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updateLinks="never" codeName="ThisWorkbook" defaultThemeVersion="124226"/>
  <xr:revisionPtr revIDLastSave="0" documentId="13_ncr:1_{4F1540E8-6A95-423B-B47C-68CA82AF5153}" xr6:coauthVersionLast="47" xr6:coauthVersionMax="47" xr10:uidLastSave="{00000000-0000-0000-0000-000000000000}"/>
  <bookViews>
    <workbookView xWindow="-110" yWindow="-110" windowWidth="22780" windowHeight="14660" tabRatio="731" activeTab="2" xr2:uid="{00000000-000D-0000-FFFF-FFFF00000000}"/>
  </bookViews>
  <sheets>
    <sheet name="はじめにご確認ください" sheetId="54" r:id="rId1"/>
    <sheet name="医科レセプト情報" sheetId="8" r:id="rId2"/>
    <sheet name="DPCレセプト情報" sheetId="9" r:id="rId3"/>
    <sheet name="歯科レセプト情報" sheetId="23" r:id="rId4"/>
    <sheet name="調剤レセプト情報" sheetId="20" r:id="rId5"/>
    <sheet name="特定健診情報 " sheetId="25" r:id="rId6"/>
    <sheet name="保健指導情報" sheetId="27" r:id="rId7"/>
    <sheet name="集計情報" sheetId="29" r:id="rId8"/>
    <sheet name="【目的別DB】医科基本" sheetId="30" r:id="rId9"/>
    <sheet name="【目的別DB】DPC基本" sheetId="31" r:id="rId10"/>
    <sheet name="【目的別DB】歯科基本" sheetId="32" r:id="rId11"/>
    <sheet name="【目的別DB】調剤基本" sheetId="33" r:id="rId12"/>
    <sheet name="【目的別DB】特定健診" sheetId="34" r:id="rId13"/>
    <sheet name="【目的別DB】特定保健指導" sheetId="35" r:id="rId14"/>
    <sheet name="【目的別DB】医科個人別医療費" sheetId="50" r:id="rId15"/>
    <sheet name="【目的別DB】DPC個人別医療費" sheetId="51" r:id="rId16"/>
    <sheet name="【目的別DB】歯科個人別医療費" sheetId="52" r:id="rId17"/>
    <sheet name="【目的別DB】調剤個人別医療費" sheetId="5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1a1_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xlnm._FilterDatabase" localSheetId="15" hidden="1">【目的別DB】DPC個人別医療費!#REF!</definedName>
    <definedName name="_xlnm._FilterDatabase" localSheetId="14" hidden="1">【目的別DB】医科個人別医療費!#REF!</definedName>
    <definedName name="_xlnm._FilterDatabase" localSheetId="16" hidden="1">【目的別DB】歯科個人別医療費!#REF!</definedName>
    <definedName name="_xlnm._FilterDatabase" localSheetId="17" hidden="1">【目的別DB】調剤個人別医療費!#REF!</definedName>
    <definedName name="_wrn.月例報告." localSheetId="9" hidden="1">{"月例報告",#N/A,FALSE,"STB"}</definedName>
    <definedName name="_wrn.月例報告." localSheetId="15" hidden="1">{"月例報告",#N/A,FALSE,"STB"}</definedName>
    <definedName name="_wrn.月例報告." localSheetId="8" hidden="1">{"月例報告",#N/A,FALSE,"STB"}</definedName>
    <definedName name="_wrn.月例報告." localSheetId="14" hidden="1">{"月例報告",#N/A,FALSE,"STB"}</definedName>
    <definedName name="_wrn.月例報告." localSheetId="10" hidden="1">{"月例報告",#N/A,FALSE,"STB"}</definedName>
    <definedName name="_wrn.月例報告." localSheetId="16" hidden="1">{"月例報告",#N/A,FALSE,"STB"}</definedName>
    <definedName name="_wrn.月例報告." localSheetId="11" hidden="1">{"月例報告",#N/A,FALSE,"STB"}</definedName>
    <definedName name="_wrn.月例報告." localSheetId="17" hidden="1">{"月例報告",#N/A,FALSE,"STB"}</definedName>
    <definedName name="_wrn.月例報告." localSheetId="12" hidden="1">{"月例報告",#N/A,FALSE,"STB"}</definedName>
    <definedName name="_wrn.月例報告." localSheetId="13" hidden="1">{"月例報告",#N/A,FALSE,"STB"}</definedName>
    <definedName name="_wrn.月例報告." localSheetId="2" hidden="1">{"月例報告",#N/A,FALSE,"STB"}</definedName>
    <definedName name="_wrn.月例報告." localSheetId="1" hidden="1">{"月例報告",#N/A,FALSE,"STB"}</definedName>
    <definedName name="_wrn.月例報告." localSheetId="3" hidden="1">{"月例報告",#N/A,FALSE,"STB"}</definedName>
    <definedName name="_wrn.月例報告." localSheetId="7" hidden="1">{"月例報告",#N/A,FALSE,"STB"}</definedName>
    <definedName name="_wrn.月例報告." localSheetId="4" hidden="1">{"月例報告",#N/A,FALSE,"STB"}</definedName>
    <definedName name="_wrn.月例報告." localSheetId="5" hidden="1">{"月例報告",#N/A,FALSE,"STB"}</definedName>
    <definedName name="_wrn.月例報告." localSheetId="6" hidden="1">{"月例報告",#N/A,FALSE,"STB"}</definedName>
    <definedName name="_wrn.月例報告." hidden="1">{"月例報告",#N/A,FALSE,"STB"}</definedName>
    <definedName name="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[2]TB!$B$2:$B$52</definedName>
    <definedName name="e">#REF!</definedName>
    <definedName name="EJBラインテスト件数" localSheetId="9">[3]ＰＴ障害状況!#REF!</definedName>
    <definedName name="EJBラインテスト件数" localSheetId="15">[3]ＰＴ障害状況!#REF!</definedName>
    <definedName name="EJBラインテスト件数" localSheetId="8">[3]ＰＴ障害状況!#REF!</definedName>
    <definedName name="EJBラインテスト件数" localSheetId="14">[3]ＰＴ障害状況!#REF!</definedName>
    <definedName name="EJBラインテスト件数" localSheetId="10">[3]ＰＴ障害状況!#REF!</definedName>
    <definedName name="EJBラインテスト件数" localSheetId="16">[3]ＰＴ障害状況!#REF!</definedName>
    <definedName name="EJBラインテスト件数" localSheetId="11">[3]ＰＴ障害状況!#REF!</definedName>
    <definedName name="EJBラインテスト件数" localSheetId="17">[3]ＰＴ障害状況!#REF!</definedName>
    <definedName name="EJBラインテスト件数" localSheetId="12">[3]ＰＴ障害状況!#REF!</definedName>
    <definedName name="EJBラインテスト件数" localSheetId="13">[3]ＰＴ障害状況!#REF!</definedName>
    <definedName name="EJBラインテスト件数" localSheetId="7">[3]ＰＴ障害状況!#REF!</definedName>
    <definedName name="EJBラインテスト件数" localSheetId="5">[3]ＰＴ障害状況!#REF!</definedName>
    <definedName name="EJBラインテスト件数" localSheetId="6">[3]ＰＴ障害状況!#REF!</definedName>
    <definedName name="EJBラインテスト件数">[3]ＰＴ障害状況!#REF!</definedName>
    <definedName name="EJBラインバグ件数" localSheetId="9">[3]ＰＴ障害状況!#REF!</definedName>
    <definedName name="EJBラインバグ件数" localSheetId="15">[3]ＰＴ障害状況!#REF!</definedName>
    <definedName name="EJBラインバグ件数" localSheetId="8">[3]ＰＴ障害状況!#REF!</definedName>
    <definedName name="EJBラインバグ件数" localSheetId="14">[3]ＰＴ障害状況!#REF!</definedName>
    <definedName name="EJBラインバグ件数" localSheetId="10">[3]ＰＴ障害状況!#REF!</definedName>
    <definedName name="EJBラインバグ件数" localSheetId="16">[3]ＰＴ障害状況!#REF!</definedName>
    <definedName name="EJBラインバグ件数" localSheetId="11">[3]ＰＴ障害状況!#REF!</definedName>
    <definedName name="EJBラインバグ件数" localSheetId="17">[3]ＰＴ障害状況!#REF!</definedName>
    <definedName name="EJBラインバグ件数" localSheetId="12">[3]ＰＴ障害状況!#REF!</definedName>
    <definedName name="EJBラインバグ件数" localSheetId="13">[3]ＰＴ障害状況!#REF!</definedName>
    <definedName name="EJBラインバグ件数" localSheetId="7">[3]ＰＴ障害状況!#REF!</definedName>
    <definedName name="EJBラインバグ件数" localSheetId="5">[3]ＰＴ障害状況!#REF!</definedName>
    <definedName name="EJBラインバグ件数" localSheetId="6">[3]ＰＴ障害状況!#REF!</definedName>
    <definedName name="EJBラインバグ件数">[3]ＰＴ障害状況!#REF!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 localSheetId="9">【目的別DB】DPC基本!$A$1:$AE$112</definedName>
    <definedName name="_xlnm.Print_Area" localSheetId="15">【目的別DB】DPC個人別医療費!$A$1:$AE$57</definedName>
    <definedName name="_xlnm.Print_Area" localSheetId="8">【目的別DB】医科基本!$A$1:$AE$139</definedName>
    <definedName name="_xlnm.Print_Area" localSheetId="14">【目的別DB】医科個人別医療費!$A$1:$AE$54</definedName>
    <definedName name="_xlnm.Print_Area" localSheetId="10">【目的別DB】歯科基本!$A$1:$AE$94</definedName>
    <definedName name="_xlnm.Print_Area" localSheetId="16">【目的別DB】歯科個人別医療費!$A$1:$AE$39</definedName>
    <definedName name="_xlnm.Print_Area" localSheetId="11">【目的別DB】調剤基本!$A$1:$AE$101</definedName>
    <definedName name="_xlnm.Print_Area" localSheetId="17">【目的別DB】調剤個人別医療費!$A$1:$AE$38</definedName>
    <definedName name="_xlnm.Print_Area" localSheetId="12">【目的別DB】特定健診!$A$1:$AA$181</definedName>
    <definedName name="_xlnm.Print_Area" localSheetId="13">【目的別DB】特定保健指導!$A$1:$AB$217</definedName>
    <definedName name="_xlnm.Print_Area" localSheetId="2">DPCレセプト情報!$B$1:$AN$874</definedName>
    <definedName name="_xlnm.Print_Area" localSheetId="0">はじめにご確認ください!$A$1:$M$210</definedName>
    <definedName name="_xlnm.Print_Area" localSheetId="1">医科レセプト情報!$A$1:$AN$660</definedName>
    <definedName name="_xlnm.Print_Area" localSheetId="3">歯科レセプト情報!$B$1:$AM$703</definedName>
    <definedName name="_xlnm.Print_Area" localSheetId="7">集計情報!$A$1:$AF$191</definedName>
    <definedName name="_xlnm.Print_Area" localSheetId="4">調剤レセプト情報!$B$1:$AM$603</definedName>
    <definedName name="_xlnm.Print_Area" localSheetId="5">'特定健診情報 '!$A$1:$AF$126</definedName>
    <definedName name="_xlnm.Print_Area" localSheetId="6">保健指導情報!$A$1:$AF$128</definedName>
    <definedName name="_xlnm.Print_Area">#REF!</definedName>
    <definedName name="print_area1">#REF!</definedName>
    <definedName name="_xlnm.Print_Titles" localSheetId="9">【目的別DB】DPC基本!$1:$3</definedName>
    <definedName name="_xlnm.Print_Titles" localSheetId="15">【目的別DB】DPC個人別医療費!$1:$3</definedName>
    <definedName name="_xlnm.Print_Titles" localSheetId="8">【目的別DB】医科基本!$1:$3</definedName>
    <definedName name="_xlnm.Print_Titles" localSheetId="14">【目的別DB】医科個人別医療費!$1:$3</definedName>
    <definedName name="_xlnm.Print_Titles" localSheetId="10">【目的別DB】歯科基本!$1:$3</definedName>
    <definedName name="_xlnm.Print_Titles" localSheetId="16">【目的別DB】歯科個人別医療費!$1:$3</definedName>
    <definedName name="_xlnm.Print_Titles" localSheetId="11">【目的別DB】調剤基本!$1:$3</definedName>
    <definedName name="_xlnm.Print_Titles" localSheetId="17">【目的別DB】調剤個人別医療費!$1:$3</definedName>
    <definedName name="_xlnm.Print_Titles" localSheetId="12">【目的別DB】特定健診!$1:$3</definedName>
    <definedName name="_xlnm.Print_Titles" localSheetId="13">【目的別DB】特定保健指導!$1:$3</definedName>
    <definedName name="_xlnm.Print_Titles" localSheetId="2">DPCレセプト情報!$1:$3</definedName>
    <definedName name="_xlnm.Print_Titles" localSheetId="1">医科レセプト情報!$1:$3</definedName>
    <definedName name="_xlnm.Print_Titles" localSheetId="3">歯科レセプト情報!$1:$3</definedName>
    <definedName name="_xlnm.Print_Titles" localSheetId="7">集計情報!$1:$3</definedName>
    <definedName name="_xlnm.Print_Titles" localSheetId="4">調剤レセプト情報!$1:$3</definedName>
    <definedName name="_xlnm.Print_Titles" localSheetId="5">'特定健診情報 '!$1:$3</definedName>
    <definedName name="_xlnm.Print_Titles" localSheetId="6">保健指導情報!$1:$3</definedName>
    <definedName name="s">#REF!</definedName>
    <definedName name="SubSySID">#REF!</definedName>
    <definedName name="TODAY">#REF!</definedName>
    <definedName name="wrn.月例報告." localSheetId="9" hidden="1">{"月例報告",#N/A,FALSE,"STB"}</definedName>
    <definedName name="wrn.月例報告." localSheetId="15" hidden="1">{"月例報告",#N/A,FALSE,"STB"}</definedName>
    <definedName name="wrn.月例報告." localSheetId="8" hidden="1">{"月例報告",#N/A,FALSE,"STB"}</definedName>
    <definedName name="wrn.月例報告." localSheetId="14" hidden="1">{"月例報告",#N/A,FALSE,"STB"}</definedName>
    <definedName name="wrn.月例報告." localSheetId="10" hidden="1">{"月例報告",#N/A,FALSE,"STB"}</definedName>
    <definedName name="wrn.月例報告." localSheetId="16" hidden="1">{"月例報告",#N/A,FALSE,"STB"}</definedName>
    <definedName name="wrn.月例報告." localSheetId="11" hidden="1">{"月例報告",#N/A,FALSE,"STB"}</definedName>
    <definedName name="wrn.月例報告." localSheetId="17" hidden="1">{"月例報告",#N/A,FALSE,"STB"}</definedName>
    <definedName name="wrn.月例報告." localSheetId="12" hidden="1">{"月例報告",#N/A,FALSE,"STB"}</definedName>
    <definedName name="wrn.月例報告." localSheetId="13" hidden="1">{"月例報告",#N/A,FALSE,"STB"}</definedName>
    <definedName name="wrn.月例報告." localSheetId="2" hidden="1">{"月例報告",#N/A,FALSE,"STB"}</definedName>
    <definedName name="wrn.月例報告." localSheetId="1" hidden="1">{"月例報告",#N/A,FALSE,"STB"}</definedName>
    <definedName name="wrn.月例報告." localSheetId="3" hidden="1">{"月例報告",#N/A,FALSE,"STB"}</definedName>
    <definedName name="wrn.月例報告." localSheetId="7" hidden="1">{"月例報告",#N/A,FALSE,"STB"}</definedName>
    <definedName name="wrn.月例報告." localSheetId="4" hidden="1">{"月例報告",#N/A,FALSE,"STB"}</definedName>
    <definedName name="wrn.月例報告." localSheetId="5" hidden="1">{"月例報告",#N/A,FALSE,"STB"}</definedName>
    <definedName name="wrn.月例報告." localSheetId="6" hidden="1">{"月例報告",#N/A,FALSE,"STB"}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サブシステムＩＤ">[4]参照!$C$6:$C$8</definedName>
    <definedName name="サブシステム名">[4]参照!$D$6:$D$8</definedName>
    <definedName name="画面ラインテスト件数" localSheetId="9">[3]ＰＴ障害状況!#REF!</definedName>
    <definedName name="画面ラインテスト件数" localSheetId="15">[3]ＰＴ障害状況!#REF!</definedName>
    <definedName name="画面ラインテスト件数" localSheetId="8">[3]ＰＴ障害状況!#REF!</definedName>
    <definedName name="画面ラインテスト件数" localSheetId="14">[3]ＰＴ障害状況!#REF!</definedName>
    <definedName name="画面ラインテスト件数" localSheetId="10">[3]ＰＴ障害状況!#REF!</definedName>
    <definedName name="画面ラインテスト件数" localSheetId="16">[3]ＰＴ障害状況!#REF!</definedName>
    <definedName name="画面ラインテスト件数" localSheetId="11">[3]ＰＴ障害状況!#REF!</definedName>
    <definedName name="画面ラインテスト件数" localSheetId="17">[3]ＰＴ障害状況!#REF!</definedName>
    <definedName name="画面ラインテスト件数" localSheetId="12">[3]ＰＴ障害状況!#REF!</definedName>
    <definedName name="画面ラインテスト件数" localSheetId="13">[3]ＰＴ障害状況!#REF!</definedName>
    <definedName name="画面ラインテスト件数" localSheetId="7">[3]ＰＴ障害状況!#REF!</definedName>
    <definedName name="画面ラインテスト件数" localSheetId="5">[3]ＰＴ障害状況!#REF!</definedName>
    <definedName name="画面ラインテスト件数" localSheetId="6">[3]ＰＴ障害状況!#REF!</definedName>
    <definedName name="画面ラインテスト件数">[3]ＰＴ障害状況!#REF!</definedName>
    <definedName name="画面ラインバグ件数" localSheetId="9">[3]ＰＴ障害状況!#REF!</definedName>
    <definedName name="画面ラインバグ件数" localSheetId="15">[3]ＰＴ障害状況!#REF!</definedName>
    <definedName name="画面ラインバグ件数" localSheetId="8">[3]ＰＴ障害状況!#REF!</definedName>
    <definedName name="画面ラインバグ件数" localSheetId="14">[3]ＰＴ障害状況!#REF!</definedName>
    <definedName name="画面ラインバグ件数" localSheetId="10">[3]ＰＴ障害状況!#REF!</definedName>
    <definedName name="画面ラインバグ件数" localSheetId="16">[3]ＰＴ障害状況!#REF!</definedName>
    <definedName name="画面ラインバグ件数" localSheetId="11">[3]ＰＴ障害状況!#REF!</definedName>
    <definedName name="画面ラインバグ件数" localSheetId="17">[3]ＰＴ障害状況!#REF!</definedName>
    <definedName name="画面ラインバグ件数" localSheetId="12">[3]ＰＴ障害状況!#REF!</definedName>
    <definedName name="画面ラインバグ件数" localSheetId="13">[3]ＰＴ障害状況!#REF!</definedName>
    <definedName name="画面ラインバグ件数" localSheetId="7">[3]ＰＴ障害状況!#REF!</definedName>
    <definedName name="画面ラインバグ件数" localSheetId="5">[3]ＰＴ障害状況!#REF!</definedName>
    <definedName name="画面ラインバグ件数" localSheetId="6">[3]ＰＴ障害状況!#REF!</definedName>
    <definedName name="画面ラインバグ件数">[3]ＰＴ障害状況!#REF!</definedName>
    <definedName name="機能">[5]Sheet2!$A$1:$A$4</definedName>
    <definedName name="作成頻度リスト">#REF!</definedName>
    <definedName name="主管部署ＩＤ" localSheetId="9">[4]参照!#REF!</definedName>
    <definedName name="主管部署ＩＤ" localSheetId="15">[4]参照!#REF!</definedName>
    <definedName name="主管部署ＩＤ" localSheetId="8">[4]参照!#REF!</definedName>
    <definedName name="主管部署ＩＤ" localSheetId="14">[4]参照!#REF!</definedName>
    <definedName name="主管部署ＩＤ" localSheetId="10">[4]参照!#REF!</definedName>
    <definedName name="主管部署ＩＤ" localSheetId="16">[4]参照!#REF!</definedName>
    <definedName name="主管部署ＩＤ" localSheetId="11">[4]参照!#REF!</definedName>
    <definedName name="主管部署ＩＤ" localSheetId="17">[4]参照!#REF!</definedName>
    <definedName name="主管部署ＩＤ" localSheetId="12">[4]参照!#REF!</definedName>
    <definedName name="主管部署ＩＤ" localSheetId="13">[4]参照!#REF!</definedName>
    <definedName name="主管部署ＩＤ" localSheetId="7">[4]参照!#REF!</definedName>
    <definedName name="主管部署ＩＤ" localSheetId="5">[4]参照!#REF!</definedName>
    <definedName name="主管部署ＩＤ" localSheetId="6">[4]参照!#REF!</definedName>
    <definedName name="主管部署ＩＤ">[4]参照!#REF!</definedName>
    <definedName name="主管部署名" localSheetId="9">[4]参照!#REF!</definedName>
    <definedName name="主管部署名" localSheetId="15">[4]参照!#REF!</definedName>
    <definedName name="主管部署名" localSheetId="8">[4]参照!#REF!</definedName>
    <definedName name="主管部署名" localSheetId="14">[4]参照!#REF!</definedName>
    <definedName name="主管部署名" localSheetId="10">[4]参照!#REF!</definedName>
    <definedName name="主管部署名" localSheetId="16">[4]参照!#REF!</definedName>
    <definedName name="主管部署名" localSheetId="11">[4]参照!#REF!</definedName>
    <definedName name="主管部署名" localSheetId="17">[4]参照!#REF!</definedName>
    <definedName name="主管部署名" localSheetId="12">[4]参照!#REF!</definedName>
    <definedName name="主管部署名" localSheetId="13">[4]参照!#REF!</definedName>
    <definedName name="主管部署名" localSheetId="7">[4]参照!#REF!</definedName>
    <definedName name="主管部署名" localSheetId="5">[4]参照!#REF!</definedName>
    <definedName name="主管部署名" localSheetId="6">[4]参照!#REF!</definedName>
    <definedName name="主管部署名">[4]参照!#REF!</definedName>
    <definedName name="受託">[6]TB!$B$2:$B$52</definedName>
    <definedName name="受託１">[2]TB!$B$2:$B$52</definedName>
    <definedName name="終わり">#REF!</definedName>
    <definedName name="設計状態リスト">#REF!</definedName>
    <definedName name="属性">[7]参照!$C$27:$C$39</definedName>
    <definedName name="大分類リスト">#REF!</definedName>
    <definedName name="単体価格" localSheetId="9">#REF!</definedName>
    <definedName name="単体価格" localSheetId="15">#REF!</definedName>
    <definedName name="単体価格" localSheetId="8">#REF!</definedName>
    <definedName name="単体価格" localSheetId="14">#REF!</definedName>
    <definedName name="単体価格" localSheetId="10">#REF!</definedName>
    <definedName name="単体価格" localSheetId="16">#REF!</definedName>
    <definedName name="単体価格" localSheetId="11">#REF!</definedName>
    <definedName name="単体価格" localSheetId="17">#REF!</definedName>
    <definedName name="単体価格" localSheetId="12">#REF!</definedName>
    <definedName name="単体価格" localSheetId="13">#REF!</definedName>
    <definedName name="単体価格" localSheetId="7">#REF!</definedName>
    <definedName name="単体価格" localSheetId="5">#REF!</definedName>
    <definedName name="単体価格" localSheetId="6">#REF!</definedName>
    <definedName name="単体価格">#REF!</definedName>
    <definedName name="単体価格広島" localSheetId="9">#REF!</definedName>
    <definedName name="単体価格広島" localSheetId="15">#REF!</definedName>
    <definedName name="単体価格広島" localSheetId="8">#REF!</definedName>
    <definedName name="単体価格広島" localSheetId="14">#REF!</definedName>
    <definedName name="単体価格広島" localSheetId="10">#REF!</definedName>
    <definedName name="単体価格広島" localSheetId="16">#REF!</definedName>
    <definedName name="単体価格広島" localSheetId="11">#REF!</definedName>
    <definedName name="単体価格広島" localSheetId="17">#REF!</definedName>
    <definedName name="単体価格広島" localSheetId="12">#REF!</definedName>
    <definedName name="単体価格広島" localSheetId="13">#REF!</definedName>
    <definedName name="単体価格広島" localSheetId="7">#REF!</definedName>
    <definedName name="単体価格広島" localSheetId="5">#REF!</definedName>
    <definedName name="単体価格広島" localSheetId="6">#REF!</definedName>
    <definedName name="単体価格広島">#REF!</definedName>
    <definedName name="単体価格福岡" localSheetId="9">#REF!</definedName>
    <definedName name="単体価格福岡" localSheetId="15">#REF!</definedName>
    <definedName name="単体価格福岡" localSheetId="8">#REF!</definedName>
    <definedName name="単体価格福岡" localSheetId="14">#REF!</definedName>
    <definedName name="単体価格福岡" localSheetId="10">#REF!</definedName>
    <definedName name="単体価格福岡" localSheetId="16">#REF!</definedName>
    <definedName name="単体価格福岡" localSheetId="11">#REF!</definedName>
    <definedName name="単体価格福岡" localSheetId="17">#REF!</definedName>
    <definedName name="単体価格福岡" localSheetId="12">#REF!</definedName>
    <definedName name="単体価格福岡" localSheetId="13">#REF!</definedName>
    <definedName name="単体価格福岡" localSheetId="7">#REF!</definedName>
    <definedName name="単体価格福岡" localSheetId="5">#REF!</definedName>
    <definedName name="単体価格福岡" localSheetId="6">#REF!</definedName>
    <definedName name="単体価格福岡">#REF!</definedName>
    <definedName name="中分類リスト">#REF!</definedName>
    <definedName name="版数">MAX([8]変更履歴!$A$7:$B$17)</definedName>
    <definedName name="変更日">MAX([8]変更履歴!$C$7:$E$17)</definedName>
    <definedName name="簿価残災対" localSheetId="9">#REF!</definedName>
    <definedName name="簿価残災対" localSheetId="15">#REF!</definedName>
    <definedName name="簿価残災対" localSheetId="8">#REF!</definedName>
    <definedName name="簿価残災対" localSheetId="14">#REF!</definedName>
    <definedName name="簿価残災対" localSheetId="10">#REF!</definedName>
    <definedName name="簿価残災対" localSheetId="16">#REF!</definedName>
    <definedName name="簿価残災対" localSheetId="11">#REF!</definedName>
    <definedName name="簿価残災対" localSheetId="17">#REF!</definedName>
    <definedName name="簿価残災対" localSheetId="12">#REF!</definedName>
    <definedName name="簿価残災対" localSheetId="13">#REF!</definedName>
    <definedName name="簿価残災対" localSheetId="7">#REF!</definedName>
    <definedName name="簿価残災対" localSheetId="5">#REF!</definedName>
    <definedName name="簿価残災対" localSheetId="6">#REF!</definedName>
    <definedName name="簿価残災対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7" i="20" l="1"/>
  <c r="A558" i="20" s="1"/>
  <c r="A559" i="20" s="1"/>
  <c r="A560" i="20" s="1"/>
  <c r="A561" i="20" s="1"/>
  <c r="A562" i="20" s="1"/>
  <c r="A563" i="20" s="1"/>
  <c r="A564" i="20" s="1"/>
  <c r="A565" i="20" s="1"/>
  <c r="A566" i="20" s="1"/>
  <c r="A567" i="20" s="1"/>
  <c r="A568" i="20" s="1"/>
  <c r="A569" i="20" s="1"/>
  <c r="A570" i="20" s="1"/>
  <c r="A571" i="20" s="1"/>
  <c r="A572" i="20" s="1"/>
  <c r="A573" i="20" s="1"/>
  <c r="A574" i="20" s="1"/>
  <c r="A575" i="20" s="1"/>
  <c r="A576" i="20" s="1"/>
  <c r="A577" i="20" s="1"/>
  <c r="A578" i="20" s="1"/>
  <c r="A579" i="20" s="1"/>
  <c r="A580" i="20" s="1"/>
  <c r="A514" i="20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536" i="20" s="1"/>
  <c r="A537" i="20" s="1"/>
  <c r="A538" i="20" s="1"/>
  <c r="A539" i="20" s="1"/>
  <c r="A540" i="20" s="1"/>
  <c r="A541" i="20" s="1"/>
  <c r="A542" i="20" s="1"/>
  <c r="A543" i="20" s="1"/>
  <c r="A544" i="20" s="1"/>
  <c r="A545" i="20" s="1"/>
  <c r="A546" i="20" s="1"/>
  <c r="A547" i="20" s="1"/>
  <c r="A548" i="20" s="1"/>
  <c r="A549" i="20" s="1"/>
  <c r="A550" i="20" s="1"/>
  <c r="A551" i="20" s="1"/>
  <c r="A552" i="20" s="1"/>
  <c r="A553" i="20" s="1"/>
  <c r="A554" i="20" s="1"/>
  <c r="A555" i="20" s="1"/>
  <c r="A556" i="20" s="1"/>
  <c r="A471" i="20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510" i="20" s="1"/>
  <c r="A511" i="20" s="1"/>
  <c r="A512" i="20" s="1"/>
  <c r="A513" i="20" s="1"/>
  <c r="A457" i="20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32" i="20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308" i="20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295" i="20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280" i="20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61" i="20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39" i="20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163" i="20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141" i="20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22" i="20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99" i="20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58" i="20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39" i="20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22" i="20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653" i="23"/>
  <c r="A654" i="23" s="1"/>
  <c r="A655" i="23" s="1"/>
  <c r="A656" i="23" s="1"/>
  <c r="A657" i="23" s="1"/>
  <c r="A658" i="23" s="1"/>
  <c r="A659" i="23" s="1"/>
  <c r="A660" i="23" s="1"/>
  <c r="A661" i="23" s="1"/>
  <c r="A662" i="23" s="1"/>
  <c r="A663" i="23" s="1"/>
  <c r="A664" i="23" s="1"/>
  <c r="A665" i="23" s="1"/>
  <c r="A666" i="23" s="1"/>
  <c r="A667" i="23" s="1"/>
  <c r="A668" i="23" s="1"/>
  <c r="A669" i="23" s="1"/>
  <c r="A670" i="23" s="1"/>
  <c r="A671" i="23" s="1"/>
  <c r="A672" i="23" s="1"/>
  <c r="A673" i="23" s="1"/>
  <c r="A674" i="23" s="1"/>
  <c r="A675" i="23" s="1"/>
  <c r="A676" i="23" s="1"/>
  <c r="A610" i="23"/>
  <c r="A611" i="23" s="1"/>
  <c r="A612" i="23" s="1"/>
  <c r="A613" i="23" s="1"/>
  <c r="A614" i="23" s="1"/>
  <c r="A615" i="23" s="1"/>
  <c r="A616" i="23" s="1"/>
  <c r="A617" i="23" s="1"/>
  <c r="A618" i="23" s="1"/>
  <c r="A619" i="23" s="1"/>
  <c r="A620" i="23" s="1"/>
  <c r="A621" i="23" s="1"/>
  <c r="A622" i="23" s="1"/>
  <c r="A623" i="23" s="1"/>
  <c r="A624" i="23" s="1"/>
  <c r="A625" i="23" s="1"/>
  <c r="A626" i="23" s="1"/>
  <c r="A627" i="23" s="1"/>
  <c r="A628" i="23" s="1"/>
  <c r="A629" i="23" s="1"/>
  <c r="A630" i="23" s="1"/>
  <c r="A631" i="23" s="1"/>
  <c r="A632" i="23" s="1"/>
  <c r="A633" i="23" s="1"/>
  <c r="A634" i="23" s="1"/>
  <c r="A635" i="23" s="1"/>
  <c r="A636" i="23" s="1"/>
  <c r="A637" i="23" s="1"/>
  <c r="A638" i="23" s="1"/>
  <c r="A639" i="23" s="1"/>
  <c r="A640" i="23" s="1"/>
  <c r="A641" i="23" s="1"/>
  <c r="A642" i="23" s="1"/>
  <c r="A643" i="23" s="1"/>
  <c r="A644" i="23" s="1"/>
  <c r="A645" i="23" s="1"/>
  <c r="A646" i="23" s="1"/>
  <c r="A647" i="23" s="1"/>
  <c r="A648" i="23" s="1"/>
  <c r="A649" i="23" s="1"/>
  <c r="A650" i="23" s="1"/>
  <c r="A651" i="23" s="1"/>
  <c r="A652" i="23" s="1"/>
  <c r="A567" i="23"/>
  <c r="A568" i="23" s="1"/>
  <c r="A569" i="23" s="1"/>
  <c r="A570" i="23" s="1"/>
  <c r="A571" i="23" s="1"/>
  <c r="A572" i="23" s="1"/>
  <c r="A573" i="23" s="1"/>
  <c r="A574" i="23" s="1"/>
  <c r="A575" i="23" s="1"/>
  <c r="A576" i="23" s="1"/>
  <c r="A577" i="23" s="1"/>
  <c r="A578" i="23" s="1"/>
  <c r="A579" i="23" s="1"/>
  <c r="A580" i="23" s="1"/>
  <c r="A581" i="23" s="1"/>
  <c r="A582" i="23" s="1"/>
  <c r="A583" i="23" s="1"/>
  <c r="A584" i="23" s="1"/>
  <c r="A585" i="23" s="1"/>
  <c r="A586" i="23" s="1"/>
  <c r="A587" i="23" s="1"/>
  <c r="A588" i="23" s="1"/>
  <c r="A589" i="23" s="1"/>
  <c r="A590" i="23" s="1"/>
  <c r="A591" i="23" s="1"/>
  <c r="A592" i="23" s="1"/>
  <c r="A593" i="23" s="1"/>
  <c r="A594" i="23" s="1"/>
  <c r="A595" i="23" s="1"/>
  <c r="A596" i="23" s="1"/>
  <c r="A597" i="23" s="1"/>
  <c r="A598" i="23" s="1"/>
  <c r="A599" i="23" s="1"/>
  <c r="A600" i="23" s="1"/>
  <c r="A601" i="23" s="1"/>
  <c r="A602" i="23" s="1"/>
  <c r="A603" i="23" s="1"/>
  <c r="A604" i="23" s="1"/>
  <c r="A605" i="23" s="1"/>
  <c r="A606" i="23" s="1"/>
  <c r="A607" i="23" s="1"/>
  <c r="A608" i="23" s="1"/>
  <c r="A609" i="23" s="1"/>
  <c r="A553" i="23"/>
  <c r="A554" i="23" s="1"/>
  <c r="A555" i="23" s="1"/>
  <c r="A556" i="23" s="1"/>
  <c r="A557" i="23" s="1"/>
  <c r="A558" i="23" s="1"/>
  <c r="A559" i="23" s="1"/>
  <c r="A560" i="23" s="1"/>
  <c r="A561" i="23" s="1"/>
  <c r="A562" i="23" s="1"/>
  <c r="A563" i="23" s="1"/>
  <c r="A564" i="23" s="1"/>
  <c r="A565" i="23" s="1"/>
  <c r="A566" i="23" s="1"/>
  <c r="A540" i="23"/>
  <c r="A541" i="23" s="1"/>
  <c r="A542" i="23" s="1"/>
  <c r="A543" i="23" s="1"/>
  <c r="A544" i="23" s="1"/>
  <c r="A545" i="23" s="1"/>
  <c r="A546" i="23" s="1"/>
  <c r="A547" i="23" s="1"/>
  <c r="A548" i="23" s="1"/>
  <c r="A549" i="23" s="1"/>
  <c r="A550" i="23" s="1"/>
  <c r="A551" i="23" s="1"/>
  <c r="A552" i="23" s="1"/>
  <c r="A498" i="23"/>
  <c r="A499" i="23" s="1"/>
  <c r="A500" i="23" s="1"/>
  <c r="A501" i="23" s="1"/>
  <c r="A502" i="23" s="1"/>
  <c r="A503" i="23" s="1"/>
  <c r="A504" i="23" s="1"/>
  <c r="A505" i="23" s="1"/>
  <c r="A506" i="23" s="1"/>
  <c r="A507" i="23" s="1"/>
  <c r="A508" i="23" s="1"/>
  <c r="A509" i="23" s="1"/>
  <c r="A510" i="23" s="1"/>
  <c r="A511" i="23" s="1"/>
  <c r="A512" i="23" s="1"/>
  <c r="A513" i="23" s="1"/>
  <c r="A514" i="23" s="1"/>
  <c r="A515" i="23" s="1"/>
  <c r="A516" i="23" s="1"/>
  <c r="A517" i="23" s="1"/>
  <c r="A518" i="23" s="1"/>
  <c r="A519" i="23" s="1"/>
  <c r="A520" i="23" s="1"/>
  <c r="A521" i="23" s="1"/>
  <c r="A522" i="23" s="1"/>
  <c r="A523" i="23" s="1"/>
  <c r="A524" i="23" s="1"/>
  <c r="A525" i="23" s="1"/>
  <c r="A526" i="23" s="1"/>
  <c r="A527" i="23" s="1"/>
  <c r="A528" i="23" s="1"/>
  <c r="A529" i="23" s="1"/>
  <c r="A530" i="23" s="1"/>
  <c r="A531" i="23" s="1"/>
  <c r="A532" i="23" s="1"/>
  <c r="A533" i="23" s="1"/>
  <c r="A534" i="23" s="1"/>
  <c r="A535" i="23" s="1"/>
  <c r="A536" i="23" s="1"/>
  <c r="A537" i="23" s="1"/>
  <c r="A538" i="23" s="1"/>
  <c r="A539" i="23" s="1"/>
  <c r="A474" i="23"/>
  <c r="A475" i="23" s="1"/>
  <c r="A476" i="23" s="1"/>
  <c r="A477" i="23" s="1"/>
  <c r="A478" i="23" s="1"/>
  <c r="A479" i="23" s="1"/>
  <c r="A480" i="23" s="1"/>
  <c r="A481" i="23" s="1"/>
  <c r="A482" i="23" s="1"/>
  <c r="A483" i="23" s="1"/>
  <c r="A484" i="23" s="1"/>
  <c r="A485" i="23" s="1"/>
  <c r="A486" i="23" s="1"/>
  <c r="A487" i="23" s="1"/>
  <c r="A488" i="23" s="1"/>
  <c r="A489" i="23" s="1"/>
  <c r="A490" i="23" s="1"/>
  <c r="A491" i="23" s="1"/>
  <c r="A492" i="23" s="1"/>
  <c r="A493" i="23" s="1"/>
  <c r="A494" i="23" s="1"/>
  <c r="A495" i="23" s="1"/>
  <c r="A496" i="23" s="1"/>
  <c r="A497" i="23" s="1"/>
  <c r="A412" i="23"/>
  <c r="A413" i="23" s="1"/>
  <c r="A414" i="23" s="1"/>
  <c r="A415" i="23" s="1"/>
  <c r="A416" i="23" s="1"/>
  <c r="A417" i="23" s="1"/>
  <c r="A418" i="23" s="1"/>
  <c r="A419" i="23" s="1"/>
  <c r="A420" i="23" s="1"/>
  <c r="A421" i="23" s="1"/>
  <c r="A422" i="23" s="1"/>
  <c r="A423" i="23" s="1"/>
  <c r="A424" i="23" s="1"/>
  <c r="A425" i="23" s="1"/>
  <c r="A426" i="23" s="1"/>
  <c r="A427" i="23" s="1"/>
  <c r="A428" i="23" s="1"/>
  <c r="A429" i="23" s="1"/>
  <c r="A430" i="23" s="1"/>
  <c r="A431" i="23" s="1"/>
  <c r="A432" i="23" s="1"/>
  <c r="A433" i="23" s="1"/>
  <c r="A434" i="23" s="1"/>
  <c r="A435" i="23" s="1"/>
  <c r="A436" i="23" s="1"/>
  <c r="A437" i="23" s="1"/>
  <c r="A438" i="23" s="1"/>
  <c r="A439" i="23" s="1"/>
  <c r="A440" i="23" s="1"/>
  <c r="A441" i="23" s="1"/>
  <c r="A442" i="23" s="1"/>
  <c r="A443" i="23" s="1"/>
  <c r="A444" i="23" s="1"/>
  <c r="A445" i="23" s="1"/>
  <c r="A446" i="23" s="1"/>
  <c r="A447" i="23" s="1"/>
  <c r="A448" i="23" s="1"/>
  <c r="A449" i="23" s="1"/>
  <c r="A450" i="23" s="1"/>
  <c r="A451" i="23" s="1"/>
  <c r="A452" i="23" s="1"/>
  <c r="A453" i="23" s="1"/>
  <c r="A454" i="23" s="1"/>
  <c r="A455" i="23" s="1"/>
  <c r="A456" i="23" s="1"/>
  <c r="A457" i="23" s="1"/>
  <c r="A458" i="23" s="1"/>
  <c r="A459" i="23" s="1"/>
  <c r="A460" i="23" s="1"/>
  <c r="A461" i="23" s="1"/>
  <c r="A462" i="23" s="1"/>
  <c r="A463" i="23" s="1"/>
  <c r="A464" i="23" s="1"/>
  <c r="A465" i="23" s="1"/>
  <c r="A466" i="23" s="1"/>
  <c r="A467" i="23" s="1"/>
  <c r="A468" i="23" s="1"/>
  <c r="A469" i="23" s="1"/>
  <c r="A470" i="23" s="1"/>
  <c r="A471" i="23" s="1"/>
  <c r="A472" i="23" s="1"/>
  <c r="A473" i="23" s="1"/>
  <c r="A356" i="23"/>
  <c r="A357" i="23" s="1"/>
  <c r="A358" i="23" s="1"/>
  <c r="A359" i="23" s="1"/>
  <c r="A360" i="23" s="1"/>
  <c r="A361" i="23" s="1"/>
  <c r="A362" i="23" s="1"/>
  <c r="A363" i="23" s="1"/>
  <c r="A364" i="23" s="1"/>
  <c r="A365" i="23" s="1"/>
  <c r="A366" i="23" s="1"/>
  <c r="A367" i="23" s="1"/>
  <c r="A368" i="23" s="1"/>
  <c r="A369" i="23" s="1"/>
  <c r="A370" i="23" s="1"/>
  <c r="A371" i="23" s="1"/>
  <c r="A372" i="23" s="1"/>
  <c r="A373" i="23" s="1"/>
  <c r="A374" i="23" s="1"/>
  <c r="A375" i="23" s="1"/>
  <c r="A376" i="23" s="1"/>
  <c r="A377" i="23" s="1"/>
  <c r="A378" i="23" s="1"/>
  <c r="A379" i="23" s="1"/>
  <c r="A380" i="23" s="1"/>
  <c r="A381" i="23" s="1"/>
  <c r="A382" i="23" s="1"/>
  <c r="A383" i="23" s="1"/>
  <c r="A384" i="23" s="1"/>
  <c r="A385" i="23" s="1"/>
  <c r="A386" i="23" s="1"/>
  <c r="A387" i="23" s="1"/>
  <c r="A388" i="23" s="1"/>
  <c r="A389" i="23" s="1"/>
  <c r="A390" i="23" s="1"/>
  <c r="A391" i="23" s="1"/>
  <c r="A392" i="23" s="1"/>
  <c r="A393" i="23" s="1"/>
  <c r="A394" i="23" s="1"/>
  <c r="A395" i="23" s="1"/>
  <c r="A396" i="23" s="1"/>
  <c r="A397" i="23" s="1"/>
  <c r="A398" i="23" s="1"/>
  <c r="A399" i="23" s="1"/>
  <c r="A400" i="23" s="1"/>
  <c r="A401" i="23" s="1"/>
  <c r="A402" i="23" s="1"/>
  <c r="A403" i="23" s="1"/>
  <c r="A404" i="23" s="1"/>
  <c r="A405" i="23" s="1"/>
  <c r="A406" i="23" s="1"/>
  <c r="A407" i="23" s="1"/>
  <c r="A408" i="23" s="1"/>
  <c r="A409" i="23" s="1"/>
  <c r="A410" i="23" s="1"/>
  <c r="A411" i="23" s="1"/>
  <c r="A301" i="23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5" i="23" s="1"/>
  <c r="A316" i="23" s="1"/>
  <c r="A317" i="23" s="1"/>
  <c r="A318" i="23" s="1"/>
  <c r="A319" i="23" s="1"/>
  <c r="A320" i="23" s="1"/>
  <c r="A321" i="23" s="1"/>
  <c r="A322" i="23" s="1"/>
  <c r="A323" i="23" s="1"/>
  <c r="A324" i="23" s="1"/>
  <c r="A325" i="23" s="1"/>
  <c r="A326" i="23" s="1"/>
  <c r="A327" i="23" s="1"/>
  <c r="A328" i="23" s="1"/>
  <c r="A329" i="23" s="1"/>
  <c r="A330" i="23" s="1"/>
  <c r="A331" i="23" s="1"/>
  <c r="A332" i="23" s="1"/>
  <c r="A333" i="23" s="1"/>
  <c r="A334" i="23" s="1"/>
  <c r="A335" i="23" s="1"/>
  <c r="A336" i="23" s="1"/>
  <c r="A337" i="23" s="1"/>
  <c r="A338" i="23" s="1"/>
  <c r="A339" i="23" s="1"/>
  <c r="A340" i="23" s="1"/>
  <c r="A341" i="23" s="1"/>
  <c r="A342" i="23" s="1"/>
  <c r="A343" i="23" s="1"/>
  <c r="A344" i="23" s="1"/>
  <c r="A345" i="23" s="1"/>
  <c r="A346" i="23" s="1"/>
  <c r="A347" i="23" s="1"/>
  <c r="A348" i="23" s="1"/>
  <c r="A349" i="23" s="1"/>
  <c r="A350" i="23" s="1"/>
  <c r="A351" i="23" s="1"/>
  <c r="A352" i="23" s="1"/>
  <c r="A353" i="23" s="1"/>
  <c r="A354" i="23" s="1"/>
  <c r="A355" i="23" s="1"/>
  <c r="A175" i="23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149" i="23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30" i="23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07" i="23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59" i="23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39" i="23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22" i="23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818" i="9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773" i="9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728" i="9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12" i="9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697" i="9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673" i="9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56" i="9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27" i="9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07" i="9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565" i="9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498" i="9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435" i="9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372" i="9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348" i="9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27" i="9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08" i="9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289" i="9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261" i="9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40" i="9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17" i="9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199" i="9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184" i="9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64" i="9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40" i="9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12" i="9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60" i="9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40" i="9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23" i="9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N109" i="9"/>
  <c r="AN110" i="9"/>
  <c r="A205" i="20" l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16" i="20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96" i="20"/>
  <c r="A95" i="20"/>
  <c r="A97" i="20" s="1"/>
  <c r="A98" i="20" s="1"/>
  <c r="A104" i="23"/>
  <c r="A103" i="23"/>
  <c r="A105" i="23" s="1"/>
  <c r="A106" i="23" s="1"/>
  <c r="A286" i="9"/>
  <c r="A285" i="9"/>
  <c r="A287" i="9" s="1"/>
  <c r="A288" i="9" s="1"/>
  <c r="A108" i="9"/>
  <c r="A110" i="9" s="1"/>
  <c r="A111" i="9" s="1"/>
  <c r="A109" i="9"/>
  <c r="AI62" i="27"/>
  <c r="AI59" i="25"/>
  <c r="AI60" i="25"/>
  <c r="AN226" i="20"/>
  <c r="AN225" i="20"/>
  <c r="AN224" i="20"/>
  <c r="AN223" i="20"/>
  <c r="AN222" i="20"/>
  <c r="AN221" i="20"/>
  <c r="AN220" i="20"/>
  <c r="AN219" i="20"/>
  <c r="AN218" i="20"/>
  <c r="AN217" i="20"/>
  <c r="AN216" i="20"/>
  <c r="AN96" i="20"/>
  <c r="AN104" i="23"/>
  <c r="AN286" i="9" l="1"/>
  <c r="AN117" i="8"/>
  <c r="A40" i="8" l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20" i="8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23" i="8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116" i="8" l="1"/>
  <c r="A118" i="8" s="1"/>
  <c r="A119" i="8" s="1"/>
  <c r="A117" i="8"/>
  <c r="AI57" i="25"/>
  <c r="AN565" i="23"/>
  <c r="AN564" i="23"/>
  <c r="AN563" i="23"/>
  <c r="AN562" i="23"/>
  <c r="AN561" i="23"/>
  <c r="AN560" i="23"/>
  <c r="AN559" i="23"/>
  <c r="AN558" i="23"/>
  <c r="AN557" i="23"/>
  <c r="AN556" i="23"/>
  <c r="AN608" i="23"/>
  <c r="AN607" i="23"/>
  <c r="AN606" i="23"/>
  <c r="AN605" i="23"/>
  <c r="AN604" i="23"/>
  <c r="AN603" i="23"/>
  <c r="AN602" i="23"/>
  <c r="AN601" i="23"/>
  <c r="AN600" i="23"/>
  <c r="AN599" i="23"/>
  <c r="AN598" i="23"/>
  <c r="AN597" i="23"/>
  <c r="AN596" i="23"/>
  <c r="AN595" i="23"/>
  <c r="AN594" i="23"/>
  <c r="AN593" i="23"/>
  <c r="AN592" i="23"/>
  <c r="AN591" i="23"/>
  <c r="AN590" i="23"/>
  <c r="AN589" i="23"/>
  <c r="AN588" i="23"/>
  <c r="AN587" i="23"/>
  <c r="AN586" i="23"/>
  <c r="AN585" i="23"/>
  <c r="AN584" i="23"/>
  <c r="AN583" i="23"/>
  <c r="AN582" i="23"/>
  <c r="AN581" i="23"/>
  <c r="AN580" i="23"/>
  <c r="AN579" i="23"/>
  <c r="AN578" i="23"/>
  <c r="AN577" i="23"/>
  <c r="AN576" i="23"/>
  <c r="AN575" i="23"/>
  <c r="AN574" i="23"/>
  <c r="AN573" i="23"/>
  <c r="AN572" i="23"/>
  <c r="AN571" i="23"/>
  <c r="AN570" i="23"/>
  <c r="AN651" i="23"/>
  <c r="AN650" i="23"/>
  <c r="AN649" i="23"/>
  <c r="AN648" i="23"/>
  <c r="AN647" i="23"/>
  <c r="AN646" i="23"/>
  <c r="AN645" i="23"/>
  <c r="AN644" i="23"/>
  <c r="AN643" i="23"/>
  <c r="AN642" i="23"/>
  <c r="AN641" i="23"/>
  <c r="AN640" i="23"/>
  <c r="AN639" i="23"/>
  <c r="AN638" i="23"/>
  <c r="AN637" i="23"/>
  <c r="AN636" i="23"/>
  <c r="AN635" i="23"/>
  <c r="AN634" i="23"/>
  <c r="AN633" i="23"/>
  <c r="AN632" i="23"/>
  <c r="AN631" i="23"/>
  <c r="AN630" i="23"/>
  <c r="AN629" i="23"/>
  <c r="AN628" i="23"/>
  <c r="AN627" i="23"/>
  <c r="AN626" i="23"/>
  <c r="AN625" i="23"/>
  <c r="AN624" i="23"/>
  <c r="AN623" i="23"/>
  <c r="AN622" i="23"/>
  <c r="AN621" i="23"/>
  <c r="AN620" i="23"/>
  <c r="AN619" i="23"/>
  <c r="AN618" i="23"/>
  <c r="AN617" i="23"/>
  <c r="AN616" i="23"/>
  <c r="AN615" i="23"/>
  <c r="AN614" i="23"/>
  <c r="AN613" i="23"/>
  <c r="AN676" i="23"/>
  <c r="AN675" i="23"/>
  <c r="AN674" i="23"/>
  <c r="AN673" i="23"/>
  <c r="AN672" i="23"/>
  <c r="AN671" i="23"/>
  <c r="AN670" i="23"/>
  <c r="AN669" i="23"/>
  <c r="AN668" i="23"/>
  <c r="AN667" i="23"/>
  <c r="AN666" i="23"/>
  <c r="AN665" i="23"/>
  <c r="AN664" i="23"/>
  <c r="AN663" i="23"/>
  <c r="AN662" i="23"/>
  <c r="AN661" i="23"/>
  <c r="AN660" i="23"/>
  <c r="AN659" i="23"/>
  <c r="AN658" i="23"/>
  <c r="AN657" i="23"/>
  <c r="AN656" i="23"/>
  <c r="AN469" i="20"/>
  <c r="AN468" i="20"/>
  <c r="AN467" i="20"/>
  <c r="AN466" i="20"/>
  <c r="AN465" i="20"/>
  <c r="AN464" i="20"/>
  <c r="AN463" i="20"/>
  <c r="AN462" i="20"/>
  <c r="AN461" i="20"/>
  <c r="AN460" i="20"/>
  <c r="AN512" i="20"/>
  <c r="AN511" i="20"/>
  <c r="AN510" i="20"/>
  <c r="AN509" i="20"/>
  <c r="AN508" i="20"/>
  <c r="AN507" i="20"/>
  <c r="AN506" i="20"/>
  <c r="AN505" i="20"/>
  <c r="AN504" i="20"/>
  <c r="AN503" i="20"/>
  <c r="AN502" i="20"/>
  <c r="AN501" i="20"/>
  <c r="AN500" i="20"/>
  <c r="AN499" i="20"/>
  <c r="AN498" i="20"/>
  <c r="AN497" i="20"/>
  <c r="AN496" i="20"/>
  <c r="AN495" i="20"/>
  <c r="AN494" i="20"/>
  <c r="AN493" i="20"/>
  <c r="AN492" i="20"/>
  <c r="AN491" i="20"/>
  <c r="AN490" i="20"/>
  <c r="AN489" i="20"/>
  <c r="AN488" i="20"/>
  <c r="AN487" i="20"/>
  <c r="AN486" i="20"/>
  <c r="AN485" i="20"/>
  <c r="AN484" i="20"/>
  <c r="AN483" i="20"/>
  <c r="AN482" i="20"/>
  <c r="AN481" i="20"/>
  <c r="AN480" i="20"/>
  <c r="AN479" i="20"/>
  <c r="AN478" i="20"/>
  <c r="AN477" i="20"/>
  <c r="AN476" i="20"/>
  <c r="AN475" i="20"/>
  <c r="AN474" i="20"/>
  <c r="AN555" i="20"/>
  <c r="AN554" i="20"/>
  <c r="AN553" i="20"/>
  <c r="AN552" i="20"/>
  <c r="AN551" i="20"/>
  <c r="AN550" i="20"/>
  <c r="AN549" i="20"/>
  <c r="AN548" i="20"/>
  <c r="AN547" i="20"/>
  <c r="AN546" i="20"/>
  <c r="AN545" i="20"/>
  <c r="AN544" i="20"/>
  <c r="AN543" i="20"/>
  <c r="AN542" i="20"/>
  <c r="AN541" i="20"/>
  <c r="AN540" i="20"/>
  <c r="AN539" i="20"/>
  <c r="AN538" i="20"/>
  <c r="AN537" i="20"/>
  <c r="AN536" i="20"/>
  <c r="AN535" i="20"/>
  <c r="AN534" i="20"/>
  <c r="AN533" i="20"/>
  <c r="AN532" i="20"/>
  <c r="AN531" i="20"/>
  <c r="AN530" i="20"/>
  <c r="AN529" i="20"/>
  <c r="AN528" i="20"/>
  <c r="AN527" i="20"/>
  <c r="AN526" i="20"/>
  <c r="AN525" i="20"/>
  <c r="AN524" i="20"/>
  <c r="AN523" i="20"/>
  <c r="AN522" i="20"/>
  <c r="AN521" i="20"/>
  <c r="AN520" i="20"/>
  <c r="AN519" i="20"/>
  <c r="AN518" i="20"/>
  <c r="AN517" i="20"/>
  <c r="AN560" i="20"/>
  <c r="AN580" i="20"/>
  <c r="AN579" i="20"/>
  <c r="AN578" i="20"/>
  <c r="AN577" i="20"/>
  <c r="AN576" i="20"/>
  <c r="AN575" i="20"/>
  <c r="AN574" i="20"/>
  <c r="AN573" i="20"/>
  <c r="AN572" i="20"/>
  <c r="AN571" i="20"/>
  <c r="AN570" i="20"/>
  <c r="AN569" i="20"/>
  <c r="AN568" i="20"/>
  <c r="AN567" i="20"/>
  <c r="AN566" i="20"/>
  <c r="AN565" i="20"/>
  <c r="AN564" i="20"/>
  <c r="AN563" i="20"/>
  <c r="AN562" i="20"/>
  <c r="AN561" i="20"/>
  <c r="AN843" i="9"/>
  <c r="AN842" i="9"/>
  <c r="AN841" i="9"/>
  <c r="AN840" i="9"/>
  <c r="AN839" i="9"/>
  <c r="AN838" i="9"/>
  <c r="AN837" i="9"/>
  <c r="AN836" i="9"/>
  <c r="AN835" i="9"/>
  <c r="AN834" i="9"/>
  <c r="AN833" i="9"/>
  <c r="AN832" i="9"/>
  <c r="AN831" i="9"/>
  <c r="AN830" i="9"/>
  <c r="AN829" i="9"/>
  <c r="AN828" i="9"/>
  <c r="AN827" i="9"/>
  <c r="AN826" i="9"/>
  <c r="AN825" i="9"/>
  <c r="AN824" i="9"/>
  <c r="AN823" i="9"/>
  <c r="AN822" i="9"/>
  <c r="AN821" i="9"/>
  <c r="AN816" i="9"/>
  <c r="AN815" i="9"/>
  <c r="AN814" i="9"/>
  <c r="AN813" i="9"/>
  <c r="AN812" i="9"/>
  <c r="AN811" i="9"/>
  <c r="AN810" i="9"/>
  <c r="AN809" i="9"/>
  <c r="AN808" i="9"/>
  <c r="AN807" i="9"/>
  <c r="AN806" i="9"/>
  <c r="AN805" i="9"/>
  <c r="AN804" i="9"/>
  <c r="AN803" i="9"/>
  <c r="AN802" i="9"/>
  <c r="AN801" i="9"/>
  <c r="AN800" i="9"/>
  <c r="AN799" i="9"/>
  <c r="AN798" i="9"/>
  <c r="AN797" i="9"/>
  <c r="AN796" i="9"/>
  <c r="AN795" i="9"/>
  <c r="AN794" i="9"/>
  <c r="AN793" i="9"/>
  <c r="AN792" i="9"/>
  <c r="AN791" i="9"/>
  <c r="AN790" i="9"/>
  <c r="AN789" i="9"/>
  <c r="AN788" i="9"/>
  <c r="AN787" i="9"/>
  <c r="AN786" i="9"/>
  <c r="AN785" i="9"/>
  <c r="AN784" i="9"/>
  <c r="AN783" i="9"/>
  <c r="AN782" i="9"/>
  <c r="AN781" i="9"/>
  <c r="AN780" i="9"/>
  <c r="AN779" i="9"/>
  <c r="AN778" i="9"/>
  <c r="AN777" i="9"/>
  <c r="AN776" i="9"/>
  <c r="AN771" i="9"/>
  <c r="AN770" i="9"/>
  <c r="AN769" i="9"/>
  <c r="AN768" i="9"/>
  <c r="AN767" i="9"/>
  <c r="AN766" i="9"/>
  <c r="AN765" i="9"/>
  <c r="AN764" i="9"/>
  <c r="AN763" i="9"/>
  <c r="AN762" i="9"/>
  <c r="AN761" i="9"/>
  <c r="AN760" i="9"/>
  <c r="AN759" i="9"/>
  <c r="AN758" i="9"/>
  <c r="AN757" i="9"/>
  <c r="AN756" i="9"/>
  <c r="AN755" i="9"/>
  <c r="AN754" i="9"/>
  <c r="AN753" i="9"/>
  <c r="AN752" i="9"/>
  <c r="AN751" i="9"/>
  <c r="AN750" i="9"/>
  <c r="AN749" i="9"/>
  <c r="AN748" i="9"/>
  <c r="AN747" i="9"/>
  <c r="AN746" i="9"/>
  <c r="AN745" i="9"/>
  <c r="AN744" i="9"/>
  <c r="AN743" i="9"/>
  <c r="AN742" i="9"/>
  <c r="AN741" i="9"/>
  <c r="AN740" i="9"/>
  <c r="AN739" i="9"/>
  <c r="AN738" i="9"/>
  <c r="AN737" i="9"/>
  <c r="AN736" i="9"/>
  <c r="AN735" i="9"/>
  <c r="AN734" i="9"/>
  <c r="AN733" i="9"/>
  <c r="AN732" i="9"/>
  <c r="AN731" i="9"/>
  <c r="AN726" i="9"/>
  <c r="AN725" i="9"/>
  <c r="AN724" i="9"/>
  <c r="AN723" i="9"/>
  <c r="AN722" i="9"/>
  <c r="AN721" i="9"/>
  <c r="AN720" i="9"/>
  <c r="AN719" i="9"/>
  <c r="AN718" i="9"/>
  <c r="AN717" i="9"/>
  <c r="AN716" i="9"/>
  <c r="AN715" i="9"/>
  <c r="AN642" i="8"/>
  <c r="AN641" i="8"/>
  <c r="AN640" i="8"/>
  <c r="AN639" i="8"/>
  <c r="AN638" i="8"/>
  <c r="AN637" i="8"/>
  <c r="AN636" i="8"/>
  <c r="AN635" i="8"/>
  <c r="AN634" i="8"/>
  <c r="AN633" i="8"/>
  <c r="AN632" i="8"/>
  <c r="AN631" i="8"/>
  <c r="AN630" i="8"/>
  <c r="AN629" i="8"/>
  <c r="AN628" i="8"/>
  <c r="AN627" i="8"/>
  <c r="AN626" i="8"/>
  <c r="AN625" i="8"/>
  <c r="AN624" i="8"/>
  <c r="AN623" i="8"/>
  <c r="AN622" i="8"/>
  <c r="AN617" i="8"/>
  <c r="AN616" i="8"/>
  <c r="AN615" i="8"/>
  <c r="AN614" i="8"/>
  <c r="AN613" i="8"/>
  <c r="AN612" i="8"/>
  <c r="AN611" i="8"/>
  <c r="AN610" i="8"/>
  <c r="AN609" i="8"/>
  <c r="AN608" i="8"/>
  <c r="AN607" i="8"/>
  <c r="AN606" i="8"/>
  <c r="AN605" i="8"/>
  <c r="AN604" i="8"/>
  <c r="AN603" i="8"/>
  <c r="AN602" i="8"/>
  <c r="AN601" i="8"/>
  <c r="AN600" i="8"/>
  <c r="AN599" i="8"/>
  <c r="AN598" i="8"/>
  <c r="AN597" i="8"/>
  <c r="AN596" i="8"/>
  <c r="AN595" i="8"/>
  <c r="AN594" i="8"/>
  <c r="AN593" i="8"/>
  <c r="AN592" i="8"/>
  <c r="AN591" i="8"/>
  <c r="AN590" i="8"/>
  <c r="AN589" i="8"/>
  <c r="AN588" i="8"/>
  <c r="AN587" i="8"/>
  <c r="AN586" i="8"/>
  <c r="AN585" i="8"/>
  <c r="AN584" i="8"/>
  <c r="AN583" i="8"/>
  <c r="AN582" i="8"/>
  <c r="AN581" i="8"/>
  <c r="AN580" i="8"/>
  <c r="AN579" i="8"/>
  <c r="AN574" i="8"/>
  <c r="AN573" i="8"/>
  <c r="AN572" i="8"/>
  <c r="AN571" i="8"/>
  <c r="AN570" i="8"/>
  <c r="AN569" i="8"/>
  <c r="AN568" i="8"/>
  <c r="AN567" i="8"/>
  <c r="AN566" i="8"/>
  <c r="AN565" i="8"/>
  <c r="AN564" i="8"/>
  <c r="AN563" i="8"/>
  <c r="AN562" i="8"/>
  <c r="AN561" i="8"/>
  <c r="AN560" i="8"/>
  <c r="AN559" i="8"/>
  <c r="AN558" i="8"/>
  <c r="AN557" i="8"/>
  <c r="AN556" i="8"/>
  <c r="AN555" i="8"/>
  <c r="AN554" i="8"/>
  <c r="AN553" i="8"/>
  <c r="AN552" i="8"/>
  <c r="AN551" i="8"/>
  <c r="AN550" i="8"/>
  <c r="AN549" i="8"/>
  <c r="AN548" i="8"/>
  <c r="AN547" i="8"/>
  <c r="AN546" i="8"/>
  <c r="AN545" i="8"/>
  <c r="AN544" i="8"/>
  <c r="AN543" i="8"/>
  <c r="AN542" i="8"/>
  <c r="AN541" i="8"/>
  <c r="AN540" i="8"/>
  <c r="AN539" i="8"/>
  <c r="AN538" i="8"/>
  <c r="AN537" i="8"/>
  <c r="AN536" i="8"/>
  <c r="AN531" i="8"/>
  <c r="AN530" i="8"/>
  <c r="AN529" i="8"/>
  <c r="AN528" i="8"/>
  <c r="AN527" i="8"/>
  <c r="AN526" i="8"/>
  <c r="AN525" i="8"/>
  <c r="AN524" i="8"/>
  <c r="AN523" i="8"/>
  <c r="AN522" i="8"/>
  <c r="AN51" i="8"/>
  <c r="AN398" i="8"/>
  <c r="AI120" i="27"/>
  <c r="AI119" i="27"/>
  <c r="AI118" i="27"/>
  <c r="AI117" i="27"/>
  <c r="AI116" i="27"/>
  <c r="AI115" i="27"/>
  <c r="AI114" i="27"/>
  <c r="AI113" i="27"/>
  <c r="AI112" i="27"/>
  <c r="AI111" i="27"/>
  <c r="AI110" i="27"/>
  <c r="AI109" i="27"/>
  <c r="AI108" i="27"/>
  <c r="AI107" i="27"/>
  <c r="AI106" i="27"/>
  <c r="AI101" i="27"/>
  <c r="AI100" i="27"/>
  <c r="AI99" i="27"/>
  <c r="AI98" i="27"/>
  <c r="AI97" i="27"/>
  <c r="AI96" i="27"/>
  <c r="AI95" i="27"/>
  <c r="AI94" i="27"/>
  <c r="AI93" i="27"/>
  <c r="AI92" i="27"/>
  <c r="AI91" i="27"/>
  <c r="AI86" i="27"/>
  <c r="AI85" i="27"/>
  <c r="AI84" i="27"/>
  <c r="AI83" i="27"/>
  <c r="AI82" i="27"/>
  <c r="AI81" i="27"/>
  <c r="AI80" i="27"/>
  <c r="AI75" i="27"/>
  <c r="AI74" i="27"/>
  <c r="AI73" i="27"/>
  <c r="AI72" i="27"/>
  <c r="AI71" i="27"/>
  <c r="AI70" i="27"/>
  <c r="AI69" i="27"/>
  <c r="AI68" i="27"/>
  <c r="AI63" i="27"/>
  <c r="AI61" i="27"/>
  <c r="AI60" i="27"/>
  <c r="AI59" i="27"/>
  <c r="AI58" i="27"/>
  <c r="AI57" i="27"/>
  <c r="AI56" i="27"/>
  <c r="AI55" i="27"/>
  <c r="AI54" i="27"/>
  <c r="AI53" i="27"/>
  <c r="AI52" i="27"/>
  <c r="AI51" i="27"/>
  <c r="AI50" i="27"/>
  <c r="AI49" i="27"/>
  <c r="AI48" i="27"/>
  <c r="AI47" i="27"/>
  <c r="AI46" i="27"/>
  <c r="AI45" i="27"/>
  <c r="AI44" i="27"/>
  <c r="AI43" i="27"/>
  <c r="AI42" i="27"/>
  <c r="AI41" i="27"/>
  <c r="AI40" i="27"/>
  <c r="AI39" i="27"/>
  <c r="AI38" i="27"/>
  <c r="AI37" i="27"/>
  <c r="AI36" i="27"/>
  <c r="AI35" i="27"/>
  <c r="AI34" i="27"/>
  <c r="AI33" i="27"/>
  <c r="AI32" i="27"/>
  <c r="AI31" i="27"/>
  <c r="AI30" i="27"/>
  <c r="AI29" i="27"/>
  <c r="AI28" i="27"/>
  <c r="AI27" i="27"/>
  <c r="AI26" i="27"/>
  <c r="AI25" i="27"/>
  <c r="AI24" i="27"/>
  <c r="AI117" i="25"/>
  <c r="AI116" i="25"/>
  <c r="AI115" i="25"/>
  <c r="AI114" i="25"/>
  <c r="AI113" i="25"/>
  <c r="AI112" i="25"/>
  <c r="AI111" i="25"/>
  <c r="AI110" i="25"/>
  <c r="AI109" i="25"/>
  <c r="AI108" i="25"/>
  <c r="AI107" i="25"/>
  <c r="AI106" i="25"/>
  <c r="AI105" i="25"/>
  <c r="AI104" i="25"/>
  <c r="AI103" i="25"/>
  <c r="AI102" i="25"/>
  <c r="AI101" i="25"/>
  <c r="AI96" i="25"/>
  <c r="AI95" i="25"/>
  <c r="AI94" i="25"/>
  <c r="AI93" i="25"/>
  <c r="AI92" i="25"/>
  <c r="AI91" i="25"/>
  <c r="AI90" i="25"/>
  <c r="AI89" i="25"/>
  <c r="AI88" i="25"/>
  <c r="AI87" i="25"/>
  <c r="AI86" i="25"/>
  <c r="AI85" i="25"/>
  <c r="AI84" i="25"/>
  <c r="AI83" i="25"/>
  <c r="AI82" i="25"/>
  <c r="AI81" i="25"/>
  <c r="AI80" i="25"/>
  <c r="AI79" i="25"/>
  <c r="AI78" i="25"/>
  <c r="AI77" i="25"/>
  <c r="AI76" i="25"/>
  <c r="AI71" i="25"/>
  <c r="AI70" i="25"/>
  <c r="AI69" i="25"/>
  <c r="AI68" i="25"/>
  <c r="AI67" i="25"/>
  <c r="AI66" i="25"/>
  <c r="AI65" i="25"/>
  <c r="AI58" i="25"/>
  <c r="AI56" i="25"/>
  <c r="AI55" i="25"/>
  <c r="AI54" i="25"/>
  <c r="AI53" i="25"/>
  <c r="AI52" i="25"/>
  <c r="AI51" i="25"/>
  <c r="AI50" i="25"/>
  <c r="AI49" i="25"/>
  <c r="AI48" i="25"/>
  <c r="AI47" i="25"/>
  <c r="AI46" i="25"/>
  <c r="AI45" i="25"/>
  <c r="AI44" i="25"/>
  <c r="AI43" i="25"/>
  <c r="AI42" i="25"/>
  <c r="AI41" i="25"/>
  <c r="AI40" i="25"/>
  <c r="AI39" i="25"/>
  <c r="AI38" i="25"/>
  <c r="AI37" i="25"/>
  <c r="AI36" i="25"/>
  <c r="AI35" i="25"/>
  <c r="AI34" i="25"/>
  <c r="AI33" i="25"/>
  <c r="AI32" i="25"/>
  <c r="AI31" i="25"/>
  <c r="AI30" i="25"/>
  <c r="AI29" i="25"/>
  <c r="AI28" i="25"/>
  <c r="AI27" i="25"/>
  <c r="AI26" i="25"/>
  <c r="AI25" i="25"/>
  <c r="AI24" i="25"/>
  <c r="AN551" i="23"/>
  <c r="AN550" i="23"/>
  <c r="AN549" i="23"/>
  <c r="AN548" i="23"/>
  <c r="AN547" i="23"/>
  <c r="AN546" i="23"/>
  <c r="AN545" i="23"/>
  <c r="AN544" i="23"/>
  <c r="AN543" i="23"/>
  <c r="AN538" i="23"/>
  <c r="AN537" i="23"/>
  <c r="AN536" i="23"/>
  <c r="AN535" i="23"/>
  <c r="AN534" i="23"/>
  <c r="AN533" i="23"/>
  <c r="AN532" i="23"/>
  <c r="AN531" i="23"/>
  <c r="AN530" i="23"/>
  <c r="AN529" i="23"/>
  <c r="AN528" i="23"/>
  <c r="AN527" i="23"/>
  <c r="AN526" i="23"/>
  <c r="AN525" i="23"/>
  <c r="AN524" i="23"/>
  <c r="AN523" i="23"/>
  <c r="AN522" i="23"/>
  <c r="AN521" i="23"/>
  <c r="AN520" i="23"/>
  <c r="AN519" i="23"/>
  <c r="AN518" i="23"/>
  <c r="AN517" i="23"/>
  <c r="AN516" i="23"/>
  <c r="AN515" i="23"/>
  <c r="AN514" i="23"/>
  <c r="AN513" i="23"/>
  <c r="AN512" i="23"/>
  <c r="AN511" i="23"/>
  <c r="AN510" i="23"/>
  <c r="AN509" i="23"/>
  <c r="AN508" i="23"/>
  <c r="AN507" i="23"/>
  <c r="AN506" i="23"/>
  <c r="AN505" i="23"/>
  <c r="AN504" i="23"/>
  <c r="AN503" i="23"/>
  <c r="AN502" i="23"/>
  <c r="AN501" i="23"/>
  <c r="AN496" i="23"/>
  <c r="AN495" i="23"/>
  <c r="AN494" i="23"/>
  <c r="AN493" i="23"/>
  <c r="AN492" i="23"/>
  <c r="AN491" i="23"/>
  <c r="AN490" i="23"/>
  <c r="AN489" i="23"/>
  <c r="AN488" i="23"/>
  <c r="AN487" i="23"/>
  <c r="AN486" i="23"/>
  <c r="AN485" i="23"/>
  <c r="AN484" i="23"/>
  <c r="AN483" i="23"/>
  <c r="AN482" i="23"/>
  <c r="AN481" i="23"/>
  <c r="AN480" i="23"/>
  <c r="AN479" i="23"/>
  <c r="AN478" i="23"/>
  <c r="AN477" i="23"/>
  <c r="AN472" i="23"/>
  <c r="AN471" i="23"/>
  <c r="AN470" i="23"/>
  <c r="AN469" i="23"/>
  <c r="AN468" i="23"/>
  <c r="AN467" i="23"/>
  <c r="AN466" i="23"/>
  <c r="AN465" i="23"/>
  <c r="AN464" i="23"/>
  <c r="AN463" i="23"/>
  <c r="AN462" i="23"/>
  <c r="AN461" i="23"/>
  <c r="AN460" i="23"/>
  <c r="AN459" i="23"/>
  <c r="AN458" i="23"/>
  <c r="AN457" i="23"/>
  <c r="AN456" i="23"/>
  <c r="AN455" i="23"/>
  <c r="AN454" i="23"/>
  <c r="AN453" i="23"/>
  <c r="AN452" i="23"/>
  <c r="AN451" i="23"/>
  <c r="AN450" i="23"/>
  <c r="AN449" i="23"/>
  <c r="AN448" i="23"/>
  <c r="AN447" i="23"/>
  <c r="AN446" i="23"/>
  <c r="AN445" i="23"/>
  <c r="AN444" i="23"/>
  <c r="AN443" i="23"/>
  <c r="AN442" i="23"/>
  <c r="AN441" i="23"/>
  <c r="AN440" i="23"/>
  <c r="AN439" i="23"/>
  <c r="AN438" i="23"/>
  <c r="AN437" i="23"/>
  <c r="AN436" i="23"/>
  <c r="AN435" i="23"/>
  <c r="AN434" i="23"/>
  <c r="AN433" i="23"/>
  <c r="AN432" i="23"/>
  <c r="AN431" i="23"/>
  <c r="AN430" i="23"/>
  <c r="AN429" i="23"/>
  <c r="AN428" i="23"/>
  <c r="AN427" i="23"/>
  <c r="AN426" i="23"/>
  <c r="AN425" i="23"/>
  <c r="AN424" i="23"/>
  <c r="AN423" i="23"/>
  <c r="AN422" i="23"/>
  <c r="AN421" i="23"/>
  <c r="AN420" i="23"/>
  <c r="AN419" i="23"/>
  <c r="AN418" i="23"/>
  <c r="AN417" i="23"/>
  <c r="AN416" i="23"/>
  <c r="AN415" i="23"/>
  <c r="AN410" i="23"/>
  <c r="AN409" i="23"/>
  <c r="AN408" i="23"/>
  <c r="AN407" i="23"/>
  <c r="AN406" i="23"/>
  <c r="AN405" i="23"/>
  <c r="AN404" i="23"/>
  <c r="AN403" i="23"/>
  <c r="AN402" i="23"/>
  <c r="AN401" i="23"/>
  <c r="AN400" i="23"/>
  <c r="AN399" i="23"/>
  <c r="AN398" i="23"/>
  <c r="AN397" i="23"/>
  <c r="AN396" i="23"/>
  <c r="AN395" i="23"/>
  <c r="AN394" i="23"/>
  <c r="AN393" i="23"/>
  <c r="AN392" i="23"/>
  <c r="AN391" i="23"/>
  <c r="AN390" i="23"/>
  <c r="AN389" i="23"/>
  <c r="AN388" i="23"/>
  <c r="AN387" i="23"/>
  <c r="AN386" i="23"/>
  <c r="AN385" i="23"/>
  <c r="AN384" i="23"/>
  <c r="AN383" i="23"/>
  <c r="AN382" i="23"/>
  <c r="AN381" i="23"/>
  <c r="AN380" i="23"/>
  <c r="AN379" i="23"/>
  <c r="AN378" i="23"/>
  <c r="AN377" i="23"/>
  <c r="AN376" i="23"/>
  <c r="AN375" i="23"/>
  <c r="AN374" i="23"/>
  <c r="AN373" i="23"/>
  <c r="AN372" i="23"/>
  <c r="AN371" i="23"/>
  <c r="AN370" i="23"/>
  <c r="AN369" i="23"/>
  <c r="AN368" i="23"/>
  <c r="AN367" i="23"/>
  <c r="AN366" i="23"/>
  <c r="AN365" i="23"/>
  <c r="AN364" i="23"/>
  <c r="AN363" i="23"/>
  <c r="AN362" i="23"/>
  <c r="AN361" i="23"/>
  <c r="AN360" i="23"/>
  <c r="AN359" i="23"/>
  <c r="AN354" i="23"/>
  <c r="AN353" i="23"/>
  <c r="AN352" i="23"/>
  <c r="AN351" i="23"/>
  <c r="AN350" i="23"/>
  <c r="AN349" i="23"/>
  <c r="AN348" i="23"/>
  <c r="AN347" i="23"/>
  <c r="AN346" i="23"/>
  <c r="AN345" i="23"/>
  <c r="AN344" i="23"/>
  <c r="AN343" i="23"/>
  <c r="AN342" i="23"/>
  <c r="AN341" i="23"/>
  <c r="AN340" i="23"/>
  <c r="AN339" i="23"/>
  <c r="AN338" i="23"/>
  <c r="AN337" i="23"/>
  <c r="AN336" i="23"/>
  <c r="AN335" i="23"/>
  <c r="AN334" i="23"/>
  <c r="AN333" i="23"/>
  <c r="AN332" i="23"/>
  <c r="AN331" i="23"/>
  <c r="AN330" i="23"/>
  <c r="AN329" i="23"/>
  <c r="AN328" i="23"/>
  <c r="AN327" i="23"/>
  <c r="AN326" i="23"/>
  <c r="AN325" i="23"/>
  <c r="AN324" i="23"/>
  <c r="AN323" i="23"/>
  <c r="AN322" i="23"/>
  <c r="AN321" i="23"/>
  <c r="AN320" i="23"/>
  <c r="AN319" i="23"/>
  <c r="AN318" i="23"/>
  <c r="AN317" i="23"/>
  <c r="AN316" i="23"/>
  <c r="AN315" i="23"/>
  <c r="AN314" i="23"/>
  <c r="AN313" i="23"/>
  <c r="AN312" i="23"/>
  <c r="AN311" i="23"/>
  <c r="AN310" i="23"/>
  <c r="AN309" i="23"/>
  <c r="AN308" i="23"/>
  <c r="AN307" i="23"/>
  <c r="AN306" i="23"/>
  <c r="AN305" i="23"/>
  <c r="AN304" i="23"/>
  <c r="AN299" i="23"/>
  <c r="AN298" i="23"/>
  <c r="AN297" i="23"/>
  <c r="AN296" i="23"/>
  <c r="AN295" i="23"/>
  <c r="AN294" i="23"/>
  <c r="AN293" i="23"/>
  <c r="AN292" i="23"/>
  <c r="AN291" i="23"/>
  <c r="AN290" i="23"/>
  <c r="AN289" i="23"/>
  <c r="AN288" i="23"/>
  <c r="AN287" i="23"/>
  <c r="AN286" i="23"/>
  <c r="AN285" i="23"/>
  <c r="AN284" i="23"/>
  <c r="AN283" i="23"/>
  <c r="AN282" i="23"/>
  <c r="AN281" i="23"/>
  <c r="AN280" i="23"/>
  <c r="AN279" i="23"/>
  <c r="AN278" i="23"/>
  <c r="AN277" i="23"/>
  <c r="AN276" i="23"/>
  <c r="AN275" i="23"/>
  <c r="AN274" i="23"/>
  <c r="AN273" i="23"/>
  <c r="AN272" i="23"/>
  <c r="AN271" i="23"/>
  <c r="AN270" i="23"/>
  <c r="AN269" i="23"/>
  <c r="AN268" i="23"/>
  <c r="AN267" i="23"/>
  <c r="AN266" i="23"/>
  <c r="AN265" i="23"/>
  <c r="AN264" i="23"/>
  <c r="AN263" i="23"/>
  <c r="AN262" i="23"/>
  <c r="AN261" i="23"/>
  <c r="AN260" i="23"/>
  <c r="AN259" i="23"/>
  <c r="AN258" i="23"/>
  <c r="AN257" i="23"/>
  <c r="AN256" i="23"/>
  <c r="AN255" i="23"/>
  <c r="AN254" i="23"/>
  <c r="AN253" i="23"/>
  <c r="AN252" i="23"/>
  <c r="AN251" i="23"/>
  <c r="AN250" i="23"/>
  <c r="AN249" i="23"/>
  <c r="AN248" i="23"/>
  <c r="AN247" i="23"/>
  <c r="AN246" i="23"/>
  <c r="AN245" i="23"/>
  <c r="AN244" i="23"/>
  <c r="AN243" i="23"/>
  <c r="AN242" i="23"/>
  <c r="AN241" i="23"/>
  <c r="AN240" i="23"/>
  <c r="AN239" i="23"/>
  <c r="AN238" i="23"/>
  <c r="AN237" i="23"/>
  <c r="AN236" i="23"/>
  <c r="AN235" i="23"/>
  <c r="AN234" i="23"/>
  <c r="AN233" i="23"/>
  <c r="AN232" i="23"/>
  <c r="AN231" i="23"/>
  <c r="AN230" i="23"/>
  <c r="AN229" i="23"/>
  <c r="AN228" i="23"/>
  <c r="AN227" i="23"/>
  <c r="AN226" i="23"/>
  <c r="AN225" i="23"/>
  <c r="AN224" i="23"/>
  <c r="AN223" i="23"/>
  <c r="AN222" i="23"/>
  <c r="AN221" i="23"/>
  <c r="AN220" i="23"/>
  <c r="AN219" i="23"/>
  <c r="AN218" i="23"/>
  <c r="AN217" i="23"/>
  <c r="AN216" i="23"/>
  <c r="AN215" i="23"/>
  <c r="AN214" i="23"/>
  <c r="AN213" i="23"/>
  <c r="AN212" i="23"/>
  <c r="AN211" i="23"/>
  <c r="AN210" i="23"/>
  <c r="AN209" i="23"/>
  <c r="AN208" i="23"/>
  <c r="AN207" i="23"/>
  <c r="AN206" i="23"/>
  <c r="AN205" i="23"/>
  <c r="AN204" i="23"/>
  <c r="AN203" i="23"/>
  <c r="AN202" i="23"/>
  <c r="AN201" i="23"/>
  <c r="AN200" i="23"/>
  <c r="AN199" i="23"/>
  <c r="AN198" i="23"/>
  <c r="AN197" i="23"/>
  <c r="AN196" i="23"/>
  <c r="AN195" i="23"/>
  <c r="AN194" i="23"/>
  <c r="AN193" i="23"/>
  <c r="AN192" i="23"/>
  <c r="AN191" i="23"/>
  <c r="AN190" i="23"/>
  <c r="AN189" i="23"/>
  <c r="AN188" i="23"/>
  <c r="AN187" i="23"/>
  <c r="AN186" i="23"/>
  <c r="AN185" i="23"/>
  <c r="AN184" i="23"/>
  <c r="AN183" i="23"/>
  <c r="AN182" i="23"/>
  <c r="AN181" i="23"/>
  <c r="AN180" i="23"/>
  <c r="AN179" i="23"/>
  <c r="AN178" i="23"/>
  <c r="AN173" i="23"/>
  <c r="AN172" i="23"/>
  <c r="AN171" i="23"/>
  <c r="AN170" i="23"/>
  <c r="AN169" i="23"/>
  <c r="AN168" i="23"/>
  <c r="AN167" i="23"/>
  <c r="AN166" i="23"/>
  <c r="AN165" i="23"/>
  <c r="AN164" i="23"/>
  <c r="AN163" i="23"/>
  <c r="AN162" i="23"/>
  <c r="AN161" i="23"/>
  <c r="AN160" i="23"/>
  <c r="AN159" i="23"/>
  <c r="AN158" i="23"/>
  <c r="AN157" i="23"/>
  <c r="AN156" i="23"/>
  <c r="AN155" i="23"/>
  <c r="AN154" i="23"/>
  <c r="AN153" i="23"/>
  <c r="AN152" i="23"/>
  <c r="AN147" i="23"/>
  <c r="AN146" i="23"/>
  <c r="AN145" i="23"/>
  <c r="AN144" i="23"/>
  <c r="AN143" i="23"/>
  <c r="AN142" i="23"/>
  <c r="AN141" i="23"/>
  <c r="AN140" i="23"/>
  <c r="AN139" i="23"/>
  <c r="AN138" i="23"/>
  <c r="AN137" i="23"/>
  <c r="AN136" i="23"/>
  <c r="AN135" i="23"/>
  <c r="AN134" i="23"/>
  <c r="AN133" i="23"/>
  <c r="AN128" i="23"/>
  <c r="AN127" i="23"/>
  <c r="AN126" i="23"/>
  <c r="AN125" i="23"/>
  <c r="AN124" i="23"/>
  <c r="AN123" i="23"/>
  <c r="AN122" i="23"/>
  <c r="AN121" i="23"/>
  <c r="AN120" i="23"/>
  <c r="AN119" i="23"/>
  <c r="AN118" i="23"/>
  <c r="AN117" i="23"/>
  <c r="AN116" i="23"/>
  <c r="AN115" i="23"/>
  <c r="AN114" i="23"/>
  <c r="AN113" i="23"/>
  <c r="AN112" i="23"/>
  <c r="AN111" i="23"/>
  <c r="AN110" i="23"/>
  <c r="AN105" i="23"/>
  <c r="AN103" i="23"/>
  <c r="AN102" i="23"/>
  <c r="AN101" i="23"/>
  <c r="AN100" i="23"/>
  <c r="AN99" i="23"/>
  <c r="AN98" i="23"/>
  <c r="AN97" i="23"/>
  <c r="AN96" i="23"/>
  <c r="AN95" i="23"/>
  <c r="AN94" i="23"/>
  <c r="AN93" i="23"/>
  <c r="AN92" i="23"/>
  <c r="AN91" i="23"/>
  <c r="AN90" i="23"/>
  <c r="AN89" i="23"/>
  <c r="AN88" i="23"/>
  <c r="AN87" i="23"/>
  <c r="AN86" i="23"/>
  <c r="AN85" i="23"/>
  <c r="AN84" i="23"/>
  <c r="AN83" i="23"/>
  <c r="AN82" i="23"/>
  <c r="AN81" i="23"/>
  <c r="AN80" i="23"/>
  <c r="AN79" i="23"/>
  <c r="AN78" i="23"/>
  <c r="AN77" i="23"/>
  <c r="AN76" i="23"/>
  <c r="AN75" i="23"/>
  <c r="AN74" i="23"/>
  <c r="AN73" i="23"/>
  <c r="AN72" i="23"/>
  <c r="AN71" i="23"/>
  <c r="AN70" i="23"/>
  <c r="AN69" i="23"/>
  <c r="AN68" i="23"/>
  <c r="AN67" i="23"/>
  <c r="AN66" i="23"/>
  <c r="AN65" i="23"/>
  <c r="AN64" i="23"/>
  <c r="AN63" i="23"/>
  <c r="AN62" i="23"/>
  <c r="AN57" i="23"/>
  <c r="AN56" i="23"/>
  <c r="AN55" i="23"/>
  <c r="AN54" i="23"/>
  <c r="AN53" i="23"/>
  <c r="AN52" i="23"/>
  <c r="AN51" i="23"/>
  <c r="AN50" i="23"/>
  <c r="AN49" i="23"/>
  <c r="AN48" i="23"/>
  <c r="AN47" i="23"/>
  <c r="AN46" i="23"/>
  <c r="AN45" i="23"/>
  <c r="AN44" i="23"/>
  <c r="AN43" i="23"/>
  <c r="AN42" i="23"/>
  <c r="AN37" i="23"/>
  <c r="AN36" i="23"/>
  <c r="AN35" i="23"/>
  <c r="AN34" i="23"/>
  <c r="AN33" i="23"/>
  <c r="AN32" i="23"/>
  <c r="AN31" i="23"/>
  <c r="AN30" i="23"/>
  <c r="AN29" i="23"/>
  <c r="AN28" i="23"/>
  <c r="AN27" i="23"/>
  <c r="AN26" i="23"/>
  <c r="AN25" i="23"/>
  <c r="AN455" i="20"/>
  <c r="AN454" i="20"/>
  <c r="AN453" i="20"/>
  <c r="AN452" i="20"/>
  <c r="AN451" i="20"/>
  <c r="AN450" i="20"/>
  <c r="AN449" i="20"/>
  <c r="AN448" i="20"/>
  <c r="AN447" i="20"/>
  <c r="AN446" i="20"/>
  <c r="AN445" i="20"/>
  <c r="AN444" i="20"/>
  <c r="AN443" i="20"/>
  <c r="AN442" i="20"/>
  <c r="AN441" i="20"/>
  <c r="AN440" i="20"/>
  <c r="AN439" i="20"/>
  <c r="AN438" i="20"/>
  <c r="AN437" i="20"/>
  <c r="AN436" i="20"/>
  <c r="AN435" i="20"/>
  <c r="AN430" i="20"/>
  <c r="AN429" i="20"/>
  <c r="AN428" i="20"/>
  <c r="AN427" i="20"/>
  <c r="AN426" i="20"/>
  <c r="AN425" i="20"/>
  <c r="AN424" i="20"/>
  <c r="AN423" i="20"/>
  <c r="AN422" i="20"/>
  <c r="AN421" i="20"/>
  <c r="AN420" i="20"/>
  <c r="AN419" i="20"/>
  <c r="AN418" i="20"/>
  <c r="AN417" i="20"/>
  <c r="AN416" i="20"/>
  <c r="AN415" i="20"/>
  <c r="AN414" i="20"/>
  <c r="AN413" i="20"/>
  <c r="AN412" i="20"/>
  <c r="AN411" i="20"/>
  <c r="AN410" i="20"/>
  <c r="AN409" i="20"/>
  <c r="AN408" i="20"/>
  <c r="AN407" i="20"/>
  <c r="AN406" i="20"/>
  <c r="AN405" i="20"/>
  <c r="AN404" i="20"/>
  <c r="AN403" i="20"/>
  <c r="AN402" i="20"/>
  <c r="AN401" i="20"/>
  <c r="AN400" i="20"/>
  <c r="AN399" i="20"/>
  <c r="AN398" i="20"/>
  <c r="AN397" i="20"/>
  <c r="AN396" i="20"/>
  <c r="AN395" i="20"/>
  <c r="AN394" i="20"/>
  <c r="AN393" i="20"/>
  <c r="AN392" i="20"/>
  <c r="AN391" i="20"/>
  <c r="AN390" i="20"/>
  <c r="AN389" i="20"/>
  <c r="AN388" i="20"/>
  <c r="AN387" i="20"/>
  <c r="AN386" i="20"/>
  <c r="AN385" i="20"/>
  <c r="AN384" i="20"/>
  <c r="AN383" i="20"/>
  <c r="AN382" i="20"/>
  <c r="AN381" i="20"/>
  <c r="AN380" i="20"/>
  <c r="AN379" i="20"/>
  <c r="AN378" i="20"/>
  <c r="AN377" i="20"/>
  <c r="AN376" i="20"/>
  <c r="AN375" i="20"/>
  <c r="AN374" i="20"/>
  <c r="AN373" i="20"/>
  <c r="AN372" i="20"/>
  <c r="AN371" i="20"/>
  <c r="AN370" i="20"/>
  <c r="AN369" i="20"/>
  <c r="AN368" i="20"/>
  <c r="AN367" i="20"/>
  <c r="AN366" i="20"/>
  <c r="AN365" i="20"/>
  <c r="AN364" i="20"/>
  <c r="AN363" i="20"/>
  <c r="AN362" i="20"/>
  <c r="AN361" i="20"/>
  <c r="AN360" i="20"/>
  <c r="AN359" i="20"/>
  <c r="AN358" i="20"/>
  <c r="AN357" i="20"/>
  <c r="AN356" i="20"/>
  <c r="AN355" i="20"/>
  <c r="AN354" i="20"/>
  <c r="AN353" i="20"/>
  <c r="AN352" i="20"/>
  <c r="AN351" i="20"/>
  <c r="AN350" i="20"/>
  <c r="AN349" i="20"/>
  <c r="AN348" i="20"/>
  <c r="AN347" i="20"/>
  <c r="AN346" i="20"/>
  <c r="AN345" i="20"/>
  <c r="AN344" i="20"/>
  <c r="AN343" i="20"/>
  <c r="AN342" i="20"/>
  <c r="AN341" i="20"/>
  <c r="AN340" i="20"/>
  <c r="AN339" i="20"/>
  <c r="AN338" i="20"/>
  <c r="AN337" i="20"/>
  <c r="AN336" i="20"/>
  <c r="AN335" i="20"/>
  <c r="AN334" i="20"/>
  <c r="AN333" i="20"/>
  <c r="AN332" i="20"/>
  <c r="AN331" i="20"/>
  <c r="AN330" i="20"/>
  <c r="AN329" i="20"/>
  <c r="AN328" i="20"/>
  <c r="AN327" i="20"/>
  <c r="AN326" i="20"/>
  <c r="AN325" i="20"/>
  <c r="AN324" i="20"/>
  <c r="AN323" i="20"/>
  <c r="AN322" i="20"/>
  <c r="AN321" i="20"/>
  <c r="AN320" i="20"/>
  <c r="AN319" i="20"/>
  <c r="AN318" i="20"/>
  <c r="AN317" i="20"/>
  <c r="AN316" i="20"/>
  <c r="AN315" i="20"/>
  <c r="AN314" i="20"/>
  <c r="AN313" i="20"/>
  <c r="AN312" i="20"/>
  <c r="AN311" i="20"/>
  <c r="AN306" i="20"/>
  <c r="AN305" i="20"/>
  <c r="AN304" i="20"/>
  <c r="AN303" i="20"/>
  <c r="AN302" i="20"/>
  <c r="AN301" i="20"/>
  <c r="AN300" i="20"/>
  <c r="AN299" i="20"/>
  <c r="AN298" i="20"/>
  <c r="AN293" i="20"/>
  <c r="AN292" i="20"/>
  <c r="AN291" i="20"/>
  <c r="AN290" i="20"/>
  <c r="AN289" i="20"/>
  <c r="AN288" i="20"/>
  <c r="AN287" i="20"/>
  <c r="AN286" i="20"/>
  <c r="AN285" i="20"/>
  <c r="AN284" i="20"/>
  <c r="AN283" i="20"/>
  <c r="AN278" i="20"/>
  <c r="AN277" i="20"/>
  <c r="AN276" i="20"/>
  <c r="AN275" i="20"/>
  <c r="AN274" i="20"/>
  <c r="AN273" i="20"/>
  <c r="AN272" i="20"/>
  <c r="AN271" i="20"/>
  <c r="AN270" i="20"/>
  <c r="AN269" i="20"/>
  <c r="AN268" i="20"/>
  <c r="AN267" i="20"/>
  <c r="AN266" i="20"/>
  <c r="AN265" i="20"/>
  <c r="AN264" i="20"/>
  <c r="AN259" i="20"/>
  <c r="AN258" i="20"/>
  <c r="AN257" i="20"/>
  <c r="AN256" i="20"/>
  <c r="AN255" i="20"/>
  <c r="AN254" i="20"/>
  <c r="AN253" i="20"/>
  <c r="AN252" i="20"/>
  <c r="AN251" i="20"/>
  <c r="AN250" i="20"/>
  <c r="AN249" i="20"/>
  <c r="AN248" i="20"/>
  <c r="AN247" i="20"/>
  <c r="AN246" i="20"/>
  <c r="AN245" i="20"/>
  <c r="AN244" i="20"/>
  <c r="AN243" i="20"/>
  <c r="AN242" i="20"/>
  <c r="AN237" i="20"/>
  <c r="AN236" i="20"/>
  <c r="AN235" i="20"/>
  <c r="AN234" i="20"/>
  <c r="AN233" i="20"/>
  <c r="AN232" i="20"/>
  <c r="AN231" i="20"/>
  <c r="AN230" i="20"/>
  <c r="AN229" i="20"/>
  <c r="AN228" i="20"/>
  <c r="AN227" i="20"/>
  <c r="AN215" i="20"/>
  <c r="AN214" i="20"/>
  <c r="AN213" i="20"/>
  <c r="AN212" i="20"/>
  <c r="AN211" i="20"/>
  <c r="AN210" i="20"/>
  <c r="AN209" i="20"/>
  <c r="AN208" i="20"/>
  <c r="AN207" i="20"/>
  <c r="AN206" i="20"/>
  <c r="AN205" i="20"/>
  <c r="AN204" i="20"/>
  <c r="AN203" i="20"/>
  <c r="AN202" i="20"/>
  <c r="AN201" i="20"/>
  <c r="AN200" i="20"/>
  <c r="AN199" i="20"/>
  <c r="AN198" i="20"/>
  <c r="AN197" i="20"/>
  <c r="AN196" i="20"/>
  <c r="AN195" i="20"/>
  <c r="AN194" i="20"/>
  <c r="AN193" i="20"/>
  <c r="AN192" i="20"/>
  <c r="AN191" i="20"/>
  <c r="AN190" i="20"/>
  <c r="AN189" i="20"/>
  <c r="AN188" i="20"/>
  <c r="AN187" i="20"/>
  <c r="AN186" i="20"/>
  <c r="AN185" i="20"/>
  <c r="AN184" i="20"/>
  <c r="AN183" i="20"/>
  <c r="AN182" i="20"/>
  <c r="AN181" i="20"/>
  <c r="AN180" i="20"/>
  <c r="AN179" i="20"/>
  <c r="AN178" i="20"/>
  <c r="AN177" i="20"/>
  <c r="AN176" i="20"/>
  <c r="AN175" i="20"/>
  <c r="AN174" i="20"/>
  <c r="AN173" i="20"/>
  <c r="AN172" i="20"/>
  <c r="AN171" i="20"/>
  <c r="AN170" i="20"/>
  <c r="AN169" i="20"/>
  <c r="AN168" i="20"/>
  <c r="AN167" i="20"/>
  <c r="AN166" i="20"/>
  <c r="AN161" i="20"/>
  <c r="AN160" i="20"/>
  <c r="AN159" i="20"/>
  <c r="AN158" i="20"/>
  <c r="AN157" i="20"/>
  <c r="AN156" i="20"/>
  <c r="AN155" i="20"/>
  <c r="AN154" i="20"/>
  <c r="AN153" i="20"/>
  <c r="AN152" i="20"/>
  <c r="AN151" i="20"/>
  <c r="AN150" i="20"/>
  <c r="AN149" i="20"/>
  <c r="AN148" i="20"/>
  <c r="AN147" i="20"/>
  <c r="AN146" i="20"/>
  <c r="AN145" i="20"/>
  <c r="AN144" i="20"/>
  <c r="AN139" i="20"/>
  <c r="AN138" i="20"/>
  <c r="AN137" i="20"/>
  <c r="AN136" i="20"/>
  <c r="AN135" i="20"/>
  <c r="AN134" i="20"/>
  <c r="AN133" i="20"/>
  <c r="AN132" i="20"/>
  <c r="AN131" i="20"/>
  <c r="AN130" i="20"/>
  <c r="AN129" i="20"/>
  <c r="AN128" i="20"/>
  <c r="AN127" i="20"/>
  <c r="AN126" i="20"/>
  <c r="AN125" i="20"/>
  <c r="AN120" i="20"/>
  <c r="AN119" i="20"/>
  <c r="AN118" i="20"/>
  <c r="AN117" i="20"/>
  <c r="AN116" i="20"/>
  <c r="AN115" i="20"/>
  <c r="AN114" i="20"/>
  <c r="AN113" i="20"/>
  <c r="AN112" i="20"/>
  <c r="AN111" i="20"/>
  <c r="AN110" i="20"/>
  <c r="AN109" i="20"/>
  <c r="AN108" i="20"/>
  <c r="AN107" i="20"/>
  <c r="AN106" i="20"/>
  <c r="AN105" i="20"/>
  <c r="AN104" i="20"/>
  <c r="AN103" i="20"/>
  <c r="AN102" i="20"/>
  <c r="AN97" i="20"/>
  <c r="AN95" i="20"/>
  <c r="AN94" i="20"/>
  <c r="AN93" i="20"/>
  <c r="AN92" i="20"/>
  <c r="AN91" i="20"/>
  <c r="AN90" i="20"/>
  <c r="AN89" i="20"/>
  <c r="AN88" i="20"/>
  <c r="AN87" i="20"/>
  <c r="AN86" i="20"/>
  <c r="AN85" i="20"/>
  <c r="AN84" i="20"/>
  <c r="AN83" i="20"/>
  <c r="AN82" i="20"/>
  <c r="AN81" i="20"/>
  <c r="AN80" i="20"/>
  <c r="AN79" i="20"/>
  <c r="AN78" i="20"/>
  <c r="AN77" i="20"/>
  <c r="AN76" i="20"/>
  <c r="AN75" i="20"/>
  <c r="AN74" i="20"/>
  <c r="AN73" i="20"/>
  <c r="AN72" i="20"/>
  <c r="AN71" i="20"/>
  <c r="AN70" i="20"/>
  <c r="AN69" i="20"/>
  <c r="AN68" i="20"/>
  <c r="AN67" i="20"/>
  <c r="AN66" i="20"/>
  <c r="AN65" i="20"/>
  <c r="AN64" i="20"/>
  <c r="AN63" i="20"/>
  <c r="AN62" i="20"/>
  <c r="AN61" i="20"/>
  <c r="AN56" i="20"/>
  <c r="AN55" i="20"/>
  <c r="AN54" i="20"/>
  <c r="AN53" i="20"/>
  <c r="AN52" i="20"/>
  <c r="AN51" i="20"/>
  <c r="AN50" i="20"/>
  <c r="AN49" i="20"/>
  <c r="AN48" i="20"/>
  <c r="AN47" i="20"/>
  <c r="AN46" i="20"/>
  <c r="AN45" i="20"/>
  <c r="AN44" i="20"/>
  <c r="AN43" i="20"/>
  <c r="AN42" i="20"/>
  <c r="AN37" i="20"/>
  <c r="AN36" i="20"/>
  <c r="AN35" i="20"/>
  <c r="AN34" i="20"/>
  <c r="AN33" i="20"/>
  <c r="AN32" i="20"/>
  <c r="AN31" i="20"/>
  <c r="AN30" i="20"/>
  <c r="AN29" i="20"/>
  <c r="AN28" i="20"/>
  <c r="AN27" i="20"/>
  <c r="AN26" i="20"/>
  <c r="AN25" i="20"/>
  <c r="AN710" i="9"/>
  <c r="AN709" i="9"/>
  <c r="AN708" i="9"/>
  <c r="AN707" i="9"/>
  <c r="AN706" i="9"/>
  <c r="AN705" i="9"/>
  <c r="AN704" i="9"/>
  <c r="AN703" i="9"/>
  <c r="AN702" i="9"/>
  <c r="AN701" i="9"/>
  <c r="AN700" i="9"/>
  <c r="AN695" i="9"/>
  <c r="AN694" i="9"/>
  <c r="AN693" i="9"/>
  <c r="AN692" i="9"/>
  <c r="AN691" i="9"/>
  <c r="AN690" i="9"/>
  <c r="AN689" i="9"/>
  <c r="AN688" i="9"/>
  <c r="AN687" i="9"/>
  <c r="AN686" i="9"/>
  <c r="AN685" i="9"/>
  <c r="AN684" i="9"/>
  <c r="AN683" i="9"/>
  <c r="AN682" i="9"/>
  <c r="AN681" i="9"/>
  <c r="AN680" i="9"/>
  <c r="AN679" i="9"/>
  <c r="AN678" i="9"/>
  <c r="AN677" i="9"/>
  <c r="AN676" i="9"/>
  <c r="AN671" i="9"/>
  <c r="AN670" i="9"/>
  <c r="AN669" i="9"/>
  <c r="AN668" i="9"/>
  <c r="AN667" i="9"/>
  <c r="AN666" i="9"/>
  <c r="AN665" i="9"/>
  <c r="AN664" i="9"/>
  <c r="AN663" i="9"/>
  <c r="AN662" i="9"/>
  <c r="AN661" i="9"/>
  <c r="AN660" i="9"/>
  <c r="AN659" i="9"/>
  <c r="AN654" i="9"/>
  <c r="AN653" i="9"/>
  <c r="AN652" i="9"/>
  <c r="AN651" i="9"/>
  <c r="AN650" i="9"/>
  <c r="AN649" i="9"/>
  <c r="AN648" i="9"/>
  <c r="AN647" i="9"/>
  <c r="AN646" i="9"/>
  <c r="AN645" i="9"/>
  <c r="AN644" i="9"/>
  <c r="AN643" i="9"/>
  <c r="AN642" i="9"/>
  <c r="AN641" i="9"/>
  <c r="AN640" i="9"/>
  <c r="AN639" i="9"/>
  <c r="AN638" i="9"/>
  <c r="AN637" i="9"/>
  <c r="AN636" i="9"/>
  <c r="AN635" i="9"/>
  <c r="AN634" i="9"/>
  <c r="AN633" i="9"/>
  <c r="AN632" i="9"/>
  <c r="AN631" i="9"/>
  <c r="AN630" i="9"/>
  <c r="AN625" i="9"/>
  <c r="AN624" i="9"/>
  <c r="AN623" i="9"/>
  <c r="AN622" i="9"/>
  <c r="AN621" i="9"/>
  <c r="AN620" i="9"/>
  <c r="AN619" i="9"/>
  <c r="AN618" i="9"/>
  <c r="AN617" i="9"/>
  <c r="AN616" i="9"/>
  <c r="AN615" i="9"/>
  <c r="AN614" i="9"/>
  <c r="AN613" i="9"/>
  <c r="AN612" i="9"/>
  <c r="AN611" i="9"/>
  <c r="AN610" i="9"/>
  <c r="AN605" i="9"/>
  <c r="AN604" i="9"/>
  <c r="AN603" i="9"/>
  <c r="AN602" i="9"/>
  <c r="AN601" i="9"/>
  <c r="AN600" i="9"/>
  <c r="AN599" i="9"/>
  <c r="AN598" i="9"/>
  <c r="AN597" i="9"/>
  <c r="AN596" i="9"/>
  <c r="AN595" i="9"/>
  <c r="AN594" i="9"/>
  <c r="AN593" i="9"/>
  <c r="AN592" i="9"/>
  <c r="AN591" i="9"/>
  <c r="AN590" i="9"/>
  <c r="AN589" i="9"/>
  <c r="AN588" i="9"/>
  <c r="AN587" i="9"/>
  <c r="AN586" i="9"/>
  <c r="AN585" i="9"/>
  <c r="AN584" i="9"/>
  <c r="AN583" i="9"/>
  <c r="AN582" i="9"/>
  <c r="AN581" i="9"/>
  <c r="AN580" i="9"/>
  <c r="AN579" i="9"/>
  <c r="AN578" i="9"/>
  <c r="AN577" i="9"/>
  <c r="AN576" i="9"/>
  <c r="AN575" i="9"/>
  <c r="AN574" i="9"/>
  <c r="AN573" i="9"/>
  <c r="AN572" i="9"/>
  <c r="AN571" i="9"/>
  <c r="AN570" i="9"/>
  <c r="AN569" i="9"/>
  <c r="AN568" i="9"/>
  <c r="AN563" i="9"/>
  <c r="AN562" i="9"/>
  <c r="AN561" i="9"/>
  <c r="AN560" i="9"/>
  <c r="AN559" i="9"/>
  <c r="AN558" i="9"/>
  <c r="AN557" i="9"/>
  <c r="AN556" i="9"/>
  <c r="AN555" i="9"/>
  <c r="AN554" i="9"/>
  <c r="AN553" i="9"/>
  <c r="AN552" i="9"/>
  <c r="AN551" i="9"/>
  <c r="AN550" i="9"/>
  <c r="AN549" i="9"/>
  <c r="AN548" i="9"/>
  <c r="AN547" i="9"/>
  <c r="AN546" i="9"/>
  <c r="AN545" i="9"/>
  <c r="AN544" i="9"/>
  <c r="AN543" i="9"/>
  <c r="AN542" i="9"/>
  <c r="AN541" i="9"/>
  <c r="AN540" i="9"/>
  <c r="AN539" i="9"/>
  <c r="AN538" i="9"/>
  <c r="AN537" i="9"/>
  <c r="AN536" i="9"/>
  <c r="AN535" i="9"/>
  <c r="AN534" i="9"/>
  <c r="AN533" i="9"/>
  <c r="AN532" i="9"/>
  <c r="AN531" i="9"/>
  <c r="AN530" i="9"/>
  <c r="AN529" i="9"/>
  <c r="AN528" i="9"/>
  <c r="AN527" i="9"/>
  <c r="AN526" i="9"/>
  <c r="AN525" i="9"/>
  <c r="AN524" i="9"/>
  <c r="AN523" i="9"/>
  <c r="AN522" i="9"/>
  <c r="AN521" i="9"/>
  <c r="AN520" i="9"/>
  <c r="AN519" i="9"/>
  <c r="AN518" i="9"/>
  <c r="AN517" i="9"/>
  <c r="AN516" i="9"/>
  <c r="AN515" i="9"/>
  <c r="AN514" i="9"/>
  <c r="AN513" i="9"/>
  <c r="AN512" i="9"/>
  <c r="AN511" i="9"/>
  <c r="AN510" i="9"/>
  <c r="AN509" i="9"/>
  <c r="AN508" i="9"/>
  <c r="AN507" i="9"/>
  <c r="AN506" i="9"/>
  <c r="AN505" i="9"/>
  <c r="AN504" i="9"/>
  <c r="AN503" i="9"/>
  <c r="AN502" i="9"/>
  <c r="AN501" i="9"/>
  <c r="AN496" i="9"/>
  <c r="AN495" i="9"/>
  <c r="AN494" i="9"/>
  <c r="AN493" i="9"/>
  <c r="AN492" i="9"/>
  <c r="AN491" i="9"/>
  <c r="AN490" i="9"/>
  <c r="AN489" i="9"/>
  <c r="AN488" i="9"/>
  <c r="AN487" i="9"/>
  <c r="AN486" i="9"/>
  <c r="AN485" i="9"/>
  <c r="AN484" i="9"/>
  <c r="AN483" i="9"/>
  <c r="AN482" i="9"/>
  <c r="AN481" i="9"/>
  <c r="AN480" i="9"/>
  <c r="AN479" i="9"/>
  <c r="AN478" i="9"/>
  <c r="AN477" i="9"/>
  <c r="AN476" i="9"/>
  <c r="AN475" i="9"/>
  <c r="AN474" i="9"/>
  <c r="AN473" i="9"/>
  <c r="AN472" i="9"/>
  <c r="AN471" i="9"/>
  <c r="AN470" i="9"/>
  <c r="AN469" i="9"/>
  <c r="AN468" i="9"/>
  <c r="AN467" i="9"/>
  <c r="AN466" i="9"/>
  <c r="AN465" i="9"/>
  <c r="AN464" i="9"/>
  <c r="AN463" i="9"/>
  <c r="AN462" i="9"/>
  <c r="AN461" i="9"/>
  <c r="AN460" i="9"/>
  <c r="AN459" i="9"/>
  <c r="AN458" i="9"/>
  <c r="AN457" i="9"/>
  <c r="AN456" i="9"/>
  <c r="AN455" i="9"/>
  <c r="AN454" i="9"/>
  <c r="AN453" i="9"/>
  <c r="AN452" i="9"/>
  <c r="AN451" i="9"/>
  <c r="AN450" i="9"/>
  <c r="AN449" i="9"/>
  <c r="AN448" i="9"/>
  <c r="AN447" i="9"/>
  <c r="AN446" i="9"/>
  <c r="AN445" i="9"/>
  <c r="AN444" i="9"/>
  <c r="AN443" i="9"/>
  <c r="AN442" i="9"/>
  <c r="AN441" i="9"/>
  <c r="AN440" i="9"/>
  <c r="AN439" i="9"/>
  <c r="AN438" i="9"/>
  <c r="AN433" i="9"/>
  <c r="AN432" i="9"/>
  <c r="AN431" i="9"/>
  <c r="AN430" i="9"/>
  <c r="AN429" i="9"/>
  <c r="AN428" i="9"/>
  <c r="AN427" i="9"/>
  <c r="AN426" i="9"/>
  <c r="AN425" i="9"/>
  <c r="AN424" i="9"/>
  <c r="AN423" i="9"/>
  <c r="AN422" i="9"/>
  <c r="AN421" i="9"/>
  <c r="AN420" i="9"/>
  <c r="AN419" i="9"/>
  <c r="AN418" i="9"/>
  <c r="AN417" i="9"/>
  <c r="AN416" i="9"/>
  <c r="AN415" i="9"/>
  <c r="AN414" i="9"/>
  <c r="AN413" i="9"/>
  <c r="AN412" i="9"/>
  <c r="AN411" i="9"/>
  <c r="AN410" i="9"/>
  <c r="AN409" i="9"/>
  <c r="AN408" i="9"/>
  <c r="AN407" i="9"/>
  <c r="AN406" i="9"/>
  <c r="AN405" i="9"/>
  <c r="AN404" i="9"/>
  <c r="AN403" i="9"/>
  <c r="AN402" i="9"/>
  <c r="AN401" i="9"/>
  <c r="AN400" i="9"/>
  <c r="AN399" i="9"/>
  <c r="AN398" i="9"/>
  <c r="AN397" i="9"/>
  <c r="AN396" i="9"/>
  <c r="AN395" i="9"/>
  <c r="AN394" i="9"/>
  <c r="AN393" i="9"/>
  <c r="AN392" i="9"/>
  <c r="AN391" i="9"/>
  <c r="AN390" i="9"/>
  <c r="AN389" i="9"/>
  <c r="AN388" i="9"/>
  <c r="AN387" i="9"/>
  <c r="AN386" i="9"/>
  <c r="AN385" i="9"/>
  <c r="AN384" i="9"/>
  <c r="AN383" i="9"/>
  <c r="AN382" i="9"/>
  <c r="AN381" i="9"/>
  <c r="AN380" i="9"/>
  <c r="AN379" i="9"/>
  <c r="AN378" i="9"/>
  <c r="AN377" i="9"/>
  <c r="AN376" i="9"/>
  <c r="AN375" i="9"/>
  <c r="AN370" i="9"/>
  <c r="AN369" i="9"/>
  <c r="AN368" i="9"/>
  <c r="AN367" i="9"/>
  <c r="AN366" i="9"/>
  <c r="AN365" i="9"/>
  <c r="AN364" i="9"/>
  <c r="AN363" i="9"/>
  <c r="AN362" i="9"/>
  <c r="AN361" i="9"/>
  <c r="AN360" i="9"/>
  <c r="AN359" i="9"/>
  <c r="AN358" i="9"/>
  <c r="AN357" i="9"/>
  <c r="AN356" i="9"/>
  <c r="AN355" i="9"/>
  <c r="AN354" i="9"/>
  <c r="AN353" i="9"/>
  <c r="AN352" i="9"/>
  <c r="AN351" i="9"/>
  <c r="AN346" i="9"/>
  <c r="AN345" i="9"/>
  <c r="AN344" i="9"/>
  <c r="AN343" i="9"/>
  <c r="AN342" i="9"/>
  <c r="AN341" i="9"/>
  <c r="AN340" i="9"/>
  <c r="AN339" i="9"/>
  <c r="AN338" i="9"/>
  <c r="AN337" i="9"/>
  <c r="AN336" i="9"/>
  <c r="AN335" i="9"/>
  <c r="AN334" i="9"/>
  <c r="AN333" i="9"/>
  <c r="AN332" i="9"/>
  <c r="AN331" i="9"/>
  <c r="AN330" i="9"/>
  <c r="AN325" i="9"/>
  <c r="AN324" i="9"/>
  <c r="AN323" i="9"/>
  <c r="AN322" i="9"/>
  <c r="AN321" i="9"/>
  <c r="AN320" i="9"/>
  <c r="AN319" i="9"/>
  <c r="AN318" i="9"/>
  <c r="AN317" i="9"/>
  <c r="AN316" i="9"/>
  <c r="AN315" i="9"/>
  <c r="AN314" i="9"/>
  <c r="AN313" i="9"/>
  <c r="AN312" i="9"/>
  <c r="AN311" i="9"/>
  <c r="AN306" i="9"/>
  <c r="AN305" i="9"/>
  <c r="AN304" i="9"/>
  <c r="AN303" i="9"/>
  <c r="AN302" i="9"/>
  <c r="AN301" i="9"/>
  <c r="AN300" i="9"/>
  <c r="AN299" i="9"/>
  <c r="AN298" i="9"/>
  <c r="AN297" i="9"/>
  <c r="AN296" i="9"/>
  <c r="AN295" i="9"/>
  <c r="AN294" i="9"/>
  <c r="AN293" i="9"/>
  <c r="AN292" i="9"/>
  <c r="AN287" i="9"/>
  <c r="AN285" i="9"/>
  <c r="AN284" i="9"/>
  <c r="AN283" i="9"/>
  <c r="AN282" i="9"/>
  <c r="AN281" i="9"/>
  <c r="AN280" i="9"/>
  <c r="AN279" i="9"/>
  <c r="AN278" i="9"/>
  <c r="AN277" i="9"/>
  <c r="AN276" i="9"/>
  <c r="AN275" i="9"/>
  <c r="AN274" i="9"/>
  <c r="AN273" i="9"/>
  <c r="AN272" i="9"/>
  <c r="AN271" i="9"/>
  <c r="AN270" i="9"/>
  <c r="AN269" i="9"/>
  <c r="AN268" i="9"/>
  <c r="AN267" i="9"/>
  <c r="AN266" i="9"/>
  <c r="AN265" i="9"/>
  <c r="AN264" i="9"/>
  <c r="AN259" i="9"/>
  <c r="AN258" i="9"/>
  <c r="AN257" i="9"/>
  <c r="AN256" i="9"/>
  <c r="AN255" i="9"/>
  <c r="AN254" i="9"/>
  <c r="AN253" i="9"/>
  <c r="AN252" i="9"/>
  <c r="AN251" i="9"/>
  <c r="AN250" i="9"/>
  <c r="AN249" i="9"/>
  <c r="AN248" i="9"/>
  <c r="AN247" i="9"/>
  <c r="AN246" i="9"/>
  <c r="AN245" i="9"/>
  <c r="AN244" i="9"/>
  <c r="AN243" i="9"/>
  <c r="AN238" i="9"/>
  <c r="AN237" i="9"/>
  <c r="AN236" i="9"/>
  <c r="AN235" i="9"/>
  <c r="AN234" i="9"/>
  <c r="AN233" i="9"/>
  <c r="AN232" i="9"/>
  <c r="AN231" i="9"/>
  <c r="AN230" i="9"/>
  <c r="AN229" i="9"/>
  <c r="AN228" i="9"/>
  <c r="AN227" i="9"/>
  <c r="AN226" i="9"/>
  <c r="AN225" i="9"/>
  <c r="AN224" i="9"/>
  <c r="AN223" i="9"/>
  <c r="AN222" i="9"/>
  <c r="AN221" i="9"/>
  <c r="AN220" i="9"/>
  <c r="AN215" i="9"/>
  <c r="AN214" i="9"/>
  <c r="AN213" i="9"/>
  <c r="AN212" i="9"/>
  <c r="AN211" i="9"/>
  <c r="AN210" i="9"/>
  <c r="AN209" i="9"/>
  <c r="AN208" i="9"/>
  <c r="AN207" i="9"/>
  <c r="AN206" i="9"/>
  <c r="AN205" i="9"/>
  <c r="AN204" i="9"/>
  <c r="AN203" i="9"/>
  <c r="AN202" i="9"/>
  <c r="AN197" i="9"/>
  <c r="AN196" i="9"/>
  <c r="AN195" i="9"/>
  <c r="AN194" i="9"/>
  <c r="AN193" i="9"/>
  <c r="AN192" i="9"/>
  <c r="AN191" i="9"/>
  <c r="AN190" i="9"/>
  <c r="AN189" i="9"/>
  <c r="AN188" i="9"/>
  <c r="AN187" i="9"/>
  <c r="AN182" i="9"/>
  <c r="AN181" i="9"/>
  <c r="AN180" i="9"/>
  <c r="AN179" i="9"/>
  <c r="AN178" i="9"/>
  <c r="AN177" i="9"/>
  <c r="AN176" i="9"/>
  <c r="AN175" i="9"/>
  <c r="AN174" i="9"/>
  <c r="AN173" i="9"/>
  <c r="AN172" i="9"/>
  <c r="AN171" i="9"/>
  <c r="AN170" i="9"/>
  <c r="AN169" i="9"/>
  <c r="AN168" i="9"/>
  <c r="AN167" i="9"/>
  <c r="AN162" i="9"/>
  <c r="AN161" i="9"/>
  <c r="AN160" i="9"/>
  <c r="AN159" i="9"/>
  <c r="AN158" i="9"/>
  <c r="AN157" i="9"/>
  <c r="AN156" i="9"/>
  <c r="AN155" i="9"/>
  <c r="AN154" i="9"/>
  <c r="AN153" i="9"/>
  <c r="AN152" i="9"/>
  <c r="AN151" i="9"/>
  <c r="AN150" i="9"/>
  <c r="AN149" i="9"/>
  <c r="AN148" i="9"/>
  <c r="AN147" i="9"/>
  <c r="AN146" i="9"/>
  <c r="AN145" i="9"/>
  <c r="AN144" i="9"/>
  <c r="AN143" i="9"/>
  <c r="AN138" i="9"/>
  <c r="AN137" i="9"/>
  <c r="AN136" i="9"/>
  <c r="AN135" i="9"/>
  <c r="AN134" i="9"/>
  <c r="AN133" i="9"/>
  <c r="AN132" i="9"/>
  <c r="AN131" i="9"/>
  <c r="AN130" i="9"/>
  <c r="AN129" i="9"/>
  <c r="AN128" i="9"/>
  <c r="AN127" i="9"/>
  <c r="AN126" i="9"/>
  <c r="AN125" i="9"/>
  <c r="AN124" i="9"/>
  <c r="AN123" i="9"/>
  <c r="AN122" i="9"/>
  <c r="AN121" i="9"/>
  <c r="AN120" i="9"/>
  <c r="AN119" i="9"/>
  <c r="AN118" i="9"/>
  <c r="AN117" i="9"/>
  <c r="AN116" i="9"/>
  <c r="AN115" i="9"/>
  <c r="AN108" i="9"/>
  <c r="AN107" i="9"/>
  <c r="AN106" i="9"/>
  <c r="AN105" i="9"/>
  <c r="AN104" i="9"/>
  <c r="AN103" i="9"/>
  <c r="AN102" i="9"/>
  <c r="AN101" i="9"/>
  <c r="AN100" i="9"/>
  <c r="AN99" i="9"/>
  <c r="AN98" i="9"/>
  <c r="AN97" i="9"/>
  <c r="AN96" i="9"/>
  <c r="AN95" i="9"/>
  <c r="AN94" i="9"/>
  <c r="AN93" i="9"/>
  <c r="AN92" i="9"/>
  <c r="AN91" i="9"/>
  <c r="AN90" i="9"/>
  <c r="AN89" i="9"/>
  <c r="AN88" i="9"/>
  <c r="AN87" i="9"/>
  <c r="AN86" i="9"/>
  <c r="AN85" i="9"/>
  <c r="AN84" i="9"/>
  <c r="AN83" i="9"/>
  <c r="AN82" i="9"/>
  <c r="AN81" i="9"/>
  <c r="AN80" i="9"/>
  <c r="AN79" i="9"/>
  <c r="AN78" i="9"/>
  <c r="AN77" i="9"/>
  <c r="AN76" i="9"/>
  <c r="AN75" i="9"/>
  <c r="AN74" i="9"/>
  <c r="AN73" i="9"/>
  <c r="AN72" i="9"/>
  <c r="AN71" i="9"/>
  <c r="AN70" i="9"/>
  <c r="AN69" i="9"/>
  <c r="AN68" i="9"/>
  <c r="AN67" i="9"/>
  <c r="AN66" i="9"/>
  <c r="AN65" i="9"/>
  <c r="AN64" i="9"/>
  <c r="AN63" i="9"/>
  <c r="AN58" i="9"/>
  <c r="AN57" i="9"/>
  <c r="AN56" i="9"/>
  <c r="AN55" i="9"/>
  <c r="AN54" i="9"/>
  <c r="AN53" i="9"/>
  <c r="AN52" i="9"/>
  <c r="AN51" i="9"/>
  <c r="AN50" i="9"/>
  <c r="AN49" i="9"/>
  <c r="AN48" i="9"/>
  <c r="AN47" i="9"/>
  <c r="AN46" i="9"/>
  <c r="AN45" i="9"/>
  <c r="AN44" i="9"/>
  <c r="AN43" i="9"/>
  <c r="AN38" i="9"/>
  <c r="AN37" i="9"/>
  <c r="AN36" i="9"/>
  <c r="AN35" i="9"/>
  <c r="AN34" i="9"/>
  <c r="AN33" i="9"/>
  <c r="AN32" i="9"/>
  <c r="AN31" i="9"/>
  <c r="AN30" i="9"/>
  <c r="AN29" i="9"/>
  <c r="AN28" i="9"/>
  <c r="AN27" i="9"/>
  <c r="AN26" i="9"/>
  <c r="AN517" i="8"/>
  <c r="AN516" i="8"/>
  <c r="AN515" i="8"/>
  <c r="AN514" i="8"/>
  <c r="AN513" i="8"/>
  <c r="AN512" i="8"/>
  <c r="AN511" i="8"/>
  <c r="AN510" i="8"/>
  <c r="AN509" i="8"/>
  <c r="AN504" i="8"/>
  <c r="AN503" i="8"/>
  <c r="AN502" i="8"/>
  <c r="AN501" i="8"/>
  <c r="AN500" i="8"/>
  <c r="AN499" i="8"/>
  <c r="AN498" i="8"/>
  <c r="AN497" i="8"/>
  <c r="AN496" i="8"/>
  <c r="AN495" i="8"/>
  <c r="AN494" i="8"/>
  <c r="AN489" i="8"/>
  <c r="AN488" i="8"/>
  <c r="AN487" i="8"/>
  <c r="AN486" i="8"/>
  <c r="AN485" i="8"/>
  <c r="AN484" i="8"/>
  <c r="AN483" i="8"/>
  <c r="AN482" i="8"/>
  <c r="AN481" i="8"/>
  <c r="AN480" i="8"/>
  <c r="AN479" i="8"/>
  <c r="AN478" i="8"/>
  <c r="AN477" i="8"/>
  <c r="AN476" i="8"/>
  <c r="AN475" i="8"/>
  <c r="AN474" i="8"/>
  <c r="AN473" i="8"/>
  <c r="AN472" i="8"/>
  <c r="AN471" i="8"/>
  <c r="AN470" i="8"/>
  <c r="AN469" i="8"/>
  <c r="AN468" i="8"/>
  <c r="AN467" i="8"/>
  <c r="AN462" i="8"/>
  <c r="AN461" i="8"/>
  <c r="AN460" i="8"/>
  <c r="AN459" i="8"/>
  <c r="AN458" i="8"/>
  <c r="AN457" i="8"/>
  <c r="AN456" i="8"/>
  <c r="AN455" i="8"/>
  <c r="AN454" i="8"/>
  <c r="AN453" i="8"/>
  <c r="AN452" i="8"/>
  <c r="AN451" i="8"/>
  <c r="AN450" i="8"/>
  <c r="AN449" i="8"/>
  <c r="AN444" i="8"/>
  <c r="AN443" i="8"/>
  <c r="AN442" i="8"/>
  <c r="AN441" i="8"/>
  <c r="AN440" i="8"/>
  <c r="AN439" i="8"/>
  <c r="AN438" i="8"/>
  <c r="AN437" i="8"/>
  <c r="AN436" i="8"/>
  <c r="AN431" i="8"/>
  <c r="AN430" i="8"/>
  <c r="AN429" i="8"/>
  <c r="AN428" i="8"/>
  <c r="AN427" i="8"/>
  <c r="AN426" i="8"/>
  <c r="AN425" i="8"/>
  <c r="AN424" i="8"/>
  <c r="AN423" i="8"/>
  <c r="AN422" i="8"/>
  <c r="AN421" i="8"/>
  <c r="AN420" i="8"/>
  <c r="AN419" i="8"/>
  <c r="AN418" i="8"/>
  <c r="AN417" i="8"/>
  <c r="AN416" i="8"/>
  <c r="AN415" i="8"/>
  <c r="AN414" i="8"/>
  <c r="AN413" i="8"/>
  <c r="AN412" i="8"/>
  <c r="AN411" i="8"/>
  <c r="AN410" i="8"/>
  <c r="AN409" i="8"/>
  <c r="AN408" i="8"/>
  <c r="AN407" i="8"/>
  <c r="AN406" i="8"/>
  <c r="AN405" i="8"/>
  <c r="AN404" i="8"/>
  <c r="AN403" i="8"/>
  <c r="AN402" i="8"/>
  <c r="AN401" i="8"/>
  <c r="AN400" i="8"/>
  <c r="AN399" i="8"/>
  <c r="AN397" i="8"/>
  <c r="AN396" i="8"/>
  <c r="AN395" i="8"/>
  <c r="AN394" i="8"/>
  <c r="AN389" i="8"/>
  <c r="AN388" i="8"/>
  <c r="AN387" i="8"/>
  <c r="AN386" i="8"/>
  <c r="AN385" i="8"/>
  <c r="AN384" i="8"/>
  <c r="AN383" i="8"/>
  <c r="AN382" i="8"/>
  <c r="AN381" i="8"/>
  <c r="AN380" i="8"/>
  <c r="AN379" i="8"/>
  <c r="AN378" i="8"/>
  <c r="AN377" i="8"/>
  <c r="AN376" i="8"/>
  <c r="AN371" i="8"/>
  <c r="AN370" i="8"/>
  <c r="AN369" i="8"/>
  <c r="AN368" i="8"/>
  <c r="AN367" i="8"/>
  <c r="AN366" i="8"/>
  <c r="AN365" i="8"/>
  <c r="AN364" i="8"/>
  <c r="AN363" i="8"/>
  <c r="AN362" i="8"/>
  <c r="AN361" i="8"/>
  <c r="AN360" i="8"/>
  <c r="AN359" i="8"/>
  <c r="AN358" i="8"/>
  <c r="AN357" i="8"/>
  <c r="AN356" i="8"/>
  <c r="AN355" i="8"/>
  <c r="AN354" i="8"/>
  <c r="AN353" i="8"/>
  <c r="AN352" i="8"/>
  <c r="AN351" i="8"/>
  <c r="AN350" i="8"/>
  <c r="AN349" i="8"/>
  <c r="AN348" i="8"/>
  <c r="AN347" i="8"/>
  <c r="AN346" i="8"/>
  <c r="AN345" i="8"/>
  <c r="AN344" i="8"/>
  <c r="AN343" i="8"/>
  <c r="AN342" i="8"/>
  <c r="AN341" i="8"/>
  <c r="AN340" i="8"/>
  <c r="AN339" i="8"/>
  <c r="AN338" i="8"/>
  <c r="AN337" i="8"/>
  <c r="AN336" i="8"/>
  <c r="AN335" i="8"/>
  <c r="AN334" i="8"/>
  <c r="AN333" i="8"/>
  <c r="AN332" i="8"/>
  <c r="AN331" i="8"/>
  <c r="AN330" i="8"/>
  <c r="AN329" i="8"/>
  <c r="AN328" i="8"/>
  <c r="AN327" i="8"/>
  <c r="AN326" i="8"/>
  <c r="AN325" i="8"/>
  <c r="AN324" i="8"/>
  <c r="AN323" i="8"/>
  <c r="AN322" i="8"/>
  <c r="AN321" i="8"/>
  <c r="AN320" i="8"/>
  <c r="AN319" i="8"/>
  <c r="AN318" i="8"/>
  <c r="AN317" i="8"/>
  <c r="AN316" i="8"/>
  <c r="AN315" i="8"/>
  <c r="AN314" i="8"/>
  <c r="AN313" i="8"/>
  <c r="AN312" i="8"/>
  <c r="AN311" i="8"/>
  <c r="AN306" i="8"/>
  <c r="AN305" i="8"/>
  <c r="AN304" i="8"/>
  <c r="AN303" i="8"/>
  <c r="AN302" i="8"/>
  <c r="AN301" i="8"/>
  <c r="AN300" i="8"/>
  <c r="AN299" i="8"/>
  <c r="AN298" i="8"/>
  <c r="AN297" i="8"/>
  <c r="AN296" i="8"/>
  <c r="AN295" i="8"/>
  <c r="AN294" i="8"/>
  <c r="AN293" i="8"/>
  <c r="AN292" i="8"/>
  <c r="AN291" i="8"/>
  <c r="AN290" i="8"/>
  <c r="AN289" i="8"/>
  <c r="AN288" i="8"/>
  <c r="AN287" i="8"/>
  <c r="AN286" i="8"/>
  <c r="AN285" i="8"/>
  <c r="AN284" i="8"/>
  <c r="AN283" i="8"/>
  <c r="AN282" i="8"/>
  <c r="AN281" i="8"/>
  <c r="AN280" i="8"/>
  <c r="AN279" i="8"/>
  <c r="AN278" i="8"/>
  <c r="AN277" i="8"/>
  <c r="AN276" i="8"/>
  <c r="AN275" i="8"/>
  <c r="AN274" i="8"/>
  <c r="AN273" i="8"/>
  <c r="AN272" i="8"/>
  <c r="AN271" i="8"/>
  <c r="AN270" i="8"/>
  <c r="AN269" i="8"/>
  <c r="AN268" i="8"/>
  <c r="AN267" i="8"/>
  <c r="AN266" i="8"/>
  <c r="AN265" i="8"/>
  <c r="AN264" i="8"/>
  <c r="AN263" i="8"/>
  <c r="AN262" i="8"/>
  <c r="AN261" i="8"/>
  <c r="AN260" i="8"/>
  <c r="AN259" i="8"/>
  <c r="AN258" i="8"/>
  <c r="AN257" i="8"/>
  <c r="AN256" i="8"/>
  <c r="AN255" i="8"/>
  <c r="AN254" i="8"/>
  <c r="AN253" i="8"/>
  <c r="AN252" i="8"/>
  <c r="AN251" i="8"/>
  <c r="AN250" i="8"/>
  <c r="AN245" i="8"/>
  <c r="AN244" i="8"/>
  <c r="AN243" i="8"/>
  <c r="AN242" i="8"/>
  <c r="AN241" i="8"/>
  <c r="AN240" i="8"/>
  <c r="AN239" i="8"/>
  <c r="AN238" i="8"/>
  <c r="AN237" i="8"/>
  <c r="AN236" i="8"/>
  <c r="AN235" i="8"/>
  <c r="AN234" i="8"/>
  <c r="AN233" i="8"/>
  <c r="AN232" i="8"/>
  <c r="AN231" i="8"/>
  <c r="AN230" i="8"/>
  <c r="AN229" i="8"/>
  <c r="AN228" i="8"/>
  <c r="AN227" i="8"/>
  <c r="AN226" i="8"/>
  <c r="AN225" i="8"/>
  <c r="AN224" i="8"/>
  <c r="AN223" i="8"/>
  <c r="AN222" i="8"/>
  <c r="AN221" i="8"/>
  <c r="AN220" i="8"/>
  <c r="AN219" i="8"/>
  <c r="AN218" i="8"/>
  <c r="AN217" i="8"/>
  <c r="AN216" i="8"/>
  <c r="AN215" i="8"/>
  <c r="AN214" i="8"/>
  <c r="AN213" i="8"/>
  <c r="AN212" i="8"/>
  <c r="AN211" i="8"/>
  <c r="AN210" i="8"/>
  <c r="AN209" i="8"/>
  <c r="AN208" i="8"/>
  <c r="AN207" i="8"/>
  <c r="AN206" i="8"/>
  <c r="AN205" i="8"/>
  <c r="AN204" i="8"/>
  <c r="AN203" i="8"/>
  <c r="AN202" i="8"/>
  <c r="AN201" i="8"/>
  <c r="AN200" i="8"/>
  <c r="AN199" i="8"/>
  <c r="AN198" i="8"/>
  <c r="AN197" i="8"/>
  <c r="AN196" i="8"/>
  <c r="AN195" i="8"/>
  <c r="AN194" i="8"/>
  <c r="AN193" i="8"/>
  <c r="AN192" i="8"/>
  <c r="AN191" i="8"/>
  <c r="AN190" i="8"/>
  <c r="AN189" i="8"/>
  <c r="AN184" i="8"/>
  <c r="AN183" i="8"/>
  <c r="AN182" i="8"/>
  <c r="AN181" i="8"/>
  <c r="AN180" i="8"/>
  <c r="AN179" i="8"/>
  <c r="AN178" i="8"/>
  <c r="AN177" i="8"/>
  <c r="AN176" i="8"/>
  <c r="AN175" i="8"/>
  <c r="AN174" i="8"/>
  <c r="AN173" i="8"/>
  <c r="AN172" i="8"/>
  <c r="AN171" i="8"/>
  <c r="AN170" i="8"/>
  <c r="AN169" i="8"/>
  <c r="AN168" i="8"/>
  <c r="AN163" i="8"/>
  <c r="AN162" i="8"/>
  <c r="AN161" i="8"/>
  <c r="AN160" i="8"/>
  <c r="AN159" i="8"/>
  <c r="AN158" i="8"/>
  <c r="AN157" i="8"/>
  <c r="AN156" i="8"/>
  <c r="AN155" i="8"/>
  <c r="AN154" i="8"/>
  <c r="AN153" i="8"/>
  <c r="AN152" i="8"/>
  <c r="AN151" i="8"/>
  <c r="AN150" i="8"/>
  <c r="AN149" i="8"/>
  <c r="AN148" i="8"/>
  <c r="AN147" i="8"/>
  <c r="AN142" i="8"/>
  <c r="AN141" i="8"/>
  <c r="AN140" i="8"/>
  <c r="AN139" i="8"/>
  <c r="AN138" i="8"/>
  <c r="AN137" i="8"/>
  <c r="AN136" i="8"/>
  <c r="AN135" i="8"/>
  <c r="AN134" i="8"/>
  <c r="AN133" i="8"/>
  <c r="AN132" i="8"/>
  <c r="AN131" i="8"/>
  <c r="AN130" i="8"/>
  <c r="AN129" i="8"/>
  <c r="AN128" i="8"/>
  <c r="AN127" i="8"/>
  <c r="AN126" i="8"/>
  <c r="AN125" i="8"/>
  <c r="AN124" i="8"/>
  <c r="AN123" i="8"/>
  <c r="AN118" i="8"/>
  <c r="AN116" i="8"/>
  <c r="AN115" i="8"/>
  <c r="AN114" i="8"/>
  <c r="AN113" i="8"/>
  <c r="AN112" i="8"/>
  <c r="AN111" i="8"/>
  <c r="AN110" i="8"/>
  <c r="AN109" i="8"/>
  <c r="AN108" i="8"/>
  <c r="AN107" i="8"/>
  <c r="AN106" i="8"/>
  <c r="AN105" i="8"/>
  <c r="AN104" i="8"/>
  <c r="AN103" i="8"/>
  <c r="AN102" i="8"/>
  <c r="AN101" i="8"/>
  <c r="AN100" i="8"/>
  <c r="AN99" i="8"/>
  <c r="AN98" i="8"/>
  <c r="AN97" i="8"/>
  <c r="AN96" i="8"/>
  <c r="AN95" i="8"/>
  <c r="AN94" i="8"/>
  <c r="AN93" i="8"/>
  <c r="AN92" i="8"/>
  <c r="AN91" i="8"/>
  <c r="AN90" i="8"/>
  <c r="AN89" i="8"/>
  <c r="AN88" i="8"/>
  <c r="AN87" i="8"/>
  <c r="AN86" i="8"/>
  <c r="AN85" i="8"/>
  <c r="AN84" i="8"/>
  <c r="AN83" i="8"/>
  <c r="AN82" i="8"/>
  <c r="AN81" i="8"/>
  <c r="AN80" i="8"/>
  <c r="AN79" i="8"/>
  <c r="AN78" i="8"/>
  <c r="AN77" i="8"/>
  <c r="AN76" i="8"/>
  <c r="AN75" i="8"/>
  <c r="AN74" i="8"/>
  <c r="AN73" i="8"/>
  <c r="AN72" i="8"/>
  <c r="AN71" i="8"/>
  <c r="AN70" i="8"/>
  <c r="AN69" i="8"/>
  <c r="AN68" i="8"/>
  <c r="AN67" i="8"/>
  <c r="AN66" i="8"/>
  <c r="AN65" i="8"/>
  <c r="AN64" i="8"/>
  <c r="AN63" i="8"/>
  <c r="AN58" i="8"/>
  <c r="AN57" i="8"/>
  <c r="AN56" i="8"/>
  <c r="AN55" i="8"/>
  <c r="AN54" i="8"/>
  <c r="AN53" i="8"/>
  <c r="AN52" i="8"/>
  <c r="AN50" i="8"/>
  <c r="AN49" i="8"/>
  <c r="AN48" i="8"/>
  <c r="AN47" i="8"/>
  <c r="AN46" i="8"/>
  <c r="AN45" i="8"/>
  <c r="AN44" i="8"/>
  <c r="AN43" i="8"/>
  <c r="AN38" i="8"/>
  <c r="AN37" i="8"/>
  <c r="AN36" i="8"/>
  <c r="AN35" i="8"/>
  <c r="AN34" i="8"/>
  <c r="AN33" i="8"/>
  <c r="AN32" i="8"/>
  <c r="AN31" i="8"/>
  <c r="AN30" i="8"/>
  <c r="AN29" i="8"/>
  <c r="AN28" i="8"/>
  <c r="AN27" i="8"/>
  <c r="AN2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7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レセプト管理レコード</t>
        </r>
      </text>
    </comment>
    <comment ref="K17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医療機関情報レコード</t>
        </r>
      </text>
    </comment>
    <comment ref="N17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レセプト共通レコード</t>
        </r>
      </text>
    </comment>
    <comment ref="Q17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保険者レコード</t>
        </r>
      </text>
    </comment>
    <comment ref="T17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公費レコード</t>
        </r>
      </text>
    </comment>
    <comment ref="H18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傷病名レコード</t>
        </r>
      </text>
    </comment>
    <comment ref="K18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診療行為レコード</t>
        </r>
      </text>
    </comment>
    <comment ref="N18" authorId="0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医薬品レコード</t>
        </r>
      </text>
    </comment>
    <comment ref="Q18" authorId="0" shapeId="0" xr:uid="{00000000-0006-0000-0200-000009000000}">
      <text>
        <r>
          <rPr>
            <b/>
            <sz val="9"/>
            <color indexed="81"/>
            <rFont val="MS P ゴシック"/>
            <family val="3"/>
            <charset val="128"/>
          </rPr>
          <t>特定器材レコード</t>
        </r>
      </text>
    </comment>
    <comment ref="T18" authorId="0" shapeId="0" xr:uid="{00000000-0006-0000-0200-00000A000000}">
      <text>
        <r>
          <rPr>
            <b/>
            <sz val="9"/>
            <color indexed="81"/>
            <rFont val="MS P ゴシック"/>
            <family val="3"/>
            <charset val="128"/>
          </rPr>
          <t>コメントレコード</t>
        </r>
      </text>
    </comment>
    <comment ref="Y18" authorId="0" shapeId="0" xr:uid="{00000000-0006-0000-0200-00000B000000}">
      <text>
        <r>
          <rPr>
            <b/>
            <sz val="9"/>
            <color indexed="81"/>
            <rFont val="MS P ゴシック"/>
            <family val="3"/>
            <charset val="128"/>
          </rPr>
          <t>日計表レコード</t>
        </r>
      </text>
    </comment>
    <comment ref="AB18" authorId="0" shapeId="0" xr:uid="{00000000-0006-0000-0200-00000C000000}">
      <text>
        <r>
          <rPr>
            <b/>
            <sz val="9"/>
            <color indexed="81"/>
            <rFont val="MS P ゴシック"/>
            <family val="3"/>
            <charset val="128"/>
          </rPr>
          <t>症状群記レコード</t>
        </r>
      </text>
    </comment>
    <comment ref="H19" authorId="0" shapeId="0" xr:uid="{00000000-0006-0000-0200-00000D000000}">
      <text>
        <r>
          <rPr>
            <b/>
            <sz val="9"/>
            <color indexed="81"/>
            <rFont val="MS P ゴシック"/>
            <family val="3"/>
            <charset val="128"/>
          </rPr>
          <t>臓器提供医療機関情報レコード</t>
        </r>
      </text>
    </comment>
    <comment ref="K19" authorId="0" shapeId="0" xr:uid="{00000000-0006-0000-0200-00000E000000}">
      <text>
        <r>
          <rPr>
            <b/>
            <sz val="9"/>
            <color indexed="81"/>
            <rFont val="MS P ゴシック"/>
            <family val="3"/>
            <charset val="128"/>
          </rPr>
          <t>臓器提供者レセプト情報レコード</t>
        </r>
      </text>
    </comment>
    <comment ref="N19" authorId="0" shapeId="0" xr:uid="{00000000-0006-0000-0200-00000F000000}">
      <text>
        <r>
          <rPr>
            <b/>
            <sz val="9"/>
            <color indexed="81"/>
            <rFont val="MS P ゴシック"/>
            <family val="3"/>
            <charset val="128"/>
          </rPr>
          <t>臓器提供者請求情報レコード</t>
        </r>
      </text>
    </comment>
    <comment ref="Q19" authorId="0" shapeId="0" xr:uid="{00000000-0006-0000-0200-000010000000}">
      <text>
        <r>
          <rPr>
            <b/>
            <sz val="9"/>
            <color indexed="81"/>
            <rFont val="MS P ゴシック"/>
            <family val="3"/>
            <charset val="128"/>
          </rPr>
          <t>包括評価対象外理由レコード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0" authorId="0" shapeId="0" xr:uid="{00000000-0006-0000-0200-000011000000}">
      <text>
        <r>
          <rPr>
            <b/>
            <sz val="9"/>
            <color indexed="81"/>
            <rFont val="MS P ゴシック"/>
            <family val="3"/>
            <charset val="128"/>
          </rPr>
          <t>資格確認レコード</t>
        </r>
      </text>
    </comment>
    <comment ref="L20" authorId="0" shapeId="0" xr:uid="{00000000-0006-0000-0200-000012000000}">
      <text>
        <r>
          <rPr>
            <b/>
            <sz val="9"/>
            <color indexed="81"/>
            <rFont val="MS P ゴシック"/>
            <family val="3"/>
            <charset val="128"/>
          </rPr>
          <t>受診日等レコード</t>
        </r>
      </text>
    </comment>
    <comment ref="O20" authorId="0" shapeId="0" xr:uid="{00000000-0006-0000-0200-000013000000}">
      <text>
        <r>
          <rPr>
            <b/>
            <sz val="9"/>
            <color indexed="81"/>
            <rFont val="MS P ゴシック"/>
            <family val="3"/>
            <charset val="128"/>
          </rPr>
          <t>窓口負担額レコード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0" authorId="0" shapeId="0" xr:uid="{00000000-0006-0000-0200-000014000000}">
      <text>
        <r>
          <rPr>
            <b/>
            <sz val="9"/>
            <color indexed="81"/>
            <rFont val="MS P ゴシック"/>
            <family val="3"/>
            <charset val="128"/>
          </rPr>
          <t>資格確認運用レコード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7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レセプト管理レコード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7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医療機関情報レコード</t>
        </r>
      </text>
    </comment>
    <comment ref="N17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レセプト共通レコード</t>
        </r>
      </text>
    </comment>
    <comment ref="Q17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保険者レコード</t>
        </r>
      </text>
    </comment>
    <comment ref="T17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公費レコード</t>
        </r>
      </text>
    </comment>
    <comment ref="H18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コメントレコード</t>
        </r>
      </text>
    </comment>
    <comment ref="K18" authorId="0" shapeId="0" xr:uid="{00000000-0006-0000-0300-000007000000}">
      <text>
        <r>
          <rPr>
            <b/>
            <sz val="9"/>
            <color indexed="81"/>
            <rFont val="MS P ゴシック"/>
            <family val="3"/>
            <charset val="128"/>
          </rPr>
          <t>症状群記レコード</t>
        </r>
      </text>
    </comment>
    <comment ref="N18" authorId="0" shapeId="0" xr:uid="{00000000-0006-0000-0300-000008000000}">
      <text>
        <r>
          <rPr>
            <b/>
            <sz val="9"/>
            <color indexed="81"/>
            <rFont val="MS P ゴシック"/>
            <family val="3"/>
            <charset val="128"/>
          </rPr>
          <t>診断群分類レコード</t>
        </r>
      </text>
    </comment>
    <comment ref="Q18" authorId="0" shapeId="0" xr:uid="{00000000-0006-0000-0300-000009000000}">
      <text>
        <r>
          <rPr>
            <b/>
            <sz val="9"/>
            <color indexed="81"/>
            <rFont val="MS P ゴシック"/>
            <family val="3"/>
            <charset val="128"/>
          </rPr>
          <t>傷病レコード</t>
        </r>
      </text>
    </comment>
    <comment ref="T18" authorId="0" shapeId="0" xr:uid="{00000000-0006-0000-0300-00000A000000}">
      <text>
        <r>
          <rPr>
            <b/>
            <sz val="9"/>
            <color indexed="81"/>
            <rFont val="MS P ゴシック"/>
            <family val="3"/>
            <charset val="128"/>
          </rPr>
          <t>傷病名レコード</t>
        </r>
      </text>
    </comment>
    <comment ref="X18" authorId="0" shapeId="0" xr:uid="{00000000-0006-0000-0300-00000B000000}">
      <text>
        <r>
          <rPr>
            <b/>
            <sz val="9"/>
            <color indexed="81"/>
            <rFont val="MS P ゴシック"/>
            <family val="3"/>
            <charset val="128"/>
          </rPr>
          <t>患者基礎レコード</t>
        </r>
      </text>
    </comment>
    <comment ref="AA18" authorId="0" shapeId="0" xr:uid="{00000000-0006-0000-0300-00000C000000}">
      <text>
        <r>
          <rPr>
            <b/>
            <sz val="9"/>
            <color indexed="81"/>
            <rFont val="MS P ゴシック"/>
            <family val="3"/>
            <charset val="128"/>
          </rPr>
          <t>診療関連レコード</t>
        </r>
      </text>
    </comment>
    <comment ref="H19" authorId="0" shapeId="0" xr:uid="{00000000-0006-0000-0300-00000D000000}">
      <text>
        <r>
          <rPr>
            <b/>
            <sz val="9"/>
            <color indexed="81"/>
            <rFont val="MS P ゴシック"/>
            <family val="3"/>
            <charset val="128"/>
          </rPr>
          <t>外泊レコード</t>
        </r>
      </text>
    </comment>
    <comment ref="K19" authorId="0" shapeId="0" xr:uid="{00000000-0006-0000-0300-00000E000000}">
      <text>
        <r>
          <rPr>
            <b/>
            <sz val="9"/>
            <color indexed="81"/>
            <rFont val="MS P ゴシック"/>
            <family val="3"/>
            <charset val="128"/>
          </rPr>
          <t>包括評価レコード</t>
        </r>
      </text>
    </comment>
    <comment ref="N19" authorId="0" shapeId="0" xr:uid="{00000000-0006-0000-0300-00000F000000}">
      <text>
        <r>
          <rPr>
            <b/>
            <sz val="9"/>
            <color indexed="81"/>
            <rFont val="MS P ゴシック"/>
            <family val="3"/>
            <charset val="128"/>
          </rPr>
          <t>合計調整レコード</t>
        </r>
      </text>
    </comment>
    <comment ref="Q19" authorId="0" shapeId="0" xr:uid="{00000000-0006-0000-0300-000010000000}">
      <text>
        <r>
          <rPr>
            <b/>
            <sz val="9"/>
            <color indexed="81"/>
            <rFont val="MS P ゴシック"/>
            <family val="3"/>
            <charset val="128"/>
          </rPr>
          <t>診療行為レコード</t>
        </r>
      </text>
    </comment>
    <comment ref="T19" authorId="0" shapeId="0" xr:uid="{00000000-0006-0000-0300-000011000000}">
      <text>
        <r>
          <rPr>
            <b/>
            <sz val="9"/>
            <color indexed="81"/>
            <rFont val="MS P ゴシック"/>
            <family val="3"/>
            <charset val="128"/>
          </rPr>
          <t>医薬品レコード</t>
        </r>
      </text>
    </comment>
    <comment ref="X19" authorId="0" shapeId="0" xr:uid="{00000000-0006-0000-0300-000012000000}">
      <text>
        <r>
          <rPr>
            <b/>
            <sz val="9"/>
            <color indexed="81"/>
            <rFont val="MS P ゴシック"/>
            <family val="3"/>
            <charset val="128"/>
          </rPr>
          <t>特定器材レコード</t>
        </r>
      </text>
    </comment>
    <comment ref="AA19" authorId="0" shapeId="0" xr:uid="{00000000-0006-0000-0300-000013000000}">
      <text>
        <r>
          <rPr>
            <b/>
            <sz val="9"/>
            <color indexed="81"/>
            <rFont val="MS P ゴシック"/>
            <family val="3"/>
            <charset val="128"/>
          </rPr>
          <t>日計表レコード</t>
        </r>
      </text>
    </comment>
    <comment ref="H20" authorId="0" shapeId="0" xr:uid="{00000000-0006-0000-0300-000014000000}">
      <text>
        <r>
          <rPr>
            <b/>
            <sz val="9"/>
            <color indexed="81"/>
            <rFont val="MS P ゴシック"/>
            <family val="3"/>
            <charset val="128"/>
          </rPr>
          <t>臓器提供医療機関情報レコード</t>
        </r>
      </text>
    </comment>
    <comment ref="K20" authorId="0" shapeId="0" xr:uid="{00000000-0006-0000-0300-000015000000}">
      <text>
        <r>
          <rPr>
            <b/>
            <sz val="9"/>
            <color indexed="81"/>
            <rFont val="MS P ゴシック"/>
            <family val="3"/>
            <charset val="128"/>
          </rPr>
          <t>臓器提供者レセプト情報レコード</t>
        </r>
      </text>
    </comment>
    <comment ref="N20" authorId="0" shapeId="0" xr:uid="{00000000-0006-0000-0300-000016000000}">
      <text>
        <r>
          <rPr>
            <b/>
            <sz val="9"/>
            <color indexed="81"/>
            <rFont val="MS P ゴシック"/>
            <family val="3"/>
            <charset val="128"/>
          </rPr>
          <t>臓器提供者請求情報レコード</t>
        </r>
      </text>
    </comment>
    <comment ref="Q20" authorId="0" shapeId="0" xr:uid="{00000000-0006-0000-0300-000017000000}">
      <text>
        <r>
          <rPr>
            <b/>
            <sz val="9"/>
            <color indexed="81"/>
            <rFont val="MS P ゴシック"/>
            <family val="3"/>
            <charset val="128"/>
          </rPr>
          <t>コーディングレコード</t>
        </r>
      </text>
    </comment>
    <comment ref="T20" authorId="0" shapeId="0" xr:uid="{00000000-0006-0000-0300-000018000000}">
      <text>
        <r>
          <rPr>
            <b/>
            <sz val="9"/>
            <color indexed="81"/>
            <rFont val="MS P ゴシック"/>
            <family val="3"/>
            <charset val="128"/>
          </rPr>
          <t>包括評価対象外理由レコード</t>
        </r>
      </text>
    </comment>
    <comment ref="H21" authorId="0" shapeId="0" xr:uid="{00000000-0006-0000-0300-000019000000}">
      <text>
        <r>
          <rPr>
            <b/>
            <sz val="9"/>
            <color indexed="81"/>
            <rFont val="MS P ゴシック"/>
            <family val="3"/>
            <charset val="128"/>
          </rPr>
          <t>資格確認レコード</t>
        </r>
      </text>
    </comment>
    <comment ref="K21" authorId="0" shapeId="0" xr:uid="{00000000-0006-0000-0300-00001A000000}">
      <text>
        <r>
          <rPr>
            <b/>
            <sz val="9"/>
            <color indexed="81"/>
            <rFont val="MS P ゴシック"/>
            <family val="3"/>
            <charset val="128"/>
          </rPr>
          <t>受信日等レコード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1" authorId="0" shapeId="0" xr:uid="{00000000-0006-0000-0300-00001B000000}">
      <text>
        <r>
          <rPr>
            <b/>
            <sz val="9"/>
            <color indexed="81"/>
            <rFont val="MS P ゴシック"/>
            <family val="3"/>
            <charset val="128"/>
          </rPr>
          <t>窓口負担額レコード</t>
        </r>
      </text>
    </comment>
    <comment ref="Q21" authorId="0" shapeId="0" xr:uid="{00000000-0006-0000-0300-00001C000000}">
      <text>
        <r>
          <rPr>
            <b/>
            <sz val="9"/>
            <color indexed="81"/>
            <rFont val="MS P ゴシック"/>
            <family val="3"/>
            <charset val="128"/>
          </rPr>
          <t>資格確認運用レコード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7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レセプト管理レコード</t>
        </r>
      </text>
    </comment>
    <comment ref="K17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医療機関情報レコード</t>
        </r>
      </text>
    </comment>
    <comment ref="N17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レセプト共通レコード</t>
        </r>
      </text>
    </comment>
    <comment ref="Q17" authorId="0" shapeId="0" xr:uid="{00000000-0006-0000-0400-000004000000}">
      <text>
        <r>
          <rPr>
            <b/>
            <sz val="9"/>
            <color indexed="81"/>
            <rFont val="MS P ゴシック"/>
            <family val="3"/>
            <charset val="128"/>
          </rPr>
          <t>保険者レコード</t>
        </r>
      </text>
    </comment>
    <comment ref="T17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公費レコード</t>
        </r>
      </text>
    </comment>
    <comment ref="H18" authorId="0" shapeId="0" xr:uid="{00000000-0006-0000-0400-000006000000}">
      <text>
        <r>
          <rPr>
            <b/>
            <sz val="9"/>
            <color indexed="81"/>
            <rFont val="MS P ゴシック"/>
            <family val="3"/>
            <charset val="128"/>
          </rPr>
          <t>傷病名部位レコード</t>
        </r>
      </text>
    </comment>
    <comment ref="K18" authorId="0" shapeId="0" xr:uid="{00000000-0006-0000-0400-000007000000}">
      <text>
        <r>
          <rPr>
            <b/>
            <sz val="9"/>
            <color indexed="81"/>
            <rFont val="MS P ゴシック"/>
            <family val="3"/>
            <charset val="128"/>
          </rPr>
          <t>歯科診療行為レコード</t>
        </r>
      </text>
    </comment>
    <comment ref="N18" authorId="0" shapeId="0" xr:uid="{00000000-0006-0000-0400-000008000000}">
      <text>
        <r>
          <rPr>
            <b/>
            <sz val="9"/>
            <color indexed="81"/>
            <rFont val="MS P ゴシック"/>
            <family val="3"/>
            <charset val="128"/>
          </rPr>
          <t>診療行為レコード</t>
        </r>
      </text>
    </comment>
    <comment ref="Q18" authorId="0" shapeId="0" xr:uid="{00000000-0006-0000-0400-000009000000}">
      <text>
        <r>
          <rPr>
            <b/>
            <sz val="9"/>
            <color indexed="81"/>
            <rFont val="MS P ゴシック"/>
            <family val="3"/>
            <charset val="128"/>
          </rPr>
          <t>医薬品レコード</t>
        </r>
      </text>
    </comment>
    <comment ref="T18" authorId="0" shapeId="0" xr:uid="{00000000-0006-0000-0400-00000A000000}">
      <text>
        <r>
          <rPr>
            <b/>
            <sz val="9"/>
            <color indexed="81"/>
            <rFont val="MS P ゴシック"/>
            <family val="3"/>
            <charset val="128"/>
          </rPr>
          <t>特定器材レコード</t>
        </r>
      </text>
    </comment>
    <comment ref="X18" authorId="0" shapeId="0" xr:uid="{00000000-0006-0000-0400-00000B000000}">
      <text>
        <r>
          <rPr>
            <b/>
            <sz val="9"/>
            <color indexed="81"/>
            <rFont val="MS P ゴシック"/>
            <family val="3"/>
            <charset val="128"/>
          </rPr>
          <t>コメントレコード</t>
        </r>
      </text>
    </comment>
    <comment ref="H19" authorId="0" shapeId="0" xr:uid="{00000000-0006-0000-0400-00000C000000}">
      <text>
        <r>
          <rPr>
            <b/>
            <sz val="9"/>
            <color indexed="81"/>
            <rFont val="MS P ゴシック"/>
            <family val="3"/>
            <charset val="128"/>
          </rPr>
          <t>日計表レコード</t>
        </r>
      </text>
    </comment>
    <comment ref="K19" authorId="0" shapeId="0" xr:uid="{00000000-0006-0000-0400-00000D000000}">
      <text>
        <r>
          <rPr>
            <b/>
            <sz val="9"/>
            <color indexed="81"/>
            <rFont val="MS P ゴシック"/>
            <family val="3"/>
            <charset val="128"/>
          </rPr>
          <t>症状群記レコード</t>
        </r>
      </text>
    </comment>
    <comment ref="N19" authorId="0" shapeId="0" xr:uid="{00000000-0006-0000-0400-00000E000000}">
      <text>
        <r>
          <rPr>
            <b/>
            <sz val="9"/>
            <color indexed="81"/>
            <rFont val="MS P ゴシック"/>
            <family val="3"/>
            <charset val="128"/>
          </rPr>
          <t>資格確認レコード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9" authorId="0" shapeId="0" xr:uid="{00000000-0006-0000-0400-00000F000000}">
      <text>
        <r>
          <rPr>
            <b/>
            <sz val="9"/>
            <color indexed="81"/>
            <rFont val="MS P ゴシック"/>
            <family val="3"/>
            <charset val="128"/>
          </rPr>
          <t>受診日等レコード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9" authorId="0" shapeId="0" xr:uid="{00000000-0006-0000-0400-000010000000}">
      <text>
        <r>
          <rPr>
            <b/>
            <sz val="9"/>
            <color indexed="81"/>
            <rFont val="MS P ゴシック"/>
            <family val="3"/>
            <charset val="128"/>
          </rPr>
          <t>窓口負担額レコード</t>
        </r>
      </text>
    </comment>
    <comment ref="I20" authorId="0" shapeId="0" xr:uid="{00000000-0006-0000-0400-00001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資格確認運用レコード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7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レセプト管理レコード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7" authorId="0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>薬局情報レコード</t>
        </r>
      </text>
    </comment>
    <comment ref="N17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レセプト共通レコード</t>
        </r>
      </text>
    </comment>
    <comment ref="Q17" authorId="0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保険者レコード</t>
        </r>
      </text>
    </comment>
    <comment ref="T17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公費レコード</t>
        </r>
      </text>
    </comment>
    <comment ref="H18" authorId="0" shapeId="0" xr:uid="{00000000-0006-0000-0500-000006000000}">
      <text>
        <r>
          <rPr>
            <b/>
            <sz val="9"/>
            <color indexed="81"/>
            <rFont val="MS P ゴシック"/>
            <family val="3"/>
            <charset val="128"/>
          </rPr>
          <t>処方基本レコード</t>
        </r>
      </text>
    </comment>
    <comment ref="K18" authorId="0" shapeId="0" xr:uid="{00000000-0006-0000-0500-000007000000}">
      <text>
        <r>
          <rPr>
            <b/>
            <sz val="9"/>
            <color indexed="81"/>
            <rFont val="MS P ゴシック"/>
            <family val="3"/>
            <charset val="128"/>
          </rPr>
          <t>調剤情報レコード</t>
        </r>
      </text>
    </comment>
    <comment ref="N18" authorId="0" shapeId="0" xr:uid="{00000000-0006-0000-0500-000008000000}">
      <text>
        <r>
          <rPr>
            <b/>
            <sz val="9"/>
            <color indexed="81"/>
            <rFont val="MS P ゴシック"/>
            <family val="3"/>
            <charset val="128"/>
          </rPr>
          <t>医薬品レコード</t>
        </r>
      </text>
    </comment>
    <comment ref="Q18" authorId="0" shapeId="0" xr:uid="{00000000-0006-0000-0500-000009000000}">
      <text>
        <r>
          <rPr>
            <b/>
            <sz val="9"/>
            <color indexed="81"/>
            <rFont val="MS P ゴシック"/>
            <family val="3"/>
            <charset val="128"/>
          </rPr>
          <t>特定器材レコード</t>
        </r>
      </text>
    </comment>
    <comment ref="T18" authorId="0" shapeId="0" xr:uid="{00000000-0006-0000-0500-00000A000000}">
      <text>
        <r>
          <rPr>
            <b/>
            <sz val="9"/>
            <color indexed="81"/>
            <rFont val="MS P ゴシック"/>
            <family val="3"/>
            <charset val="128"/>
          </rPr>
          <t>コメントレコード</t>
        </r>
      </text>
    </comment>
    <comment ref="X18" authorId="0" shapeId="0" xr:uid="{00000000-0006-0000-0500-00000B000000}">
      <text>
        <r>
          <rPr>
            <b/>
            <sz val="9"/>
            <color indexed="81"/>
            <rFont val="MS P ゴシック"/>
            <family val="3"/>
            <charset val="128"/>
          </rPr>
          <t>摘要欄レコード</t>
        </r>
      </text>
    </comment>
    <comment ref="H19" authorId="0" shapeId="0" xr:uid="{00000000-0006-0000-0500-00000C000000}">
      <text>
        <r>
          <rPr>
            <b/>
            <sz val="9"/>
            <color indexed="81"/>
            <rFont val="MS P ゴシック"/>
            <family val="3"/>
            <charset val="128"/>
          </rPr>
          <t>基本料・薬学管理料レコード</t>
        </r>
      </text>
    </comment>
    <comment ref="K19" authorId="0" shapeId="0" xr:uid="{00000000-0006-0000-0500-00000D000000}">
      <text>
        <r>
          <rPr>
            <b/>
            <sz val="9"/>
            <color indexed="81"/>
            <rFont val="MS P ゴシック"/>
            <family val="3"/>
            <charset val="128"/>
          </rPr>
          <t>分割技術料レコード</t>
        </r>
      </text>
    </comment>
    <comment ref="N19" authorId="0" shapeId="0" xr:uid="{00000000-0006-0000-0500-00000E000000}">
      <text>
        <r>
          <rPr>
            <b/>
            <sz val="9"/>
            <color indexed="81"/>
            <rFont val="MS P ゴシック"/>
            <family val="3"/>
            <charset val="128"/>
          </rPr>
          <t>資格確認レコード</t>
        </r>
      </text>
    </comment>
    <comment ref="Q19" authorId="0" shapeId="0" xr:uid="{00000000-0006-0000-0500-00000F000000}">
      <text>
        <r>
          <rPr>
            <b/>
            <sz val="9"/>
            <color indexed="81"/>
            <rFont val="MS P ゴシック"/>
            <family val="3"/>
            <charset val="128"/>
          </rPr>
          <t>受信日等レコード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9" authorId="0" shapeId="0" xr:uid="{00000000-0006-0000-0500-000010000000}">
      <text>
        <r>
          <rPr>
            <b/>
            <sz val="9"/>
            <color indexed="81"/>
            <rFont val="MS P ゴシック"/>
            <family val="3"/>
            <charset val="128"/>
          </rPr>
          <t>窓口負担額レコード</t>
        </r>
      </text>
    </comment>
    <comment ref="H20" authorId="0" shapeId="0" xr:uid="{00000000-0006-0000-0500-000011000000}">
      <text>
        <r>
          <rPr>
            <b/>
            <sz val="9"/>
            <color indexed="81"/>
            <rFont val="MS P ゴシック"/>
            <family val="3"/>
            <charset val="128"/>
          </rPr>
          <t>資格確認運用レコード</t>
        </r>
      </text>
    </comment>
  </commentList>
</comments>
</file>

<file path=xl/sharedStrings.xml><?xml version="1.0" encoding="utf-8"?>
<sst xmlns="http://schemas.openxmlformats.org/spreadsheetml/2006/main" count="18871" uniqueCount="2924">
  <si>
    <t>４日の情報</t>
  </si>
  <si>
    <t>５日の情報</t>
  </si>
  <si>
    <t>６日の情報</t>
  </si>
  <si>
    <t>７日の情報</t>
  </si>
  <si>
    <t>８日の情報</t>
  </si>
  <si>
    <t>９日の情報</t>
  </si>
  <si>
    <t>１０日の情報</t>
  </si>
  <si>
    <t>１１日の情報</t>
  </si>
  <si>
    <t>１２日の情報</t>
  </si>
  <si>
    <t>１３日の情報</t>
  </si>
  <si>
    <t>１４日の情報</t>
  </si>
  <si>
    <t>１５日の情報</t>
  </si>
  <si>
    <t>１６日の情報</t>
  </si>
  <si>
    <t>１７日の情報</t>
  </si>
  <si>
    <t>１８日の情報</t>
  </si>
  <si>
    <t>１９日の情報</t>
  </si>
  <si>
    <t>２０日の情報</t>
  </si>
  <si>
    <t>２１日の情報</t>
  </si>
  <si>
    <t>２２日の情報</t>
  </si>
  <si>
    <t>２３日の情報</t>
  </si>
  <si>
    <t>２４日の情報</t>
  </si>
  <si>
    <t>２５日の情報</t>
  </si>
  <si>
    <t>２６日の情報</t>
  </si>
  <si>
    <t>２７日の情報</t>
  </si>
  <si>
    <t>２８日の情報</t>
  </si>
  <si>
    <t>２９日の情報</t>
  </si>
  <si>
    <t>３０日の情報</t>
  </si>
  <si>
    <t>３１日の情報</t>
  </si>
  <si>
    <t>レコード識別名　：　</t>
    <rPh sb="4" eb="6">
      <t>シキベツ</t>
    </rPh>
    <phoneticPr fontId="24"/>
  </si>
  <si>
    <t>項番</t>
    <rPh sb="1" eb="2">
      <t>バン</t>
    </rPh>
    <phoneticPr fontId="24"/>
  </si>
  <si>
    <t>データ項目名（日本語）</t>
    <rPh sb="3" eb="5">
      <t>コウモク</t>
    </rPh>
    <rPh sb="5" eb="6">
      <t>メイ</t>
    </rPh>
    <phoneticPr fontId="24"/>
  </si>
  <si>
    <t>DPCレセプト情報</t>
    <phoneticPr fontId="24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</si>
  <si>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</si>
  <si>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</si>
  <si>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</si>
  <si>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</si>
  <si>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</si>
  <si>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</si>
  <si>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</si>
  <si>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</si>
  <si>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</si>
  <si>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項目仕様</t>
    <rPh sb="0" eb="2">
      <t>コウモク</t>
    </rPh>
    <rPh sb="2" eb="4">
      <t>シヨウ</t>
    </rPh>
    <phoneticPr fontId="24"/>
  </si>
  <si>
    <t>条件等記入欄</t>
    <rPh sb="0" eb="3">
      <t>ジョウケントウ</t>
    </rPh>
    <rPh sb="3" eb="5">
      <t>キニュウ</t>
    </rPh>
    <rPh sb="5" eb="6">
      <t>ラン</t>
    </rPh>
    <phoneticPr fontId="24"/>
  </si>
  <si>
    <t>名寄せ：</t>
    <rPh sb="0" eb="2">
      <t>ナヨ</t>
    </rPh>
    <phoneticPr fontId="24"/>
  </si>
  <si>
    <t>その他・コメント等（フリー記入欄）</t>
    <rPh sb="2" eb="3">
      <t>タ</t>
    </rPh>
    <rPh sb="8" eb="9">
      <t>トウ</t>
    </rPh>
    <rPh sb="13" eb="15">
      <t>キニュウ</t>
    </rPh>
    <rPh sb="15" eb="16">
      <t>ラン</t>
    </rPh>
    <phoneticPr fontId="24"/>
  </si>
  <si>
    <t>～</t>
    <phoneticPr fontId="24"/>
  </si>
  <si>
    <t>絞り込み条件</t>
    <phoneticPr fontId="24"/>
  </si>
  <si>
    <t>しない</t>
    <phoneticPr fontId="24"/>
  </si>
  <si>
    <t>する</t>
    <phoneticPr fontId="24"/>
  </si>
  <si>
    <t>医科</t>
    <rPh sb="0" eb="2">
      <t>イカ</t>
    </rPh>
    <phoneticPr fontId="24"/>
  </si>
  <si>
    <t>DPC</t>
    <phoneticPr fontId="24"/>
  </si>
  <si>
    <t>調剤</t>
    <rPh sb="0" eb="2">
      <t>チョウザイ</t>
    </rPh>
    <phoneticPr fontId="24"/>
  </si>
  <si>
    <t>歯科</t>
    <rPh sb="0" eb="2">
      <t>シカ</t>
    </rPh>
    <phoneticPr fontId="24"/>
  </si>
  <si>
    <t>特定健診</t>
    <rPh sb="0" eb="2">
      <t>トクテイ</t>
    </rPh>
    <rPh sb="2" eb="4">
      <t>ケンシン</t>
    </rPh>
    <phoneticPr fontId="24"/>
  </si>
  <si>
    <t>保健指導</t>
    <rPh sb="0" eb="2">
      <t>ホケン</t>
    </rPh>
    <rPh sb="2" eb="4">
      <t>シドウ</t>
    </rPh>
    <phoneticPr fontId="24"/>
  </si>
  <si>
    <t>01</t>
    <phoneticPr fontId="24"/>
  </si>
  <si>
    <t>02</t>
  </si>
  <si>
    <t>03</t>
  </si>
  <si>
    <t>年</t>
    <phoneticPr fontId="24"/>
  </si>
  <si>
    <t>月　　　</t>
    <phoneticPr fontId="24"/>
  </si>
  <si>
    <t>13</t>
  </si>
  <si>
    <t>14</t>
  </si>
  <si>
    <t>15</t>
  </si>
  <si>
    <t>16</t>
  </si>
  <si>
    <t>17</t>
  </si>
  <si>
    <t>18</t>
  </si>
  <si>
    <t>20</t>
  </si>
  <si>
    <t>診療月</t>
    <rPh sb="0" eb="2">
      <t>シンリョウ</t>
    </rPh>
    <rPh sb="2" eb="3">
      <t>ツキ</t>
    </rPh>
    <phoneticPr fontId="24"/>
  </si>
  <si>
    <t>※条件が違う名寄せを行う場合は、当シートもしくはブックをコピーしてご使用ください。</t>
    <rPh sb="1" eb="3">
      <t>ジョウケン</t>
    </rPh>
    <rPh sb="4" eb="5">
      <t>チガ</t>
    </rPh>
    <rPh sb="6" eb="8">
      <t>ナヨ</t>
    </rPh>
    <rPh sb="10" eb="11">
      <t>オコナ</t>
    </rPh>
    <rPh sb="12" eb="14">
      <t>バアイ</t>
    </rPh>
    <rPh sb="16" eb="17">
      <t>トウ</t>
    </rPh>
    <rPh sb="34" eb="36">
      <t>シヨウ</t>
    </rPh>
    <phoneticPr fontId="24"/>
  </si>
  <si>
    <t>年度</t>
    <rPh sb="0" eb="2">
      <t>ネンド</t>
    </rPh>
    <phoneticPr fontId="24"/>
  </si>
  <si>
    <t>基本情報レコードファイル</t>
    <rPh sb="0" eb="2">
      <t>キホン</t>
    </rPh>
    <rPh sb="2" eb="4">
      <t>ジョウホウ</t>
    </rPh>
    <phoneticPr fontId="24"/>
  </si>
  <si>
    <t>単位</t>
    <rPh sb="0" eb="2">
      <t>タンイ</t>
    </rPh>
    <phoneticPr fontId="24"/>
  </si>
  <si>
    <t>券面情報レコードファイル</t>
    <rPh sb="0" eb="1">
      <t>ケン</t>
    </rPh>
    <rPh sb="1" eb="2">
      <t>メン</t>
    </rPh>
    <rPh sb="2" eb="4">
      <t>ジョウホウ</t>
    </rPh>
    <phoneticPr fontId="24"/>
  </si>
  <si>
    <t>エントリー情報レコードファイル</t>
    <rPh sb="5" eb="7">
      <t>ジョウホウ</t>
    </rPh>
    <phoneticPr fontId="24"/>
  </si>
  <si>
    <t>※各レコードで取得したいコードは、条件等記入欄に記入ください。</t>
    <rPh sb="1" eb="2">
      <t>カク</t>
    </rPh>
    <rPh sb="7" eb="9">
      <t>シュトク</t>
    </rPh>
    <rPh sb="17" eb="20">
      <t>ジョウケントウ</t>
    </rPh>
    <rPh sb="20" eb="22">
      <t>キニュウ</t>
    </rPh>
    <rPh sb="22" eb="23">
      <t>ラン</t>
    </rPh>
    <rPh sb="24" eb="26">
      <t>キニュウ</t>
    </rPh>
    <phoneticPr fontId="24"/>
  </si>
  <si>
    <t>書ききれない場合は、レコードファイルのフォーマット部分をコピーし、ご利用ください。</t>
    <rPh sb="0" eb="1">
      <t>カ</t>
    </rPh>
    <rPh sb="6" eb="8">
      <t>バアイ</t>
    </rPh>
    <rPh sb="25" eb="27">
      <t>ブブン</t>
    </rPh>
    <rPh sb="34" eb="36">
      <t>リヨウ</t>
    </rPh>
    <phoneticPr fontId="24"/>
  </si>
  <si>
    <t>集計期間：　　　　</t>
    <rPh sb="0" eb="2">
      <t>シュウケイ</t>
    </rPh>
    <rPh sb="2" eb="4">
      <t>キカン</t>
    </rPh>
    <phoneticPr fontId="24"/>
  </si>
  <si>
    <t>件数（レコード単位）</t>
    <rPh sb="0" eb="2">
      <t>ケンスウ</t>
    </rPh>
    <rPh sb="7" eb="9">
      <t>タンイ</t>
    </rPh>
    <phoneticPr fontId="24"/>
  </si>
  <si>
    <t>件数（レセプト単位）</t>
    <rPh sb="0" eb="2">
      <t>ケンスウ</t>
    </rPh>
    <rPh sb="7" eb="9">
      <t>タンイ</t>
    </rPh>
    <phoneticPr fontId="24"/>
  </si>
  <si>
    <t>件数（患者単位）</t>
    <rPh sb="0" eb="2">
      <t>ケンスウ</t>
    </rPh>
    <rPh sb="3" eb="5">
      <t>カンジャ</t>
    </rPh>
    <rPh sb="5" eb="7">
      <t>タンイ</t>
    </rPh>
    <phoneticPr fontId="24"/>
  </si>
  <si>
    <t>集計</t>
    <rPh sb="0" eb="2">
      <t>シュウケイ</t>
    </rPh>
    <phoneticPr fontId="24"/>
  </si>
  <si>
    <t>合計</t>
    <rPh sb="0" eb="2">
      <t>ゴウケイ</t>
    </rPh>
    <phoneticPr fontId="24"/>
  </si>
  <si>
    <t>平均</t>
    <rPh sb="0" eb="2">
      <t>ヘイキン</t>
    </rPh>
    <phoneticPr fontId="24"/>
  </si>
  <si>
    <t>集計軸</t>
    <rPh sb="0" eb="2">
      <t>シュウケイ</t>
    </rPh>
    <rPh sb="2" eb="3">
      <t>ジク</t>
    </rPh>
    <phoneticPr fontId="24"/>
  </si>
  <si>
    <t>レコード識別情報</t>
  </si>
  <si>
    <t>レセプト管理番号</t>
  </si>
  <si>
    <t>診療年月</t>
  </si>
  <si>
    <t>英数</t>
  </si>
  <si>
    <t>数字</t>
  </si>
  <si>
    <t>審査支払機関</t>
  </si>
  <si>
    <t>都道府県</t>
    <phoneticPr fontId="24"/>
  </si>
  <si>
    <t>点数表</t>
  </si>
  <si>
    <t>請求年月</t>
  </si>
  <si>
    <t>レセプト番号</t>
  </si>
  <si>
    <t>レセプト種別</t>
  </si>
  <si>
    <t>男女区分</t>
  </si>
  <si>
    <t>一部負担金・食事療養費・生活療養費標準負担額区分</t>
  </si>
  <si>
    <t>レセプト特記事項</t>
  </si>
  <si>
    <t>割引点数単価</t>
  </si>
  <si>
    <t>検索番号</t>
  </si>
  <si>
    <t>診療実日数</t>
  </si>
  <si>
    <t>合計点数</t>
  </si>
  <si>
    <t>合計金額（食事療養・生活療養）</t>
  </si>
  <si>
    <t>職務上の事由</t>
  </si>
  <si>
    <t>減額金額（負担金額）</t>
  </si>
  <si>
    <t>傷病名コード</t>
    <phoneticPr fontId="24"/>
  </si>
  <si>
    <t>診療開始日</t>
  </si>
  <si>
    <t>診療識別</t>
  </si>
  <si>
    <t>負担区分</t>
  </si>
  <si>
    <t>数量データ</t>
  </si>
  <si>
    <t>点数</t>
  </si>
  <si>
    <t>コメントコード１（コメント）</t>
  </si>
  <si>
    <t>コメントコード２（コメント）</t>
  </si>
  <si>
    <t>コメントコード３（コメント）</t>
  </si>
  <si>
    <t>１日の情報</t>
  </si>
  <si>
    <t>２日の情報</t>
  </si>
  <si>
    <t>３日の情報</t>
  </si>
  <si>
    <t>回数</t>
  </si>
  <si>
    <t>使用量</t>
  </si>
  <si>
    <t>単価</t>
  </si>
  <si>
    <t>コメントコード</t>
  </si>
  <si>
    <t>症状詳記区分</t>
  </si>
  <si>
    <t>臓器提供医療機関区分</t>
  </si>
  <si>
    <t>都道府県</t>
  </si>
  <si>
    <t>入院年月日</t>
  </si>
  <si>
    <t>名寄せ先</t>
    <phoneticPr fontId="24"/>
  </si>
  <si>
    <t>公費（負担金額）</t>
  </si>
  <si>
    <t>マルチボリューム識別情報</t>
  </si>
  <si>
    <t>給付割合</t>
  </si>
  <si>
    <t>病棟区分</t>
  </si>
  <si>
    <t>医療保険（負担金額）</t>
  </si>
  <si>
    <t>減免区分（負担金額）</t>
  </si>
  <si>
    <t>減額割合（負担金額）</t>
  </si>
  <si>
    <t>負担者番号（公費負担医療）</t>
  </si>
  <si>
    <t>任意給付区分（公費負担医療）</t>
  </si>
  <si>
    <t>傷病名コード</t>
  </si>
  <si>
    <t>転帰区分</t>
  </si>
  <si>
    <t>修飾語コード</t>
  </si>
  <si>
    <t>主傷病</t>
  </si>
  <si>
    <t>診療行為コード</t>
  </si>
  <si>
    <t>医薬品コード</t>
  </si>
  <si>
    <t>特定器材コード</t>
  </si>
  <si>
    <t>単位コード</t>
  </si>
  <si>
    <t>臓器提供区分</t>
  </si>
  <si>
    <t>回数（食事療養・生活療養）</t>
  </si>
  <si>
    <t>月</t>
    <rPh sb="0" eb="1">
      <t>ツキ</t>
    </rPh>
    <phoneticPr fontId="24"/>
  </si>
  <si>
    <t>項目名（英名）</t>
    <rPh sb="2" eb="3">
      <t>メイ</t>
    </rPh>
    <rPh sb="4" eb="6">
      <t>エイメイ</t>
    </rPh>
    <phoneticPr fontId="30"/>
  </si>
  <si>
    <t>型</t>
    <rPh sb="0" eb="1">
      <t>カタ</t>
    </rPh>
    <phoneticPr fontId="24"/>
  </si>
  <si>
    <t>コード</t>
    <phoneticPr fontId="24"/>
  </si>
  <si>
    <t>識別コード</t>
  </si>
  <si>
    <t>セクションコード</t>
  </si>
  <si>
    <t>集計情報レコード</t>
    <phoneticPr fontId="24"/>
  </si>
  <si>
    <t>種別コード</t>
  </si>
  <si>
    <t>特定健康診査対象者数　今年度</t>
  </si>
  <si>
    <t>特定健康診査対象者数　前年度</t>
  </si>
  <si>
    <t>特定健康診査対象者数　増減</t>
  </si>
  <si>
    <t>特定健康診査の対象となる被扶養者の数　今年度</t>
  </si>
  <si>
    <t>特定健康診査の対象となる被扶養者の数　前年度</t>
  </si>
  <si>
    <t>特定健康診査の対象となる被扶養者の数　増減</t>
  </si>
  <si>
    <t>特定健康診査の対象となる被扶養者の数のうち、特定健康診査受診券を配布した者の数　今年度</t>
  </si>
  <si>
    <t>特定健康診査の対象となる被扶養者の数のうち、特定健康診査受診券を配布した者の数　前年度</t>
  </si>
  <si>
    <t>特定健康診査の対象となる被扶養者の数のうち、特定健康診査受診券を配布した者の数　増減</t>
  </si>
  <si>
    <t>特定健康診査受診者数（人）　今年度</t>
  </si>
  <si>
    <t>特定健康診査受診者数（人）　前年度</t>
  </si>
  <si>
    <t>特定健康診査受診者数（人）　増減</t>
  </si>
  <si>
    <t>健診受診率（％）　今年度</t>
  </si>
  <si>
    <t>健診受診率（％）　前年度</t>
  </si>
  <si>
    <t>健診受診率（％）　増減</t>
  </si>
  <si>
    <t>評価対象者数（人）　今年度</t>
  </si>
  <si>
    <t>評価対象者数（人）　前年度</t>
  </si>
  <si>
    <t>評価対象者数（人）　増減</t>
  </si>
  <si>
    <t>内臓脂肪症候群該当者数（人）　今年度</t>
  </si>
  <si>
    <t>内臓脂肪症候群該当者数（人）　前年度</t>
  </si>
  <si>
    <t>内臓脂肪症候群該当者数（人）　増減</t>
  </si>
  <si>
    <t>内臓脂肪症候群該当者割合（％）　今年度</t>
  </si>
  <si>
    <t>内臓脂肪症候群該当者割合（％）　前年度</t>
  </si>
  <si>
    <t>内臓脂肪症候群該当者割合（％）　増減</t>
  </si>
  <si>
    <t>内臓脂肪症候群予備群者数（人）　今年度</t>
  </si>
  <si>
    <t>内臓脂肪症候群予備群者数（人）　前年度</t>
  </si>
  <si>
    <t>内臓脂肪症候群予備群者数（人）　増減</t>
  </si>
  <si>
    <t>内臓脂肪症候群予備群者割合（％）　今年度</t>
  </si>
  <si>
    <t>内臓脂肪症候群予備群者割合（％）　前年度</t>
  </si>
  <si>
    <t>内臓脂肪症候群予備群者割合（％）　増減</t>
  </si>
  <si>
    <t>高血圧症の治療に係る薬剤を服用している者の数（人）　今年度</t>
  </si>
  <si>
    <t>高血圧症の治療に係る薬剤を服用している者の数（人）　前年度</t>
  </si>
  <si>
    <t>高血圧症の治療に係る薬剤を服用している者の数（人）　増減</t>
  </si>
  <si>
    <t>高血圧症の治療に係る薬剤を服用している者の割合（％）　今年度</t>
  </si>
  <si>
    <t>高血圧症の治療に係る薬剤を服用している者の割合（％）　前年度</t>
  </si>
  <si>
    <t>高血圧症の治療に係る薬剤を服用している者の割合（％）　増減</t>
  </si>
  <si>
    <t>脂質異常症の治療に係る薬剤を服用している者の数（人）　今年度</t>
  </si>
  <si>
    <t>脂質異常症の治療に係る薬剤を服用している者の数（人）　前年度</t>
  </si>
  <si>
    <t>脂質異常症の治療に係る薬剤を服用している者の数（人）　増減</t>
  </si>
  <si>
    <t>脂質異常症の治療に係る薬剤を服用している者の割合（％）　今年度</t>
  </si>
  <si>
    <t>脂質異常症の治療に係る薬剤を服用している者の割合（％）　前年度</t>
  </si>
  <si>
    <t>脂質異常症の治療に係る薬剤を服用している者の割合（％）　増減</t>
  </si>
  <si>
    <t>糖尿病の治療に係る薬剤を服用している者の数（人）　今年度</t>
  </si>
  <si>
    <t>糖尿病の治療に係る薬剤を服用している者の数（人）　前年度</t>
  </si>
  <si>
    <t>糖尿病の治療に係る薬剤を服用している者の数（人）　増減</t>
  </si>
  <si>
    <t>糖尿病の治療に係る薬剤を服用している者の割合（％）　今年度</t>
  </si>
  <si>
    <t>糖尿病の治療に係る薬剤を服用している者の割合（％）　前年度</t>
  </si>
  <si>
    <t>糖尿病の治療に係る薬剤を服用している者の割合（％）　増減</t>
  </si>
  <si>
    <t>昨年度の内臓脂肪症候群該当者の数（人）　今年度</t>
  </si>
  <si>
    <t>昨年度の内臓脂肪症候群該当者の数（人）　前年度</t>
  </si>
  <si>
    <t>昨年度の内臓脂肪症候群該当者の数（人）　増減</t>
  </si>
  <si>
    <t>昨年度の内臓脂肪症候群該当者の数のうち、今年度の内臓脂肪症候群予備群の数（人）　今年度</t>
  </si>
  <si>
    <t>昨年度の内臓脂肪症候群該当者の数のうち、今年度の内臓脂肪症候群予備群の数（人）　前年度</t>
  </si>
  <si>
    <t>昨年度の内臓脂肪症候群該当者の数のうち、今年度の内臓脂肪症候群予備群の数（人）　増減</t>
  </si>
  <si>
    <t>昨年度の内臓脂肪症候群該当者の数のうち、今年度の内臓脂肪症候群予備群の割合（％）　今年度</t>
  </si>
  <si>
    <t>昨年度の内臓脂肪症候群該当者の数のうち、今年度の内臓脂肪症候群予備群の割合（％）　前年度</t>
  </si>
  <si>
    <t>昨年度の内臓脂肪症候群該当者の数のうち、今年度の内臓脂肪症候群予備群の割合（％）　増減</t>
  </si>
  <si>
    <t>内臓脂肪症候群該当者の減少率　今年度</t>
  </si>
  <si>
    <t>内臓脂肪症候群該当者の減少率　前年度</t>
  </si>
  <si>
    <t>内臓脂肪症候群該当者の減少率　増減</t>
  </si>
  <si>
    <t>昨年度の内臓脂肪症候群予備群の数（人）　今年度</t>
  </si>
  <si>
    <t>昨年度の内臓脂肪症候群予備群の数（人）　前年度</t>
  </si>
  <si>
    <t>昨年度の内臓脂肪症候群予備群の数（人）　増減</t>
  </si>
  <si>
    <t>昨年度の特定保健指導の対象者数（人）　今年度</t>
  </si>
  <si>
    <t>昨年度の特定保健指導の対象者数（人）　前年度</t>
  </si>
  <si>
    <t>昨年度の特定保健指導の対象者数（人）　増減</t>
  </si>
  <si>
    <t>特定保健指導対象者の減少率（％）　今年度</t>
  </si>
  <si>
    <t>特定保健指導対象者の減少率（％）　前年度</t>
  </si>
  <si>
    <t>特定保健指導対象者の減少率（％）　増減</t>
  </si>
  <si>
    <t>昨年度の特定保健指導の利用者数（人）　今年度</t>
  </si>
  <si>
    <t>昨年度の特定保健指導の利用者数（人）　前年度</t>
  </si>
  <si>
    <t>昨年度の特定保健指導の利用者数（人）　増減</t>
  </si>
  <si>
    <t>特定保健指導による特定保健指導対象者の減少率（％）　今年度</t>
  </si>
  <si>
    <t>特定保健指導による特定保健指導対象者の減少率（％）　前年度</t>
  </si>
  <si>
    <t>特定保健指導による特定保健指導対象者の減少率（％）　増減</t>
  </si>
  <si>
    <t>特定保健指導（積極的支援）の対象者数（人）　今年度</t>
  </si>
  <si>
    <t>特定保健指導（積極的支援）の対象者数（人）　前年度</t>
  </si>
  <si>
    <t>特定保健指導（積極的支援）の対象者数（人）　増減</t>
  </si>
  <si>
    <t>特定保健指導（積極的支援）の対象者の割合（％）　今年度</t>
  </si>
  <si>
    <t>特定保健指導（積極的支援）の対象者の割合（％）　前年度</t>
  </si>
  <si>
    <t>特定保健指導（積極的支援）の対象者の割合（％）　増減</t>
  </si>
  <si>
    <t>服薬中のため特定保健指導（積極的支援）の対象者から除外した者の数　今年度</t>
  </si>
  <si>
    <t>服薬中のため特定保健指導（積極的支援）の対象者から除外した者の数　前年度</t>
  </si>
  <si>
    <t>服薬中のため特定保健指導（積極的支援）の対象者から除外した者の数　増減</t>
  </si>
  <si>
    <t>特定保健指導（積極的支援）の利用者数（人）　今年度</t>
  </si>
  <si>
    <t>特定保健指導（積極的支援）の利用者数（人）　前年度</t>
  </si>
  <si>
    <t>特定保健指導（積極的支援）の利用者数（人）　増減</t>
  </si>
  <si>
    <t>特定保健指導（積極的支援）の利用者の割合（％）　今年度</t>
  </si>
  <si>
    <t>特定保健指導（積極的支援）の利用者の割合（％）　前年度</t>
  </si>
  <si>
    <t>特定保健指導（積極的支援）の利用者の割合（％）　増減</t>
  </si>
  <si>
    <t>特定保健指導（積極的支援）の終了者数（人）　今年度</t>
  </si>
  <si>
    <t>特定保健指導（積極的支援）の終了者数（人）　前年度</t>
  </si>
  <si>
    <t>特定保健指導（積極的支援）の終了者数（人）　増減</t>
  </si>
  <si>
    <t>特定保健指導（積極的支援）の終了者の割合（％）　今年度</t>
  </si>
  <si>
    <t>特定保健指導（積極的支援）の終了者の割合（％）　前年度</t>
  </si>
  <si>
    <t>特定保健指導（積極的支援）の終了者の割合（％）　増減</t>
  </si>
  <si>
    <t>特定保健指導（動機付け支援）の対象者数（人）　今年度</t>
  </si>
  <si>
    <t>特定保健指導（動機付け支援）の対象者数（人）　前年度</t>
  </si>
  <si>
    <t>特定保健指導（動機付け支援）の対象者数（人）　増減</t>
  </si>
  <si>
    <t>特定保健指導（動機付け支援）の対象者の割合（％）　今年度</t>
  </si>
  <si>
    <t>特定保健指導（動機付け支援）の対象者の割合（％）　前年度</t>
  </si>
  <si>
    <t>特定保健指導（動機付け支援）の対象者の割合（％）　増減</t>
  </si>
  <si>
    <t>服薬中のため特定保健指導（動機付け支援）の対象者から除外した者の数　今年度</t>
  </si>
  <si>
    <t>服薬中のため特定保健指導（動機付け支援）の対象者から除外した者の数　前年度</t>
  </si>
  <si>
    <t>服薬中のため特定保健指導（動機付け支援）の対象者から除外した者の数　増減</t>
  </si>
  <si>
    <t>特定保健指導（動機付け支援）の利用者数（人）　今年度</t>
  </si>
  <si>
    <t>特定保健指導（動機付け支援）の利用者数（人）　前年度</t>
  </si>
  <si>
    <t>特定保健指導（動機付け支援）の利用者数（人）　増減</t>
  </si>
  <si>
    <t>特定保健指導（動機付け支援）の利用者の割合（％）　今年度</t>
  </si>
  <si>
    <t>特定保健指導（動機付け支援）の利用者の割合（％）　前年度</t>
  </si>
  <si>
    <t>特定保健指導（動機付け支援）の利用者の割合（％）　増減</t>
  </si>
  <si>
    <t>特定保健指導（動機付け支援）の終了者数（人）　今年度</t>
  </si>
  <si>
    <t>特定保健指導（動機付け支援）の終了者数（人）　前年度</t>
  </si>
  <si>
    <t>特定保健指導（動機付け支援）の終了者数（人）　増減</t>
  </si>
  <si>
    <t>特定保健指導（動機付け支援）の終了者の割合（％）　今年度</t>
  </si>
  <si>
    <t>特定保健指導（動機付け支援）の終了者の割合（％）　前年度</t>
  </si>
  <si>
    <t>特定保健指導（動機付け支援）の終了者の割合（％）　増減</t>
  </si>
  <si>
    <t>特定保健指導の対象者数（小計）（人）　今年度</t>
  </si>
  <si>
    <t>特定保健指導の対象者数（小計）（人）　前年度</t>
  </si>
  <si>
    <t>特定保健指導の対象者数（小計）（人）　増減</t>
  </si>
  <si>
    <t>特定保健指導の終了者数（小計）（人）　今年度</t>
  </si>
  <si>
    <t>特定保健指導の終了者数（小計）（人）　前年度</t>
  </si>
  <si>
    <t>特定保健指導の終了者数（小計）（人）　増減</t>
  </si>
  <si>
    <t>特定保健指導の終了者（小計）の割合（％）　今年度</t>
  </si>
  <si>
    <t>特定保健指導の終了者（小計）の割合（％）　前年度</t>
  </si>
  <si>
    <t>特定保健指導の終了者（小計）の割合（％）　増減</t>
  </si>
  <si>
    <t>保険者番号</t>
  </si>
  <si>
    <t>【目的別DB】医科基本</t>
  </si>
  <si>
    <t>【目的別DB】DPC基本</t>
  </si>
  <si>
    <t>【目的別DB】歯科基本</t>
  </si>
  <si>
    <t>【目的別DB】調剤基本</t>
  </si>
  <si>
    <t>【目的別DB】医科個人別医療費</t>
  </si>
  <si>
    <t>【目的別DB】DPC個人別医療費</t>
  </si>
  <si>
    <t>【目的別DB】歯科個人別医療費</t>
  </si>
  <si>
    <t>【目的別DB】調剤個人別医療費</t>
  </si>
  <si>
    <t>21</t>
  </si>
  <si>
    <t>22</t>
  </si>
  <si>
    <t>23</t>
  </si>
  <si>
    <t>24</t>
  </si>
  <si>
    <t>25</t>
  </si>
  <si>
    <t>診療年月</t>
    <phoneticPr fontId="30"/>
  </si>
  <si>
    <t>男女区分</t>
    <phoneticPr fontId="30"/>
  </si>
  <si>
    <t>男女区分名称</t>
    <rPh sb="4" eb="6">
      <t>メイショウ</t>
    </rPh>
    <phoneticPr fontId="30"/>
  </si>
  <si>
    <t>二次医療圏コード</t>
  </si>
  <si>
    <t>診療実日数</t>
    <phoneticPr fontId="30"/>
  </si>
  <si>
    <t>漢字</t>
  </si>
  <si>
    <t>【目的別DB】特定健診</t>
    <phoneticPr fontId="24"/>
  </si>
  <si>
    <t>受診券整理番号</t>
  </si>
  <si>
    <t>健診実施時のプログラム種別</t>
  </si>
  <si>
    <t>健診実施年月日</t>
  </si>
  <si>
    <t>報告区分</t>
  </si>
  <si>
    <t>資格区分</t>
  </si>
  <si>
    <t>【目的別DB】特定保健指導</t>
    <phoneticPr fontId="24"/>
  </si>
  <si>
    <t>取込年月</t>
  </si>
  <si>
    <t>利用者・郵便番号</t>
  </si>
  <si>
    <t>利用券整理番号</t>
  </si>
  <si>
    <t>保健指導実施時のプログラム種別</t>
  </si>
  <si>
    <t>保健指導実施年月日</t>
  </si>
  <si>
    <t>肝疾患有無</t>
    <phoneticPr fontId="30"/>
  </si>
  <si>
    <t>高尿酸血症有無</t>
    <phoneticPr fontId="30"/>
  </si>
  <si>
    <t>脂質異常有無</t>
    <phoneticPr fontId="30"/>
  </si>
  <si>
    <t>高血圧性疾患及び合併症有無</t>
    <phoneticPr fontId="30"/>
  </si>
  <si>
    <t>糖尿病及び合併症有無</t>
    <phoneticPr fontId="30"/>
  </si>
  <si>
    <t>動脈硬化有無</t>
    <phoneticPr fontId="30"/>
  </si>
  <si>
    <t>腎疾患有無</t>
    <phoneticPr fontId="30"/>
  </si>
  <si>
    <t>脳血管疾患有無</t>
    <phoneticPr fontId="30"/>
  </si>
  <si>
    <t>虚血性心疾患等有無</t>
    <phoneticPr fontId="30"/>
  </si>
  <si>
    <t>診療年度</t>
    <rPh sb="0" eb="2">
      <t>シンリョウ</t>
    </rPh>
    <rPh sb="2" eb="4">
      <t>ネンド</t>
    </rPh>
    <phoneticPr fontId="30"/>
  </si>
  <si>
    <t>医療費（月合計）</t>
    <rPh sb="0" eb="3">
      <t>イリョウヒ</t>
    </rPh>
    <rPh sb="4" eb="5">
      <t>ツキ</t>
    </rPh>
    <rPh sb="5" eb="7">
      <t>ゴウケイ</t>
    </rPh>
    <phoneticPr fontId="30"/>
  </si>
  <si>
    <t>医療費（入院）</t>
    <rPh sb="0" eb="3">
      <t>イリョウヒ</t>
    </rPh>
    <rPh sb="4" eb="6">
      <t>ニュウイン</t>
    </rPh>
    <phoneticPr fontId="30"/>
  </si>
  <si>
    <t>　</t>
    <phoneticPr fontId="24"/>
  </si>
  <si>
    <t>医療費（入院外）</t>
    <rPh sb="0" eb="3">
      <t>イリョウヒ</t>
    </rPh>
    <rPh sb="4" eb="6">
      <t>ニュウイン</t>
    </rPh>
    <rPh sb="6" eb="7">
      <t>ガイ</t>
    </rPh>
    <phoneticPr fontId="30"/>
  </si>
  <si>
    <t>CD</t>
    <phoneticPr fontId="24"/>
  </si>
  <si>
    <t>IR</t>
    <phoneticPr fontId="24"/>
  </si>
  <si>
    <t>GR</t>
    <phoneticPr fontId="24"/>
  </si>
  <si>
    <t>YK</t>
    <phoneticPr fontId="24"/>
  </si>
  <si>
    <t>CZ</t>
    <phoneticPr fontId="24"/>
  </si>
  <si>
    <t>ST</t>
    <phoneticPr fontId="24"/>
  </si>
  <si>
    <t>KI</t>
    <phoneticPr fontId="24"/>
  </si>
  <si>
    <t>集計情報</t>
    <rPh sb="0" eb="2">
      <t>シュウケイ</t>
    </rPh>
    <rPh sb="2" eb="4">
      <t>ジョウホウ</t>
    </rPh>
    <phoneticPr fontId="24"/>
  </si>
  <si>
    <t>RE</t>
    <phoneticPr fontId="24"/>
  </si>
  <si>
    <t>審査月(請求月)</t>
    <rPh sb="0" eb="2">
      <t>シンサ</t>
    </rPh>
    <rPh sb="2" eb="3">
      <t>ツキ</t>
    </rPh>
    <rPh sb="4" eb="6">
      <t>セイキュウ</t>
    </rPh>
    <rPh sb="6" eb="7">
      <t>ツキ</t>
    </rPh>
    <phoneticPr fontId="24"/>
  </si>
  <si>
    <t>項目仕様</t>
    <phoneticPr fontId="24"/>
  </si>
  <si>
    <t>絞り込み条件</t>
    <rPh sb="0" eb="1">
      <t>シボ</t>
    </rPh>
    <rPh sb="2" eb="3">
      <t>コ</t>
    </rPh>
    <rPh sb="4" eb="6">
      <t>ジョウケン</t>
    </rPh>
    <phoneticPr fontId="24"/>
  </si>
  <si>
    <t>名寄せの有無</t>
    <rPh sb="0" eb="2">
      <t>ナヨ</t>
    </rPh>
    <rPh sb="4" eb="6">
      <t>ウム</t>
    </rPh>
    <phoneticPr fontId="24"/>
  </si>
  <si>
    <t>名寄せID</t>
    <rPh sb="0" eb="2">
      <t>ナヨ</t>
    </rPh>
    <phoneticPr fontId="24"/>
  </si>
  <si>
    <t>年</t>
    <rPh sb="0" eb="1">
      <t>ネン</t>
    </rPh>
    <phoneticPr fontId="24"/>
  </si>
  <si>
    <t>名寄せ先</t>
    <rPh sb="0" eb="2">
      <t>ナヨ</t>
    </rPh>
    <rPh sb="3" eb="4">
      <t>サキ</t>
    </rPh>
    <phoneticPr fontId="24"/>
  </si>
  <si>
    <t>ID１ or ID２</t>
    <phoneticPr fontId="24"/>
  </si>
  <si>
    <t>ID１</t>
    <phoneticPr fontId="24"/>
  </si>
  <si>
    <t>ID２</t>
    <phoneticPr fontId="24"/>
  </si>
  <si>
    <t>TS</t>
    <phoneticPr fontId="24"/>
  </si>
  <si>
    <t>IY</t>
    <phoneticPr fontId="24"/>
  </si>
  <si>
    <t>19</t>
    <phoneticPr fontId="24"/>
  </si>
  <si>
    <t>ID１n</t>
    <phoneticPr fontId="24"/>
  </si>
  <si>
    <t>特定保健指導（モデル実施）の利用者数（人）　前年度</t>
  </si>
  <si>
    <t>特定保健指導（モデル実施）の利用者数（人）　増減</t>
  </si>
  <si>
    <t>特定保健指導（動機付け支援相当）の終了者数（人）　前年度</t>
  </si>
  <si>
    <t>特定保健指導（動機付け支援相当）の終了者数（人）　増減</t>
  </si>
  <si>
    <t>特定保健指導（モデル実施）の終了者数（人）　前年度</t>
  </si>
  <si>
    <t>特定保健指導（モデル実施）の終了者数（人）　増減</t>
  </si>
  <si>
    <t>第三者提供テンプレート（集計）</t>
    <rPh sb="12" eb="14">
      <t>シュウケイ</t>
    </rPh>
    <phoneticPr fontId="24"/>
  </si>
  <si>
    <t>医科レセプト情報</t>
  </si>
  <si>
    <t>月の単位:</t>
    <rPh sb="0" eb="1">
      <t>ツキ</t>
    </rPh>
    <rPh sb="2" eb="4">
      <t>タンイ</t>
    </rPh>
    <phoneticPr fontId="24"/>
  </si>
  <si>
    <r>
      <t>使用ID　</t>
    </r>
    <r>
      <rPr>
        <b/>
        <u/>
        <sz val="11"/>
        <rFont val="ＭＳ Ｐゴシック"/>
        <family val="3"/>
        <charset val="128"/>
      </rPr>
      <t>　　　</t>
    </r>
    <r>
      <rPr>
        <b/>
        <sz val="11"/>
        <rFont val="ＭＳ Ｐゴシック"/>
        <family val="3"/>
        <charset val="128"/>
      </rPr>
      <t>　</t>
    </r>
    <r>
      <rPr>
        <b/>
        <u/>
        <sz val="11"/>
        <rFont val="ＭＳ Ｐゴシック"/>
        <family val="3"/>
        <charset val="128"/>
      </rPr>
      <t>　　</t>
    </r>
    <rPh sb="0" eb="2">
      <t>シヨウ</t>
    </rPh>
    <phoneticPr fontId="24"/>
  </si>
  <si>
    <t>※名寄せについては「はじめにご確認ください」シートに説明がございますのでご確認ください。</t>
    <rPh sb="1" eb="3">
      <t>ナヨ</t>
    </rPh>
    <rPh sb="15" eb="17">
      <t>カクニン</t>
    </rPh>
    <rPh sb="26" eb="28">
      <t>セツメイ</t>
    </rPh>
    <rPh sb="37" eb="39">
      <t>カクニン</t>
    </rPh>
    <phoneticPr fontId="24"/>
  </si>
  <si>
    <t>抽出項目：</t>
    <rPh sb="0" eb="2">
      <t>チュウシュツ</t>
    </rPh>
    <rPh sb="2" eb="4">
      <t>コウモク</t>
    </rPh>
    <phoneticPr fontId="24"/>
  </si>
  <si>
    <t>出力対象は■にしてください。</t>
    <rPh sb="0" eb="2">
      <t>シュツリョク</t>
    </rPh>
    <rPh sb="2" eb="4">
      <t>タイショウ</t>
    </rPh>
    <phoneticPr fontId="24"/>
  </si>
  <si>
    <t>MN</t>
    <phoneticPr fontId="24"/>
  </si>
  <si>
    <t>HO</t>
    <phoneticPr fontId="24"/>
  </si>
  <si>
    <t>SY</t>
    <phoneticPr fontId="24"/>
  </si>
  <si>
    <t>SI</t>
    <phoneticPr fontId="24"/>
  </si>
  <si>
    <t>TO</t>
    <phoneticPr fontId="24"/>
  </si>
  <si>
    <t>CO</t>
    <phoneticPr fontId="24"/>
  </si>
  <si>
    <t>NI</t>
    <phoneticPr fontId="24"/>
  </si>
  <si>
    <t>SJ</t>
    <phoneticPr fontId="24"/>
  </si>
  <si>
    <t>TI</t>
    <phoneticPr fontId="24"/>
  </si>
  <si>
    <t>TR</t>
    <phoneticPr fontId="24"/>
  </si>
  <si>
    <t>BU</t>
    <phoneticPr fontId="24"/>
  </si>
  <si>
    <t>SB</t>
    <phoneticPr fontId="24"/>
  </si>
  <si>
    <t>KK</t>
    <phoneticPr fontId="24"/>
  </si>
  <si>
    <t>SK</t>
    <phoneticPr fontId="24"/>
  </si>
  <si>
    <t>GA</t>
    <phoneticPr fontId="24"/>
  </si>
  <si>
    <t>HH</t>
    <phoneticPr fontId="24"/>
  </si>
  <si>
    <t>GT</t>
    <phoneticPr fontId="24"/>
  </si>
  <si>
    <t>調剤レセプト情報</t>
    <rPh sb="0" eb="2">
      <t>チョウザイ</t>
    </rPh>
    <phoneticPr fontId="24"/>
  </si>
  <si>
    <t>SH</t>
    <phoneticPr fontId="24"/>
  </si>
  <si>
    <t>TK</t>
    <phoneticPr fontId="24"/>
  </si>
  <si>
    <t>歯科レセプト情報</t>
    <rPh sb="0" eb="2">
      <t>シカ</t>
    </rPh>
    <phoneticPr fontId="24"/>
  </si>
  <si>
    <t>HS</t>
    <phoneticPr fontId="24"/>
  </si>
  <si>
    <t>SS</t>
    <phoneticPr fontId="24"/>
  </si>
  <si>
    <t>特定健診情報</t>
    <rPh sb="0" eb="2">
      <t>トクテイ</t>
    </rPh>
    <rPh sb="2" eb="4">
      <t>ケンシン</t>
    </rPh>
    <rPh sb="4" eb="6">
      <t>ジョウホウ</t>
    </rPh>
    <phoneticPr fontId="24"/>
  </si>
  <si>
    <t>保健指導情報</t>
    <rPh sb="0" eb="2">
      <t>ホケン</t>
    </rPh>
    <rPh sb="2" eb="4">
      <t>シドウ</t>
    </rPh>
    <rPh sb="4" eb="6">
      <t>ジョウホウ</t>
    </rPh>
    <phoneticPr fontId="24"/>
  </si>
  <si>
    <t>【目的別DB】医科基本</t>
    <rPh sb="1" eb="3">
      <t>モクテキ</t>
    </rPh>
    <rPh sb="3" eb="4">
      <t>ベツ</t>
    </rPh>
    <rPh sb="7" eb="9">
      <t>イカ</t>
    </rPh>
    <rPh sb="9" eb="11">
      <t>キホン</t>
    </rPh>
    <phoneticPr fontId="24"/>
  </si>
  <si>
    <t>【目的別DB】DPC基本</t>
    <rPh sb="1" eb="3">
      <t>モクテキ</t>
    </rPh>
    <rPh sb="3" eb="4">
      <t>ベツ</t>
    </rPh>
    <rPh sb="10" eb="12">
      <t>キホン</t>
    </rPh>
    <phoneticPr fontId="24"/>
  </si>
  <si>
    <t>【目的別DB】歯科基本</t>
    <rPh sb="1" eb="3">
      <t>モクテキ</t>
    </rPh>
    <rPh sb="3" eb="4">
      <t>ベツ</t>
    </rPh>
    <rPh sb="7" eb="9">
      <t>シカ</t>
    </rPh>
    <rPh sb="9" eb="11">
      <t>キホン</t>
    </rPh>
    <phoneticPr fontId="24"/>
  </si>
  <si>
    <t>【目的別DB】調剤基本</t>
    <rPh sb="1" eb="3">
      <t>モクテキ</t>
    </rPh>
    <rPh sb="3" eb="4">
      <t>ベツ</t>
    </rPh>
    <rPh sb="7" eb="9">
      <t>チョウザイ</t>
    </rPh>
    <rPh sb="9" eb="11">
      <t>キホン</t>
    </rPh>
    <phoneticPr fontId="24"/>
  </si>
  <si>
    <t>【目的別DB】特定健診</t>
    <rPh sb="1" eb="3">
      <t>モクテキ</t>
    </rPh>
    <rPh sb="3" eb="4">
      <t>ベツ</t>
    </rPh>
    <rPh sb="7" eb="9">
      <t>トクテイ</t>
    </rPh>
    <rPh sb="9" eb="11">
      <t>ケンシン</t>
    </rPh>
    <phoneticPr fontId="24"/>
  </si>
  <si>
    <t>【目的別DB】特定保健指導</t>
    <rPh sb="1" eb="3">
      <t>モクテキ</t>
    </rPh>
    <rPh sb="3" eb="4">
      <t>ベツ</t>
    </rPh>
    <rPh sb="7" eb="9">
      <t>トクテイ</t>
    </rPh>
    <rPh sb="9" eb="11">
      <t>ホケン</t>
    </rPh>
    <rPh sb="11" eb="13">
      <t>シドウ</t>
    </rPh>
    <phoneticPr fontId="24"/>
  </si>
  <si>
    <t>【目的別DB】医科個人別医療費</t>
    <rPh sb="1" eb="3">
      <t>モクテキ</t>
    </rPh>
    <rPh sb="3" eb="4">
      <t>ベツ</t>
    </rPh>
    <rPh sb="7" eb="9">
      <t>イカ</t>
    </rPh>
    <rPh sb="9" eb="11">
      <t>コジン</t>
    </rPh>
    <rPh sb="11" eb="12">
      <t>ベツ</t>
    </rPh>
    <rPh sb="12" eb="15">
      <t>イリョウヒ</t>
    </rPh>
    <phoneticPr fontId="24"/>
  </si>
  <si>
    <t>【目的別DB】DPC個人別医療費</t>
    <rPh sb="1" eb="3">
      <t>モクテキ</t>
    </rPh>
    <rPh sb="3" eb="4">
      <t>ベツ</t>
    </rPh>
    <rPh sb="10" eb="12">
      <t>コジン</t>
    </rPh>
    <rPh sb="12" eb="13">
      <t>ベツ</t>
    </rPh>
    <rPh sb="13" eb="16">
      <t>イリョウヒ</t>
    </rPh>
    <phoneticPr fontId="24"/>
  </si>
  <si>
    <t>【目的別DB】歯科個人別医療費</t>
    <rPh sb="1" eb="3">
      <t>モクテキ</t>
    </rPh>
    <rPh sb="3" eb="4">
      <t>ベツ</t>
    </rPh>
    <rPh sb="7" eb="9">
      <t>シカ</t>
    </rPh>
    <rPh sb="9" eb="11">
      <t>コジン</t>
    </rPh>
    <rPh sb="11" eb="12">
      <t>ベツ</t>
    </rPh>
    <rPh sb="12" eb="15">
      <t>イリョウヒ</t>
    </rPh>
    <phoneticPr fontId="24"/>
  </si>
  <si>
    <t>【目的別DB】調剤個人別医療費</t>
    <rPh sb="1" eb="3">
      <t>モクテキ</t>
    </rPh>
    <rPh sb="3" eb="4">
      <t>ベツ</t>
    </rPh>
    <rPh sb="7" eb="9">
      <t>チョウザイ</t>
    </rPh>
    <rPh sb="9" eb="11">
      <t>コジン</t>
    </rPh>
    <rPh sb="11" eb="12">
      <t>ベツ</t>
    </rPh>
    <rPh sb="12" eb="15">
      <t>イリョウヒ</t>
    </rPh>
    <phoneticPr fontId="24"/>
  </si>
  <si>
    <t>基本情報レコードファイル</t>
    <rPh sb="0" eb="2">
      <t>キホン</t>
    </rPh>
    <rPh sb="2" eb="4">
      <t>ジョウホウ</t>
    </rPh>
    <phoneticPr fontId="24"/>
  </si>
  <si>
    <t>セクション情報レコードファイル</t>
    <phoneticPr fontId="24"/>
  </si>
  <si>
    <t>セクション情報レコードファイル</t>
    <phoneticPr fontId="24"/>
  </si>
  <si>
    <t>健診結果・問診結果情報ファイル</t>
    <phoneticPr fontId="24"/>
  </si>
  <si>
    <t>健診結果・問診結果情報ファイル</t>
    <phoneticPr fontId="24"/>
  </si>
  <si>
    <t>詳細情報レコードフォーマット</t>
    <phoneticPr fontId="24"/>
  </si>
  <si>
    <t>詳細情報レコードフォーマット</t>
    <phoneticPr fontId="24"/>
  </si>
  <si>
    <t>基本情報レコードファイル</t>
    <phoneticPr fontId="24"/>
  </si>
  <si>
    <t>券面情報レコードファイル</t>
    <phoneticPr fontId="24"/>
  </si>
  <si>
    <t>セクション情報レコードファイル</t>
    <phoneticPr fontId="24"/>
  </si>
  <si>
    <t>セクション情報レコードファイル</t>
    <phoneticPr fontId="24"/>
  </si>
  <si>
    <t>エントリー情報レコードファイル</t>
    <phoneticPr fontId="24"/>
  </si>
  <si>
    <t>保健指導結果情報レコードファイル</t>
    <phoneticPr fontId="24"/>
  </si>
  <si>
    <t>保健指導結果情報レコードファイル</t>
    <phoneticPr fontId="24"/>
  </si>
  <si>
    <t>※提供不可</t>
  </si>
  <si>
    <t>　　１．提供形式</t>
    <rPh sb="4" eb="6">
      <t>テイキョウ</t>
    </rPh>
    <rPh sb="6" eb="8">
      <t>ケイシキ</t>
    </rPh>
    <phoneticPr fontId="24"/>
  </si>
  <si>
    <t>　　</t>
    <phoneticPr fontId="24"/>
  </si>
  <si>
    <t>　　２．基本条件の設定</t>
    <rPh sb="4" eb="6">
      <t>キホン</t>
    </rPh>
    <rPh sb="6" eb="8">
      <t>ジョウケン</t>
    </rPh>
    <rPh sb="9" eb="11">
      <t>セッテイ</t>
    </rPh>
    <phoneticPr fontId="24"/>
  </si>
  <si>
    <t>別紙にあります、各レセプトフォーマットの１P目にある、集計期間及び名寄せの有無を選択してください。</t>
    <rPh sb="0" eb="2">
      <t>ベッシ</t>
    </rPh>
    <rPh sb="8" eb="9">
      <t>カク</t>
    </rPh>
    <rPh sb="22" eb="23">
      <t>メ</t>
    </rPh>
    <rPh sb="27" eb="29">
      <t>シュウケイ</t>
    </rPh>
    <rPh sb="29" eb="31">
      <t>キカン</t>
    </rPh>
    <rPh sb="31" eb="32">
      <t>オヨ</t>
    </rPh>
    <rPh sb="33" eb="35">
      <t>ナヨ</t>
    </rPh>
    <rPh sb="37" eb="39">
      <t>ウム</t>
    </rPh>
    <rPh sb="40" eb="42">
      <t>センタク</t>
    </rPh>
    <phoneticPr fontId="24"/>
  </si>
  <si>
    <t>　　</t>
    <phoneticPr fontId="24"/>
  </si>
  <si>
    <t>　　この審査月の単位もしくは、レセプト内に記入されている診療月の単位で集計するか</t>
    <rPh sb="4" eb="6">
      <t>シンサ</t>
    </rPh>
    <rPh sb="6" eb="7">
      <t>ツキ</t>
    </rPh>
    <rPh sb="8" eb="10">
      <t>タンイ</t>
    </rPh>
    <rPh sb="19" eb="20">
      <t>ナイ</t>
    </rPh>
    <rPh sb="28" eb="30">
      <t>シンリョウ</t>
    </rPh>
    <rPh sb="30" eb="31">
      <t>ツキ</t>
    </rPh>
    <rPh sb="32" eb="34">
      <t>タンイ</t>
    </rPh>
    <rPh sb="35" eb="37">
      <t>シュウケイ</t>
    </rPh>
    <phoneticPr fontId="24"/>
  </si>
  <si>
    <t>　　※特定健診・保健指導は、年度で選択します。</t>
    <rPh sb="3" eb="5">
      <t>トクテイ</t>
    </rPh>
    <rPh sb="5" eb="7">
      <t>ケンシン</t>
    </rPh>
    <rPh sb="8" eb="10">
      <t>ホケン</t>
    </rPh>
    <rPh sb="10" eb="12">
      <t>シドウ</t>
    </rPh>
    <rPh sb="14" eb="16">
      <t>ネンド</t>
    </rPh>
    <rPh sb="17" eb="19">
      <t>センタク</t>
    </rPh>
    <phoneticPr fontId="24"/>
  </si>
  <si>
    <t>名寄せする場合は、いずれか、もしくは両方を選択してください。</t>
    <rPh sb="0" eb="2">
      <t>ナヨ</t>
    </rPh>
    <rPh sb="5" eb="7">
      <t>バアイ</t>
    </rPh>
    <rPh sb="18" eb="20">
      <t>リョウホウ</t>
    </rPh>
    <rPh sb="21" eb="23">
      <t>センタク</t>
    </rPh>
    <phoneticPr fontId="24"/>
  </si>
  <si>
    <t>名寄せを「する」と記入されている、レセプト種類を軸に、名寄せ先のデータを集計します。</t>
    <rPh sb="0" eb="2">
      <t>ナヨ</t>
    </rPh>
    <rPh sb="21" eb="23">
      <t>シュルイ</t>
    </rPh>
    <rPh sb="24" eb="25">
      <t>ジク</t>
    </rPh>
    <rPh sb="27" eb="29">
      <t>ナヨ</t>
    </rPh>
    <rPh sb="30" eb="31">
      <t>サキ</t>
    </rPh>
    <rPh sb="36" eb="38">
      <t>シュウケイ</t>
    </rPh>
    <phoneticPr fontId="24"/>
  </si>
  <si>
    <t>（名寄せ先のフォーマットにも、必要項目、絞り込み条件等を記入ください）</t>
    <rPh sb="1" eb="3">
      <t>ナヨ</t>
    </rPh>
    <rPh sb="4" eb="5">
      <t>サキ</t>
    </rPh>
    <rPh sb="15" eb="17">
      <t>ヒツヨウ</t>
    </rPh>
    <rPh sb="17" eb="19">
      <t>コウモク</t>
    </rPh>
    <rPh sb="20" eb="21">
      <t>シボ</t>
    </rPh>
    <rPh sb="22" eb="23">
      <t>コ</t>
    </rPh>
    <rPh sb="24" eb="26">
      <t>ジョウケン</t>
    </rPh>
    <rPh sb="26" eb="27">
      <t>トウ</t>
    </rPh>
    <phoneticPr fontId="24"/>
  </si>
  <si>
    <t>名寄せをしない場合は、各レセプト種類ごとに指定されている集計条件で、それぞれの集計を行います。</t>
    <rPh sb="0" eb="2">
      <t>ナヨ</t>
    </rPh>
    <rPh sb="7" eb="9">
      <t>バアイ</t>
    </rPh>
    <rPh sb="11" eb="12">
      <t>カク</t>
    </rPh>
    <rPh sb="16" eb="18">
      <t>シュルイ</t>
    </rPh>
    <rPh sb="21" eb="23">
      <t>シテイ</t>
    </rPh>
    <rPh sb="28" eb="30">
      <t>シュウケイ</t>
    </rPh>
    <rPh sb="30" eb="32">
      <t>ジョウケン</t>
    </rPh>
    <rPh sb="39" eb="41">
      <t>シュウケイ</t>
    </rPh>
    <rPh sb="42" eb="43">
      <t>オコナ</t>
    </rPh>
    <phoneticPr fontId="24"/>
  </si>
  <si>
    <t>　　３．集計する項目の選択、絞り込み条件の記入</t>
    <rPh sb="4" eb="6">
      <t>シュウケイ</t>
    </rPh>
    <rPh sb="8" eb="10">
      <t>コウモク</t>
    </rPh>
    <rPh sb="11" eb="13">
      <t>センタク</t>
    </rPh>
    <rPh sb="14" eb="15">
      <t>シボ</t>
    </rPh>
    <rPh sb="16" eb="17">
      <t>コ</t>
    </rPh>
    <rPh sb="18" eb="20">
      <t>ジョウケン</t>
    </rPh>
    <rPh sb="21" eb="23">
      <t>キニュウ</t>
    </rPh>
    <phoneticPr fontId="24"/>
  </si>
  <si>
    <t>別シートにあります、各レセプトフォーマットの必要な項目の、「集計」項目（リストボックス）で、集計方法を選択し、</t>
    <rPh sb="0" eb="1">
      <t>ベツ</t>
    </rPh>
    <rPh sb="10" eb="11">
      <t>カク</t>
    </rPh>
    <rPh sb="22" eb="24">
      <t>ヒツヨウ</t>
    </rPh>
    <rPh sb="25" eb="27">
      <t>コウモク</t>
    </rPh>
    <rPh sb="30" eb="32">
      <t>シュウケイ</t>
    </rPh>
    <rPh sb="33" eb="35">
      <t>コウモク</t>
    </rPh>
    <rPh sb="46" eb="48">
      <t>シュウケイ</t>
    </rPh>
    <rPh sb="48" eb="50">
      <t>ホウホウ</t>
    </rPh>
    <rPh sb="51" eb="53">
      <t>センタク</t>
    </rPh>
    <phoneticPr fontId="24"/>
  </si>
  <si>
    <t>集計条件がある場合は、「項目仕様」項目で絞り込み条件を選択し、「条件等記入欄」に条件を</t>
    <rPh sb="0" eb="2">
      <t>シュウケイ</t>
    </rPh>
    <rPh sb="2" eb="4">
      <t>ジョウケン</t>
    </rPh>
    <rPh sb="7" eb="9">
      <t>バアイ</t>
    </rPh>
    <rPh sb="12" eb="14">
      <t>コウモク</t>
    </rPh>
    <rPh sb="14" eb="16">
      <t>シヨウ</t>
    </rPh>
    <rPh sb="17" eb="19">
      <t>コウモク</t>
    </rPh>
    <rPh sb="20" eb="21">
      <t>シボ</t>
    </rPh>
    <rPh sb="22" eb="23">
      <t>コ</t>
    </rPh>
    <rPh sb="24" eb="26">
      <t>ジョウケン</t>
    </rPh>
    <rPh sb="27" eb="29">
      <t>センタク</t>
    </rPh>
    <rPh sb="32" eb="35">
      <t>ジョウケントウ</t>
    </rPh>
    <rPh sb="35" eb="37">
      <t>キニュウ</t>
    </rPh>
    <rPh sb="37" eb="38">
      <t>ラン</t>
    </rPh>
    <rPh sb="40" eb="42">
      <t>ジョウケン</t>
    </rPh>
    <phoneticPr fontId="24"/>
  </si>
  <si>
    <t>記入してください。</t>
  </si>
  <si>
    <t>条件等記入欄に書ききれない場合は、別シート等に記述してください。</t>
    <rPh sb="0" eb="3">
      <t>ジョウケントウ</t>
    </rPh>
    <rPh sb="3" eb="5">
      <t>キニュウ</t>
    </rPh>
    <rPh sb="5" eb="6">
      <t>ラン</t>
    </rPh>
    <rPh sb="7" eb="8">
      <t>カ</t>
    </rPh>
    <rPh sb="13" eb="15">
      <t>バアイ</t>
    </rPh>
    <rPh sb="17" eb="18">
      <t>ベツ</t>
    </rPh>
    <rPh sb="21" eb="22">
      <t>トウ</t>
    </rPh>
    <rPh sb="23" eb="25">
      <t>キジュツ</t>
    </rPh>
    <phoneticPr fontId="24"/>
  </si>
  <si>
    <t>【集計方法】</t>
    <rPh sb="1" eb="3">
      <t>シュウケイ</t>
    </rPh>
    <rPh sb="3" eb="5">
      <t>ホウホウ</t>
    </rPh>
    <phoneticPr fontId="24"/>
  </si>
  <si>
    <t>　件数（レコード単位）：出現件数をレコードごとに集計します。</t>
    <rPh sb="1" eb="3">
      <t>ケンスウ</t>
    </rPh>
    <rPh sb="8" eb="10">
      <t>タンイ</t>
    </rPh>
    <rPh sb="12" eb="14">
      <t>シュツゲン</t>
    </rPh>
    <rPh sb="14" eb="16">
      <t>ケンスウ</t>
    </rPh>
    <rPh sb="24" eb="26">
      <t>シュウケイ</t>
    </rPh>
    <phoneticPr fontId="24"/>
  </si>
  <si>
    <t>　件数（レセプト単位）：出現件数をレセプトごとに集計します。</t>
    <rPh sb="1" eb="3">
      <t>ケンスウ</t>
    </rPh>
    <rPh sb="8" eb="10">
      <t>タンイ</t>
    </rPh>
    <rPh sb="12" eb="14">
      <t>シュツゲン</t>
    </rPh>
    <rPh sb="14" eb="16">
      <t>ケンスウ</t>
    </rPh>
    <rPh sb="24" eb="26">
      <t>シュウケイ</t>
    </rPh>
    <phoneticPr fontId="24"/>
  </si>
  <si>
    <t>　（１レセプト内に同一コードが複数あっても１と数える）</t>
    <phoneticPr fontId="24"/>
  </si>
  <si>
    <t>　合計：項目内の値の足し上げ集計を行います。</t>
    <rPh sb="1" eb="3">
      <t>ゴウケイ</t>
    </rPh>
    <rPh sb="4" eb="6">
      <t>コウモク</t>
    </rPh>
    <rPh sb="6" eb="7">
      <t>ナイ</t>
    </rPh>
    <rPh sb="8" eb="9">
      <t>アタイ</t>
    </rPh>
    <rPh sb="10" eb="11">
      <t>タ</t>
    </rPh>
    <rPh sb="12" eb="13">
      <t>ア</t>
    </rPh>
    <rPh sb="14" eb="16">
      <t>シュウケイ</t>
    </rPh>
    <rPh sb="17" eb="18">
      <t>オコナ</t>
    </rPh>
    <phoneticPr fontId="24"/>
  </si>
  <si>
    <t>　平均：項目内の値の平均値を集計します。</t>
    <rPh sb="1" eb="3">
      <t>ヘイキン</t>
    </rPh>
    <rPh sb="10" eb="13">
      <t>ヘイキンチ</t>
    </rPh>
    <rPh sb="14" eb="16">
      <t>シュウケイ</t>
    </rPh>
    <phoneticPr fontId="24"/>
  </si>
  <si>
    <t>例．フォーマットへの記入例（SYファイル）</t>
    <rPh sb="0" eb="1">
      <t>レイ</t>
    </rPh>
    <rPh sb="10" eb="12">
      <t>キニュウ</t>
    </rPh>
    <rPh sb="12" eb="13">
      <t>レイ</t>
    </rPh>
    <phoneticPr fontId="24"/>
  </si>
  <si>
    <t>レコード識別名　：　傷病名レコードファイル(SY)</t>
    <rPh sb="4" eb="6">
      <t>シキベツ</t>
    </rPh>
    <phoneticPr fontId="24"/>
  </si>
  <si>
    <t>・・・</t>
    <phoneticPr fontId="24"/>
  </si>
  <si>
    <t>件数（レコード単位）</t>
    <phoneticPr fontId="24"/>
  </si>
  <si>
    <t>コード=1749008 or 1749009</t>
    <phoneticPr fontId="24"/>
  </si>
  <si>
    <t>※条件を複数指定する場合は、「or」もしくは「and」なのかわかるよう記入ください。</t>
    <rPh sb="1" eb="3">
      <t>ジョウケン</t>
    </rPh>
    <phoneticPr fontId="24"/>
  </si>
  <si>
    <t>※絞り込み条件は必須項目ですので、必ず一つ以上記入ください。</t>
    <rPh sb="1" eb="2">
      <t>シボ</t>
    </rPh>
    <rPh sb="3" eb="4">
      <t>コ</t>
    </rPh>
    <rPh sb="5" eb="7">
      <t>ジョウケン</t>
    </rPh>
    <rPh sb="8" eb="10">
      <t>ヒッス</t>
    </rPh>
    <rPh sb="10" eb="12">
      <t>コウモク</t>
    </rPh>
    <phoneticPr fontId="24"/>
  </si>
  <si>
    <t>　また、複数項目を指定する場合、「or」もしくは「and」なのかわかるよう記入ください。</t>
    <rPh sb="4" eb="6">
      <t>フクスウ</t>
    </rPh>
    <rPh sb="6" eb="8">
      <t>コウモク</t>
    </rPh>
    <rPh sb="9" eb="11">
      <t>シテイ</t>
    </rPh>
    <rPh sb="13" eb="15">
      <t>バアイ</t>
    </rPh>
    <rPh sb="37" eb="39">
      <t>キニュウ</t>
    </rPh>
    <phoneticPr fontId="24"/>
  </si>
  <si>
    <t>診療行為コード</t>
    <rPh sb="0" eb="2">
      <t>シンリョウ</t>
    </rPh>
    <rPh sb="2" eb="4">
      <t>コウイ</t>
    </rPh>
    <phoneticPr fontId="24"/>
  </si>
  <si>
    <t xml:space="preserve">傷病名コード or 診療行為コード
コード=170027010 </t>
    <rPh sb="0" eb="2">
      <t>ショウビョウ</t>
    </rPh>
    <rPh sb="2" eb="3">
      <t>メイ</t>
    </rPh>
    <rPh sb="10" eb="12">
      <t>シンリョウ</t>
    </rPh>
    <rPh sb="12" eb="14">
      <t>コウイ</t>
    </rPh>
    <phoneticPr fontId="24"/>
  </si>
  <si>
    <t>　　４．集計軸の設定について</t>
    <rPh sb="4" eb="6">
      <t>シュウケイ</t>
    </rPh>
    <rPh sb="6" eb="7">
      <t>ジク</t>
    </rPh>
    <rPh sb="8" eb="10">
      <t>セッテイ</t>
    </rPh>
    <phoneticPr fontId="24"/>
  </si>
  <si>
    <t>集計する軸となる項目（何ごとに集計を行うのか）を設定します。</t>
    <rPh sb="0" eb="2">
      <t>シュウケイ</t>
    </rPh>
    <rPh sb="4" eb="5">
      <t>ジク</t>
    </rPh>
    <rPh sb="8" eb="10">
      <t>コウモク</t>
    </rPh>
    <rPh sb="11" eb="12">
      <t>ナニ</t>
    </rPh>
    <rPh sb="15" eb="17">
      <t>シュウケイ</t>
    </rPh>
    <rPh sb="18" eb="19">
      <t>オコナ</t>
    </rPh>
    <rPh sb="24" eb="26">
      <t>セッテイ</t>
    </rPh>
    <phoneticPr fontId="24"/>
  </si>
  <si>
    <t>別シートにあります、各レセプトフォーマットの必要な項目の、「項目仕様」項目（リストボックス）で、「集計軸」を</t>
    <rPh sb="0" eb="1">
      <t>ベツ</t>
    </rPh>
    <rPh sb="10" eb="11">
      <t>カク</t>
    </rPh>
    <rPh sb="22" eb="24">
      <t>ヒツヨウ</t>
    </rPh>
    <rPh sb="25" eb="27">
      <t>コウモク</t>
    </rPh>
    <rPh sb="30" eb="32">
      <t>コウモク</t>
    </rPh>
    <rPh sb="32" eb="34">
      <t>シヨウ</t>
    </rPh>
    <rPh sb="35" eb="37">
      <t>コウモク</t>
    </rPh>
    <rPh sb="49" eb="51">
      <t>シュウケイ</t>
    </rPh>
    <rPh sb="51" eb="52">
      <t>ジク</t>
    </rPh>
    <phoneticPr fontId="24"/>
  </si>
  <si>
    <t>選択します。</t>
  </si>
  <si>
    <t>また、項目の値を参照して、階級やカテゴリ（保険者区分等）ごとに集計することも可能です。</t>
    <rPh sb="3" eb="5">
      <t>コウモク</t>
    </rPh>
    <rPh sb="6" eb="7">
      <t>アタイ</t>
    </rPh>
    <rPh sb="8" eb="10">
      <t>サンショウ</t>
    </rPh>
    <rPh sb="13" eb="15">
      <t>カイキュウ</t>
    </rPh>
    <rPh sb="21" eb="24">
      <t>ホケンシャ</t>
    </rPh>
    <rPh sb="24" eb="26">
      <t>クブン</t>
    </rPh>
    <rPh sb="26" eb="27">
      <t>トウ</t>
    </rPh>
    <rPh sb="31" eb="33">
      <t>シュウケイ</t>
    </rPh>
    <rPh sb="38" eb="40">
      <t>カノウ</t>
    </rPh>
    <phoneticPr fontId="24"/>
  </si>
  <si>
    <t>予備(生年月)</t>
    <phoneticPr fontId="24"/>
  </si>
  <si>
    <t>別添　年齢階級コードごとに集計</t>
    <rPh sb="0" eb="2">
      <t>ベッテン</t>
    </rPh>
    <rPh sb="3" eb="5">
      <t>ネンレイ</t>
    </rPh>
    <rPh sb="5" eb="7">
      <t>カイキュウ</t>
    </rPh>
    <rPh sb="13" eb="15">
      <t>シュウケイ</t>
    </rPh>
    <phoneticPr fontId="24"/>
  </si>
  <si>
    <t>別添　年齢階級コード</t>
    <rPh sb="0" eb="2">
      <t>ベッテン</t>
    </rPh>
    <rPh sb="3" eb="5">
      <t>ネンレイ</t>
    </rPh>
    <rPh sb="5" eb="7">
      <t>カイキュウ</t>
    </rPh>
    <phoneticPr fontId="24"/>
  </si>
  <si>
    <t>年齢</t>
    <rPh sb="0" eb="2">
      <t>ネンレイ</t>
    </rPh>
    <phoneticPr fontId="24"/>
  </si>
  <si>
    <t>0以上、4歳以下</t>
    <rPh sb="1" eb="3">
      <t>イジョウ</t>
    </rPh>
    <rPh sb="5" eb="6">
      <t>サイ</t>
    </rPh>
    <rPh sb="6" eb="8">
      <t>イカ</t>
    </rPh>
    <phoneticPr fontId="24"/>
  </si>
  <si>
    <t>02</t>
    <phoneticPr fontId="24"/>
  </si>
  <si>
    <t>5以上、9歳以下</t>
    <rPh sb="5" eb="6">
      <t>サイ</t>
    </rPh>
    <phoneticPr fontId="24"/>
  </si>
  <si>
    <t>03</t>
    <phoneticPr fontId="24"/>
  </si>
  <si>
    <t>10以上、14歳以下</t>
    <rPh sb="7" eb="8">
      <t>サイ</t>
    </rPh>
    <phoneticPr fontId="24"/>
  </si>
  <si>
    <t>・・・・</t>
    <phoneticPr fontId="24"/>
  </si>
  <si>
    <t>17</t>
    <phoneticPr fontId="24"/>
  </si>
  <si>
    <t>95以上、99歳以下</t>
    <rPh sb="7" eb="8">
      <t>サイ</t>
    </rPh>
    <phoneticPr fontId="24"/>
  </si>
  <si>
    <t>18</t>
    <phoneticPr fontId="24"/>
  </si>
  <si>
    <t>100歳以上</t>
    <rPh sb="3" eb="4">
      <t>サイ</t>
    </rPh>
    <phoneticPr fontId="24"/>
  </si>
  <si>
    <t>※以上、超過、以下、未満を記入するようお願いします。</t>
    <rPh sb="1" eb="3">
      <t>イジョウ</t>
    </rPh>
    <rPh sb="4" eb="6">
      <t>チョウカ</t>
    </rPh>
    <rPh sb="7" eb="9">
      <t>イカ</t>
    </rPh>
    <rPh sb="10" eb="12">
      <t>ミマン</t>
    </rPh>
    <rPh sb="20" eb="21">
      <t>ネガ</t>
    </rPh>
    <phoneticPr fontId="24"/>
  </si>
  <si>
    <t xml:space="preserve">   記入が無い場合、以上、以下の扱いとなります。</t>
    <rPh sb="6" eb="7">
      <t>ナ</t>
    </rPh>
    <rPh sb="8" eb="10">
      <t>バアイ</t>
    </rPh>
    <rPh sb="11" eb="13">
      <t>イジョウ</t>
    </rPh>
    <rPh sb="14" eb="16">
      <t>イカ</t>
    </rPh>
    <rPh sb="17" eb="18">
      <t>アツカ</t>
    </rPh>
    <phoneticPr fontId="24"/>
  </si>
  <si>
    <t>　ＮＤＢでは、レセプト、特定健診・保健指導情報等に格納されている項目値を元に</t>
    <rPh sb="12" eb="14">
      <t>トクテイ</t>
    </rPh>
    <rPh sb="14" eb="16">
      <t>ケンシン</t>
    </rPh>
    <rPh sb="17" eb="19">
      <t>ホケン</t>
    </rPh>
    <rPh sb="19" eb="21">
      <t>シドウ</t>
    </rPh>
    <rPh sb="21" eb="23">
      <t>ジョウホウ</t>
    </rPh>
    <rPh sb="23" eb="24">
      <t>トウ</t>
    </rPh>
    <rPh sb="25" eb="27">
      <t>カクノウ</t>
    </rPh>
    <rPh sb="32" eb="34">
      <t>コウモク</t>
    </rPh>
    <rPh sb="34" eb="35">
      <t>アタイ</t>
    </rPh>
    <rPh sb="36" eb="37">
      <t>モト</t>
    </rPh>
    <phoneticPr fontId="24"/>
  </si>
  <si>
    <t>　集計が行いやすいよう項目を追加しています。</t>
    <rPh sb="1" eb="3">
      <t>シュウケイ</t>
    </rPh>
    <rPh sb="4" eb="5">
      <t>オコナ</t>
    </rPh>
    <rPh sb="11" eb="13">
      <t>コウモク</t>
    </rPh>
    <rPh sb="14" eb="16">
      <t>ツイカ</t>
    </rPh>
    <phoneticPr fontId="24"/>
  </si>
  <si>
    <t>　　５．依頼時のお願い</t>
    <rPh sb="4" eb="6">
      <t>イライ</t>
    </rPh>
    <rPh sb="6" eb="7">
      <t>ジ</t>
    </rPh>
    <rPh sb="9" eb="10">
      <t>ネガ</t>
    </rPh>
    <phoneticPr fontId="24"/>
  </si>
  <si>
    <t>当依頼フォーマットの他に、集計後の表イメージを、別添９として、作成願います。</t>
    <rPh sb="0" eb="1">
      <t>トウ</t>
    </rPh>
    <rPh sb="1" eb="3">
      <t>イライ</t>
    </rPh>
    <rPh sb="10" eb="11">
      <t>ホカ</t>
    </rPh>
    <rPh sb="13" eb="15">
      <t>シュウケイ</t>
    </rPh>
    <rPh sb="15" eb="16">
      <t>ゴ</t>
    </rPh>
    <rPh sb="17" eb="18">
      <t>ヒョウ</t>
    </rPh>
    <rPh sb="24" eb="26">
      <t>ベッテン</t>
    </rPh>
    <rPh sb="31" eb="33">
      <t>サクセイ</t>
    </rPh>
    <rPh sb="33" eb="34">
      <t>ネガ</t>
    </rPh>
    <phoneticPr fontId="24"/>
  </si>
  <si>
    <t>例．表イメージ（都道府県別、保険者区分別の○○発生件数）</t>
    <rPh sb="0" eb="1">
      <t>レイ</t>
    </rPh>
    <rPh sb="2" eb="3">
      <t>ヒョウ</t>
    </rPh>
    <rPh sb="8" eb="12">
      <t>トドウフケン</t>
    </rPh>
    <rPh sb="12" eb="13">
      <t>ベツ</t>
    </rPh>
    <rPh sb="14" eb="17">
      <t>ホケンシャ</t>
    </rPh>
    <rPh sb="17" eb="19">
      <t>クブン</t>
    </rPh>
    <rPh sb="19" eb="20">
      <t>ベツ</t>
    </rPh>
    <rPh sb="23" eb="25">
      <t>ハッセイ</t>
    </rPh>
    <rPh sb="25" eb="27">
      <t>ケンスウ</t>
    </rPh>
    <phoneticPr fontId="24"/>
  </si>
  <si>
    <t>都道府県</t>
    <rPh sb="0" eb="4">
      <t>トドウフケン</t>
    </rPh>
    <phoneticPr fontId="24"/>
  </si>
  <si>
    <t>共済</t>
    <rPh sb="0" eb="2">
      <t>キョウサイ</t>
    </rPh>
    <phoneticPr fontId="24"/>
  </si>
  <si>
    <t>組合健保</t>
    <rPh sb="0" eb="2">
      <t>クミアイ</t>
    </rPh>
    <rPh sb="2" eb="4">
      <t>ケンポ</t>
    </rPh>
    <phoneticPr fontId="24"/>
  </si>
  <si>
    <t>国保組合</t>
    <rPh sb="0" eb="2">
      <t>コクホ</t>
    </rPh>
    <rPh sb="2" eb="4">
      <t>クミアイ</t>
    </rPh>
    <phoneticPr fontId="24"/>
  </si>
  <si>
    <t>男</t>
    <rPh sb="0" eb="1">
      <t>オトコ</t>
    </rPh>
    <phoneticPr fontId="24"/>
  </si>
  <si>
    <t>女</t>
    <rPh sb="0" eb="1">
      <t>オンナ</t>
    </rPh>
    <phoneticPr fontId="24"/>
  </si>
  <si>
    <t>北海道</t>
    <rPh sb="0" eb="3">
      <t>ホッカイドウ</t>
    </rPh>
    <phoneticPr fontId="24"/>
  </si>
  <si>
    <t>青森</t>
    <rPh sb="0" eb="2">
      <t>アオモリ</t>
    </rPh>
    <phoneticPr fontId="24"/>
  </si>
  <si>
    <t>※年度ごと等に分けて集計する場合は、明記してください。</t>
    <rPh sb="1" eb="3">
      <t>ネンド</t>
    </rPh>
    <rPh sb="5" eb="6">
      <t>トウ</t>
    </rPh>
    <rPh sb="7" eb="8">
      <t>ワ</t>
    </rPh>
    <rPh sb="10" eb="12">
      <t>シュウケイ</t>
    </rPh>
    <rPh sb="14" eb="16">
      <t>バアイ</t>
    </rPh>
    <rPh sb="18" eb="20">
      <t>メイキ</t>
    </rPh>
    <phoneticPr fontId="24"/>
  </si>
  <si>
    <t>　　６．注意事項</t>
    <rPh sb="4" eb="6">
      <t>チュウイ</t>
    </rPh>
    <rPh sb="6" eb="8">
      <t>ジコウ</t>
    </rPh>
    <phoneticPr fontId="24"/>
  </si>
  <si>
    <t>データ集計をご依頼の際には、以下の点にご注意ください。</t>
    <rPh sb="3" eb="5">
      <t>シュウケイ</t>
    </rPh>
    <rPh sb="7" eb="9">
      <t>イライ</t>
    </rPh>
    <rPh sb="10" eb="11">
      <t>サイ</t>
    </rPh>
    <rPh sb="14" eb="16">
      <t>イカ</t>
    </rPh>
    <rPh sb="17" eb="18">
      <t>テン</t>
    </rPh>
    <rPh sb="20" eb="22">
      <t>チュウイ</t>
    </rPh>
    <phoneticPr fontId="24"/>
  </si>
  <si>
    <t>　・「疑い病名」の扱い</t>
    <rPh sb="3" eb="4">
      <t>ウタガ</t>
    </rPh>
    <rPh sb="5" eb="7">
      <t>ビョウメイ</t>
    </rPh>
    <rPh sb="9" eb="10">
      <t>アツカ</t>
    </rPh>
    <phoneticPr fontId="24"/>
  </si>
  <si>
    <t>　　　疑いの区別をしない場合、全て指定の傷病として集計されてしまいます。</t>
    <rPh sb="6" eb="8">
      <t>クベツ</t>
    </rPh>
    <rPh sb="12" eb="14">
      <t>バアイ</t>
    </rPh>
    <rPh sb="15" eb="16">
      <t>スベ</t>
    </rPh>
    <rPh sb="25" eb="27">
      <t>シュウケイ</t>
    </rPh>
    <phoneticPr fontId="24"/>
  </si>
  <si>
    <t>　　　修飾語コードに「8002（疑い病名）」のデータを集計対象外とするか、もしくは別途集計する必要があるか</t>
    <rPh sb="3" eb="6">
      <t>シュウショクゴ</t>
    </rPh>
    <rPh sb="16" eb="17">
      <t>ウタガ</t>
    </rPh>
    <rPh sb="18" eb="19">
      <t>ビョウ</t>
    </rPh>
    <rPh sb="19" eb="20">
      <t>ナ</t>
    </rPh>
    <rPh sb="27" eb="29">
      <t>シュウケイ</t>
    </rPh>
    <rPh sb="29" eb="31">
      <t>タイショウ</t>
    </rPh>
    <rPh sb="31" eb="32">
      <t>ガイ</t>
    </rPh>
    <phoneticPr fontId="24"/>
  </si>
  <si>
    <t>　　　検討願います。</t>
    <rPh sb="3" eb="5">
      <t>ケントウ</t>
    </rPh>
    <rPh sb="5" eb="6">
      <t>ネガ</t>
    </rPh>
    <phoneticPr fontId="24"/>
  </si>
  <si>
    <t>　・何の単位で件数集計を行うか</t>
    <rPh sb="2" eb="3">
      <t>ナン</t>
    </rPh>
    <rPh sb="4" eb="6">
      <t>タンイ</t>
    </rPh>
    <rPh sb="7" eb="9">
      <t>ケンスウ</t>
    </rPh>
    <rPh sb="9" eb="11">
      <t>シュウケイ</t>
    </rPh>
    <rPh sb="12" eb="13">
      <t>オコナ</t>
    </rPh>
    <phoneticPr fontId="24"/>
  </si>
  <si>
    <t>　　　レセプトの件数、レコードの件数、患者の件数をどの単位で集計するか検討願います。</t>
    <rPh sb="8" eb="10">
      <t>ケンスウ</t>
    </rPh>
    <rPh sb="16" eb="18">
      <t>ケンスウ</t>
    </rPh>
    <rPh sb="19" eb="21">
      <t>カンジャ</t>
    </rPh>
    <rPh sb="22" eb="24">
      <t>ケンスウ</t>
    </rPh>
    <rPh sb="27" eb="29">
      <t>タンイ</t>
    </rPh>
    <rPh sb="30" eb="32">
      <t>シュウケイ</t>
    </rPh>
    <rPh sb="35" eb="37">
      <t>ケントウ</t>
    </rPh>
    <rPh sb="37" eb="38">
      <t>ネガ</t>
    </rPh>
    <phoneticPr fontId="24"/>
  </si>
  <si>
    <t>　　　詳細については、条件等記入欄もしくは、その他・コメント等（フリー記入欄）に記入ください。</t>
    <rPh sb="3" eb="5">
      <t>ショウサイ</t>
    </rPh>
    <rPh sb="11" eb="14">
      <t>ジョウケントウ</t>
    </rPh>
    <rPh sb="14" eb="16">
      <t>キニュウ</t>
    </rPh>
    <rPh sb="16" eb="17">
      <t>ラン</t>
    </rPh>
    <rPh sb="40" eb="42">
      <t>キニュウ</t>
    </rPh>
    <phoneticPr fontId="24"/>
  </si>
  <si>
    <r>
      <t>　　　（月単位での</t>
    </r>
    <r>
      <rPr>
        <sz val="11"/>
        <color indexed="10"/>
        <rFont val="ＭＳ Ｐゴシック"/>
        <family val="3"/>
        <charset val="128"/>
      </rPr>
      <t>新規</t>
    </r>
    <r>
      <rPr>
        <sz val="11"/>
        <color indexed="8"/>
        <rFont val="ＭＳ Ｐゴシック"/>
        <family val="3"/>
        <charset val="128"/>
      </rPr>
      <t>発生件数、</t>
    </r>
    <r>
      <rPr>
        <sz val="11"/>
        <color indexed="10"/>
        <rFont val="ＭＳ Ｐゴシック"/>
        <family val="3"/>
        <charset val="128"/>
      </rPr>
      <t>のべ</t>
    </r>
    <r>
      <rPr>
        <sz val="11"/>
        <color indexed="8"/>
        <rFont val="ＭＳ Ｐゴシック"/>
        <family val="3"/>
        <charset val="128"/>
      </rPr>
      <t>件数とするか等）</t>
    </r>
    <rPh sb="4" eb="5">
      <t>ツキ</t>
    </rPh>
    <rPh sb="5" eb="7">
      <t>タンイ</t>
    </rPh>
    <rPh sb="9" eb="11">
      <t>シンキ</t>
    </rPh>
    <rPh sb="11" eb="13">
      <t>ハッセイ</t>
    </rPh>
    <rPh sb="13" eb="15">
      <t>ケンスウ</t>
    </rPh>
    <rPh sb="18" eb="20">
      <t>ケンスウ</t>
    </rPh>
    <rPh sb="24" eb="25">
      <t>トウ</t>
    </rPh>
    <phoneticPr fontId="24"/>
  </si>
  <si>
    <t>　　コーディングレコード（CDレコード）も集計対象とするか、ご検討ください。</t>
    <rPh sb="21" eb="23">
      <t>シュウケイ</t>
    </rPh>
    <rPh sb="23" eb="25">
      <t>タイショウ</t>
    </rPh>
    <rPh sb="31" eb="33">
      <t>ケントウ</t>
    </rPh>
    <phoneticPr fontId="24"/>
  </si>
  <si>
    <t>　　レセプトは、氏名は漢字で記述されますが、特定健診・保健指導では、カタカナで記述される関係で、</t>
    <rPh sb="8" eb="10">
      <t>シメイ</t>
    </rPh>
    <rPh sb="11" eb="13">
      <t>カンジ</t>
    </rPh>
    <rPh sb="14" eb="16">
      <t>キジュツ</t>
    </rPh>
    <rPh sb="22" eb="24">
      <t>トクテイ</t>
    </rPh>
    <rPh sb="24" eb="26">
      <t>ケンシン</t>
    </rPh>
    <rPh sb="27" eb="29">
      <t>ホケン</t>
    </rPh>
    <rPh sb="29" eb="31">
      <t>シドウ</t>
    </rPh>
    <rPh sb="39" eb="41">
      <t>キジュツ</t>
    </rPh>
    <rPh sb="44" eb="46">
      <t>カンケイ</t>
    </rPh>
    <phoneticPr fontId="24"/>
  </si>
  <si>
    <t>　・使用するマスターについて</t>
    <rPh sb="2" eb="4">
      <t>シヨウ</t>
    </rPh>
    <phoneticPr fontId="24"/>
  </si>
  <si>
    <t>　　ＮＤＢでは標準的なマスターをご用意していますが、別のマスターをご利用されたい場合、依頼者様が用意し、</t>
    <rPh sb="7" eb="10">
      <t>ヒョウジュンテキ</t>
    </rPh>
    <rPh sb="17" eb="19">
      <t>ヨウイ</t>
    </rPh>
    <rPh sb="26" eb="27">
      <t>ベツ</t>
    </rPh>
    <rPh sb="34" eb="36">
      <t>リヨウ</t>
    </rPh>
    <rPh sb="40" eb="42">
      <t>バアイ</t>
    </rPh>
    <phoneticPr fontId="24"/>
  </si>
  <si>
    <t>　　提供いただく必要があります。</t>
    <rPh sb="2" eb="4">
      <t>テイキョウ</t>
    </rPh>
    <rPh sb="8" eb="10">
      <t>ヒツヨウ</t>
    </rPh>
    <phoneticPr fontId="24"/>
  </si>
  <si>
    <t>　　また、マスターを使うにあたって、マスターに存在しないコードがあった場合の対応方法も明記ください。</t>
    <rPh sb="10" eb="11">
      <t>ツカ</t>
    </rPh>
    <rPh sb="23" eb="25">
      <t>ソンザイ</t>
    </rPh>
    <rPh sb="35" eb="37">
      <t>バアイ</t>
    </rPh>
    <rPh sb="38" eb="40">
      <t>タイオウ</t>
    </rPh>
    <rPh sb="40" eb="42">
      <t>ホウホウ</t>
    </rPh>
    <phoneticPr fontId="24"/>
  </si>
  <si>
    <r>
      <t>　　（集計対象外とする、その他として集計する等）　</t>
    </r>
    <r>
      <rPr>
        <sz val="11"/>
        <color indexed="10"/>
        <rFont val="ＭＳ Ｐゴシック"/>
        <family val="3"/>
        <charset val="128"/>
      </rPr>
      <t>指定の無い場合は、集計対象外となります。</t>
    </r>
    <rPh sb="3" eb="5">
      <t>シュウケイ</t>
    </rPh>
    <rPh sb="5" eb="7">
      <t>タイショウ</t>
    </rPh>
    <rPh sb="7" eb="8">
      <t>ガイ</t>
    </rPh>
    <rPh sb="14" eb="15">
      <t>タ</t>
    </rPh>
    <rPh sb="18" eb="20">
      <t>シュウケイ</t>
    </rPh>
    <rPh sb="25" eb="27">
      <t>シテイ</t>
    </rPh>
    <rPh sb="28" eb="29">
      <t>ナ</t>
    </rPh>
    <rPh sb="30" eb="32">
      <t>バアイ</t>
    </rPh>
    <rPh sb="34" eb="36">
      <t>シュウケイ</t>
    </rPh>
    <rPh sb="36" eb="38">
      <t>タイショウ</t>
    </rPh>
    <rPh sb="38" eb="39">
      <t>ガイ</t>
    </rPh>
    <phoneticPr fontId="24"/>
  </si>
  <si>
    <r>
      <t xml:space="preserve">    また、傷病コード、診療行為コードといったコードの種類単位で</t>
    </r>
    <r>
      <rPr>
        <sz val="11"/>
        <color indexed="10"/>
        <rFont val="ＭＳ Ｐゴシック"/>
        <family val="3"/>
        <charset val="128"/>
      </rPr>
      <t>必ずコードの重複が無いよう</t>
    </r>
    <r>
      <rPr>
        <sz val="11"/>
        <color indexed="8"/>
        <rFont val="ＭＳ Ｐゴシック"/>
        <family val="3"/>
        <charset val="128"/>
      </rPr>
      <t>にしてください。</t>
    </r>
    <rPh sb="7" eb="9">
      <t>ショウビョウ</t>
    </rPh>
    <rPh sb="13" eb="15">
      <t>シンリョウ</t>
    </rPh>
    <rPh sb="15" eb="17">
      <t>コウイ</t>
    </rPh>
    <rPh sb="28" eb="30">
      <t>シュルイ</t>
    </rPh>
    <rPh sb="30" eb="32">
      <t>タンイ</t>
    </rPh>
    <rPh sb="33" eb="34">
      <t>カナラ</t>
    </rPh>
    <rPh sb="39" eb="41">
      <t>チョウフク</t>
    </rPh>
    <rPh sb="42" eb="43">
      <t>ナ</t>
    </rPh>
    <phoneticPr fontId="24"/>
  </si>
  <si>
    <t>　　コードが重複していた場合、正しい抽出結果が得られない場合があります。</t>
    <rPh sb="6" eb="8">
      <t>チョウフク</t>
    </rPh>
    <rPh sb="12" eb="14">
      <t>バアイ</t>
    </rPh>
    <rPh sb="15" eb="16">
      <t>タダ</t>
    </rPh>
    <rPh sb="18" eb="20">
      <t>チュウシュツ</t>
    </rPh>
    <rPh sb="20" eb="22">
      <t>ケッカ</t>
    </rPh>
    <rPh sb="23" eb="24">
      <t>エ</t>
    </rPh>
    <rPh sb="28" eb="30">
      <t>バアイ</t>
    </rPh>
    <phoneticPr fontId="24"/>
  </si>
  <si>
    <t>　　※Excelで作成される場合、先頭文字が「0」であった場合、削除される場合がございます。</t>
    <rPh sb="9" eb="11">
      <t>サクセイ</t>
    </rPh>
    <rPh sb="14" eb="16">
      <t>バアイ</t>
    </rPh>
    <rPh sb="17" eb="19">
      <t>セントウ</t>
    </rPh>
    <rPh sb="19" eb="21">
      <t>モジ</t>
    </rPh>
    <rPh sb="29" eb="31">
      <t>バアイ</t>
    </rPh>
    <rPh sb="32" eb="34">
      <t>サクジョ</t>
    </rPh>
    <rPh sb="37" eb="39">
      <t>バアイ</t>
    </rPh>
    <phoneticPr fontId="24"/>
  </si>
  <si>
    <t>　　　その場合は、以下の手順を行ってから、記述をお願いします。</t>
    <rPh sb="5" eb="7">
      <t>バアイ</t>
    </rPh>
    <rPh sb="9" eb="11">
      <t>イカ</t>
    </rPh>
    <rPh sb="12" eb="14">
      <t>テジュン</t>
    </rPh>
    <rPh sb="15" eb="16">
      <t>オコナ</t>
    </rPh>
    <rPh sb="21" eb="23">
      <t>キジュツ</t>
    </rPh>
    <rPh sb="25" eb="26">
      <t>ネガ</t>
    </rPh>
    <phoneticPr fontId="24"/>
  </si>
  <si>
    <t>　　　①対象となる範囲のセル（コードを入力する行）を選択し、右クリック　　</t>
    <rPh sb="4" eb="6">
      <t>タイショウ</t>
    </rPh>
    <rPh sb="9" eb="11">
      <t>ハンイ</t>
    </rPh>
    <rPh sb="19" eb="21">
      <t>ニュウリョク</t>
    </rPh>
    <rPh sb="23" eb="24">
      <t>ギョウ</t>
    </rPh>
    <rPh sb="26" eb="28">
      <t>センタク</t>
    </rPh>
    <rPh sb="30" eb="31">
      <t>ミギ</t>
    </rPh>
    <phoneticPr fontId="24"/>
  </si>
  <si>
    <t>　　　②【セルの書式設定】を選択する。</t>
    <rPh sb="14" eb="16">
      <t>センタク</t>
    </rPh>
    <phoneticPr fontId="24"/>
  </si>
  <si>
    <t>　　　③</t>
    <phoneticPr fontId="24"/>
  </si>
  <si>
    <t>【分類】を文字列に選択する。</t>
    <rPh sb="1" eb="3">
      <t>ブンルイ</t>
    </rPh>
    <rPh sb="5" eb="8">
      <t>モジレツ</t>
    </rPh>
    <rPh sb="9" eb="11">
      <t>センタク</t>
    </rPh>
    <phoneticPr fontId="24"/>
  </si>
  <si>
    <t>　　７．その他</t>
    <rPh sb="6" eb="7">
      <t>タ</t>
    </rPh>
    <phoneticPr fontId="24"/>
  </si>
  <si>
    <t>設定したフォーマットだけでは、伝わり辛い事柄、注意すべき点等、詳細に説明が必要な場合は、</t>
    <rPh sb="0" eb="2">
      <t>セッテイ</t>
    </rPh>
    <rPh sb="15" eb="16">
      <t>ツタ</t>
    </rPh>
    <rPh sb="18" eb="19">
      <t>ツラ</t>
    </rPh>
    <rPh sb="20" eb="22">
      <t>コトガラ</t>
    </rPh>
    <phoneticPr fontId="24"/>
  </si>
  <si>
    <t>各レセプトフォーマットの最終ページにあります、その他・コメント等（フリー記入欄）に記入願います。</t>
    <rPh sb="0" eb="1">
      <t>カク</t>
    </rPh>
    <rPh sb="12" eb="14">
      <t>サイシュウ</t>
    </rPh>
    <phoneticPr fontId="24"/>
  </si>
  <si>
    <t>※作成する上で、こちらで理解、判別等が行えない場合、別途お問い合わせさせていただく場合があります。</t>
    <rPh sb="1" eb="3">
      <t>サクセイ</t>
    </rPh>
    <rPh sb="5" eb="6">
      <t>ウエ</t>
    </rPh>
    <rPh sb="12" eb="14">
      <t>リカイ</t>
    </rPh>
    <rPh sb="15" eb="17">
      <t>ハンベツ</t>
    </rPh>
    <rPh sb="17" eb="18">
      <t>トウ</t>
    </rPh>
    <rPh sb="19" eb="20">
      <t>オコナ</t>
    </rPh>
    <rPh sb="23" eb="25">
      <t>バアイ</t>
    </rPh>
    <rPh sb="26" eb="28">
      <t>ベット</t>
    </rPh>
    <rPh sb="29" eb="30">
      <t>ト</t>
    </rPh>
    <rPh sb="31" eb="32">
      <t>ア</t>
    </rPh>
    <rPh sb="41" eb="43">
      <t>バアイ</t>
    </rPh>
    <phoneticPr fontId="24"/>
  </si>
  <si>
    <t>　　このやり取りに、時間を要す場合がございますので、できるだけこの欄へ詳細に記入願います。</t>
    <rPh sb="6" eb="7">
      <t>ト</t>
    </rPh>
    <rPh sb="10" eb="12">
      <t>ジカン</t>
    </rPh>
    <rPh sb="13" eb="14">
      <t>ヨウ</t>
    </rPh>
    <rPh sb="15" eb="17">
      <t>バアイ</t>
    </rPh>
    <rPh sb="33" eb="34">
      <t>ラン</t>
    </rPh>
    <rPh sb="35" eb="37">
      <t>ショウサイ</t>
    </rPh>
    <rPh sb="38" eb="40">
      <t>キニュウ</t>
    </rPh>
    <rPh sb="40" eb="41">
      <t>ネガ</t>
    </rPh>
    <phoneticPr fontId="24"/>
  </si>
  <si>
    <t>　（同一患者で複数レセプトがあっても１と数える）</t>
    <phoneticPr fontId="24"/>
  </si>
  <si>
    <t>・・・</t>
    <phoneticPr fontId="24"/>
  </si>
  <si>
    <t>KO</t>
    <phoneticPr fontId="24"/>
  </si>
  <si>
    <t>項目長</t>
    <phoneticPr fontId="24"/>
  </si>
  <si>
    <t>型</t>
    <phoneticPr fontId="24"/>
  </si>
  <si>
    <t>有効フラグ</t>
    <rPh sb="0" eb="2">
      <t>ユウコウ</t>
    </rPh>
    <phoneticPr fontId="9"/>
  </si>
  <si>
    <t>公費フラグ</t>
  </si>
  <si>
    <t>保険医療機関の所在地</t>
  </si>
  <si>
    <t>予備１</t>
  </si>
  <si>
    <t>予備２</t>
  </si>
  <si>
    <t>予備３</t>
  </si>
  <si>
    <t>予備４</t>
  </si>
  <si>
    <t>取込年月</t>
    <rPh sb="0" eb="2">
      <t>トリコミ</t>
    </rPh>
    <rPh sb="2" eb="4">
      <t>ネンゲツ</t>
    </rPh>
    <phoneticPr fontId="9"/>
  </si>
  <si>
    <t>seq1_no</t>
  </si>
  <si>
    <t>seq2_no</t>
  </si>
  <si>
    <t>vld_flg</t>
  </si>
  <si>
    <t>ko_flg</t>
  </si>
  <si>
    <t>rec_ident_info</t>
  </si>
  <si>
    <t>rcp_mng_no</t>
  </si>
  <si>
    <t>insu_medi_inst_addr</t>
  </si>
  <si>
    <t>reserve_01</t>
  </si>
  <si>
    <t>reserve_02</t>
  </si>
  <si>
    <t>reserve_03</t>
  </si>
  <si>
    <t>reserve_04</t>
  </si>
  <si>
    <t>prac_ym</t>
  </si>
  <si>
    <t>input_ym</t>
  </si>
  <si>
    <t>英数又は漢字</t>
    <rPh sb="2" eb="3">
      <t>マタ</t>
    </rPh>
    <rPh sb="4" eb="6">
      <t>カンジ</t>
    </rPh>
    <phoneticPr fontId="2"/>
  </si>
  <si>
    <t>-</t>
  </si>
  <si>
    <t>tnds_t_rcp_med_mn</t>
    <phoneticPr fontId="24"/>
  </si>
  <si>
    <t>■</t>
  </si>
  <si>
    <t>医療機関コード</t>
  </si>
  <si>
    <t>予備（診療科コード）</t>
    <rPh sb="0" eb="2">
      <t>ヨビ</t>
    </rPh>
    <phoneticPr fontId="9"/>
  </si>
  <si>
    <t>送付元区分</t>
    <rPh sb="0" eb="2">
      <t>ソウフ</t>
    </rPh>
    <rPh sb="2" eb="3">
      <t>モト</t>
    </rPh>
    <rPh sb="3" eb="5">
      <t>クブン</t>
    </rPh>
    <phoneticPr fontId="6"/>
  </si>
  <si>
    <t>exam_pay_inst</t>
  </si>
  <si>
    <t>tdfk</t>
  </si>
  <si>
    <t>score_list</t>
  </si>
  <si>
    <t>medi_inst_cd_org</t>
  </si>
  <si>
    <t>medi_inst_cd</t>
  </si>
  <si>
    <t>prac_dept_cd</t>
  </si>
  <si>
    <t>req_ym</t>
  </si>
  <si>
    <t>mlt_vol_ident_info</t>
  </si>
  <si>
    <t>ori_snd_div</t>
  </si>
  <si>
    <t>tnds_t_rcp_med_ir</t>
    <phoneticPr fontId="24"/>
  </si>
  <si>
    <t>年齢</t>
    <rPh sb="0" eb="2">
      <t>ネンレイ</t>
    </rPh>
    <phoneticPr fontId="9"/>
  </si>
  <si>
    <t>ＩＤ１</t>
  </si>
  <si>
    <t>ＩＤ１ｎ</t>
  </si>
  <si>
    <t>ＩＤ２</t>
  </si>
  <si>
    <t>生年月</t>
  </si>
  <si>
    <t>病床数</t>
  </si>
  <si>
    <t>病床階級コード</t>
    <rPh sb="0" eb="2">
      <t>ビョウショウ</t>
    </rPh>
    <rPh sb="2" eb="4">
      <t>カイキュウ</t>
    </rPh>
    <phoneticPr fontId="9"/>
  </si>
  <si>
    <t>予備（旧診療科）</t>
    <rPh sb="0" eb="2">
      <t>ヨビ</t>
    </rPh>
    <rPh sb="3" eb="4">
      <t>キュウ</t>
    </rPh>
    <phoneticPr fontId="9"/>
  </si>
  <si>
    <t>予備（記録条件仕様年月情報）</t>
  </si>
  <si>
    <t>請求情報</t>
  </si>
  <si>
    <t>診療科１・診療科名</t>
    <rPh sb="0" eb="3">
      <t>シンリョウカ</t>
    </rPh>
    <rPh sb="5" eb="8">
      <t>シンリョウカ</t>
    </rPh>
    <rPh sb="8" eb="9">
      <t>ナ</t>
    </rPh>
    <phoneticPr fontId="9"/>
  </si>
  <si>
    <t>診療科１・人体の部位等</t>
    <rPh sb="0" eb="3">
      <t>シンリョウカ</t>
    </rPh>
    <rPh sb="5" eb="7">
      <t>ジンタイ</t>
    </rPh>
    <rPh sb="8" eb="10">
      <t>ブイ</t>
    </rPh>
    <rPh sb="10" eb="11">
      <t>トウ</t>
    </rPh>
    <phoneticPr fontId="9"/>
  </si>
  <si>
    <t>診療科１・性別等</t>
    <rPh sb="0" eb="3">
      <t>シンリョウカ</t>
    </rPh>
    <rPh sb="5" eb="7">
      <t>セイベツ</t>
    </rPh>
    <rPh sb="7" eb="8">
      <t>トウ</t>
    </rPh>
    <phoneticPr fontId="9"/>
  </si>
  <si>
    <t>診療科１・医学的処置</t>
    <rPh sb="0" eb="3">
      <t>シンリョウカ</t>
    </rPh>
    <rPh sb="5" eb="8">
      <t>イガクテキ</t>
    </rPh>
    <rPh sb="8" eb="10">
      <t>ショチ</t>
    </rPh>
    <phoneticPr fontId="9"/>
  </si>
  <si>
    <t>診療科１・特定疾病</t>
    <rPh sb="0" eb="3">
      <t>シンリョウカ</t>
    </rPh>
    <rPh sb="5" eb="7">
      <t>トクテイ</t>
    </rPh>
    <rPh sb="7" eb="9">
      <t>シッペイ</t>
    </rPh>
    <phoneticPr fontId="9"/>
  </si>
  <si>
    <t>診療科２・診療科名</t>
    <rPh sb="0" eb="3">
      <t>シンリョウカ</t>
    </rPh>
    <rPh sb="5" eb="8">
      <t>シンリョウカ</t>
    </rPh>
    <rPh sb="8" eb="9">
      <t>ナ</t>
    </rPh>
    <phoneticPr fontId="9"/>
  </si>
  <si>
    <t>診療科２・人体の部位等</t>
    <rPh sb="0" eb="3">
      <t>シンリョウカ</t>
    </rPh>
    <rPh sb="5" eb="7">
      <t>ジンタイ</t>
    </rPh>
    <rPh sb="8" eb="10">
      <t>ブイ</t>
    </rPh>
    <rPh sb="10" eb="11">
      <t>トウ</t>
    </rPh>
    <phoneticPr fontId="9"/>
  </si>
  <si>
    <t>診療科２・性別等</t>
    <rPh sb="5" eb="7">
      <t>セイベツ</t>
    </rPh>
    <rPh sb="7" eb="8">
      <t>トウ</t>
    </rPh>
    <phoneticPr fontId="9"/>
  </si>
  <si>
    <t>診療科２・医学的処置</t>
    <rPh sb="5" eb="8">
      <t>イガクテキ</t>
    </rPh>
    <rPh sb="8" eb="10">
      <t>ショチ</t>
    </rPh>
    <phoneticPr fontId="9"/>
  </si>
  <si>
    <t>診療科２・特定疾病</t>
    <rPh sb="5" eb="7">
      <t>トクテイ</t>
    </rPh>
    <rPh sb="7" eb="9">
      <t>シッペイ</t>
    </rPh>
    <phoneticPr fontId="9"/>
  </si>
  <si>
    <t>診療科３・診療科名</t>
    <rPh sb="0" eb="3">
      <t>シンリョウカ</t>
    </rPh>
    <rPh sb="5" eb="8">
      <t>シンリョウカ</t>
    </rPh>
    <rPh sb="8" eb="9">
      <t>ナ</t>
    </rPh>
    <phoneticPr fontId="9"/>
  </si>
  <si>
    <t>診療科３・人体の部位等</t>
    <rPh sb="5" eb="7">
      <t>ジンタイ</t>
    </rPh>
    <rPh sb="8" eb="10">
      <t>ブイ</t>
    </rPh>
    <rPh sb="10" eb="11">
      <t>トウ</t>
    </rPh>
    <phoneticPr fontId="9"/>
  </si>
  <si>
    <t>診療科３・性別等</t>
    <rPh sb="5" eb="7">
      <t>セイベツ</t>
    </rPh>
    <rPh sb="7" eb="8">
      <t>トウ</t>
    </rPh>
    <phoneticPr fontId="9"/>
  </si>
  <si>
    <t>診療科３・医学的処置</t>
    <rPh sb="5" eb="8">
      <t>イガクテキ</t>
    </rPh>
    <rPh sb="8" eb="10">
      <t>ショチ</t>
    </rPh>
    <phoneticPr fontId="9"/>
  </si>
  <si>
    <t>診療科３・特定疾病</t>
    <rPh sb="5" eb="7">
      <t>トクテイ</t>
    </rPh>
    <rPh sb="7" eb="9">
      <t>シッペイ</t>
    </rPh>
    <phoneticPr fontId="9"/>
  </si>
  <si>
    <t>年齢階層コード１</t>
    <rPh sb="0" eb="2">
      <t>ネンレイ</t>
    </rPh>
    <rPh sb="2" eb="4">
      <t>カイソウ</t>
    </rPh>
    <phoneticPr fontId="9"/>
  </si>
  <si>
    <t>年齢階層コード２</t>
    <rPh sb="0" eb="2">
      <t>ネンレイ</t>
    </rPh>
    <rPh sb="2" eb="4">
      <t>カイソウ</t>
    </rPh>
    <phoneticPr fontId="9"/>
  </si>
  <si>
    <t>満年齢</t>
    <rPh sb="0" eb="3">
      <t>マンネンレイ</t>
    </rPh>
    <phoneticPr fontId="9"/>
  </si>
  <si>
    <t>満年齢階層コード１</t>
    <rPh sb="0" eb="3">
      <t>マンネンレイ</t>
    </rPh>
    <rPh sb="3" eb="5">
      <t>カイソウ</t>
    </rPh>
    <phoneticPr fontId="9"/>
  </si>
  <si>
    <t>満年齢階層コード２</t>
    <rPh sb="0" eb="3">
      <t>マンネンレイ</t>
    </rPh>
    <rPh sb="3" eb="5">
      <t>カイソウ</t>
    </rPh>
    <phoneticPr fontId="9"/>
  </si>
  <si>
    <t>ＩＤ４</t>
  </si>
  <si>
    <t>患者の状態</t>
    <rPh sb="0" eb="2">
      <t>カンジャ</t>
    </rPh>
    <rPh sb="3" eb="5">
      <t>ジョウタイ</t>
    </rPh>
    <phoneticPr fontId="9"/>
  </si>
  <si>
    <t>ＩＤ５</t>
  </si>
  <si>
    <t>郵便番号</t>
    <rPh sb="0" eb="2">
      <t>ユウビン</t>
    </rPh>
    <rPh sb="2" eb="4">
      <t>バンゴウ</t>
    </rPh>
    <phoneticPr fontId="9"/>
  </si>
  <si>
    <t>市町村コード</t>
    <rPh sb="0" eb="3">
      <t>シチョウソン</t>
    </rPh>
    <phoneticPr fontId="9"/>
  </si>
  <si>
    <t>限度額適用認定証適用区分</t>
    <rPh sb="0" eb="8">
      <t>ゲンドガクテキヨウニンテイショウ</t>
    </rPh>
    <rPh sb="8" eb="10">
      <t>テキヨウ</t>
    </rPh>
    <rPh sb="10" eb="12">
      <t>クブン</t>
    </rPh>
    <phoneticPr fontId="9"/>
  </si>
  <si>
    <t>age</t>
  </si>
  <si>
    <t>id1</t>
  </si>
  <si>
    <t>id1n</t>
  </si>
  <si>
    <t>id2</t>
  </si>
  <si>
    <t>rcp_no</t>
  </si>
  <si>
    <t>rcp_cls</t>
  </si>
  <si>
    <t>sex_div</t>
  </si>
  <si>
    <t>birth_ym</t>
  </si>
  <si>
    <t>pay_rat</t>
  </si>
  <si>
    <t>hostz_ymd</t>
  </si>
  <si>
    <t>ward_div</t>
  </si>
  <si>
    <t>stand_burd_div</t>
  </si>
  <si>
    <t>rcpt_imptt_noti</t>
  </si>
  <si>
    <t>bed_capa_num</t>
  </si>
  <si>
    <t>bed_capa_hier_code</t>
  </si>
  <si>
    <t>discnt_scr_unit_price</t>
  </si>
  <si>
    <t>indi_prac_dept</t>
  </si>
  <si>
    <t>srch_no</t>
  </si>
  <si>
    <t>rec_cndtn_spec_ym_info</t>
  </si>
  <si>
    <t>req_info</t>
  </si>
  <si>
    <t>prac1_name</t>
  </si>
  <si>
    <t>prac1_body_part</t>
  </si>
  <si>
    <t>prac1_sex</t>
  </si>
  <si>
    <t>prac1_medi_treat</t>
  </si>
  <si>
    <t>prac1_spcfc_dise</t>
  </si>
  <si>
    <t>prac2_name</t>
  </si>
  <si>
    <t>prac2_body_part</t>
  </si>
  <si>
    <t>prac2_sex</t>
  </si>
  <si>
    <t>prac2_medi_treat</t>
  </si>
  <si>
    <t>prac2_spcfc_dise</t>
  </si>
  <si>
    <t>prac3_name</t>
  </si>
  <si>
    <t>prac3_body_part</t>
  </si>
  <si>
    <t>prac3_sex</t>
  </si>
  <si>
    <t>prac3_medi_treat</t>
  </si>
  <si>
    <t>prac3_spcfc_dise</t>
  </si>
  <si>
    <t>age_hier_cd1</t>
  </si>
  <si>
    <t>age_hier_cd2</t>
  </si>
  <si>
    <t>last_birth_age</t>
  </si>
  <si>
    <t>last_birth_age_hier_cd1</t>
  </si>
  <si>
    <t>last_birth_age_hier_cd2</t>
  </si>
  <si>
    <t>id4</t>
  </si>
  <si>
    <t>patient_condition</t>
  </si>
  <si>
    <t>id5</t>
  </si>
  <si>
    <t>post_no</t>
  </si>
  <si>
    <t>municipal_code</t>
  </si>
  <si>
    <t>limit_appli_certifi_appli_class</t>
  </si>
  <si>
    <t>英数</t>
    <rPh sb="0" eb="2">
      <t>エイスウ</t>
    </rPh>
    <phoneticPr fontId="9"/>
  </si>
  <si>
    <t>tnds_t_rcp_med_re</t>
    <phoneticPr fontId="24"/>
  </si>
  <si>
    <t>insurer_no_org</t>
  </si>
  <si>
    <t>insurer_no_aft</t>
  </si>
  <si>
    <t>insurer_no</t>
  </si>
  <si>
    <t>prac_true_days</t>
  </si>
  <si>
    <t>total_score</t>
  </si>
  <si>
    <t>times</t>
  </si>
  <si>
    <t>total_price</t>
  </si>
  <si>
    <t>reason_duty</t>
  </si>
  <si>
    <t>medi_insu</t>
  </si>
  <si>
    <t>rdct_tax_div</t>
  </si>
  <si>
    <t>rdct_rat</t>
  </si>
  <si>
    <t>rdct_price</t>
  </si>
  <si>
    <t>tnds_t_rcp_med_ho</t>
    <phoneticPr fontId="24"/>
  </si>
  <si>
    <t>公費給付対象外来一部負担金（負担金額）</t>
  </si>
  <si>
    <t>公費給付対象入院一部負担金（負担金額）</t>
  </si>
  <si>
    <t>defrayer_no</t>
  </si>
  <si>
    <t>ex_gratia_pay_div</t>
  </si>
  <si>
    <t>pub_money</t>
  </si>
  <si>
    <t>pub_money_pay_outpt_burd</t>
  </si>
  <si>
    <t>pub_money_pay_hostz_burd</t>
  </si>
  <si>
    <t>tnds_t_rcp_med_ko</t>
    <phoneticPr fontId="24"/>
  </si>
  <si>
    <t>修飾語疑い病名フラグ</t>
    <rPh sb="3" eb="4">
      <t>ウタガ</t>
    </rPh>
    <rPh sb="5" eb="7">
      <t>ビョウメイ</t>
    </rPh>
    <phoneticPr fontId="9"/>
  </si>
  <si>
    <t>傷病名称</t>
  </si>
  <si>
    <t>主傷病決定フラグ</t>
    <rPh sb="0" eb="1">
      <t>シュ</t>
    </rPh>
    <rPh sb="1" eb="3">
      <t>ショウビョウ</t>
    </rPh>
    <rPh sb="3" eb="5">
      <t>ケッテイ</t>
    </rPh>
    <phoneticPr fontId="9"/>
  </si>
  <si>
    <t>主傷病決定エラーコード</t>
    <rPh sb="0" eb="1">
      <t>シュ</t>
    </rPh>
    <rPh sb="1" eb="3">
      <t>ショウビョウ</t>
    </rPh>
    <rPh sb="3" eb="5">
      <t>ケッテイ</t>
    </rPh>
    <phoneticPr fontId="9"/>
  </si>
  <si>
    <t>補足コメント</t>
  </si>
  <si>
    <t>skwd_name_cd</t>
  </si>
  <si>
    <t>prac_str_ymd</t>
  </si>
  <si>
    <t>outcm_div</t>
  </si>
  <si>
    <t>modif_cd</t>
  </si>
  <si>
    <t>sspct_dss_flg</t>
  </si>
  <si>
    <t>skwd_name</t>
  </si>
  <si>
    <t>main_skwd</t>
  </si>
  <si>
    <t>main_skwd_decis_flg</t>
  </si>
  <si>
    <t>main_skwd_decis_err</t>
  </si>
  <si>
    <t>splmt_cmt</t>
  </si>
  <si>
    <t>tnds_t_rcp_med_sy</t>
    <phoneticPr fontId="24"/>
  </si>
  <si>
    <t>文字データ１（コメント）</t>
  </si>
  <si>
    <t>文字データ２（コメント）</t>
  </si>
  <si>
    <t>文字データ３（コメント）</t>
  </si>
  <si>
    <t>補完後診療識別</t>
  </si>
  <si>
    <t>一連番号</t>
    <rPh sb="0" eb="2">
      <t>イチレン</t>
    </rPh>
    <rPh sb="2" eb="4">
      <t>バンゴウ</t>
    </rPh>
    <phoneticPr fontId="9"/>
  </si>
  <si>
    <t>一連順序</t>
    <rPh sb="0" eb="2">
      <t>イチレン</t>
    </rPh>
    <rPh sb="2" eb="4">
      <t>ジュンジョ</t>
    </rPh>
    <phoneticPr fontId="9"/>
  </si>
  <si>
    <t>補完後点数</t>
    <rPh sb="0" eb="2">
      <t>ホカン</t>
    </rPh>
    <rPh sb="2" eb="3">
      <t>ゴ</t>
    </rPh>
    <rPh sb="3" eb="5">
      <t>テンスウ</t>
    </rPh>
    <phoneticPr fontId="9"/>
  </si>
  <si>
    <t>補完後点数エラーコード</t>
    <rPh sb="0" eb="2">
      <t>ホカン</t>
    </rPh>
    <rPh sb="2" eb="3">
      <t>ゴ</t>
    </rPh>
    <rPh sb="3" eb="5">
      <t>テンスウ</t>
    </rPh>
    <phoneticPr fontId="9"/>
  </si>
  <si>
    <t>補完後回数</t>
    <rPh sb="0" eb="2">
      <t>ホカン</t>
    </rPh>
    <rPh sb="2" eb="3">
      <t>ゴ</t>
    </rPh>
    <rPh sb="3" eb="5">
      <t>カイスウ</t>
    </rPh>
    <phoneticPr fontId="9"/>
  </si>
  <si>
    <t>補完後回数エラーコード</t>
    <rPh sb="0" eb="2">
      <t>ホカン</t>
    </rPh>
    <rPh sb="2" eb="3">
      <t>ゴ</t>
    </rPh>
    <rPh sb="3" eb="5">
      <t>カイスウ</t>
    </rPh>
    <phoneticPr fontId="9"/>
  </si>
  <si>
    <t>prac_ident</t>
  </si>
  <si>
    <t>burd_div</t>
  </si>
  <si>
    <t>prac_act_cd</t>
  </si>
  <si>
    <t>qnt_dat</t>
  </si>
  <si>
    <t>score</t>
  </si>
  <si>
    <t>cmt1_cd</t>
  </si>
  <si>
    <t>char1_dat</t>
  </si>
  <si>
    <t>cmt2_cd</t>
  </si>
  <si>
    <t>char2_dat</t>
  </si>
  <si>
    <t>cmt3_cd</t>
  </si>
  <si>
    <t>char3_dat</t>
  </si>
  <si>
    <t>days01_info</t>
  </si>
  <si>
    <t>days02_info</t>
  </si>
  <si>
    <t>days03_info</t>
  </si>
  <si>
    <t>days04_info</t>
  </si>
  <si>
    <t>days05_info</t>
  </si>
  <si>
    <t>days06_info</t>
  </si>
  <si>
    <t>days07_info</t>
  </si>
  <si>
    <t>days08_info</t>
  </si>
  <si>
    <t>days09_info</t>
  </si>
  <si>
    <t>days10_info</t>
  </si>
  <si>
    <t>days11_info</t>
  </si>
  <si>
    <t>days12_info</t>
  </si>
  <si>
    <t>days13_info</t>
  </si>
  <si>
    <t>days14_info</t>
  </si>
  <si>
    <t>days15_info</t>
  </si>
  <si>
    <t>days16_info</t>
  </si>
  <si>
    <t>days17_info</t>
  </si>
  <si>
    <t>days18_info</t>
  </si>
  <si>
    <t>days19_info</t>
  </si>
  <si>
    <t>days20_info</t>
  </si>
  <si>
    <t>days21_info</t>
  </si>
  <si>
    <t>days22_info</t>
  </si>
  <si>
    <t>days23_info</t>
  </si>
  <si>
    <t>days24_info</t>
  </si>
  <si>
    <t>days25_info</t>
  </si>
  <si>
    <t>days26_info</t>
  </si>
  <si>
    <t>days27_info</t>
  </si>
  <si>
    <t>days28_info</t>
  </si>
  <si>
    <t>days29_info</t>
  </si>
  <si>
    <t>days30_info</t>
  </si>
  <si>
    <t>days31_info</t>
  </si>
  <si>
    <t>aft_splmt_prac_ident</t>
  </si>
  <si>
    <t>serl_no</t>
  </si>
  <si>
    <t>sers_odr</t>
  </si>
  <si>
    <t>aft_splmt_score</t>
  </si>
  <si>
    <t>aft_splmt_score_err</t>
  </si>
  <si>
    <t>aft_splmt_times</t>
  </si>
  <si>
    <t>aft_splmt_times_err</t>
  </si>
  <si>
    <t>tnds_t_rcp_med_si</t>
    <phoneticPr fontId="24"/>
  </si>
  <si>
    <t>medicine_cd</t>
  </si>
  <si>
    <t>use_amnt</t>
  </si>
  <si>
    <t>tnds_t_rcp_med_iy</t>
    <phoneticPr fontId="24"/>
  </si>
  <si>
    <t>商品名及び規格又はサイズ</t>
  </si>
  <si>
    <t>spcfc_dev_cd</t>
  </si>
  <si>
    <t>unit_cd</t>
  </si>
  <si>
    <t>unit_price</t>
  </si>
  <si>
    <t>spcfc_dev_name</t>
  </si>
  <si>
    <t>trade_name_stand_size</t>
  </si>
  <si>
    <t>tnds_t_rcp_med_to</t>
    <phoneticPr fontId="24"/>
  </si>
  <si>
    <t>文字データ</t>
  </si>
  <si>
    <t>cmt_cd</t>
  </si>
  <si>
    <t>char_dat</t>
  </si>
  <si>
    <t>tnds_t_rcp_med_co</t>
    <phoneticPr fontId="24"/>
  </si>
  <si>
    <t>tnds_t_rcp_med_ni</t>
    <phoneticPr fontId="24"/>
  </si>
  <si>
    <t>症状詳記データ</t>
  </si>
  <si>
    <t>symp_minu_dscpt_div</t>
  </si>
  <si>
    <t>symp_minu_dscpt_dat</t>
  </si>
  <si>
    <t>tnds_t_rcp_med_sj</t>
  </si>
  <si>
    <t>予備（診療科コード）</t>
    <rPh sb="0" eb="2">
      <t>ヨビ</t>
    </rPh>
    <rPh sb="3" eb="6">
      <t>シンリョウカ</t>
    </rPh>
    <phoneticPr fontId="9"/>
  </si>
  <si>
    <t>organ_donat_div</t>
  </si>
  <si>
    <t>organ_donat_medi_inst_div</t>
  </si>
  <si>
    <t>tnds_t_rcp_med_ti</t>
    <phoneticPr fontId="24"/>
  </si>
  <si>
    <t>臓器提供者レセプト種別</t>
  </si>
  <si>
    <t>臓器提供者用診療年月</t>
    <rPh sb="0" eb="2">
      <t>ゾウキ</t>
    </rPh>
    <rPh sb="2" eb="4">
      <t>テイキョウ</t>
    </rPh>
    <rPh sb="4" eb="5">
      <t>シャ</t>
    </rPh>
    <rPh sb="5" eb="6">
      <t>ヨウ</t>
    </rPh>
    <phoneticPr fontId="9"/>
  </si>
  <si>
    <t>ＩＤ３</t>
  </si>
  <si>
    <t>予備（氏名）</t>
    <rPh sb="3" eb="5">
      <t>シメイ</t>
    </rPh>
    <phoneticPr fontId="9"/>
  </si>
  <si>
    <t>予備２</t>
    <rPh sb="0" eb="2">
      <t>ヨビ</t>
    </rPh>
    <phoneticPr fontId="9"/>
  </si>
  <si>
    <t>予備５</t>
  </si>
  <si>
    <t>donor_rcpt_cls</t>
  </si>
  <si>
    <t>prac_ym_tr</t>
  </si>
  <si>
    <t>id3</t>
  </si>
  <si>
    <t>name</t>
  </si>
  <si>
    <t>reserve_05</t>
  </si>
  <si>
    <t>tnds_t_rcp_med_tr</t>
    <phoneticPr fontId="24"/>
  </si>
  <si>
    <t>tnds_t_rcp_med_ts</t>
    <phoneticPr fontId="24"/>
  </si>
  <si>
    <t>医科点数表算定理由</t>
    <rPh sb="0" eb="2">
      <t>イカ</t>
    </rPh>
    <rPh sb="2" eb="4">
      <t>テンスウ</t>
    </rPh>
    <rPh sb="4" eb="5">
      <t>ヒョウ</t>
    </rPh>
    <rPh sb="5" eb="7">
      <t>サンテイ</t>
    </rPh>
    <rPh sb="7" eb="9">
      <t>リユウ</t>
    </rPh>
    <phoneticPr fontId="9"/>
  </si>
  <si>
    <t>ＤＰＣコード</t>
  </si>
  <si>
    <t>yield_calc_reason</t>
  </si>
  <si>
    <t>diag_grp_cls_no</t>
  </si>
  <si>
    <t>tnds_t_rcp_med_gr</t>
    <phoneticPr fontId="24"/>
  </si>
  <si>
    <t>tnds_t_rcp_dpc_mn</t>
    <phoneticPr fontId="24"/>
  </si>
  <si>
    <t>tnds_t_rcp_dpc_ir</t>
    <phoneticPr fontId="24"/>
  </si>
  <si>
    <t>レセプト総括区分</t>
  </si>
  <si>
    <t>明細情報数</t>
  </si>
  <si>
    <t>レセプト総括区分番号</t>
    <rPh sb="4" eb="6">
      <t>ソウカツ</t>
    </rPh>
    <rPh sb="6" eb="8">
      <t>クブン</t>
    </rPh>
    <rPh sb="8" eb="10">
      <t>バンゴウ</t>
    </rPh>
    <phoneticPr fontId="9"/>
  </si>
  <si>
    <t>rcpt_gnrlz_div</t>
  </si>
  <si>
    <t>detl_info_num</t>
  </si>
  <si>
    <t>rcpt_gnrlz_div_no</t>
  </si>
  <si>
    <t>tnds_t_rcp_dpc_re</t>
    <phoneticPr fontId="24"/>
  </si>
  <si>
    <t>標準負担額（食事療養・生活療養）</t>
  </si>
  <si>
    <t>合計行フラグ</t>
  </si>
  <si>
    <t>stand_burd_price</t>
  </si>
  <si>
    <t>ttl_flg</t>
  </si>
  <si>
    <t>tnds_t_rcp_dpc_ho</t>
    <phoneticPr fontId="24"/>
  </si>
  <si>
    <t>予備１（負担金額）</t>
  </si>
  <si>
    <t>tnds_t_rcp_dpc_ko</t>
    <phoneticPr fontId="24"/>
  </si>
  <si>
    <t>tnds_t_rcp_dpc_co</t>
    <phoneticPr fontId="24"/>
  </si>
  <si>
    <t>tnds_t_rcp_dpc_sj</t>
    <phoneticPr fontId="24"/>
  </si>
  <si>
    <t>診断群分類番号</t>
  </si>
  <si>
    <t>今回入院年月日</t>
  </si>
  <si>
    <t>今回退院年月日</t>
  </si>
  <si>
    <t>ＤＰＣ転帰区分</t>
  </si>
  <si>
    <t>死因</t>
  </si>
  <si>
    <t>this_hostz_ymd</t>
  </si>
  <si>
    <t>this_dschg_ymd</t>
  </si>
  <si>
    <t>dpc_outcm_div</t>
  </si>
  <si>
    <t>cause_death</t>
  </si>
  <si>
    <t>tnds_t_rcp_dpc_bu</t>
    <phoneticPr fontId="24"/>
  </si>
  <si>
    <t>ＩＣＤ１０コード</t>
  </si>
  <si>
    <t>傷病名区分</t>
  </si>
  <si>
    <t>icd10_cd</t>
  </si>
  <si>
    <t>skwd_name_div</t>
  </si>
  <si>
    <t>英字</t>
    <rPh sb="0" eb="2">
      <t>エイジ</t>
    </rPh>
    <phoneticPr fontId="9"/>
  </si>
  <si>
    <t>tnds_t_rcp_dpc_sb</t>
    <phoneticPr fontId="24"/>
  </si>
  <si>
    <t>tnds_t_rcp_dpc_sy</t>
    <phoneticPr fontId="24"/>
  </si>
  <si>
    <t>一般病棟以外の病棟移動の有無（入退院情報）</t>
  </si>
  <si>
    <t>予定・緊急入院区分（入退院情報）</t>
  </si>
  <si>
    <t>前回退院年月日（入退院情報）</t>
  </si>
  <si>
    <t>前回同一傷病での入院の有無（入退院情報）</t>
  </si>
  <si>
    <t>入院時年齢（診療関連情報）</t>
  </si>
  <si>
    <t>出生時体重（診療関連情報）</t>
  </si>
  <si>
    <t>ＪＣＳ（診療関連情報）</t>
    <rPh sb="4" eb="6">
      <t>シンリョウ</t>
    </rPh>
    <rPh sb="6" eb="8">
      <t>カンレン</t>
    </rPh>
    <rPh sb="8" eb="10">
      <t>ジョウホウ</t>
    </rPh>
    <phoneticPr fontId="9"/>
  </si>
  <si>
    <t>予備１（診療関連情報）</t>
  </si>
  <si>
    <t>Ｂｕｒｎ Ｉｎｄｅｘ（診療関連情報）</t>
  </si>
  <si>
    <t>重症度等（診療関連情報）</t>
  </si>
  <si>
    <t>予備（ＧＡＦ（診療関連情報））</t>
    <rPh sb="7" eb="9">
      <t>シンリョウ</t>
    </rPh>
    <rPh sb="9" eb="11">
      <t>カンレン</t>
    </rPh>
    <rPh sb="11" eb="13">
      <t>ジョウホウ</t>
    </rPh>
    <phoneticPr fontId="9"/>
  </si>
  <si>
    <t>予備（入院時月齢（診療関連情報））</t>
    <rPh sb="0" eb="2">
      <t>ヨビ</t>
    </rPh>
    <rPh sb="9" eb="11">
      <t>シンリョウ</t>
    </rPh>
    <rPh sb="11" eb="13">
      <t>カンレン</t>
    </rPh>
    <rPh sb="13" eb="15">
      <t>ジョウホウ</t>
    </rPh>
    <phoneticPr fontId="9"/>
  </si>
  <si>
    <t>妊娠週数</t>
  </si>
  <si>
    <t>chg_dept_yon</t>
  </si>
  <si>
    <t>excpt_pub_ward_move_yon</t>
  </si>
  <si>
    <t>plan_emgcy_hostz_div</t>
  </si>
  <si>
    <t>last_dschg_ymd</t>
  </si>
  <si>
    <t>last_same_skwd_hostz_yon</t>
  </si>
  <si>
    <t>hostz_age</t>
  </si>
  <si>
    <t>birth_wt</t>
  </si>
  <si>
    <t>jcs</t>
  </si>
  <si>
    <t>burn_idx</t>
  </si>
  <si>
    <t>severity</t>
  </si>
  <si>
    <t>gaf</t>
  </si>
  <si>
    <t>hostz_month_age</t>
  </si>
  <si>
    <t>pregnancy_weeks</t>
  </si>
  <si>
    <t>tnds_t_rcp_dpc_kk</t>
    <phoneticPr fontId="24"/>
  </si>
  <si>
    <t>区分番号</t>
  </si>
  <si>
    <t>診療区分コード</t>
  </si>
  <si>
    <t>診療名称</t>
  </si>
  <si>
    <t>div_no</t>
  </si>
  <si>
    <t>oprtn_plan_ymd</t>
  </si>
  <si>
    <t>prac_div_cd</t>
  </si>
  <si>
    <t>prac_name</t>
  </si>
  <si>
    <t>漢字</t>
    <rPh sb="0" eb="2">
      <t>カンジ</t>
    </rPh>
    <phoneticPr fontId="9"/>
  </si>
  <si>
    <t>tnds_t_rcp_dpc_sk</t>
    <phoneticPr fontId="24"/>
  </si>
  <si>
    <t>外泊用診療年月</t>
    <rPh sb="0" eb="2">
      <t>ガイハク</t>
    </rPh>
    <rPh sb="2" eb="3">
      <t>ヨウ</t>
    </rPh>
    <phoneticPr fontId="9"/>
  </si>
  <si>
    <t>請求調整区分</t>
  </si>
  <si>
    <t>外泊等</t>
  </si>
  <si>
    <t>医療機関別係数</t>
  </si>
  <si>
    <t>翌月再入院（転棟）予定の有無</t>
    <rPh sb="6" eb="7">
      <t>テン</t>
    </rPh>
    <rPh sb="7" eb="8">
      <t>トウ</t>
    </rPh>
    <phoneticPr fontId="9"/>
  </si>
  <si>
    <t>prac_ym_ga</t>
  </si>
  <si>
    <t>req_adjst_div</t>
  </si>
  <si>
    <t>stay_out</t>
  </si>
  <si>
    <t>medi_inst_cfcnt</t>
  </si>
  <si>
    <t>next_hostz_plan_yon</t>
  </si>
  <si>
    <t>tnds_t_rcp_dpc_ga</t>
    <phoneticPr fontId="24"/>
  </si>
  <si>
    <t>包括評価用診療年月</t>
    <rPh sb="0" eb="2">
      <t>ホウカツ</t>
    </rPh>
    <rPh sb="2" eb="4">
      <t>ヒョウカ</t>
    </rPh>
    <rPh sb="4" eb="5">
      <t>ヨウ</t>
    </rPh>
    <phoneticPr fontId="9"/>
  </si>
  <si>
    <t>自他保険区分</t>
  </si>
  <si>
    <t>入院期間区分</t>
  </si>
  <si>
    <t>入院期間区分別点数</t>
  </si>
  <si>
    <t>入院期間区分別入院日数</t>
  </si>
  <si>
    <t>包括小計点数</t>
  </si>
  <si>
    <t>prac_ym_hh</t>
  </si>
  <si>
    <t>self_other_insu_div</t>
  </si>
  <si>
    <t>hostz_prd_div</t>
  </si>
  <si>
    <t>hostz_prd_div_score</t>
  </si>
  <si>
    <t>hostz_prd_div_days</t>
  </si>
  <si>
    <t>incsn_sbttl_score</t>
  </si>
  <si>
    <t>tnds_t_rcp_dpc_hh</t>
    <phoneticPr fontId="24"/>
  </si>
  <si>
    <t>合計調整用診療年月</t>
    <rPh sb="0" eb="2">
      <t>ゴウケイ</t>
    </rPh>
    <rPh sb="2" eb="4">
      <t>チョウセイ</t>
    </rPh>
    <rPh sb="4" eb="5">
      <t>ヨウ</t>
    </rPh>
    <phoneticPr fontId="9"/>
  </si>
  <si>
    <t>包括小計点数合算</t>
  </si>
  <si>
    <t>包括評価点数</t>
    <rPh sb="5" eb="6">
      <t>スウ</t>
    </rPh>
    <phoneticPr fontId="9"/>
  </si>
  <si>
    <t>調整点数</t>
  </si>
  <si>
    <t>今月包括合計点数</t>
  </si>
  <si>
    <t>変更年月日（保険変更）</t>
  </si>
  <si>
    <t>文字データ（保険変更）</t>
  </si>
  <si>
    <t>prac_ym_gt</t>
  </si>
  <si>
    <t>incsn_sbttl_score_sum</t>
  </si>
  <si>
    <t>incsn_evalu_score</t>
  </si>
  <si>
    <t>adjst_score</t>
  </si>
  <si>
    <t>this_incsn_ttl_score</t>
  </si>
  <si>
    <t>change_ymd</t>
  </si>
  <si>
    <t>tnds_t_rcp_dpc_gt</t>
    <phoneticPr fontId="24"/>
  </si>
  <si>
    <t>tnds_t_rcp_dpc_si</t>
    <phoneticPr fontId="24"/>
  </si>
  <si>
    <t>tnds_t_rcp_dpc_iy</t>
    <phoneticPr fontId="24"/>
  </si>
  <si>
    <t>tnds_t_rcp_dpc_to</t>
    <phoneticPr fontId="24"/>
  </si>
  <si>
    <t>tnds_t_rcp_dpc_ni</t>
    <phoneticPr fontId="24"/>
  </si>
  <si>
    <t>tnds_t_rcp_dpc_ti</t>
    <phoneticPr fontId="24"/>
  </si>
  <si>
    <t>臓器提供者レセプト種別</t>
    <rPh sb="0" eb="2">
      <t>ゾウキ</t>
    </rPh>
    <rPh sb="2" eb="4">
      <t>テイキョウ</t>
    </rPh>
    <rPh sb="4" eb="5">
      <t>シャ</t>
    </rPh>
    <phoneticPr fontId="9"/>
  </si>
  <si>
    <t>tnds_t_rcp_dpc_tr</t>
    <phoneticPr fontId="24"/>
  </si>
  <si>
    <t>tnds_t_rcp_dpc_ts</t>
    <phoneticPr fontId="24"/>
  </si>
  <si>
    <t>実施年月日</t>
  </si>
  <si>
    <t>順序番号</t>
  </si>
  <si>
    <t>行為明細番号</t>
  </si>
  <si>
    <t>重複フラグ</t>
    <rPh sb="0" eb="2">
      <t>チョウフク</t>
    </rPh>
    <phoneticPr fontId="9"/>
  </si>
  <si>
    <t>oprtn_ymd</t>
  </si>
  <si>
    <t>order_no</t>
  </si>
  <si>
    <t>act_detl_no</t>
  </si>
  <si>
    <t>rcpt_comp_sys_rec</t>
  </si>
  <si>
    <t>dup_flg</t>
  </si>
  <si>
    <t>tnds_t_rcp_dpc_cd</t>
    <phoneticPr fontId="24"/>
  </si>
  <si>
    <t>tnds_t_rcp_dpc_gr</t>
    <phoneticPr fontId="24"/>
  </si>
  <si>
    <t>調剤年月</t>
  </si>
  <si>
    <t>tnds_t_rcp_pha_mn</t>
    <phoneticPr fontId="24"/>
  </si>
  <si>
    <t>調剤薬局コード</t>
    <rPh sb="0" eb="2">
      <t>チョウザイ</t>
    </rPh>
    <phoneticPr fontId="9"/>
  </si>
  <si>
    <t>drgst_cd_org</t>
  </si>
  <si>
    <t>drgst_cd</t>
  </si>
  <si>
    <t>tnds_t_rcp_pha_yk</t>
    <phoneticPr fontId="24"/>
  </si>
  <si>
    <t>一部負担金区分</t>
  </si>
  <si>
    <t>medi_inst_org</t>
  </si>
  <si>
    <t>medi_inst</t>
  </si>
  <si>
    <t>part_burd_div</t>
  </si>
  <si>
    <t>tnds_t_rcp_pha_re</t>
    <phoneticPr fontId="24"/>
  </si>
  <si>
    <t>処方箋受付回数</t>
  </si>
  <si>
    <t>一部負担金</t>
  </si>
  <si>
    <t>prspt_rcptn_times</t>
  </si>
  <si>
    <t>part_burd</t>
  </si>
  <si>
    <t>tnds_t_rcp_pha_ho</t>
    <phoneticPr fontId="24"/>
  </si>
  <si>
    <t>一部負担金額</t>
  </si>
  <si>
    <t>公費給付対象一部負担金</t>
  </si>
  <si>
    <t>pub_money_pay_part_burd</t>
  </si>
  <si>
    <t>tnds_t_rcp_pha_ko</t>
    <phoneticPr fontId="24"/>
  </si>
  <si>
    <t>Ｎｏ</t>
  </si>
  <si>
    <t>剤形コード</t>
  </si>
  <si>
    <t>処方番号</t>
  </si>
  <si>
    <t>処方内番号</t>
  </si>
  <si>
    <t>no</t>
  </si>
  <si>
    <t>dsg_frm_cd</t>
  </si>
  <si>
    <t>drctn_use_cd</t>
  </si>
  <si>
    <t>spcl_isrcn</t>
  </si>
  <si>
    <t>total</t>
  </si>
  <si>
    <t>pub_money01</t>
  </si>
  <si>
    <t>pub_money02</t>
  </si>
  <si>
    <t>pub_money03</t>
  </si>
  <si>
    <t>pub_money04</t>
  </si>
  <si>
    <t>prspt_no</t>
  </si>
  <si>
    <t>prspt_sub_no</t>
  </si>
  <si>
    <t>tnds_t_rcp_pha_sh</t>
    <phoneticPr fontId="24"/>
  </si>
  <si>
    <t>処方月日</t>
    <rPh sb="0" eb="2">
      <t>ショホウ</t>
    </rPh>
    <rPh sb="2" eb="4">
      <t>ガッピ</t>
    </rPh>
    <phoneticPr fontId="9"/>
  </si>
  <si>
    <t>調剤月日</t>
    <rPh sb="0" eb="2">
      <t>チョウザイ</t>
    </rPh>
    <rPh sb="2" eb="4">
      <t>ガッピ</t>
    </rPh>
    <phoneticPr fontId="9"/>
  </si>
  <si>
    <t>処方箋受付回</t>
  </si>
  <si>
    <t>調剤数量</t>
    <rPh sb="0" eb="2">
      <t>チョウザイ</t>
    </rPh>
    <rPh sb="2" eb="4">
      <t>スウリョウ</t>
    </rPh>
    <phoneticPr fontId="9"/>
  </si>
  <si>
    <t>予備１</t>
    <rPh sb="0" eb="2">
      <t>ヨビ</t>
    </rPh>
    <phoneticPr fontId="9"/>
  </si>
  <si>
    <t>一包化日数</t>
    <rPh sb="0" eb="1">
      <t>イチ</t>
    </rPh>
    <rPh sb="1" eb="2">
      <t>ホウ</t>
    </rPh>
    <rPh sb="2" eb="3">
      <t>カ</t>
    </rPh>
    <rPh sb="3" eb="5">
      <t>ニッスウ</t>
    </rPh>
    <phoneticPr fontId="9"/>
  </si>
  <si>
    <t>分割調剤種類</t>
    <rPh sb="0" eb="2">
      <t>ブンカツ</t>
    </rPh>
    <rPh sb="2" eb="4">
      <t>チョウザイ</t>
    </rPh>
    <rPh sb="4" eb="6">
      <t>シュルイ</t>
    </rPh>
    <phoneticPr fontId="9"/>
  </si>
  <si>
    <t>前回までの一包化日数</t>
    <rPh sb="0" eb="2">
      <t>ゼンカイ</t>
    </rPh>
    <rPh sb="5" eb="6">
      <t>イチ</t>
    </rPh>
    <rPh sb="6" eb="7">
      <t>ホウ</t>
    </rPh>
    <rPh sb="7" eb="8">
      <t>カ</t>
    </rPh>
    <rPh sb="8" eb="10">
      <t>ニッスウ</t>
    </rPh>
    <phoneticPr fontId="9"/>
  </si>
  <si>
    <t>コード（医師の指示による分割調剤）</t>
    <rPh sb="4" eb="6">
      <t>イシ</t>
    </rPh>
    <rPh sb="7" eb="9">
      <t>シジ</t>
    </rPh>
    <rPh sb="12" eb="14">
      <t>ブンカツ</t>
    </rPh>
    <rPh sb="14" eb="16">
      <t>チョウザイ</t>
    </rPh>
    <phoneticPr fontId="9"/>
  </si>
  <si>
    <t>分割区分</t>
    <rPh sb="0" eb="2">
      <t>ブンカツ</t>
    </rPh>
    <rPh sb="2" eb="4">
      <t>クブン</t>
    </rPh>
    <phoneticPr fontId="9"/>
  </si>
  <si>
    <t>分割対象調剤数量</t>
    <rPh sb="0" eb="2">
      <t>ブンカツ</t>
    </rPh>
    <rPh sb="2" eb="4">
      <t>タイショウ</t>
    </rPh>
    <rPh sb="4" eb="6">
      <t>チョウザイ</t>
    </rPh>
    <rPh sb="6" eb="8">
      <t>スウリョウ</t>
    </rPh>
    <phoneticPr fontId="9"/>
  </si>
  <si>
    <t>分割対象一包化日数</t>
    <rPh sb="0" eb="2">
      <t>ブンカツ</t>
    </rPh>
    <rPh sb="2" eb="4">
      <t>タイショウ</t>
    </rPh>
    <rPh sb="4" eb="7">
      <t>イッポウカ</t>
    </rPh>
    <rPh sb="7" eb="9">
      <t>ニッスウ</t>
    </rPh>
    <phoneticPr fontId="9"/>
  </si>
  <si>
    <t>包括管理料等</t>
    <rPh sb="0" eb="2">
      <t>ホウカツ</t>
    </rPh>
    <rPh sb="2" eb="4">
      <t>カンリ</t>
    </rPh>
    <rPh sb="4" eb="5">
      <t>リョウ</t>
    </rPh>
    <rPh sb="5" eb="6">
      <t>ナド</t>
    </rPh>
    <phoneticPr fontId="9"/>
  </si>
  <si>
    <t>他医療機関受診に係る処方箋受付</t>
  </si>
  <si>
    <t>処方番号</t>
    <rPh sb="0" eb="2">
      <t>ショホウ</t>
    </rPh>
    <rPh sb="2" eb="4">
      <t>バンゴウ</t>
    </rPh>
    <phoneticPr fontId="9"/>
  </si>
  <si>
    <t>処方内番号</t>
    <rPh sb="0" eb="2">
      <t>ショホウ</t>
    </rPh>
    <rPh sb="2" eb="3">
      <t>ナイ</t>
    </rPh>
    <rPh sb="3" eb="5">
      <t>バンゴウ</t>
    </rPh>
    <phoneticPr fontId="9"/>
  </si>
  <si>
    <t>prspt_ymd</t>
  </si>
  <si>
    <t>dspng_ymd</t>
  </si>
  <si>
    <t>prspt_rcptn_time</t>
  </si>
  <si>
    <t>dspng_amnt</t>
  </si>
  <si>
    <t>dsc_burd_div</t>
  </si>
  <si>
    <t>dsc_calc_div</t>
  </si>
  <si>
    <t>dsc_calc_no</t>
  </si>
  <si>
    <t>dsc_cd</t>
  </si>
  <si>
    <t>dsc_score</t>
  </si>
  <si>
    <t>dvd_dvsn_div</t>
  </si>
  <si>
    <t>dvd_last_amnt</t>
  </si>
  <si>
    <t>drc_score</t>
  </si>
  <si>
    <t>adc01_burd_div</t>
  </si>
  <si>
    <t>adc01_cd</t>
  </si>
  <si>
    <t>adc01_score</t>
  </si>
  <si>
    <t>adc02_burd_div</t>
  </si>
  <si>
    <t>adc02_cd</t>
  </si>
  <si>
    <t>adc02_score</t>
  </si>
  <si>
    <t>adc03_burd_div</t>
  </si>
  <si>
    <t>adc03_cd</t>
  </si>
  <si>
    <t>adc03_score</t>
  </si>
  <si>
    <t>adc04_burd_div</t>
  </si>
  <si>
    <t>adc04_cd</t>
  </si>
  <si>
    <t>adc04_score</t>
  </si>
  <si>
    <t>adc05_burd_div</t>
  </si>
  <si>
    <t>adc05_cd</t>
  </si>
  <si>
    <t>adc05_score</t>
  </si>
  <si>
    <t>adc06_burd_div</t>
  </si>
  <si>
    <t>adc06_cd</t>
  </si>
  <si>
    <t>adc06_score</t>
  </si>
  <si>
    <t>adc07_burd_div</t>
  </si>
  <si>
    <t>adc07_cd</t>
  </si>
  <si>
    <t>adc07_score</t>
  </si>
  <si>
    <t>adc08_burd_div</t>
  </si>
  <si>
    <t>adc08_cd</t>
  </si>
  <si>
    <t>adc08_score</t>
  </si>
  <si>
    <t>adc09_burd_div</t>
  </si>
  <si>
    <t>adc09_cd</t>
  </si>
  <si>
    <t>adc09_score</t>
  </si>
  <si>
    <t>adc10_burd_div</t>
  </si>
  <si>
    <t>adc10_cd</t>
  </si>
  <si>
    <t>adc10_score</t>
  </si>
  <si>
    <t>pkg_days</t>
  </si>
  <si>
    <t>dvsn_dspng_type</t>
  </si>
  <si>
    <t>last_pkg_days</t>
  </si>
  <si>
    <t>div_dispensation_cd</t>
  </si>
  <si>
    <t xml:space="preserve">div_dispensation_div </t>
  </si>
  <si>
    <t>div_target_disp_quantity</t>
  </si>
  <si>
    <t>package_div_num_days</t>
  </si>
  <si>
    <t>inclusion_management_charges</t>
  </si>
  <si>
    <t>pre_reception_other_med</t>
  </si>
  <si>
    <t>tnds_t_rcp_pha_cz</t>
    <phoneticPr fontId="24"/>
  </si>
  <si>
    <t>配合不適区分</t>
  </si>
  <si>
    <t>1回用量</t>
  </si>
  <si>
    <t>mix_div_cd</t>
  </si>
  <si>
    <t>mix_div_brnch</t>
  </si>
  <si>
    <t>cmpnd_inapr_div</t>
  </si>
  <si>
    <t>dose</t>
  </si>
  <si>
    <t>tnds_t_rcp_pha_iy</t>
    <phoneticPr fontId="24"/>
  </si>
  <si>
    <t>tnds_t_rcp_pha_to</t>
    <phoneticPr fontId="24"/>
  </si>
  <si>
    <t>tnds_t_rcp_pha_co</t>
    <phoneticPr fontId="24"/>
  </si>
  <si>
    <t>tnds_t_rcp_pha_tk</t>
    <phoneticPr fontId="24"/>
  </si>
  <si>
    <t>算定日</t>
  </si>
  <si>
    <t>コード（医師の指示による分割調剤・調剤基本料）</t>
    <rPh sb="4" eb="6">
      <t>イシ</t>
    </rPh>
    <rPh sb="7" eb="9">
      <t>シジ</t>
    </rPh>
    <rPh sb="12" eb="14">
      <t>ブンカツ</t>
    </rPh>
    <rPh sb="14" eb="16">
      <t>チョウザイ</t>
    </rPh>
    <rPh sb="17" eb="19">
      <t>チョウザイ</t>
    </rPh>
    <rPh sb="19" eb="21">
      <t>キホン</t>
    </rPh>
    <rPh sb="21" eb="22">
      <t>リョウ</t>
    </rPh>
    <phoneticPr fontId="9"/>
  </si>
  <si>
    <t>コード（医師の指示による分割調剤・薬学管理料）</t>
    <rPh sb="4" eb="6">
      <t>イシ</t>
    </rPh>
    <rPh sb="7" eb="9">
      <t>シジ</t>
    </rPh>
    <rPh sb="12" eb="14">
      <t>ブンカツ</t>
    </rPh>
    <rPh sb="14" eb="16">
      <t>チョウザイ</t>
    </rPh>
    <rPh sb="17" eb="19">
      <t>ヤクガク</t>
    </rPh>
    <rPh sb="19" eb="21">
      <t>カンリ</t>
    </rPh>
    <rPh sb="21" eb="22">
      <t>リョウ</t>
    </rPh>
    <phoneticPr fontId="9"/>
  </si>
  <si>
    <t>コード（医師の指示による分割調剤・摘要薬学管理料）</t>
    <rPh sb="4" eb="6">
      <t>イシ</t>
    </rPh>
    <rPh sb="7" eb="9">
      <t>シジ</t>
    </rPh>
    <rPh sb="12" eb="14">
      <t>ブンカツ</t>
    </rPh>
    <rPh sb="14" eb="16">
      <t>チョウザイ</t>
    </rPh>
    <rPh sb="17" eb="19">
      <t>テキヨウ</t>
    </rPh>
    <rPh sb="19" eb="21">
      <t>ヤクガク</t>
    </rPh>
    <rPh sb="21" eb="23">
      <t>カンリ</t>
    </rPh>
    <rPh sb="23" eb="24">
      <t>リョウ</t>
    </rPh>
    <phoneticPr fontId="9"/>
  </si>
  <si>
    <t>calc_ymd</t>
  </si>
  <si>
    <t>dbc_burd_div</t>
  </si>
  <si>
    <t>dbc_cd</t>
  </si>
  <si>
    <t>dbc_score</t>
  </si>
  <si>
    <t>pmc_burd_div</t>
  </si>
  <si>
    <t>pmc01_cd</t>
  </si>
  <si>
    <t>pmc01_times</t>
  </si>
  <si>
    <t>pmc01_score</t>
  </si>
  <si>
    <t>pmc02_burd_div</t>
  </si>
  <si>
    <t>pmc02_cd</t>
  </si>
  <si>
    <t>pmc02_times</t>
  </si>
  <si>
    <t>pmc02_score</t>
  </si>
  <si>
    <t>pmc03_burd_div</t>
  </si>
  <si>
    <t>pmc03_cd</t>
  </si>
  <si>
    <t>pmc03_times</t>
  </si>
  <si>
    <t>pmc03_score</t>
  </si>
  <si>
    <t>pmc04_burd_div</t>
  </si>
  <si>
    <t>pmc04_cd</t>
  </si>
  <si>
    <t>pmc04_times</t>
  </si>
  <si>
    <t>pmc04_score</t>
  </si>
  <si>
    <t>pmc05_burd_div</t>
  </si>
  <si>
    <t>pmc05_cd</t>
  </si>
  <si>
    <t>pmc05_times</t>
  </si>
  <si>
    <t>pmc05_score</t>
  </si>
  <si>
    <t>pmc06_burd_div</t>
  </si>
  <si>
    <t>pmc06_cd</t>
  </si>
  <si>
    <t>pmc06_times</t>
  </si>
  <si>
    <t>pmc06_score</t>
  </si>
  <si>
    <t>pmc07_burd_div</t>
  </si>
  <si>
    <t>pmc07_cd</t>
  </si>
  <si>
    <t>pmc07_times</t>
  </si>
  <si>
    <t>pmc07_score</t>
  </si>
  <si>
    <t>pmc08_burd_div</t>
  </si>
  <si>
    <t>pmc08_cd</t>
  </si>
  <si>
    <t>pmc08_times</t>
  </si>
  <si>
    <t>pmc08_score</t>
  </si>
  <si>
    <t>pmc09_burd_div</t>
  </si>
  <si>
    <t>pmc09_cd</t>
  </si>
  <si>
    <t>pmc09_times</t>
  </si>
  <si>
    <t>pmc09_score</t>
  </si>
  <si>
    <t>pmc10_burd_div</t>
  </si>
  <si>
    <t>pmc10_cd</t>
  </si>
  <si>
    <t>pmc10_times</t>
  </si>
  <si>
    <t>pmc10_score</t>
  </si>
  <si>
    <t>pmc11_burd_div</t>
  </si>
  <si>
    <t>pmc11_cd</t>
  </si>
  <si>
    <t>pmc11_times</t>
  </si>
  <si>
    <t>pmc11_score</t>
  </si>
  <si>
    <t>pmc12_burd_div</t>
  </si>
  <si>
    <t>pmc12_cd</t>
  </si>
  <si>
    <t>pmc12_times</t>
  </si>
  <si>
    <t>pmc12_score</t>
  </si>
  <si>
    <t>spmc01_burd_div</t>
  </si>
  <si>
    <t>spmc01_cd</t>
  </si>
  <si>
    <t>spmc01_times</t>
  </si>
  <si>
    <t>spmc01_score</t>
  </si>
  <si>
    <t>spmc02_burd_div</t>
  </si>
  <si>
    <t>spmc02_cd</t>
  </si>
  <si>
    <t>spmc02_times</t>
  </si>
  <si>
    <t>spmc02_score</t>
  </si>
  <si>
    <t>spmc03_burd_div</t>
  </si>
  <si>
    <t>spmc03_cd</t>
  </si>
  <si>
    <t>spmc03_times</t>
  </si>
  <si>
    <t>spmc03_score</t>
  </si>
  <si>
    <t>spmc_last_dspng_ymd</t>
  </si>
  <si>
    <t>spmc_last_dspng_amnt</t>
  </si>
  <si>
    <t>dba01_burd_div</t>
  </si>
  <si>
    <t>dba01_cd</t>
  </si>
  <si>
    <t>dba01_times</t>
  </si>
  <si>
    <t>dba01_score</t>
  </si>
  <si>
    <t>dba02_burd_div</t>
  </si>
  <si>
    <t>dba02_cd</t>
  </si>
  <si>
    <t>dba02_times</t>
  </si>
  <si>
    <t>dba02_score</t>
  </si>
  <si>
    <t>dba03_burd_div</t>
  </si>
  <si>
    <t>dba03_cd</t>
  </si>
  <si>
    <t>dba03_times</t>
  </si>
  <si>
    <t>dba03_score</t>
  </si>
  <si>
    <t>dba04_burd_div</t>
  </si>
  <si>
    <t>dba04_cd</t>
  </si>
  <si>
    <t>dba04_times</t>
  </si>
  <si>
    <t>dba04_score</t>
  </si>
  <si>
    <t>dba05_burd_div</t>
  </si>
  <si>
    <t>dba05_cd</t>
  </si>
  <si>
    <t>dba05_times</t>
  </si>
  <si>
    <t>dba05_score</t>
  </si>
  <si>
    <t>dba06_burd_div</t>
  </si>
  <si>
    <t>dba06_cd</t>
  </si>
  <si>
    <t>dba06_times</t>
  </si>
  <si>
    <t>dba06_score</t>
  </si>
  <si>
    <t>dba07_burd_div</t>
  </si>
  <si>
    <t>dba07_cd</t>
  </si>
  <si>
    <t>dba07_times</t>
  </si>
  <si>
    <t>dba07_score</t>
  </si>
  <si>
    <t>dba08_burd_div</t>
  </si>
  <si>
    <t>dba08_cd</t>
  </si>
  <si>
    <t>dba08_times</t>
  </si>
  <si>
    <t>dba08_score</t>
  </si>
  <si>
    <t>dba09_burd_div</t>
  </si>
  <si>
    <t>dba09_cd</t>
  </si>
  <si>
    <t>dba09_times</t>
  </si>
  <si>
    <t>dba09_score</t>
  </si>
  <si>
    <t>dba10_burd_div</t>
  </si>
  <si>
    <t>dba10_cd</t>
  </si>
  <si>
    <t>dba10_times</t>
  </si>
  <si>
    <t>dba10_score</t>
  </si>
  <si>
    <t>dispensation_base_cost_cd</t>
  </si>
  <si>
    <t>pha_management_charge_cd</t>
  </si>
  <si>
    <t>outline_pha_mng_charge_cd</t>
  </si>
  <si>
    <t>tnds_t_rcp_pha_ki</t>
    <phoneticPr fontId="24"/>
  </si>
  <si>
    <t>分割指示回数</t>
    <rPh sb="0" eb="2">
      <t>ブンカツ</t>
    </rPh>
    <rPh sb="2" eb="4">
      <t>シジ</t>
    </rPh>
    <rPh sb="4" eb="6">
      <t>カイスウ</t>
    </rPh>
    <phoneticPr fontId="9"/>
  </si>
  <si>
    <t>分割対象点数（保険）</t>
    <rPh sb="0" eb="2">
      <t>ブンカツ</t>
    </rPh>
    <rPh sb="2" eb="4">
      <t>タイショウ</t>
    </rPh>
    <rPh sb="4" eb="6">
      <t>テンスウ</t>
    </rPh>
    <rPh sb="7" eb="9">
      <t>ホケン</t>
    </rPh>
    <phoneticPr fontId="9"/>
  </si>
  <si>
    <t>分割後点数（保険）</t>
    <rPh sb="0" eb="3">
      <t>ブンカツゴ</t>
    </rPh>
    <rPh sb="3" eb="5">
      <t>テンスウ</t>
    </rPh>
    <rPh sb="6" eb="8">
      <t>ホケン</t>
    </rPh>
    <phoneticPr fontId="9"/>
  </si>
  <si>
    <t>分割対象点数（公費①）</t>
    <rPh sb="0" eb="2">
      <t>ブンカツ</t>
    </rPh>
    <rPh sb="2" eb="4">
      <t>タイショウ</t>
    </rPh>
    <rPh sb="4" eb="6">
      <t>テンスウ</t>
    </rPh>
    <rPh sb="7" eb="9">
      <t>コウヒ</t>
    </rPh>
    <phoneticPr fontId="9"/>
  </si>
  <si>
    <t>分割後点数（公費①）</t>
    <rPh sb="0" eb="3">
      <t>ブンカツゴ</t>
    </rPh>
    <rPh sb="3" eb="5">
      <t>テンスウ</t>
    </rPh>
    <phoneticPr fontId="9"/>
  </si>
  <si>
    <t>分割対象点数（公費②）</t>
    <rPh sb="0" eb="2">
      <t>ブンカツ</t>
    </rPh>
    <rPh sb="2" eb="4">
      <t>タイショウ</t>
    </rPh>
    <rPh sb="4" eb="6">
      <t>テンスウ</t>
    </rPh>
    <phoneticPr fontId="9"/>
  </si>
  <si>
    <t>分割後点数（公費②）</t>
    <rPh sb="0" eb="3">
      <t>ブンカツゴ</t>
    </rPh>
    <rPh sb="3" eb="5">
      <t>テンスウ</t>
    </rPh>
    <phoneticPr fontId="9"/>
  </si>
  <si>
    <t>分割対象点数（公費③）</t>
    <rPh sb="0" eb="2">
      <t>ブンカツ</t>
    </rPh>
    <rPh sb="2" eb="4">
      <t>タイショウ</t>
    </rPh>
    <rPh sb="4" eb="6">
      <t>テンスウ</t>
    </rPh>
    <phoneticPr fontId="9"/>
  </si>
  <si>
    <t>分割後点数（公費③）</t>
    <rPh sb="0" eb="3">
      <t>ブンカツゴ</t>
    </rPh>
    <rPh sb="3" eb="5">
      <t>テンスウ</t>
    </rPh>
    <phoneticPr fontId="9"/>
  </si>
  <si>
    <t>分割対象点数（公費④）</t>
    <rPh sb="0" eb="2">
      <t>ブンカツ</t>
    </rPh>
    <rPh sb="2" eb="4">
      <t>タイショウ</t>
    </rPh>
    <rPh sb="4" eb="6">
      <t>テンスウ</t>
    </rPh>
    <phoneticPr fontId="9"/>
  </si>
  <si>
    <t>分割後点数（公費④）</t>
    <rPh sb="0" eb="3">
      <t>ブンカツゴ</t>
    </rPh>
    <rPh sb="3" eb="5">
      <t>テンスウ</t>
    </rPh>
    <phoneticPr fontId="9"/>
  </si>
  <si>
    <t>div_num_time_directions</t>
  </si>
  <si>
    <t>div_ho_target_score</t>
  </si>
  <si>
    <t>score_after_div_ho</t>
  </si>
  <si>
    <t>div01_target_score</t>
  </si>
  <si>
    <t>score_after_div01</t>
  </si>
  <si>
    <t>div02_target_score</t>
  </si>
  <si>
    <t>score_after_div02</t>
  </si>
  <si>
    <t>div03_target_score</t>
  </si>
  <si>
    <t>score_after_div03</t>
  </si>
  <si>
    <t>div04_target_score</t>
  </si>
  <si>
    <t>score_after_div04</t>
  </si>
  <si>
    <t>tnds_t_rcp_pha_st</t>
    <phoneticPr fontId="24"/>
  </si>
  <si>
    <t>tnds_t_rcp_den_mn</t>
    <phoneticPr fontId="24"/>
  </si>
  <si>
    <t>届出</t>
  </si>
  <si>
    <t>notification</t>
  </si>
  <si>
    <t>tnds_t_rcp_den_ir</t>
    <phoneticPr fontId="24"/>
  </si>
  <si>
    <t>診察開始日</t>
  </si>
  <si>
    <t>請求情報1</t>
  </si>
  <si>
    <t>未来院請求</t>
  </si>
  <si>
    <t>検索番号</t>
    <rPh sb="0" eb="2">
      <t>ケンサク</t>
    </rPh>
    <rPh sb="2" eb="4">
      <t>バンゴウ</t>
    </rPh>
    <phoneticPr fontId="9"/>
  </si>
  <si>
    <t>請求情報2</t>
    <rPh sb="0" eb="2">
      <t>セイキュウ</t>
    </rPh>
    <rPh sb="2" eb="4">
      <t>ジョウホウ</t>
    </rPh>
    <phoneticPr fontId="9"/>
  </si>
  <si>
    <t>予備３</t>
    <rPh sb="0" eb="2">
      <t>ヨビ</t>
    </rPh>
    <phoneticPr fontId="9"/>
  </si>
  <si>
    <t>予備４</t>
    <rPh sb="0" eb="2">
      <t>ヨビ</t>
    </rPh>
    <phoneticPr fontId="9"/>
  </si>
  <si>
    <t>予備５</t>
    <rPh sb="0" eb="2">
      <t>ヨビ</t>
    </rPh>
    <phoneticPr fontId="9"/>
  </si>
  <si>
    <t>cnslt_str_ymd</t>
  </si>
  <si>
    <t>req_info1</t>
  </si>
  <si>
    <t>non_hsptl_visit_req</t>
  </si>
  <si>
    <t>req_info2</t>
  </si>
  <si>
    <t>数字</t>
    <rPh sb="0" eb="2">
      <t>スウジ</t>
    </rPh>
    <phoneticPr fontId="9"/>
  </si>
  <si>
    <t>tnds_t_rcp_den_re</t>
    <phoneticPr fontId="24"/>
  </si>
  <si>
    <t>tnds_t_rcp_den_ho</t>
    <phoneticPr fontId="24"/>
  </si>
  <si>
    <t>任意給付区分</t>
  </si>
  <si>
    <t>pub_money_pay_burd</t>
  </si>
  <si>
    <t>tnds_t_rcp_den_ko</t>
    <phoneticPr fontId="24"/>
  </si>
  <si>
    <t>併存傷病名数</t>
    <rPh sb="0" eb="1">
      <t>ヘイ</t>
    </rPh>
    <phoneticPr fontId="9"/>
  </si>
  <si>
    <t>病態移行</t>
    <rPh sb="0" eb="2">
      <t>ビョウタイ</t>
    </rPh>
    <rPh sb="2" eb="4">
      <t>イコウ</t>
    </rPh>
    <phoneticPr fontId="9"/>
  </si>
  <si>
    <t>主傷病決定フラグ</t>
  </si>
  <si>
    <t>主傷病決定エラーコード</t>
  </si>
  <si>
    <t>skwd_name_df</t>
  </si>
  <si>
    <t>coex_skwd_num</t>
  </si>
  <si>
    <t>pathl_trans</t>
  </si>
  <si>
    <t>splmt_cmt_df</t>
  </si>
  <si>
    <t>tnds_t_rcp_den_hs</t>
    <phoneticPr fontId="24"/>
  </si>
  <si>
    <t>診療行為数量データ1</t>
    <rPh sb="0" eb="2">
      <t>シンリョウ</t>
    </rPh>
    <rPh sb="2" eb="4">
      <t>コウイ</t>
    </rPh>
    <phoneticPr fontId="9"/>
  </si>
  <si>
    <t>診療行為数量データ2</t>
    <rPh sb="0" eb="2">
      <t>シンリョウ</t>
    </rPh>
    <rPh sb="2" eb="4">
      <t>コウイ</t>
    </rPh>
    <phoneticPr fontId="9"/>
  </si>
  <si>
    <t>加算コード1</t>
    <rPh sb="0" eb="2">
      <t>カサン</t>
    </rPh>
    <phoneticPr fontId="9"/>
  </si>
  <si>
    <t>加算数量データ1</t>
    <rPh sb="0" eb="2">
      <t>カサン</t>
    </rPh>
    <rPh sb="2" eb="4">
      <t>スウリョウ</t>
    </rPh>
    <phoneticPr fontId="9"/>
  </si>
  <si>
    <t>加算コード2</t>
    <rPh sb="0" eb="2">
      <t>カサン</t>
    </rPh>
    <phoneticPr fontId="9"/>
  </si>
  <si>
    <t>加算数量データ2</t>
    <rPh sb="0" eb="2">
      <t>カサン</t>
    </rPh>
    <rPh sb="2" eb="4">
      <t>スウリョウ</t>
    </rPh>
    <phoneticPr fontId="9"/>
  </si>
  <si>
    <t>加算コード3</t>
    <rPh sb="0" eb="2">
      <t>カサン</t>
    </rPh>
    <phoneticPr fontId="9"/>
  </si>
  <si>
    <t>加算数量データ3</t>
    <rPh sb="0" eb="2">
      <t>カサン</t>
    </rPh>
    <rPh sb="2" eb="4">
      <t>スウリョウ</t>
    </rPh>
    <phoneticPr fontId="9"/>
  </si>
  <si>
    <t>加算コード4</t>
    <rPh sb="0" eb="2">
      <t>カサン</t>
    </rPh>
    <phoneticPr fontId="9"/>
  </si>
  <si>
    <t>加算数量データ4</t>
    <rPh sb="0" eb="2">
      <t>カサン</t>
    </rPh>
    <rPh sb="2" eb="4">
      <t>スウリョウ</t>
    </rPh>
    <phoneticPr fontId="9"/>
  </si>
  <si>
    <t>加算コード5</t>
    <rPh sb="0" eb="2">
      <t>カサン</t>
    </rPh>
    <phoneticPr fontId="9"/>
  </si>
  <si>
    <t>加算数量データ5</t>
    <rPh sb="0" eb="2">
      <t>カサン</t>
    </rPh>
    <rPh sb="2" eb="4">
      <t>スウリョウ</t>
    </rPh>
    <phoneticPr fontId="9"/>
  </si>
  <si>
    <t>加算コード6</t>
    <rPh sb="0" eb="2">
      <t>カサン</t>
    </rPh>
    <phoneticPr fontId="9"/>
  </si>
  <si>
    <t>加算数量データ6</t>
    <rPh sb="0" eb="2">
      <t>カサン</t>
    </rPh>
    <rPh sb="2" eb="4">
      <t>スウリョウ</t>
    </rPh>
    <phoneticPr fontId="9"/>
  </si>
  <si>
    <t>加算コード7</t>
    <rPh sb="0" eb="2">
      <t>カサン</t>
    </rPh>
    <phoneticPr fontId="9"/>
  </si>
  <si>
    <t>加算数量データ7</t>
    <rPh sb="0" eb="2">
      <t>カサン</t>
    </rPh>
    <rPh sb="2" eb="4">
      <t>スウリョウ</t>
    </rPh>
    <phoneticPr fontId="9"/>
  </si>
  <si>
    <t>加算コード8</t>
    <rPh sb="0" eb="2">
      <t>カサン</t>
    </rPh>
    <phoneticPr fontId="9"/>
  </si>
  <si>
    <t>加算数量データ8</t>
    <rPh sb="0" eb="2">
      <t>カサン</t>
    </rPh>
    <rPh sb="2" eb="4">
      <t>スウリョウ</t>
    </rPh>
    <phoneticPr fontId="9"/>
  </si>
  <si>
    <t>加算コード9</t>
    <rPh sb="0" eb="2">
      <t>カサン</t>
    </rPh>
    <phoneticPr fontId="9"/>
  </si>
  <si>
    <t>加算数量データ9</t>
    <rPh sb="0" eb="2">
      <t>カサン</t>
    </rPh>
    <rPh sb="2" eb="4">
      <t>スウリョウ</t>
    </rPh>
    <phoneticPr fontId="9"/>
  </si>
  <si>
    <t>加算コード10</t>
    <rPh sb="0" eb="2">
      <t>カサン</t>
    </rPh>
    <phoneticPr fontId="9"/>
  </si>
  <si>
    <t>加算数量データ10</t>
    <rPh sb="0" eb="2">
      <t>カサン</t>
    </rPh>
    <rPh sb="2" eb="4">
      <t>スウリョウ</t>
    </rPh>
    <phoneticPr fontId="9"/>
  </si>
  <si>
    <t>加算コード11</t>
    <rPh sb="0" eb="2">
      <t>カサン</t>
    </rPh>
    <phoneticPr fontId="9"/>
  </si>
  <si>
    <t>加算数量データ11</t>
    <rPh sb="0" eb="2">
      <t>カサン</t>
    </rPh>
    <rPh sb="2" eb="4">
      <t>スウリョウ</t>
    </rPh>
    <phoneticPr fontId="9"/>
  </si>
  <si>
    <t>加算コード12</t>
    <rPh sb="0" eb="2">
      <t>カサン</t>
    </rPh>
    <phoneticPr fontId="9"/>
  </si>
  <si>
    <t>加算数量データ12</t>
    <rPh sb="0" eb="2">
      <t>カサン</t>
    </rPh>
    <rPh sb="2" eb="4">
      <t>スウリョウ</t>
    </rPh>
    <phoneticPr fontId="9"/>
  </si>
  <si>
    <t>加算コード13</t>
    <rPh sb="0" eb="2">
      <t>カサン</t>
    </rPh>
    <phoneticPr fontId="9"/>
  </si>
  <si>
    <t>加算数量データ13</t>
    <rPh sb="0" eb="2">
      <t>カサン</t>
    </rPh>
    <rPh sb="2" eb="4">
      <t>スウリョウ</t>
    </rPh>
    <phoneticPr fontId="9"/>
  </si>
  <si>
    <t>加算コード14</t>
    <rPh sb="0" eb="2">
      <t>カサン</t>
    </rPh>
    <phoneticPr fontId="9"/>
  </si>
  <si>
    <t>加算数量データ14</t>
    <rPh sb="0" eb="2">
      <t>カサン</t>
    </rPh>
    <rPh sb="2" eb="4">
      <t>スウリョウ</t>
    </rPh>
    <phoneticPr fontId="9"/>
  </si>
  <si>
    <t>加算コード15</t>
    <rPh sb="0" eb="2">
      <t>カサン</t>
    </rPh>
    <phoneticPr fontId="9"/>
  </si>
  <si>
    <t>加算数量データ15</t>
    <rPh sb="0" eb="2">
      <t>カサン</t>
    </rPh>
    <rPh sb="2" eb="4">
      <t>スウリョウ</t>
    </rPh>
    <phoneticPr fontId="9"/>
  </si>
  <si>
    <t>加算コード16</t>
    <rPh sb="0" eb="2">
      <t>カサン</t>
    </rPh>
    <phoneticPr fontId="9"/>
  </si>
  <si>
    <t>加算数量データ16</t>
    <rPh sb="0" eb="2">
      <t>カサン</t>
    </rPh>
    <rPh sb="2" eb="4">
      <t>スウリョウ</t>
    </rPh>
    <phoneticPr fontId="9"/>
  </si>
  <si>
    <t>加算コード17</t>
    <rPh sb="0" eb="2">
      <t>カサン</t>
    </rPh>
    <phoneticPr fontId="9"/>
  </si>
  <si>
    <t>加算数量データ17</t>
    <rPh sb="0" eb="2">
      <t>カサン</t>
    </rPh>
    <rPh sb="2" eb="4">
      <t>スウリョウ</t>
    </rPh>
    <phoneticPr fontId="9"/>
  </si>
  <si>
    <t>加算コード18</t>
    <rPh sb="0" eb="2">
      <t>カサン</t>
    </rPh>
    <phoneticPr fontId="9"/>
  </si>
  <si>
    <t>加算数量データ18</t>
    <rPh sb="0" eb="2">
      <t>カサン</t>
    </rPh>
    <rPh sb="2" eb="4">
      <t>スウリョウ</t>
    </rPh>
    <phoneticPr fontId="9"/>
  </si>
  <si>
    <t>加算コード19</t>
    <rPh sb="0" eb="2">
      <t>カサン</t>
    </rPh>
    <phoneticPr fontId="9"/>
  </si>
  <si>
    <t>加算数量データ19</t>
    <rPh sb="0" eb="2">
      <t>カサン</t>
    </rPh>
    <rPh sb="2" eb="4">
      <t>スウリョウ</t>
    </rPh>
    <phoneticPr fontId="9"/>
  </si>
  <si>
    <t>加算コード20</t>
    <rPh sb="0" eb="2">
      <t>カサン</t>
    </rPh>
    <phoneticPr fontId="9"/>
  </si>
  <si>
    <t>加算数量データ20</t>
    <rPh sb="0" eb="2">
      <t>カサン</t>
    </rPh>
    <rPh sb="2" eb="4">
      <t>スウリョウ</t>
    </rPh>
    <phoneticPr fontId="9"/>
  </si>
  <si>
    <t>加算コード21</t>
    <rPh sb="0" eb="2">
      <t>カサン</t>
    </rPh>
    <phoneticPr fontId="9"/>
  </si>
  <si>
    <t>加算数量データ21</t>
    <rPh sb="0" eb="2">
      <t>カサン</t>
    </rPh>
    <rPh sb="2" eb="4">
      <t>スウリョウ</t>
    </rPh>
    <phoneticPr fontId="9"/>
  </si>
  <si>
    <t>加算コード22</t>
    <rPh sb="0" eb="2">
      <t>カサン</t>
    </rPh>
    <phoneticPr fontId="9"/>
  </si>
  <si>
    <t>加算数量データ22</t>
    <rPh sb="0" eb="2">
      <t>カサン</t>
    </rPh>
    <rPh sb="2" eb="4">
      <t>スウリョウ</t>
    </rPh>
    <phoneticPr fontId="9"/>
  </si>
  <si>
    <t>加算コード23</t>
    <rPh sb="0" eb="2">
      <t>カサン</t>
    </rPh>
    <phoneticPr fontId="9"/>
  </si>
  <si>
    <t>加算数量データ23</t>
    <rPh sb="0" eb="2">
      <t>カサン</t>
    </rPh>
    <rPh sb="2" eb="4">
      <t>スウリョウ</t>
    </rPh>
    <phoneticPr fontId="9"/>
  </si>
  <si>
    <t>加算コード24</t>
    <rPh sb="0" eb="2">
      <t>カサン</t>
    </rPh>
    <phoneticPr fontId="9"/>
  </si>
  <si>
    <t>加算数量データ24</t>
    <rPh sb="0" eb="2">
      <t>カサン</t>
    </rPh>
    <rPh sb="2" eb="4">
      <t>スウリョウ</t>
    </rPh>
    <phoneticPr fontId="9"/>
  </si>
  <si>
    <t>加算コード25</t>
    <rPh sb="0" eb="2">
      <t>カサン</t>
    </rPh>
    <phoneticPr fontId="9"/>
  </si>
  <si>
    <t>加算数量データ25</t>
    <rPh sb="0" eb="2">
      <t>カサン</t>
    </rPh>
    <rPh sb="2" eb="4">
      <t>スウリョウ</t>
    </rPh>
    <phoneticPr fontId="9"/>
  </si>
  <si>
    <t>加算コード26</t>
    <rPh sb="0" eb="2">
      <t>カサン</t>
    </rPh>
    <phoneticPr fontId="9"/>
  </si>
  <si>
    <t>加算数量データ26</t>
    <rPh sb="0" eb="2">
      <t>カサン</t>
    </rPh>
    <rPh sb="2" eb="4">
      <t>スウリョウ</t>
    </rPh>
    <phoneticPr fontId="9"/>
  </si>
  <si>
    <t>加算コード27</t>
    <rPh sb="0" eb="2">
      <t>カサン</t>
    </rPh>
    <phoneticPr fontId="9"/>
  </si>
  <si>
    <t>加算数量データ27</t>
    <rPh sb="0" eb="2">
      <t>カサン</t>
    </rPh>
    <rPh sb="2" eb="4">
      <t>スウリョウ</t>
    </rPh>
    <phoneticPr fontId="9"/>
  </si>
  <si>
    <t>加算コード28</t>
    <rPh sb="0" eb="2">
      <t>カサン</t>
    </rPh>
    <phoneticPr fontId="9"/>
  </si>
  <si>
    <t>加算数量データ28</t>
    <rPh sb="0" eb="2">
      <t>カサン</t>
    </rPh>
    <rPh sb="2" eb="4">
      <t>スウリョウ</t>
    </rPh>
    <phoneticPr fontId="9"/>
  </si>
  <si>
    <t>加算コード29</t>
    <rPh sb="0" eb="2">
      <t>カサン</t>
    </rPh>
    <phoneticPr fontId="9"/>
  </si>
  <si>
    <t>加算数量データ29</t>
    <rPh sb="0" eb="2">
      <t>カサン</t>
    </rPh>
    <rPh sb="2" eb="4">
      <t>スウリョウ</t>
    </rPh>
    <phoneticPr fontId="9"/>
  </si>
  <si>
    <t>加算コード30</t>
    <rPh sb="0" eb="2">
      <t>カサン</t>
    </rPh>
    <phoneticPr fontId="9"/>
  </si>
  <si>
    <t>加算数量データ30</t>
    <rPh sb="0" eb="2">
      <t>カサン</t>
    </rPh>
    <rPh sb="2" eb="4">
      <t>スウリョウ</t>
    </rPh>
    <phoneticPr fontId="9"/>
  </si>
  <si>
    <t>加算コード31</t>
    <rPh sb="0" eb="2">
      <t>カサン</t>
    </rPh>
    <phoneticPr fontId="9"/>
  </si>
  <si>
    <t>加算数量データ31</t>
    <rPh sb="0" eb="2">
      <t>カサン</t>
    </rPh>
    <rPh sb="2" eb="4">
      <t>スウリョウ</t>
    </rPh>
    <phoneticPr fontId="9"/>
  </si>
  <si>
    <t>加算コード32</t>
    <rPh sb="0" eb="2">
      <t>カサン</t>
    </rPh>
    <phoneticPr fontId="9"/>
  </si>
  <si>
    <t>加算数量データ32</t>
    <rPh sb="0" eb="2">
      <t>カサン</t>
    </rPh>
    <rPh sb="2" eb="4">
      <t>スウリョウ</t>
    </rPh>
    <phoneticPr fontId="9"/>
  </si>
  <si>
    <t>加算コード33</t>
    <rPh sb="0" eb="2">
      <t>カサン</t>
    </rPh>
    <phoneticPr fontId="9"/>
  </si>
  <si>
    <t>加算数量データ33</t>
    <rPh sb="0" eb="2">
      <t>カサン</t>
    </rPh>
    <rPh sb="2" eb="4">
      <t>スウリョウ</t>
    </rPh>
    <phoneticPr fontId="9"/>
  </si>
  <si>
    <t>加算コード34</t>
    <rPh sb="0" eb="2">
      <t>カサン</t>
    </rPh>
    <phoneticPr fontId="9"/>
  </si>
  <si>
    <t>加算数量データ34</t>
    <rPh sb="0" eb="2">
      <t>カサン</t>
    </rPh>
    <rPh sb="2" eb="4">
      <t>スウリョウ</t>
    </rPh>
    <phoneticPr fontId="9"/>
  </si>
  <si>
    <t>加算コード35</t>
    <rPh sb="0" eb="2">
      <t>カサン</t>
    </rPh>
    <phoneticPr fontId="9"/>
  </si>
  <si>
    <t>加算数量データ35</t>
    <rPh sb="0" eb="2">
      <t>カサン</t>
    </rPh>
    <rPh sb="2" eb="4">
      <t>スウリョウ</t>
    </rPh>
    <phoneticPr fontId="9"/>
  </si>
  <si>
    <t>補完後回数</t>
  </si>
  <si>
    <t>補完後回数エラーコード</t>
  </si>
  <si>
    <t>prac_act_amnt1_dat</t>
  </si>
  <si>
    <t>prac_act_amnt2_dat</t>
  </si>
  <si>
    <t>add01_cd</t>
  </si>
  <si>
    <t>add01_amnt_dat</t>
  </si>
  <si>
    <t>add02_cd</t>
  </si>
  <si>
    <t>add02_amnt_dat</t>
  </si>
  <si>
    <t>add03_cd</t>
  </si>
  <si>
    <t>add03_amnt_dat</t>
  </si>
  <si>
    <t>add04_cd</t>
  </si>
  <si>
    <t>add04_amnt_dat</t>
  </si>
  <si>
    <t>add05_cd</t>
  </si>
  <si>
    <t>add05_amnt_dat</t>
  </si>
  <si>
    <t>add06_cd</t>
  </si>
  <si>
    <t>add06_amnt_dat</t>
  </si>
  <si>
    <t>add07_cd</t>
  </si>
  <si>
    <t>add07_amnt_dat</t>
  </si>
  <si>
    <t>add08_cd</t>
  </si>
  <si>
    <t>add08_amnt_dat</t>
  </si>
  <si>
    <t>add09_cd</t>
  </si>
  <si>
    <t>add09_amnt_dat</t>
  </si>
  <si>
    <t>add10_cd</t>
  </si>
  <si>
    <t>add10_amnt_dat</t>
  </si>
  <si>
    <t>add11_cd</t>
  </si>
  <si>
    <t>add11_amnt_dat</t>
  </si>
  <si>
    <t>add12_cd</t>
  </si>
  <si>
    <t>add12_amnt_dat</t>
  </si>
  <si>
    <t>add13_cd</t>
  </si>
  <si>
    <t>add13_amnt_dat</t>
  </si>
  <si>
    <t>add14_cd</t>
  </si>
  <si>
    <t>add14_amnt_dat</t>
  </si>
  <si>
    <t>add15_cd</t>
  </si>
  <si>
    <t>add15_amnt_dat</t>
  </si>
  <si>
    <t>add16_cd</t>
  </si>
  <si>
    <t>add16_amnt_dat</t>
  </si>
  <si>
    <t>add17_cd</t>
  </si>
  <si>
    <t>add17_amnt_dat</t>
  </si>
  <si>
    <t>add18_cd</t>
  </si>
  <si>
    <t>add18_amnt_dat</t>
  </si>
  <si>
    <t>add19_cd</t>
  </si>
  <si>
    <t>add19_amnt_dat</t>
  </si>
  <si>
    <t>add20_cd</t>
  </si>
  <si>
    <t>add20_amnt_dat</t>
  </si>
  <si>
    <t>add21_cd</t>
  </si>
  <si>
    <t>add21_amnt_dat</t>
  </si>
  <si>
    <t>add22_cd</t>
  </si>
  <si>
    <t>add22_amnt_dat</t>
  </si>
  <si>
    <t>add23_cd</t>
  </si>
  <si>
    <t>add23_amnt_dat</t>
  </si>
  <si>
    <t>add24_cd</t>
  </si>
  <si>
    <t>add24_amnt_dat</t>
  </si>
  <si>
    <t>add25_cd</t>
  </si>
  <si>
    <t>add25_amnt_dat</t>
  </si>
  <si>
    <t>add26_cd</t>
  </si>
  <si>
    <t>add26_amnt_dat</t>
  </si>
  <si>
    <t>add27_cd</t>
  </si>
  <si>
    <t>add27_amnt_dat</t>
  </si>
  <si>
    <t>add28_cd</t>
  </si>
  <si>
    <t>add28_amnt_dat</t>
  </si>
  <si>
    <t>add29_cd</t>
  </si>
  <si>
    <t>add29_amnt_dat</t>
  </si>
  <si>
    <t>add30_cd</t>
  </si>
  <si>
    <t>add30_amnt_dat</t>
  </si>
  <si>
    <t>add31_cd</t>
  </si>
  <si>
    <t>add31_amnt_dat</t>
  </si>
  <si>
    <t>add32_cd</t>
  </si>
  <si>
    <t>add32_amnt_dat</t>
  </si>
  <si>
    <t>add33_cd</t>
  </si>
  <si>
    <t>add33_amnt_dat</t>
  </si>
  <si>
    <t>add34_cd</t>
  </si>
  <si>
    <t>add34_amnt_dat</t>
  </si>
  <si>
    <t>add35_cd</t>
  </si>
  <si>
    <t>add35_amnt_dat</t>
  </si>
  <si>
    <t>tnds_t_rcp_den_ss</t>
    <phoneticPr fontId="24"/>
  </si>
  <si>
    <t>tnds_t_rcp_den_si</t>
    <phoneticPr fontId="24"/>
  </si>
  <si>
    <t>一連番号</t>
  </si>
  <si>
    <t>一連順序</t>
  </si>
  <si>
    <t>補完後点数</t>
  </si>
  <si>
    <t>補完後点数エラーコード</t>
  </si>
  <si>
    <t>医薬品区分</t>
  </si>
  <si>
    <t>medicine_div</t>
  </si>
  <si>
    <t>tnds_t_rcp_den_iy</t>
    <phoneticPr fontId="24"/>
  </si>
  <si>
    <t>特定器材加算等コード1</t>
  </si>
  <si>
    <t>特定器材加算等数量データ1</t>
  </si>
  <si>
    <t>特定器材加算等コード2</t>
  </si>
  <si>
    <t>特定器材加算等数量データ2</t>
  </si>
  <si>
    <t>spcfc_dev_add1_cd</t>
  </si>
  <si>
    <t>spcfc_dev_add_amnt1_dat</t>
  </si>
  <si>
    <t>spcfc_dev_add2_cd</t>
  </si>
  <si>
    <t>spcfc_dev_add_amnt2_dat</t>
  </si>
  <si>
    <t>spcfc_dev_trd_name_std_sz</t>
  </si>
  <si>
    <t>tnds_t_rcp_den_to</t>
    <phoneticPr fontId="24"/>
  </si>
  <si>
    <t>cmt_df</t>
  </si>
  <si>
    <t>tnds_t_rcp_den_co</t>
    <phoneticPr fontId="24"/>
  </si>
  <si>
    <t>tnds_t_rcp_den_ni</t>
    <phoneticPr fontId="24"/>
  </si>
  <si>
    <t>tnds_t_rcp_den_sj</t>
    <phoneticPr fontId="24"/>
  </si>
  <si>
    <t>通番１</t>
  </si>
  <si>
    <t>有効フラグ</t>
    <rPh sb="0" eb="2">
      <t>ユウコウ</t>
    </rPh>
    <phoneticPr fontId="7"/>
  </si>
  <si>
    <t>年齢</t>
  </si>
  <si>
    <t>受診者・郵便番号</t>
  </si>
  <si>
    <t>受診者・性別コード</t>
  </si>
  <si>
    <t>受診者・生年月</t>
  </si>
  <si>
    <t>健診実施機関番号</t>
  </si>
  <si>
    <t>年齢階層コード１</t>
  </si>
  <si>
    <t>年齢階層コード２</t>
  </si>
  <si>
    <t>満年齢</t>
  </si>
  <si>
    <t>満年齢階層コード１</t>
  </si>
  <si>
    <t>満年齢階層コード２</t>
  </si>
  <si>
    <t>健診実施年度</t>
    <rPh sb="4" eb="6">
      <t>ネンド</t>
    </rPh>
    <rPh sb="5" eb="6">
      <t>ド</t>
    </rPh>
    <phoneticPr fontId="1"/>
  </si>
  <si>
    <t>ファイル作成機関番号</t>
  </si>
  <si>
    <t>ファイル作成機関名称</t>
  </si>
  <si>
    <t>ファイル作成機関電話番号</t>
  </si>
  <si>
    <t>ファイル作成機関住所</t>
  </si>
  <si>
    <t>ファイル作成機関郵便番号</t>
  </si>
  <si>
    <t>ident_cd</t>
  </si>
  <si>
    <t>testee_post_no</t>
  </si>
  <si>
    <t>testee_sex_cd</t>
  </si>
  <si>
    <t>testee_birth_ym</t>
  </si>
  <si>
    <t>cnslt_tckt_face_cls</t>
  </si>
  <si>
    <t>cnslt_tckt_rfrnc_no</t>
  </si>
  <si>
    <t>mee_prg_cls</t>
  </si>
  <si>
    <t>mee_ymd</t>
  </si>
  <si>
    <t>mee_inst_no_org</t>
  </si>
  <si>
    <t>mee_inst_no</t>
  </si>
  <si>
    <t>rpt_div</t>
  </si>
  <si>
    <t>qlfct_div</t>
  </si>
  <si>
    <t>mee_nendo</t>
  </si>
  <si>
    <t>make_file_no</t>
  </si>
  <si>
    <t>make_file_name</t>
  </si>
  <si>
    <t>make_file_phone</t>
  </si>
  <si>
    <t>make_file_address</t>
  </si>
  <si>
    <t>make_file_zipcode</t>
  </si>
  <si>
    <t>英数</t>
    <rPh sb="0" eb="2">
      <t>エイスウ</t>
    </rPh>
    <phoneticPr fontId="10"/>
  </si>
  <si>
    <t>漢字</t>
    <rPh sb="0" eb="2">
      <t>カンジ</t>
    </rPh>
    <phoneticPr fontId="7"/>
  </si>
  <si>
    <t>英数</t>
    <rPh sb="0" eb="2">
      <t>エイスウ</t>
    </rPh>
    <phoneticPr fontId="7"/>
  </si>
  <si>
    <t>tnds_t_tokken_base</t>
    <phoneticPr fontId="24"/>
  </si>
  <si>
    <t>取込年月</t>
    <rPh sb="3" eb="4">
      <t>ゲツ</t>
    </rPh>
    <phoneticPr fontId="1"/>
  </si>
  <si>
    <t>sec_cd</t>
  </si>
  <si>
    <t>数字</t>
    <rPh sb="0" eb="2">
      <t>スウジ</t>
    </rPh>
    <phoneticPr fontId="7"/>
  </si>
  <si>
    <t>tnds_t_tokken_sec</t>
    <phoneticPr fontId="24"/>
  </si>
  <si>
    <t>コード</t>
  </si>
  <si>
    <t>値</t>
  </si>
  <si>
    <t>単位</t>
  </si>
  <si>
    <t>基準値範囲　下値</t>
  </si>
  <si>
    <t>基準値範囲　下単位</t>
  </si>
  <si>
    <t>基準値範囲　上値</t>
  </si>
  <si>
    <t>基準値範囲　上単位</t>
  </si>
  <si>
    <t>Value CODE</t>
  </si>
  <si>
    <t>医師の氏名</t>
  </si>
  <si>
    <t>nullFlavor値</t>
  </si>
  <si>
    <t>検査項目未実施区分</t>
  </si>
  <si>
    <t>測定値基準範囲区分</t>
  </si>
  <si>
    <t>cd</t>
  </si>
  <si>
    <t>val_org</t>
  </si>
  <si>
    <t>val</t>
  </si>
  <si>
    <t>unit</t>
  </si>
  <si>
    <t>svl_lwr</t>
  </si>
  <si>
    <t>svl_lwr_unit</t>
  </si>
  <si>
    <t>svl_upr</t>
  </si>
  <si>
    <t>svl_upr_unit</t>
  </si>
  <si>
    <t>value_cd_org</t>
  </si>
  <si>
    <t>value_cd</t>
  </si>
  <si>
    <t>doctor_name</t>
  </si>
  <si>
    <t>val_free</t>
  </si>
  <si>
    <t>nul_flv_val</t>
  </si>
  <si>
    <t>eine_div</t>
  </si>
  <si>
    <t>mvsl_div</t>
  </si>
  <si>
    <t>漢字又は英数</t>
    <rPh sb="0" eb="2">
      <t>カンジ</t>
    </rPh>
    <rPh sb="2" eb="3">
      <t>マタ</t>
    </rPh>
    <rPh sb="4" eb="6">
      <t>エイスウ</t>
    </rPh>
    <phoneticPr fontId="7"/>
  </si>
  <si>
    <t>tnds_t_tokken_exam</t>
    <phoneticPr fontId="24"/>
  </si>
  <si>
    <t>tnds_t_tokken_detail</t>
    <phoneticPr fontId="24"/>
  </si>
  <si>
    <t>利用者・性別コード</t>
  </si>
  <si>
    <t>利用者・生年月</t>
  </si>
  <si>
    <t>保健指導プログラム名</t>
  </si>
  <si>
    <t>保健指導実施機関番号</t>
  </si>
  <si>
    <t>保健指導実施年度</t>
    <rPh sb="7" eb="8">
      <t>ド</t>
    </rPh>
    <phoneticPr fontId="7"/>
  </si>
  <si>
    <t>user_post_no</t>
  </si>
  <si>
    <t>user_sex_cd</t>
  </si>
  <si>
    <t>user_birth_ym</t>
  </si>
  <si>
    <t>use_tckt_face_cls</t>
  </si>
  <si>
    <t>use_tckt_rfrnc_no</t>
  </si>
  <si>
    <t>hge_prg_cls</t>
  </si>
  <si>
    <t>hge_ymd</t>
  </si>
  <si>
    <t>hg_prg_name</t>
  </si>
  <si>
    <t>hge_inst_no_org</t>
  </si>
  <si>
    <t>hge_inst_no</t>
  </si>
  <si>
    <t>hge_nendo</t>
  </si>
  <si>
    <t>tnds_t_thoken_base</t>
    <phoneticPr fontId="24"/>
  </si>
  <si>
    <t>取込年月</t>
    <rPh sb="3" eb="4">
      <t>ゲツ</t>
    </rPh>
    <phoneticPr fontId="7"/>
  </si>
  <si>
    <t>tnds_t_thoken_face</t>
    <phoneticPr fontId="24"/>
  </si>
  <si>
    <t>tnds_t_thoken_sec</t>
    <phoneticPr fontId="24"/>
  </si>
  <si>
    <t>形態コード（クリーニング前）</t>
    <rPh sb="12" eb="13">
      <t>マエ</t>
    </rPh>
    <phoneticPr fontId="7"/>
  </si>
  <si>
    <t>形態コード</t>
  </si>
  <si>
    <t>実施日付</t>
  </si>
  <si>
    <t>実施者のコード</t>
  </si>
  <si>
    <t>form_cd_org</t>
  </si>
  <si>
    <t>form_cd</t>
  </si>
  <si>
    <t>efrcr_cd</t>
  </si>
  <si>
    <t>trust_inst_no</t>
  </si>
  <si>
    <t>tnds_t_thoken_entry</t>
    <phoneticPr fontId="24"/>
  </si>
  <si>
    <t>内容</t>
  </si>
  <si>
    <t>時間値</t>
  </si>
  <si>
    <t>時間単位</t>
  </si>
  <si>
    <t>Value</t>
  </si>
  <si>
    <t>cntnt_org</t>
  </si>
  <si>
    <t>cntnt</t>
  </si>
  <si>
    <t>time_val</t>
  </si>
  <si>
    <t>time_unit</t>
  </si>
  <si>
    <t>value</t>
  </si>
  <si>
    <t>tnds_t_thoken_result</t>
    <phoneticPr fontId="24"/>
  </si>
  <si>
    <t>実施年度</t>
    <rPh sb="0" eb="4">
      <t>ジッシネンド</t>
    </rPh>
    <phoneticPr fontId="7"/>
  </si>
  <si>
    <t>特定保健指導（動機付け支援相当）の利用者数（人）　今年度</t>
    <rPh sb="7" eb="10">
      <t>ドウキヅ</t>
    </rPh>
    <rPh sb="11" eb="13">
      <t>シエン</t>
    </rPh>
    <rPh sb="13" eb="15">
      <t>ソウトウ</t>
    </rPh>
    <phoneticPr fontId="1"/>
  </si>
  <si>
    <t>特定保健指導（動機付け支援相当）の利用者数（人）　前年度</t>
    <rPh sb="7" eb="10">
      <t>ドウキヅ</t>
    </rPh>
    <rPh sb="11" eb="13">
      <t>シエン</t>
    </rPh>
    <rPh sb="13" eb="15">
      <t>ソウトウ</t>
    </rPh>
    <phoneticPr fontId="1"/>
  </si>
  <si>
    <t>特定保健指導（動機付け支援相当）の利用者数（人）　増減</t>
    <rPh sb="7" eb="10">
      <t>ドウキヅ</t>
    </rPh>
    <rPh sb="11" eb="13">
      <t>シエン</t>
    </rPh>
    <rPh sb="13" eb="15">
      <t>ソウトウ</t>
    </rPh>
    <phoneticPr fontId="1"/>
  </si>
  <si>
    <t>特定保健指導（モデル実施）の利用者数（人）　今年度</t>
    <rPh sb="10" eb="12">
      <t>ジッシ</t>
    </rPh>
    <phoneticPr fontId="1"/>
  </si>
  <si>
    <t>特定保健指導（動機付け支援相当）の終了者数（人）　今年度</t>
    <rPh sb="7" eb="10">
      <t>ドウキヅ</t>
    </rPh>
    <rPh sb="11" eb="13">
      <t>シエン</t>
    </rPh>
    <rPh sb="13" eb="15">
      <t>ソウトウ</t>
    </rPh>
    <phoneticPr fontId="1"/>
  </si>
  <si>
    <t>特定保健指導（モデル実施）の終了者数（人）　今年度</t>
    <rPh sb="10" eb="12">
      <t>ジッシ</t>
    </rPh>
    <phoneticPr fontId="1"/>
  </si>
  <si>
    <t>cls_cd</t>
  </si>
  <si>
    <t>ttl_sjt</t>
  </si>
  <si>
    <t>ttl_sjt_l</t>
  </si>
  <si>
    <t>ttl_sjt_c</t>
  </si>
  <si>
    <t>ttl_dpnd</t>
  </si>
  <si>
    <t>ttl_dpnd_l</t>
  </si>
  <si>
    <t>ttl_dpnd_c</t>
  </si>
  <si>
    <t>dpnd_ckt_dstrbt</t>
  </si>
  <si>
    <t>dpnd_ckt_dstrbt_l</t>
  </si>
  <si>
    <t>dpnd_ckt_dstrbt_c</t>
  </si>
  <si>
    <t>sjt_vstd</t>
  </si>
  <si>
    <t>sjt_vstd_l</t>
  </si>
  <si>
    <t>sjt_vstd_c</t>
  </si>
  <si>
    <t>cnslt_rate</t>
  </si>
  <si>
    <t>cnslt_rate_l</t>
  </si>
  <si>
    <t>cnslt_rate_c</t>
  </si>
  <si>
    <t>assd_sjt</t>
  </si>
  <si>
    <t>assd_sjt_l</t>
  </si>
  <si>
    <t>assd_sjt_c</t>
  </si>
  <si>
    <t>h_rsk_gp</t>
  </si>
  <si>
    <t>h_rsk_gp_l</t>
  </si>
  <si>
    <t>h_rsk_gp_c</t>
  </si>
  <si>
    <t>h_rsk_gp_rate</t>
  </si>
  <si>
    <t>h_rsk_gp_rate_l</t>
  </si>
  <si>
    <t>h_rsk_gp_rate_c</t>
  </si>
  <si>
    <t>m_rsk_gp</t>
  </si>
  <si>
    <t>m_rsk_gp_l</t>
  </si>
  <si>
    <t>m_rsk_gp_c</t>
  </si>
  <si>
    <t>m_rsk_gp_rate</t>
  </si>
  <si>
    <t>m_rsk_gp_rate_l</t>
  </si>
  <si>
    <t>m_rsk_gp_rate_c</t>
  </si>
  <si>
    <t>h_tnsn</t>
  </si>
  <si>
    <t>h_tnsn_l</t>
  </si>
  <si>
    <t>h_tnsn_c</t>
  </si>
  <si>
    <t>h_tnsn_rate</t>
  </si>
  <si>
    <t>h_tnsn_rate_l</t>
  </si>
  <si>
    <t>h_tnsn_rate_c</t>
  </si>
  <si>
    <t>clst</t>
  </si>
  <si>
    <t>clst_l</t>
  </si>
  <si>
    <t>clst_c</t>
  </si>
  <si>
    <t>clst_rate</t>
  </si>
  <si>
    <t>clst_rate_l</t>
  </si>
  <si>
    <t>clst_rate_c</t>
  </si>
  <si>
    <t>insln</t>
  </si>
  <si>
    <t>insln_l</t>
  </si>
  <si>
    <t>insln_c</t>
  </si>
  <si>
    <t>insln_rate</t>
  </si>
  <si>
    <t>insln_rate_l</t>
  </si>
  <si>
    <t>insln_rate_c</t>
  </si>
  <si>
    <t>hrg_sjt_ly</t>
  </si>
  <si>
    <t>hrg_sjt_ly_l</t>
  </si>
  <si>
    <t>hrg_sjt_ly_c</t>
  </si>
  <si>
    <t>hrg_mv_to_mrsk_gp</t>
  </si>
  <si>
    <t>hrg_mv_to_mrsk_gp_l</t>
  </si>
  <si>
    <t>hrg_mv_to_mrsk_gp_c</t>
  </si>
  <si>
    <t>hrg_mv_to_mrsk_gp_rate</t>
  </si>
  <si>
    <t>hrg_mv_to_mrsk_gp_rate_l</t>
  </si>
  <si>
    <t>hrg_mv_to_mrsk_gp_rate_c</t>
  </si>
  <si>
    <t>hrg_mv_to_nrsl_gp</t>
  </si>
  <si>
    <t>hrg_mv_to_nrsl_gp_l</t>
  </si>
  <si>
    <t>hrg_mv_to_nrsl_gp_c</t>
  </si>
  <si>
    <t>hrg_mv_to_nrsl_gp_rate</t>
  </si>
  <si>
    <t>hrg_mv_to_nrsl_gp_rate_l</t>
  </si>
  <si>
    <t>hrg_mv_to_nrsl_gp_rate_c</t>
  </si>
  <si>
    <t>hrg_rdc_rate</t>
  </si>
  <si>
    <t>hrg_rdc_rate_l</t>
  </si>
  <si>
    <t>hrg_rdc_rate_c</t>
  </si>
  <si>
    <t>mrg_mrsk_gp_ly</t>
  </si>
  <si>
    <t>mrg_mrsk_gp_ly_l</t>
  </si>
  <si>
    <t>mrg_mrsk_gp_ly_c</t>
  </si>
  <si>
    <t>mrg_mv_to_nrg</t>
  </si>
  <si>
    <t>mrg_mv_to_nrg_l</t>
  </si>
  <si>
    <t>mrg_mv_to_nrg_c</t>
  </si>
  <si>
    <t>mrg_mv_to_nrg_rate</t>
  </si>
  <si>
    <t>mrg_mv_to_nrg_rate_l</t>
  </si>
  <si>
    <t>mrg_mv_to_nrg_rate_c</t>
  </si>
  <si>
    <t>th_sjt_ly</t>
  </si>
  <si>
    <t>th_sjt_ly_l</t>
  </si>
  <si>
    <t>th_sjt_ly_c</t>
  </si>
  <si>
    <t>th_mv_to_ngg</t>
  </si>
  <si>
    <t>th_mv_to_ngg_l</t>
  </si>
  <si>
    <t>th_mv_to_ngg_c</t>
  </si>
  <si>
    <t>th_mv_to_ngg_rate</t>
  </si>
  <si>
    <t>th_mv_to_ngg_rate_l</t>
  </si>
  <si>
    <t>th_mv_to_ngg_rate_c</t>
  </si>
  <si>
    <t>th_usr_ly</t>
  </si>
  <si>
    <t>th_usr_ly_l</t>
  </si>
  <si>
    <t>th_usr_ly_c</t>
  </si>
  <si>
    <t>th_mv_to_ngg_ly</t>
  </si>
  <si>
    <t>th_mv_to_ngg_ly_l</t>
  </si>
  <si>
    <t>th_mv_to_ngg_ly_c</t>
  </si>
  <si>
    <t>th_rdct_usr_rate</t>
  </si>
  <si>
    <t>th_rdct_usr_rate_l</t>
  </si>
  <si>
    <t>th_rdct_usr_rate_c</t>
  </si>
  <si>
    <t>th_as_sjt</t>
  </si>
  <si>
    <t>th_as_sjt_l</t>
  </si>
  <si>
    <t>th_as_sjt_c</t>
  </si>
  <si>
    <t>th_as_sjt_rate</t>
  </si>
  <si>
    <t>th_as_sjt_rate_l</t>
  </si>
  <si>
    <t>th_as_sjt_rate_c</t>
  </si>
  <si>
    <t>th_as_sjt_excd</t>
  </si>
  <si>
    <t>th_as_sjt_excd_l</t>
  </si>
  <si>
    <t>th_as_sjt_excd_c</t>
  </si>
  <si>
    <t>th_as_usr</t>
  </si>
  <si>
    <t>th_as_usr_l</t>
  </si>
  <si>
    <t>th_as_usr_c</t>
  </si>
  <si>
    <t>th_as_usr_rate</t>
  </si>
  <si>
    <t>th_as_usr_rate_l</t>
  </si>
  <si>
    <t>th_as_usr_rate_c</t>
  </si>
  <si>
    <t>th_as_usr_cmp</t>
  </si>
  <si>
    <t>th_as_usr_cmp_l</t>
  </si>
  <si>
    <t>th_as_usr_cmp_c</t>
  </si>
  <si>
    <t>th_as_usr_cmp_rate</t>
  </si>
  <si>
    <t>th_as_usr_cmp_rate_l</t>
  </si>
  <si>
    <t>th_as_usr_cmp_rate_c</t>
  </si>
  <si>
    <t>th_ms_sjt</t>
  </si>
  <si>
    <t>th_ms_sjt_l</t>
  </si>
  <si>
    <t>th_ms_sjt_c</t>
  </si>
  <si>
    <t>th_ms_sjt_rate</t>
  </si>
  <si>
    <t>th_ms_sjt_rate_l</t>
  </si>
  <si>
    <t>th_ms_sjt_rate_c</t>
  </si>
  <si>
    <t>th_ms_sjt_excd</t>
  </si>
  <si>
    <t>th_ms_sjt_excd_l</t>
  </si>
  <si>
    <t>th_ms_sjt_excd_c</t>
  </si>
  <si>
    <t>th_ms_usr</t>
  </si>
  <si>
    <t>th_ms_usr_l</t>
  </si>
  <si>
    <t>th_ms_usr_c</t>
  </si>
  <si>
    <t>th_ms_usr_rate</t>
  </si>
  <si>
    <t>th_ms_usr_rate_l</t>
  </si>
  <si>
    <t>th_ms_usr_rate_c</t>
  </si>
  <si>
    <t>th_ms_usr_cmp</t>
  </si>
  <si>
    <t>th_ms_usr_cmp_l</t>
  </si>
  <si>
    <t>th_ms_usr_cmp_c</t>
  </si>
  <si>
    <t>th_ms_usr_cmp_rate</t>
  </si>
  <si>
    <t>th_ms_usr_cmp_rate_l</t>
  </si>
  <si>
    <t>th_ms_usr_cmp_rate_c</t>
  </si>
  <si>
    <t>th_sttl_sjt</t>
  </si>
  <si>
    <t>th_sttl_sjt_l</t>
  </si>
  <si>
    <t>th_sttl_sjt_c</t>
  </si>
  <si>
    <t>th_sttl_ucmp</t>
  </si>
  <si>
    <t>th_sttl_ucmp_l</t>
  </si>
  <si>
    <t>th_sttl_ucmp_c</t>
  </si>
  <si>
    <t>th_sttl_ucmp_rate</t>
  </si>
  <si>
    <t>th_sttl_ucmp_rate_l</t>
  </si>
  <si>
    <t>th_sttl_ucmp_rate_c</t>
  </si>
  <si>
    <t>jisshi_nendo</t>
  </si>
  <si>
    <t>th_ms_equ_usr</t>
  </si>
  <si>
    <t>th_ms_equ_usr_l</t>
  </si>
  <si>
    <t>th_ms_equ_usr_c</t>
  </si>
  <si>
    <t>th_mdl_usr</t>
  </si>
  <si>
    <t>th_mdl_usr_l</t>
  </si>
  <si>
    <t>th_mdl_usr_c</t>
  </si>
  <si>
    <t>th_ms_equ_cmp</t>
  </si>
  <si>
    <t>th_ms_equ_cmp_l</t>
  </si>
  <si>
    <t>th_ms_equ_cmp_c</t>
  </si>
  <si>
    <t>th_mdl_cmp</t>
  </si>
  <si>
    <t>th_mdl_cmp_l</t>
  </si>
  <si>
    <t>th_mdl_cmp_c</t>
  </si>
  <si>
    <t>レセプト管理番号</t>
    <rPh sb="4" eb="6">
      <t>カンリ</t>
    </rPh>
    <rPh sb="6" eb="8">
      <t>バンゴウ</t>
    </rPh>
    <phoneticPr fontId="7"/>
  </si>
  <si>
    <t>保険医療機関の所在地</t>
    <rPh sb="0" eb="2">
      <t>ホケン</t>
    </rPh>
    <rPh sb="2" eb="4">
      <t>イリョウ</t>
    </rPh>
    <rPh sb="4" eb="6">
      <t>キカン</t>
    </rPh>
    <rPh sb="7" eb="10">
      <t>ショザイチ</t>
    </rPh>
    <phoneticPr fontId="7"/>
  </si>
  <si>
    <t>年齢</t>
    <rPh sb="0" eb="2">
      <t>ネンレイ</t>
    </rPh>
    <phoneticPr fontId="7"/>
  </si>
  <si>
    <t>年齢階層コード１</t>
    <rPh sb="0" eb="2">
      <t>ネンレイ</t>
    </rPh>
    <rPh sb="2" eb="4">
      <t>カイソウ</t>
    </rPh>
    <phoneticPr fontId="7"/>
  </si>
  <si>
    <t>年齢階層１</t>
  </si>
  <si>
    <t>年齢階層コード２</t>
    <rPh sb="0" eb="2">
      <t>ネンレイ</t>
    </rPh>
    <rPh sb="2" eb="4">
      <t>カイソウ</t>
    </rPh>
    <phoneticPr fontId="7"/>
  </si>
  <si>
    <t>年齢階層２</t>
  </si>
  <si>
    <t>満年齢階層コード１</t>
    <rPh sb="0" eb="3">
      <t>マンネンレイ</t>
    </rPh>
    <rPh sb="3" eb="5">
      <t>カイソウ</t>
    </rPh>
    <phoneticPr fontId="7"/>
  </si>
  <si>
    <t>満年齢階層１</t>
  </si>
  <si>
    <t>満年齢階層コード２</t>
    <rPh sb="0" eb="3">
      <t>マンネンレイ</t>
    </rPh>
    <rPh sb="3" eb="5">
      <t>カイソウ</t>
    </rPh>
    <phoneticPr fontId="7"/>
  </si>
  <si>
    <t>満年齢階層２</t>
  </si>
  <si>
    <t>男女区分名称</t>
    <rPh sb="4" eb="6">
      <t>メイショウ</t>
    </rPh>
    <phoneticPr fontId="7"/>
  </si>
  <si>
    <t>月齢</t>
    <rPh sb="0" eb="2">
      <t>ゲツレイ</t>
    </rPh>
    <phoneticPr fontId="7"/>
  </si>
  <si>
    <t>病棟区分名称</t>
    <rPh sb="4" eb="6">
      <t>メイショウ</t>
    </rPh>
    <phoneticPr fontId="7"/>
  </si>
  <si>
    <t>病棟区分１</t>
  </si>
  <si>
    <t>病棟区分２</t>
  </si>
  <si>
    <t>病棟区分３</t>
  </si>
  <si>
    <t>病棟区分４</t>
  </si>
  <si>
    <t>一部負担金・食事療養費・生活療養費標準負担額区分名称</t>
    <rPh sb="24" eb="26">
      <t>メイショウ</t>
    </rPh>
    <phoneticPr fontId="7"/>
  </si>
  <si>
    <t>予備（旧診療科）</t>
  </si>
  <si>
    <t>予備（旧診療科名称）</t>
    <rPh sb="0" eb="2">
      <t>ヨビ</t>
    </rPh>
    <rPh sb="3" eb="4">
      <t>キュウ</t>
    </rPh>
    <rPh sb="4" eb="7">
      <t>シンリョウカ</t>
    </rPh>
    <rPh sb="7" eb="9">
      <t>メイショウ</t>
    </rPh>
    <phoneticPr fontId="7"/>
  </si>
  <si>
    <t>予備</t>
    <rPh sb="0" eb="2">
      <t>ヨビ</t>
    </rPh>
    <phoneticPr fontId="7"/>
  </si>
  <si>
    <t>診療科１・診療科名</t>
  </si>
  <si>
    <t>診療科１・診療科名名称</t>
    <rPh sb="9" eb="11">
      <t>メイショウ</t>
    </rPh>
    <phoneticPr fontId="7"/>
  </si>
  <si>
    <t>診療科１・人体の部位等</t>
  </si>
  <si>
    <t>診療科１・人体の部位等名称</t>
    <rPh sb="11" eb="13">
      <t>メイショウ</t>
    </rPh>
    <phoneticPr fontId="7"/>
  </si>
  <si>
    <t>診療科１・性別等</t>
  </si>
  <si>
    <t>診療科１・性別等名称</t>
    <rPh sb="8" eb="10">
      <t>メイショウ</t>
    </rPh>
    <phoneticPr fontId="7"/>
  </si>
  <si>
    <t>診療科１・医学的処置</t>
  </si>
  <si>
    <t>診療科１・医学的処置名称</t>
    <rPh sb="10" eb="12">
      <t>メイショウ</t>
    </rPh>
    <phoneticPr fontId="7"/>
  </si>
  <si>
    <t>診療科１・特定疾病</t>
  </si>
  <si>
    <t>診療科１・特定疾病名称</t>
    <rPh sb="9" eb="11">
      <t>メイショウ</t>
    </rPh>
    <phoneticPr fontId="7"/>
  </si>
  <si>
    <t>診療科２・診療科名</t>
  </si>
  <si>
    <t>診療科２・診療科名名称</t>
    <rPh sb="9" eb="11">
      <t>メイショウ</t>
    </rPh>
    <phoneticPr fontId="7"/>
  </si>
  <si>
    <t>診療科２・人体の部位等</t>
  </si>
  <si>
    <t>診療科２・人体の部位等名称</t>
    <rPh sb="11" eb="13">
      <t>メイショウ</t>
    </rPh>
    <phoneticPr fontId="7"/>
  </si>
  <si>
    <t>診療科２・性別等</t>
  </si>
  <si>
    <t>診療科２・性別等名称</t>
    <rPh sb="8" eb="10">
      <t>メイショウ</t>
    </rPh>
    <phoneticPr fontId="7"/>
  </si>
  <si>
    <t>診療科２・医学的処置</t>
  </si>
  <si>
    <t>診療科２・医学的処置名称</t>
    <rPh sb="10" eb="12">
      <t>メイショウ</t>
    </rPh>
    <phoneticPr fontId="7"/>
  </si>
  <si>
    <t>診療科２・特定疾病</t>
  </si>
  <si>
    <t>診療科２・特定疾病名称</t>
    <rPh sb="9" eb="11">
      <t>メイショウ</t>
    </rPh>
    <phoneticPr fontId="7"/>
  </si>
  <si>
    <t>診療科３・診療科名</t>
  </si>
  <si>
    <t>診療科３・診療科名名称</t>
    <rPh sb="9" eb="11">
      <t>メイショウ</t>
    </rPh>
    <phoneticPr fontId="7"/>
  </si>
  <si>
    <t>診療科３・人体の部位等</t>
  </si>
  <si>
    <t>診療科３・人体の部位等名称</t>
    <rPh sb="11" eb="13">
      <t>メイショウ</t>
    </rPh>
    <phoneticPr fontId="7"/>
  </si>
  <si>
    <t>診療科３・性別等</t>
  </si>
  <si>
    <t>診療科３・性別等名称</t>
    <rPh sb="8" eb="10">
      <t>メイショウ</t>
    </rPh>
    <phoneticPr fontId="7"/>
  </si>
  <si>
    <t>診療科３・医学的処置</t>
  </si>
  <si>
    <t>診療科３・医学的処置名称</t>
    <rPh sb="10" eb="12">
      <t>メイショウ</t>
    </rPh>
    <phoneticPr fontId="7"/>
  </si>
  <si>
    <t>診療科３・特定疾病</t>
  </si>
  <si>
    <t>診療科３・特定疾病名称</t>
    <rPh sb="9" eb="11">
      <t>メイショウ</t>
    </rPh>
    <phoneticPr fontId="7"/>
  </si>
  <si>
    <t>都道府県名</t>
    <rPh sb="0" eb="4">
      <t>トドウフケン</t>
    </rPh>
    <rPh sb="4" eb="5">
      <t>メイ</t>
    </rPh>
    <phoneticPr fontId="7"/>
  </si>
  <si>
    <t>都道府県人口</t>
    <rPh sb="0" eb="4">
      <t>トドウフケン</t>
    </rPh>
    <rPh sb="4" eb="6">
      <t>ジンコウ</t>
    </rPh>
    <phoneticPr fontId="7"/>
  </si>
  <si>
    <t>医療機関コード（匿名化後）</t>
  </si>
  <si>
    <t>予備（診療科コード）</t>
  </si>
  <si>
    <t>診療科名称</t>
    <rPh sb="3" eb="5">
      <t>メイショウ</t>
    </rPh>
    <phoneticPr fontId="7"/>
  </si>
  <si>
    <t>二次医療圏名</t>
    <rPh sb="5" eb="6">
      <t>メイ</t>
    </rPh>
    <phoneticPr fontId="7"/>
  </si>
  <si>
    <t>二次医療圏人口</t>
    <rPh sb="0" eb="2">
      <t>ニジ</t>
    </rPh>
    <rPh sb="2" eb="4">
      <t>イリョウ</t>
    </rPh>
    <rPh sb="4" eb="5">
      <t>ケン</t>
    </rPh>
    <rPh sb="5" eb="7">
      <t>ジンコウ</t>
    </rPh>
    <phoneticPr fontId="7"/>
  </si>
  <si>
    <t>主傷病コード</t>
    <rPh sb="0" eb="1">
      <t>シュ</t>
    </rPh>
    <rPh sb="1" eb="3">
      <t>ショウビョウ</t>
    </rPh>
    <phoneticPr fontId="7"/>
  </si>
  <si>
    <t>一退老区分</t>
    <rPh sb="1" eb="2">
      <t>タイ</t>
    </rPh>
    <rPh sb="2" eb="3">
      <t>ロウ</t>
    </rPh>
    <rPh sb="3" eb="5">
      <t>クブン</t>
    </rPh>
    <phoneticPr fontId="7"/>
  </si>
  <si>
    <t>保険者番号（匿名化後）</t>
  </si>
  <si>
    <t>職務上の事由名称</t>
    <rPh sb="6" eb="8">
      <t>メイショウ</t>
    </rPh>
    <phoneticPr fontId="7"/>
  </si>
  <si>
    <t>減免区分（負担金額）名称</t>
    <rPh sb="10" eb="12">
      <t>メイショウ</t>
    </rPh>
    <phoneticPr fontId="7"/>
  </si>
  <si>
    <t>age_hier1</t>
  </si>
  <si>
    <t>age_hier2</t>
  </si>
  <si>
    <t>last_birth_age_hier1</t>
  </si>
  <si>
    <t>last_birth_age_hier2</t>
  </si>
  <si>
    <t>sex_div_name</t>
  </si>
  <si>
    <t>getsurei</t>
  </si>
  <si>
    <t>ward_div_name</t>
  </si>
  <si>
    <t>ward_div1</t>
  </si>
  <si>
    <t>ward_div2</t>
  </si>
  <si>
    <t>ward_div3</t>
  </si>
  <si>
    <t>ward_div4</t>
  </si>
  <si>
    <t>stand_burd_div_name</t>
  </si>
  <si>
    <t>indi_prac_dept_name</t>
  </si>
  <si>
    <t>prac1_name_name</t>
  </si>
  <si>
    <t>prac1_body_part_name</t>
  </si>
  <si>
    <t>prac1_sex_name</t>
  </si>
  <si>
    <t>prac1_medi_treat_name</t>
  </si>
  <si>
    <t>prac1_spcfc_dise_name</t>
  </si>
  <si>
    <t>prac2_name_name</t>
  </si>
  <si>
    <t>prac2_body_part_name</t>
  </si>
  <si>
    <t>prac2_sex_name</t>
  </si>
  <si>
    <t>prac2_medi_treat_name</t>
  </si>
  <si>
    <t>prac2_spcfc_dise_name</t>
  </si>
  <si>
    <t>prac3_name_name</t>
  </si>
  <si>
    <t>prac3_body_part_name</t>
  </si>
  <si>
    <t>prac3_sex_name</t>
  </si>
  <si>
    <t>prac3_medi_treat_name</t>
  </si>
  <si>
    <t>prac3_spcfc_dise_name</t>
  </si>
  <si>
    <t>tdfk_name</t>
  </si>
  <si>
    <t>tdfk_jinkou</t>
  </si>
  <si>
    <t>prac_dept_name</t>
  </si>
  <si>
    <t>scnd_medi_area_cd</t>
  </si>
  <si>
    <t>scnd_medi_area_name</t>
  </si>
  <si>
    <t>scnd_medi_area_jinkou</t>
  </si>
  <si>
    <t>main_skwd_cd</t>
  </si>
  <si>
    <t>ichitairo_div</t>
  </si>
  <si>
    <t>reason_duty_name</t>
  </si>
  <si>
    <t>rdct_tax_div_name</t>
  </si>
  <si>
    <t>予備（旧診療科）</t>
    <rPh sb="0" eb="2">
      <t>ヨビ</t>
    </rPh>
    <rPh sb="3" eb="4">
      <t>キュウ</t>
    </rPh>
    <rPh sb="4" eb="7">
      <t>シンリョウカ</t>
    </rPh>
    <phoneticPr fontId="7"/>
  </si>
  <si>
    <t>レセプト総括区分名称</t>
    <rPh sb="8" eb="10">
      <t>メイショウ</t>
    </rPh>
    <phoneticPr fontId="7"/>
  </si>
  <si>
    <t>rcpt_gnrlz_div_name</t>
  </si>
  <si>
    <t>診察開始日</t>
    <rPh sb="0" eb="2">
      <t>シンサツ</t>
    </rPh>
    <rPh sb="2" eb="5">
      <t>カイシビ</t>
    </rPh>
    <phoneticPr fontId="7"/>
  </si>
  <si>
    <t>転帰区分</t>
    <rPh sb="0" eb="2">
      <t>テンキ</t>
    </rPh>
    <rPh sb="2" eb="4">
      <t>クブン</t>
    </rPh>
    <phoneticPr fontId="7"/>
  </si>
  <si>
    <t>転帰区分名称</t>
    <rPh sb="4" eb="6">
      <t>メイショウ</t>
    </rPh>
    <phoneticPr fontId="7"/>
  </si>
  <si>
    <t>請求情報2</t>
  </si>
  <si>
    <t>届出</t>
    <rPh sb="0" eb="2">
      <t>トドケデ</t>
    </rPh>
    <phoneticPr fontId="7"/>
  </si>
  <si>
    <t>outcm_div_name</t>
  </si>
  <si>
    <t>調剤年月</t>
    <rPh sb="0" eb="2">
      <t>チョウザイ</t>
    </rPh>
    <phoneticPr fontId="7"/>
  </si>
  <si>
    <t>処方せん受付回数</t>
  </si>
  <si>
    <t>一部負担金</t>
    <rPh sb="0" eb="2">
      <t>イチブ</t>
    </rPh>
    <rPh sb="2" eb="5">
      <t>フタンキン</t>
    </rPh>
    <phoneticPr fontId="7"/>
  </si>
  <si>
    <t>tdfk_ik</t>
  </si>
  <si>
    <t>tdfk_name_ik</t>
  </si>
  <si>
    <t>score_list_ik</t>
  </si>
  <si>
    <t>medi_inst_ik</t>
  </si>
  <si>
    <t>通番１</t>
    <rPh sb="0" eb="1">
      <t>ツウ</t>
    </rPh>
    <rPh sb="1" eb="2">
      <t>バン</t>
    </rPh>
    <phoneticPr fontId="7"/>
  </si>
  <si>
    <t>受診者・性別名</t>
    <rPh sb="0" eb="3">
      <t>ジュシンシャ</t>
    </rPh>
    <rPh sb="4" eb="6">
      <t>セイベツ</t>
    </rPh>
    <rPh sb="6" eb="7">
      <t>メイ</t>
    </rPh>
    <phoneticPr fontId="7"/>
  </si>
  <si>
    <t>健診実施年月</t>
    <rPh sb="0" eb="2">
      <t>ケンシン</t>
    </rPh>
    <rPh sb="2" eb="4">
      <t>ジッシ</t>
    </rPh>
    <rPh sb="4" eb="6">
      <t>ネンゲツ</t>
    </rPh>
    <phoneticPr fontId="7"/>
  </si>
  <si>
    <t>健診実施年度</t>
    <rPh sb="0" eb="2">
      <t>ケンシン</t>
    </rPh>
    <rPh sb="2" eb="4">
      <t>ジッシ</t>
    </rPh>
    <rPh sb="4" eb="6">
      <t>ネンド</t>
    </rPh>
    <phoneticPr fontId="7"/>
  </si>
  <si>
    <t>身長</t>
    <rPh sb="0" eb="2">
      <t>シンチョウ</t>
    </rPh>
    <phoneticPr fontId="7"/>
  </si>
  <si>
    <t>体重</t>
  </si>
  <si>
    <t>ＢＭＩ</t>
  </si>
  <si>
    <t>内臓脂肪面積</t>
  </si>
  <si>
    <t>既往歴</t>
  </si>
  <si>
    <t>（具体的な既往歴）</t>
  </si>
  <si>
    <t>自覚症状</t>
  </si>
  <si>
    <t>自覚症状（所見）</t>
  </si>
  <si>
    <t>他覚症状</t>
  </si>
  <si>
    <t>他覚症状（所見）</t>
  </si>
  <si>
    <t>収縮期血圧（その他）</t>
  </si>
  <si>
    <t>収縮期血圧（２回目）</t>
  </si>
  <si>
    <t>収縮期血圧（１回目）</t>
  </si>
  <si>
    <t>拡張期血圧（その他）</t>
  </si>
  <si>
    <t>拡張期血圧（２回目）</t>
  </si>
  <si>
    <t>拡張期血圧（１回目）</t>
  </si>
  <si>
    <t>心拍数</t>
  </si>
  <si>
    <t>採血時間（食後）</t>
  </si>
  <si>
    <t>総コレステロール（可視吸光光度法）</t>
    <rPh sb="0" eb="1">
      <t>ソウ</t>
    </rPh>
    <rPh sb="9" eb="11">
      <t>カシ</t>
    </rPh>
    <rPh sb="11" eb="13">
      <t>キュウコウ</t>
    </rPh>
    <phoneticPr fontId="7"/>
  </si>
  <si>
    <t>総コレステロール（紫外吸光光度法）</t>
    <rPh sb="9" eb="11">
      <t>シガイ</t>
    </rPh>
    <rPh sb="11" eb="13">
      <t>キュウコウ</t>
    </rPh>
    <phoneticPr fontId="7"/>
  </si>
  <si>
    <t>総コレステロール（その他）</t>
    <rPh sb="11" eb="12">
      <t>タ</t>
    </rPh>
    <phoneticPr fontId="7"/>
  </si>
  <si>
    <t>中性脂肪（トリグリセリド）（可視吸光光度法）</t>
    <rPh sb="14" eb="16">
      <t>カシ</t>
    </rPh>
    <rPh sb="16" eb="18">
      <t>キュウコウ</t>
    </rPh>
    <phoneticPr fontId="7"/>
  </si>
  <si>
    <t>中性脂肪（トリグリセリド）（紫外吸光光度法）</t>
    <rPh sb="14" eb="16">
      <t>シガイ</t>
    </rPh>
    <rPh sb="16" eb="18">
      <t>キュウコウ</t>
    </rPh>
    <phoneticPr fontId="7"/>
  </si>
  <si>
    <t>中性脂肪（トリグリセリド）（その他）</t>
    <rPh sb="16" eb="17">
      <t>タ</t>
    </rPh>
    <phoneticPr fontId="7"/>
  </si>
  <si>
    <t>ＨＤＬコレステロール（可視吸光光度法）</t>
  </si>
  <si>
    <t>ＨＤＬコレステロール（紫外吸光光度法）</t>
  </si>
  <si>
    <t>ＨＤＬコレステロール（その他）</t>
  </si>
  <si>
    <t>ＬＤＬコレステロール（可視吸光光度法）</t>
  </si>
  <si>
    <t>ＬＤＬコレステロール（紫外吸光光度法）</t>
  </si>
  <si>
    <t>ＬＤＬコレステロール（その他）</t>
  </si>
  <si>
    <t>総ビリルビン（可視吸光光度法）</t>
  </si>
  <si>
    <t>総ビリルビン（その他）</t>
  </si>
  <si>
    <t>GOT（ＡＳＴ）（紫外吸光光度法）</t>
  </si>
  <si>
    <t>GOT（ＡＳＴ）（その他）</t>
  </si>
  <si>
    <t>GPT（ＡＬＴ）（紫外吸光光度法）</t>
  </si>
  <si>
    <t>GPT（ＡＬＴ）（その他）</t>
  </si>
  <si>
    <t>空腹時血糖（電位差法）</t>
    <rPh sb="6" eb="9">
      <t>デンイサ</t>
    </rPh>
    <rPh sb="9" eb="10">
      <t>ホウ</t>
    </rPh>
    <phoneticPr fontId="7"/>
  </si>
  <si>
    <t>空腹時血糖（可視吸光光度法）</t>
  </si>
  <si>
    <t>空腹時血糖（紫外吸光光度法）</t>
    <rPh sb="10" eb="12">
      <t>コウド</t>
    </rPh>
    <rPh sb="12" eb="13">
      <t>ホウ</t>
    </rPh>
    <phoneticPr fontId="7"/>
  </si>
  <si>
    <t>空腹時血糖（その他）</t>
    <rPh sb="8" eb="9">
      <t>タ</t>
    </rPh>
    <phoneticPr fontId="7"/>
  </si>
  <si>
    <t>ＨｂＡ１ｃ（免疫学的方法）</t>
    <rPh sb="6" eb="10">
      <t>メンエキガクテキ</t>
    </rPh>
    <rPh sb="10" eb="12">
      <t>ホウホウ</t>
    </rPh>
    <phoneticPr fontId="7"/>
  </si>
  <si>
    <t>ＨｂＡ１ｃ（HPLC）</t>
  </si>
  <si>
    <t>ＨｂＡ１ｃ（酵素法）</t>
    <rPh sb="6" eb="8">
      <t>コウソ</t>
    </rPh>
    <rPh sb="8" eb="9">
      <t>ホウ</t>
    </rPh>
    <phoneticPr fontId="7"/>
  </si>
  <si>
    <t>ＨｂＡ１ｃ（その他）</t>
    <rPh sb="8" eb="9">
      <t>タ</t>
    </rPh>
    <phoneticPr fontId="7"/>
  </si>
  <si>
    <t>尿糖（機械読み取り）</t>
    <rPh sb="3" eb="5">
      <t>キカイ</t>
    </rPh>
    <rPh sb="5" eb="6">
      <t>ヨ</t>
    </rPh>
    <rPh sb="7" eb="8">
      <t>ト</t>
    </rPh>
    <phoneticPr fontId="7"/>
  </si>
  <si>
    <t>尿糖（目視法）</t>
    <rPh sb="3" eb="5">
      <t>モクシ</t>
    </rPh>
    <rPh sb="5" eb="6">
      <t>ホウ</t>
    </rPh>
    <phoneticPr fontId="7"/>
  </si>
  <si>
    <t>尿蛋白（機械読み取り）</t>
  </si>
  <si>
    <t>尿蛋白（目視法）</t>
    <rPh sb="4" eb="6">
      <t>モクシ</t>
    </rPh>
    <rPh sb="6" eb="7">
      <t>ホウ</t>
    </rPh>
    <phoneticPr fontId="7"/>
  </si>
  <si>
    <t>ヘマトクリット値</t>
  </si>
  <si>
    <t>血色素量［ヘモグロビン値］</t>
  </si>
  <si>
    <t>赤血球数</t>
  </si>
  <si>
    <t>貧血検査（実施理由）</t>
  </si>
  <si>
    <t>心電図（所見の有無）</t>
  </si>
  <si>
    <t>心電図（所見）</t>
  </si>
  <si>
    <t>心電図（実施理由）</t>
  </si>
  <si>
    <t>眼底検査（キースワグナー分類）</t>
  </si>
  <si>
    <t>眼底検査（シェイエ分類：Ｈ）</t>
  </si>
  <si>
    <t>眼底検査（シェイエ分類：Ｓ）</t>
  </si>
  <si>
    <t>眼底検査（その他の所見）</t>
  </si>
  <si>
    <t>眼底検査（実施理由）</t>
  </si>
  <si>
    <t>メタボリックシンドローム判定</t>
  </si>
  <si>
    <t>保健指導レベル</t>
  </si>
  <si>
    <t>医師の診断（判定）</t>
  </si>
  <si>
    <t>健康診断を実施した医師の氏名</t>
  </si>
  <si>
    <t>服薬１（血圧）</t>
  </si>
  <si>
    <t>服薬１（薬剤）</t>
  </si>
  <si>
    <t>服薬１（服薬理由）</t>
  </si>
  <si>
    <t>服薬２（血糖）</t>
  </si>
  <si>
    <t>服薬２（薬剤）</t>
  </si>
  <si>
    <t>服薬２（服薬理由）</t>
  </si>
  <si>
    <t>服薬３（脂質）</t>
  </si>
  <si>
    <t>服薬３（薬剤）</t>
  </si>
  <si>
    <t>服薬３（服薬理由）</t>
  </si>
  <si>
    <t>既往歴１（脳血管）</t>
  </si>
  <si>
    <t>既往歴２（心血管）</t>
  </si>
  <si>
    <t>既往歴３（腎不全・人工透析）</t>
  </si>
  <si>
    <t>貧血</t>
  </si>
  <si>
    <t>喫煙</t>
  </si>
  <si>
    <t>２０歳からの体重変化</t>
  </si>
  <si>
    <t>３０分以上の運動習慣</t>
  </si>
  <si>
    <t>歩行又は身体活動</t>
  </si>
  <si>
    <t>歩行速度</t>
  </si>
  <si>
    <t>1年間の体重変化</t>
  </si>
  <si>
    <t>食べ方1（早食い等）</t>
  </si>
  <si>
    <t>食べ方２（就寝前）</t>
  </si>
  <si>
    <t>食べ方３（夜食/間食）</t>
  </si>
  <si>
    <t>食習慣</t>
  </si>
  <si>
    <t>飲酒</t>
  </si>
  <si>
    <t>飲酒量</t>
  </si>
  <si>
    <t>睡眠</t>
  </si>
  <si>
    <t>生活習慣の改善</t>
  </si>
  <si>
    <t>保健指導の希望</t>
  </si>
  <si>
    <t>LDLコレステロール（4：計算法）</t>
  </si>
  <si>
    <t>non-HDLコレステロール</t>
  </si>
  <si>
    <t>血清クレアチニン （2：その他）</t>
  </si>
  <si>
    <t>eGFR</t>
  </si>
  <si>
    <t>血清クレアチニン（対象者）</t>
  </si>
  <si>
    <t>血清クレアチニン（実施理由）</t>
  </si>
  <si>
    <t>眼底検査（Wong-Mitchell分類）</t>
  </si>
  <si>
    <t>眼底検査（対象者）</t>
  </si>
  <si>
    <t>咀嚼</t>
  </si>
  <si>
    <t>情報提供の方法</t>
  </si>
  <si>
    <t>初回面接実施</t>
  </si>
  <si>
    <t>保険者再確認服薬１（血圧）</t>
  </si>
  <si>
    <t>保険者再確認服薬２（血糖）</t>
  </si>
  <si>
    <t>保険者再確認服薬３（脂質）</t>
  </si>
  <si>
    <t>testee_sex_name</t>
  </si>
  <si>
    <t>mee_ym</t>
  </si>
  <si>
    <t>height</t>
  </si>
  <si>
    <t>weight</t>
  </si>
  <si>
    <t>bmi</t>
  </si>
  <si>
    <t>naizo_shibo_menseki</t>
  </si>
  <si>
    <t>fukui_jissoku</t>
  </si>
  <si>
    <t>fukui_jiko_hantei</t>
  </si>
  <si>
    <t>fukui_jiko_shinkoku</t>
  </si>
  <si>
    <t>kioureki</t>
  </si>
  <si>
    <t>detail_kioureki</t>
  </si>
  <si>
    <t>jikaku_shojyo</t>
  </si>
  <si>
    <t>jikaku_shojyo_shoken</t>
  </si>
  <si>
    <t>takaku_shojyo</t>
  </si>
  <si>
    <t>takaku_shojyo_shoken</t>
  </si>
  <si>
    <t>shushuku_ketsuatsu_sonota</t>
  </si>
  <si>
    <t>shushuku_ketsuatsu_second</t>
  </si>
  <si>
    <t>shushuku_ketsuatsu_first</t>
  </si>
  <si>
    <t>kakucho_ketsuatsu_sonota</t>
  </si>
  <si>
    <t>kakucho_ketsuatsu_second</t>
  </si>
  <si>
    <t>kakucho_ketsuatsu_first</t>
  </si>
  <si>
    <t>shinpakusu</t>
  </si>
  <si>
    <t>saiketsujikan_shokugo</t>
  </si>
  <si>
    <t>cholesterol_kashi</t>
  </si>
  <si>
    <t>cholesterol_shigaisen</t>
  </si>
  <si>
    <t>cholesterol_sonota</t>
  </si>
  <si>
    <t>chusei_kashi</t>
  </si>
  <si>
    <t>chusei_shigaisen</t>
  </si>
  <si>
    <t>chusei_sonota</t>
  </si>
  <si>
    <t>hdl_kashi</t>
  </si>
  <si>
    <t>hdl_shigai</t>
  </si>
  <si>
    <t>hdl_sonota</t>
  </si>
  <si>
    <t>ldl_kashi</t>
  </si>
  <si>
    <t>ldl_shigai</t>
  </si>
  <si>
    <t>ldl_sonota</t>
  </si>
  <si>
    <t>bilirubin_kashi</t>
  </si>
  <si>
    <t>bilirubin_sonota</t>
  </si>
  <si>
    <t>got_shigai</t>
  </si>
  <si>
    <t>got_sonota</t>
  </si>
  <si>
    <t>gpt_shigai</t>
  </si>
  <si>
    <t>gpt_sonota</t>
  </si>
  <si>
    <t>gamma_gt_kashi</t>
  </si>
  <si>
    <t>gamma_gt_sonota</t>
  </si>
  <si>
    <t>kuhuku_kettou_deni</t>
  </si>
  <si>
    <t>kuhuku_kettou_kashi</t>
  </si>
  <si>
    <t>kuhuku_kettou_shigai</t>
  </si>
  <si>
    <t>kuhuku_kettou_sonota</t>
  </si>
  <si>
    <t>hba1c_meneki</t>
  </si>
  <si>
    <t>hba1c_hplc</t>
  </si>
  <si>
    <t>hba1c_kouso</t>
  </si>
  <si>
    <t>hba1c_sonota</t>
  </si>
  <si>
    <t>nyoutou_kikai</t>
  </si>
  <si>
    <t>nyoutou_mokushi</t>
  </si>
  <si>
    <t>nyoutanpaku_kikai</t>
  </si>
  <si>
    <t>nyoutanpaku_mokushi</t>
  </si>
  <si>
    <t>hematocrit</t>
  </si>
  <si>
    <t>hemoglobin</t>
  </si>
  <si>
    <t>sekkekkyu</t>
  </si>
  <si>
    <t>hinketsu_kensa_reason</t>
  </si>
  <si>
    <t>shindenzu_shoken_umu</t>
  </si>
  <si>
    <t>shindenzu_shoken</t>
  </si>
  <si>
    <t>shindenzu_reason</t>
  </si>
  <si>
    <t>gantei_kensa_keith</t>
  </si>
  <si>
    <t>gantei_kensa_scheie_h</t>
  </si>
  <si>
    <t>gantei_kensa_scheie_s</t>
  </si>
  <si>
    <t>gantei_kensa_scott</t>
  </si>
  <si>
    <t>gantei_kensa_sonota_shoken</t>
  </si>
  <si>
    <t>gantei_kensa_reason</t>
  </si>
  <si>
    <t>metabolic_hantei</t>
  </si>
  <si>
    <t>hokenshidou_level</t>
  </si>
  <si>
    <t>doctor_hantei</t>
  </si>
  <si>
    <t>kenkou_shindan_doctor_name</t>
  </si>
  <si>
    <t>hukuyaku1_ketsuatsu</t>
  </si>
  <si>
    <t>hukuyaku1_pharma</t>
  </si>
  <si>
    <t>hukuyaku1_hukuyaku_reason</t>
  </si>
  <si>
    <t>hukuyaku2_kettou</t>
  </si>
  <si>
    <t>hukuyaku2_pharma</t>
  </si>
  <si>
    <t>hukuyaku2_hukuyaku_reason</t>
  </si>
  <si>
    <t>hukuyaku3_shishitsu</t>
  </si>
  <si>
    <t>hukuyaku3_pharma</t>
  </si>
  <si>
    <t>hukuyaku3_hukuyaku_reason</t>
  </si>
  <si>
    <t>kioureki1_noukekkan</t>
  </si>
  <si>
    <t>kioureki2_shinkekkan</t>
  </si>
  <si>
    <t>kioureki3_jinhuzen_touseki</t>
  </si>
  <si>
    <t>hinketsu</t>
  </si>
  <si>
    <t>kitsuen</t>
  </si>
  <si>
    <t>twenty_weight_henka</t>
  </si>
  <si>
    <t>thirty_undou_shukan</t>
  </si>
  <si>
    <t>hokou_shintai</t>
  </si>
  <si>
    <t>hokou_sokudo</t>
  </si>
  <si>
    <t>one_year_taijyu_henka</t>
  </si>
  <si>
    <t>tabekata1</t>
  </si>
  <si>
    <t>tabekata2</t>
  </si>
  <si>
    <t>tabekata3</t>
  </si>
  <si>
    <t>shokushukan</t>
  </si>
  <si>
    <t>inshu</t>
  </si>
  <si>
    <t>insyuryo</t>
  </si>
  <si>
    <t>suimin</t>
  </si>
  <si>
    <t>seikatsushukan_kaizen</t>
  </si>
  <si>
    <t>hokenshidou_kibou</t>
  </si>
  <si>
    <t>ldl_calc</t>
  </si>
  <si>
    <t>non_hdl</t>
  </si>
  <si>
    <t>kessei_kashi</t>
  </si>
  <si>
    <t>kessei_sonota</t>
  </si>
  <si>
    <t>egfr</t>
  </si>
  <si>
    <t>kessei_taishosya</t>
  </si>
  <si>
    <t>kessei_jisshiriyuu</t>
  </si>
  <si>
    <t>zuijiketto_denni</t>
  </si>
  <si>
    <t>zuijiketto_kashi</t>
  </si>
  <si>
    <t>zuijiketto_shigai</t>
  </si>
  <si>
    <t>zuijiketto_sonota</t>
  </si>
  <si>
    <t>shindenzu_taishosya</t>
  </si>
  <si>
    <t>gantei_wong</t>
  </si>
  <si>
    <t>gantei_kaihen</t>
  </si>
  <si>
    <t>gantei_taishosya</t>
  </si>
  <si>
    <t>sosyaku</t>
  </si>
  <si>
    <t>tabekata_kanshoku</t>
  </si>
  <si>
    <t>jouhou_teikyo</t>
  </si>
  <si>
    <t>syokaimensetsu_jissi</t>
  </si>
  <si>
    <t>saikakunin_1</t>
  </si>
  <si>
    <t>saikakunin_2</t>
  </si>
  <si>
    <t>saikakunin_3</t>
  </si>
  <si>
    <t>利用者・性別名</t>
    <rPh sb="0" eb="3">
      <t>リヨウシャ</t>
    </rPh>
    <rPh sb="4" eb="6">
      <t>セイベツ</t>
    </rPh>
    <rPh sb="6" eb="7">
      <t>メイ</t>
    </rPh>
    <phoneticPr fontId="7"/>
  </si>
  <si>
    <t>保健指導実施年月</t>
    <rPh sb="0" eb="2">
      <t>ホケン</t>
    </rPh>
    <rPh sb="2" eb="4">
      <t>シドウ</t>
    </rPh>
    <rPh sb="4" eb="6">
      <t>ジッシ</t>
    </rPh>
    <rPh sb="6" eb="8">
      <t>ネンゲツ</t>
    </rPh>
    <phoneticPr fontId="7"/>
  </si>
  <si>
    <t>保健指導実施年度</t>
    <rPh sb="0" eb="2">
      <t>ホケン</t>
    </rPh>
    <rPh sb="2" eb="4">
      <t>シドウ</t>
    </rPh>
    <rPh sb="4" eb="6">
      <t>ジッシ</t>
    </rPh>
    <rPh sb="6" eb="8">
      <t>ネンド</t>
    </rPh>
    <phoneticPr fontId="7"/>
  </si>
  <si>
    <t>保健指導プログラム名</t>
    <rPh sb="0" eb="2">
      <t>ホケン</t>
    </rPh>
    <rPh sb="2" eb="4">
      <t>シドウ</t>
    </rPh>
    <rPh sb="9" eb="10">
      <t>メイ</t>
    </rPh>
    <phoneticPr fontId="7"/>
  </si>
  <si>
    <t>支援レベル</t>
  </si>
  <si>
    <t>行動変容ステージ</t>
  </si>
  <si>
    <t>初回面接の実施日付</t>
  </si>
  <si>
    <t>初回面接による支援の支援形態</t>
  </si>
  <si>
    <t>初回面接の実施時間</t>
  </si>
  <si>
    <t>初回面接の実施者</t>
  </si>
  <si>
    <t>継続的支援予定期間</t>
  </si>
  <si>
    <t>目標腹囲</t>
  </si>
  <si>
    <t>目標体重</t>
  </si>
  <si>
    <t>目標収縮期血圧</t>
  </si>
  <si>
    <t>目標拡張期血圧</t>
  </si>
  <si>
    <t>一日の削減目標エネルギー量</t>
  </si>
  <si>
    <t>一日の運動による目標エネルギー量</t>
  </si>
  <si>
    <t>一日の食事による目標エネルギー量</t>
  </si>
  <si>
    <t>中間評価の実施日付</t>
  </si>
  <si>
    <t>中間評価の支援形態</t>
  </si>
  <si>
    <t>中間評価の実施時間</t>
  </si>
  <si>
    <t>中間評価の実施ポイント</t>
  </si>
  <si>
    <t>中間評価の実施者</t>
  </si>
  <si>
    <t>中間評価時の腹囲</t>
  </si>
  <si>
    <t>中間評価時の体重</t>
  </si>
  <si>
    <t>中間評価時の収縮期血圧</t>
  </si>
  <si>
    <t>中間評価時の拡張期血圧</t>
  </si>
  <si>
    <t>中間評価時の生活習慣の改善（栄養・食生活）</t>
  </si>
  <si>
    <t>支援Ａ①の実施日付</t>
  </si>
  <si>
    <t>支援Ａ①の支援形態</t>
  </si>
  <si>
    <t>支援Ａ①の実施時間</t>
  </si>
  <si>
    <t>支援Ａ①の実施ポイント</t>
  </si>
  <si>
    <t>支援Ａ①の実施者</t>
  </si>
  <si>
    <t>支援Ａ②の実施日付</t>
  </si>
  <si>
    <t>支援Ａ②の支援形態</t>
  </si>
  <si>
    <t>支援Ａ②の実施時間</t>
  </si>
  <si>
    <t>支援Ａ②の実施ポイント</t>
  </si>
  <si>
    <t>支援Ａ②の実施者</t>
  </si>
  <si>
    <t>支援Ａ③の実施日付</t>
  </si>
  <si>
    <t>支援Ａ③の支援形態</t>
  </si>
  <si>
    <t>支援Ａ③の実施時間</t>
  </si>
  <si>
    <t>支援Ａ③の実施ポイント</t>
  </si>
  <si>
    <t>支援Ａ③の実施者</t>
  </si>
  <si>
    <t>支援Ａ④の実施日付</t>
  </si>
  <si>
    <t>支援Ａ④の支援形態</t>
  </si>
  <si>
    <t>支援Ａ④の実施時間</t>
  </si>
  <si>
    <t>支援Ａ④の実施ポイント</t>
  </si>
  <si>
    <t>支援Ａ④の実施者</t>
  </si>
  <si>
    <t>支援Ａ⑤の実施日付</t>
  </si>
  <si>
    <t>支援Ａ⑤の支援形態</t>
  </si>
  <si>
    <t>支援Ａ⑤の実施時間</t>
  </si>
  <si>
    <t>支援Ａ⑤の実施ポイント</t>
  </si>
  <si>
    <t>支援Ａ⑤の実施者</t>
  </si>
  <si>
    <t>支援Ａ⑥の実施日付</t>
  </si>
  <si>
    <t>支援Ａ⑥の支援形態</t>
  </si>
  <si>
    <t>支援Ａ⑥の実施時間</t>
  </si>
  <si>
    <t>支援Ａ⑥の実施ポイント</t>
  </si>
  <si>
    <t>支援Ａ⑥の実施者</t>
  </si>
  <si>
    <t>支援Ｂ①の実施日付</t>
  </si>
  <si>
    <t>支援Ｂ①の支援形態</t>
  </si>
  <si>
    <t>支援Ｂ①の実施時間</t>
  </si>
  <si>
    <t>支援Ｂ①の実施ポイント</t>
  </si>
  <si>
    <t>支援Ｂ①の実施者</t>
  </si>
  <si>
    <t>支援Ｂ②の実施日付</t>
  </si>
  <si>
    <t>支援Ｂ②の支援形態</t>
  </si>
  <si>
    <t>支援Ｂ②の実施時間</t>
  </si>
  <si>
    <t>支援Ｂ②の実施ポイント</t>
  </si>
  <si>
    <t>支援Ｂ②の実施者</t>
  </si>
  <si>
    <t>支援Ｂ③の実施日付</t>
  </si>
  <si>
    <t>支援Ｂ③の支援形態</t>
  </si>
  <si>
    <t>支援Ｂ③の実施時間</t>
  </si>
  <si>
    <t>支援Ｂ③の実施ポイント</t>
  </si>
  <si>
    <t>支援Ｂ③の実施者</t>
  </si>
  <si>
    <t>支援Ｂ④の実施日付</t>
  </si>
  <si>
    <t>支援Ｂ④の支援形態</t>
  </si>
  <si>
    <t>支援Ｂ④の実施時間</t>
  </si>
  <si>
    <t>支援Ｂ④の実施ポイント</t>
  </si>
  <si>
    <t>支援Ｂ④の実施者</t>
  </si>
  <si>
    <t>３ヶ月後の評価ができない場合の確認回数
（６ヶ月後の評価ができない場合の確認回数）</t>
  </si>
  <si>
    <t>３ヶ月後の評価時の腹囲
（６ヶ月後の評価時の腹囲）</t>
  </si>
  <si>
    <t>３ヶ月後の評価時の体重
（６ヶ月後の評価時の体重）</t>
  </si>
  <si>
    <t>３ヶ月後の評価時の収縮期血圧
（６ヶ月後の評価時の収縮期血圧）</t>
  </si>
  <si>
    <t>３ヶ月後の評価時の拡張期血圧
（６ヶ月後の評価時の拡張期血圧）</t>
  </si>
  <si>
    <t>３ヶ月後の評価時の保健指導による生活習慣の改善（栄養・食生活）
（６ヶ月後の評価時の保健指導による生活習慣の改善（栄養・食生活））</t>
  </si>
  <si>
    <t>３ヶ月後の評価時の保健指導による生活習慣の改善（身体活動）
（６ヶ月後の評価時の保健指導による生活習慣の改善（身体活動））</t>
  </si>
  <si>
    <t>３ヶ月後の評価時の保健指導による生活習慣の改善（喫煙）
（６ヶ月後の評価時の保健指導による生活習慣の改善（喫煙））</t>
  </si>
  <si>
    <t>計画上の継続的な支援の実施回数</t>
  </si>
  <si>
    <t>計画上の継続的な支援の実施回数（個別支援A）</t>
  </si>
  <si>
    <t>計画上の継続的な支援の合計実施時間（個別支援A）</t>
  </si>
  <si>
    <t>計画上の継続的な支援の実施回数（個別支援B）</t>
  </si>
  <si>
    <t>計画上の継続的な支援の合計実施時間（個別支援B）</t>
  </si>
  <si>
    <t>計画上の継続的な支援の実施回数（グループ支援）</t>
  </si>
  <si>
    <t>計画上の継続的な支援の合計実施時間（グループ支援）</t>
  </si>
  <si>
    <t>計画上の継続的な支援の実施回数（電話Aによる支援）</t>
  </si>
  <si>
    <t>計画上の継続的な支援の合計実施時間（電話Aによる支援）</t>
  </si>
  <si>
    <t>計画上の継続的な支援の実施回数（e-mailAによる支援）</t>
  </si>
  <si>
    <t>計画上の継続的な支援の実施回数（電話Bによる支援）</t>
  </si>
  <si>
    <t>計画上の継続的な支援の合計実施時間（電話Bによる支援）</t>
  </si>
  <si>
    <t>計画上の継続的な支援の実施回数（e-mailBによる支援）</t>
  </si>
  <si>
    <t>実施上の継続的な支援の実施回数</t>
  </si>
  <si>
    <t>実施上の継続的な支援の実施回数（個別支援A）</t>
  </si>
  <si>
    <t>実施上の継続的な支援の合計実施時間（個別支援A）</t>
  </si>
  <si>
    <t>実施上の継続的な支援の実施回数（個別支援B）</t>
  </si>
  <si>
    <t>実施上の継続的な支援の合計実施時間（個別支援B）</t>
  </si>
  <si>
    <t>実施上の継続的な支援の実施回数（グループ支援）</t>
  </si>
  <si>
    <t>実施上の継続的な支援の合計実施時間（グループ支援）</t>
  </si>
  <si>
    <t>実施上の継続的な支援の実施回数（電話Aによる支援）</t>
  </si>
  <si>
    <t>実施上の継続的な支援の合計実施時間（電話Aによる支援）</t>
  </si>
  <si>
    <t>実施上の継続的な支援の実施回数（e-mailAによる支援）</t>
  </si>
  <si>
    <t>実施上の継続的な支援の実施回数（電話Bによる支援）</t>
  </si>
  <si>
    <t>実施上の継続的な支援の合計実施時間（電話Bによる支援）</t>
  </si>
  <si>
    <t>実施上の継続的な支援の実施回数（e-mailBによる支援）</t>
  </si>
  <si>
    <t>禁煙指導の実施回数</t>
  </si>
  <si>
    <t>実施上の継続的な支援の終了日</t>
  </si>
  <si>
    <t>初回面接①の実施日付</t>
  </si>
  <si>
    <t>初回面接①による支援の支援形態</t>
  </si>
  <si>
    <t>初回面接①の実施時間</t>
  </si>
  <si>
    <t>初回面接①の実施者</t>
  </si>
  <si>
    <t>初回面接①継続的支援予定期間</t>
  </si>
  <si>
    <t>user_sex_name</t>
  </si>
  <si>
    <t>hge_ym</t>
  </si>
  <si>
    <t>shien_level</t>
  </si>
  <si>
    <t>kodou_henyou_stage</t>
  </si>
  <si>
    <t>shokai_mensetsu_date</t>
  </si>
  <si>
    <t>shokai_mensetsu_keitai</t>
  </si>
  <si>
    <t>shokai_mensetsu_time</t>
  </si>
  <si>
    <t>shokai_mensetsu_jisshisha</t>
  </si>
  <si>
    <t>keizoku_shien_yotei_kikan</t>
  </si>
  <si>
    <t>mokuhyou_hukui</t>
  </si>
  <si>
    <t>mokuhyou_weight</t>
  </si>
  <si>
    <t>mokuhyou_shushuku_ketsuatsu</t>
  </si>
  <si>
    <t>mokuhyou_kakuchou_ketsuatsu</t>
  </si>
  <si>
    <t>oneday_sakugen_m_energy</t>
  </si>
  <si>
    <t>oneday_undou_m_energy</t>
  </si>
  <si>
    <t>oneday_shokuji_m_energy</t>
  </si>
  <si>
    <t>chukan_date</t>
  </si>
  <si>
    <t>chukan_shien_keitai</t>
  </si>
  <si>
    <t>chukan_time</t>
  </si>
  <si>
    <t>chukan_point</t>
  </si>
  <si>
    <t>chukan_jisshisha</t>
  </si>
  <si>
    <t>chukan_hukui</t>
  </si>
  <si>
    <t>chukan_weight</t>
  </si>
  <si>
    <t>chukan_shushuku_ketsuatsu</t>
  </si>
  <si>
    <t>chukan_kakucho_ketsuatsu</t>
  </si>
  <si>
    <t>chukan_s_kaizen_eiyou</t>
  </si>
  <si>
    <t>chukan_s_kaizen_shintai</t>
  </si>
  <si>
    <t>chukan_s_kaizen_kitsuen</t>
  </si>
  <si>
    <t>shien_a_1_date</t>
  </si>
  <si>
    <t>shien_a_1_shien_keitai</t>
  </si>
  <si>
    <t>shien_a_1_time</t>
  </si>
  <si>
    <t>shien_a_1_point</t>
  </si>
  <si>
    <t>shien_a_1_jisshisha</t>
  </si>
  <si>
    <t>shien_a_2_date</t>
  </si>
  <si>
    <t>shien_a_2_shien_keitai</t>
  </si>
  <si>
    <t>shien_a_2_time</t>
  </si>
  <si>
    <t>shien_a_2_point</t>
  </si>
  <si>
    <t>shien_a_2_jisshisha</t>
  </si>
  <si>
    <t>shien_a_3_date</t>
  </si>
  <si>
    <t>shien_a_3_shien_keitai</t>
  </si>
  <si>
    <t>shien_a_3_time</t>
  </si>
  <si>
    <t>shien_a_3_point</t>
  </si>
  <si>
    <t>shien_a_3_jisshisha</t>
  </si>
  <si>
    <t>shien_a_4_date</t>
  </si>
  <si>
    <t>shien_a_4_shien_keitai</t>
  </si>
  <si>
    <t>shien_a_4_time</t>
  </si>
  <si>
    <t>shien_a_4_point</t>
  </si>
  <si>
    <t>shien_a_4_jisshisha</t>
  </si>
  <si>
    <t>shien_a_5_date</t>
  </si>
  <si>
    <t>shien_a_5_shien_keitai</t>
  </si>
  <si>
    <t>shien_a_5_time</t>
  </si>
  <si>
    <t>shien_a_5_point</t>
  </si>
  <si>
    <t>shien_a_5_jisshisha</t>
  </si>
  <si>
    <t>shien_a_6_date</t>
  </si>
  <si>
    <t>shien_a_6_shien_keitai</t>
  </si>
  <si>
    <t>shien_a_6_time</t>
  </si>
  <si>
    <t>shien_a_6_point</t>
  </si>
  <si>
    <t>shien_a_6_jisshisha</t>
  </si>
  <si>
    <t>shien_b_1_date</t>
  </si>
  <si>
    <t>shien_b_1_shien_keitai</t>
  </si>
  <si>
    <t>shien_b_1_time</t>
  </si>
  <si>
    <t>shien_b_1_point</t>
  </si>
  <si>
    <t>shien_b_1_jisshisha</t>
  </si>
  <si>
    <t>shien_b_2_date</t>
  </si>
  <si>
    <t>shien_b_2_shien_keitai</t>
  </si>
  <si>
    <t>shien_b_2_time</t>
  </si>
  <si>
    <t>shien_b_2_point</t>
  </si>
  <si>
    <t>shien_b_2_jisshisha</t>
  </si>
  <si>
    <t>shien_b_3_date</t>
  </si>
  <si>
    <t>shien_b_3_shien_keitai</t>
  </si>
  <si>
    <t>shien_b_3_time</t>
  </si>
  <si>
    <t>shien_b_3_point</t>
  </si>
  <si>
    <t>shien_b_3_jisshisha</t>
  </si>
  <si>
    <t>shien_b_4_date</t>
  </si>
  <si>
    <t>shien_b_4_shien_keitai</t>
  </si>
  <si>
    <t>shien_b_4_time</t>
  </si>
  <si>
    <t>shien_b_4_point</t>
  </si>
  <si>
    <t>shien_b_4_jisshisha</t>
  </si>
  <si>
    <t>six_month_h_date</t>
  </si>
  <si>
    <t>six_month_h_shien_kakunin</t>
  </si>
  <si>
    <t>six_month_h_jisshisha</t>
  </si>
  <si>
    <t>six_month_h_not_kakunin</t>
  </si>
  <si>
    <t>six_month_h_hukui</t>
  </si>
  <si>
    <t>six_month_h_weight</t>
  </si>
  <si>
    <t>six_month_h_shushuku_ketsuatsu</t>
  </si>
  <si>
    <t>six_month_h_kakuchou_ketsuatsu</t>
  </si>
  <si>
    <t>six_month_h_hoken_eiyou</t>
  </si>
  <si>
    <t>six_month_h_hoken_shintai</t>
  </si>
  <si>
    <t>six_month_h_hoken_kitsuen</t>
  </si>
  <si>
    <t>keikaku_shien_times</t>
  </si>
  <si>
    <t>keikaku_times_kobetsu_a</t>
  </si>
  <si>
    <t>keikaku_total_time_a</t>
  </si>
  <si>
    <t>keikaku_times_kobetsu_b</t>
  </si>
  <si>
    <t>keikaku_total_time_b</t>
  </si>
  <si>
    <t>keikaku_times_group</t>
  </si>
  <si>
    <t>keikaku_total_time_group</t>
  </si>
  <si>
    <t>keikaku_times_tel_a</t>
  </si>
  <si>
    <t>keikaku_total_time_tel_a</t>
  </si>
  <si>
    <t>keikaku_times_mail_a</t>
  </si>
  <si>
    <t>keikaku_times_tel_b</t>
  </si>
  <si>
    <t>keikaku_total_time_tel_b</t>
  </si>
  <si>
    <t>keikaku_times_mail_b</t>
  </si>
  <si>
    <t>keikaku_point_shien_a</t>
  </si>
  <si>
    <t>keikaku_point_shien_b</t>
  </si>
  <si>
    <t>keikaku_point_shien_total</t>
  </si>
  <si>
    <t>jisshi_times</t>
  </si>
  <si>
    <t>jisshi_times_kobetsu_a</t>
  </si>
  <si>
    <t>jisshi_total_time_kobetsu_a</t>
  </si>
  <si>
    <t>jisshi_times_kobetsu_b</t>
  </si>
  <si>
    <t>jisshi_total_time_kobetsu_b</t>
  </si>
  <si>
    <t>jisshi_times_times_group</t>
  </si>
  <si>
    <t>jisshi_total_time_group</t>
  </si>
  <si>
    <t>jisshi_times_tel_a</t>
  </si>
  <si>
    <t>jisshi_total_time_tel_a</t>
  </si>
  <si>
    <t>jisshi_times_mail_a</t>
  </si>
  <si>
    <t>jisshi_times_tel_b</t>
  </si>
  <si>
    <t>jisshi_total_time_tel_b</t>
  </si>
  <si>
    <t>jisshi_times_mail_b</t>
  </si>
  <si>
    <t>keizoku_shien_point_a</t>
  </si>
  <si>
    <t>keizoku_shien_point_b</t>
  </si>
  <si>
    <t>keizoku_shien_point_total</t>
  </si>
  <si>
    <t>kitsuen_times</t>
  </si>
  <si>
    <t>jisshi_shien_end_date</t>
  </si>
  <si>
    <t>shutaiou_naiyo_1</t>
  </si>
  <si>
    <t>itaku_hoken_kikan_no_1</t>
  </si>
  <si>
    <t>jissi_naiyo_1</t>
  </si>
  <si>
    <t>shutaiou_naiyo_2</t>
  </si>
  <si>
    <t>itaku_hoken_kikan_no_2</t>
  </si>
  <si>
    <t>jissi_naiyo_2</t>
  </si>
  <si>
    <t>shutaiou_naiyo_3</t>
  </si>
  <si>
    <t>itaku_hoken_kikan_no_3</t>
  </si>
  <si>
    <t>jissi_naiyo_3</t>
  </si>
  <si>
    <t>shutaiou_naiyo_4</t>
  </si>
  <si>
    <t>itaku_hoken_kikan_no_4</t>
  </si>
  <si>
    <t>jissi_naiyo_4</t>
  </si>
  <si>
    <t>shutaiou_naiyo_5</t>
  </si>
  <si>
    <t>itaku_hoken_kikan_no_5</t>
  </si>
  <si>
    <t>jissi_naiyo_5</t>
  </si>
  <si>
    <t>shutaiou_naiyo_6</t>
  </si>
  <si>
    <t>itaku_hoken_kikan_no_6</t>
  </si>
  <si>
    <t>jissi_naiyo_6</t>
  </si>
  <si>
    <t>shutaiou_naiyo_7</t>
  </si>
  <si>
    <t>itaku_hoken_kikan_no_7</t>
  </si>
  <si>
    <t>jissi_naiyo_7</t>
  </si>
  <si>
    <t>shutaiou_naiyo_8</t>
  </si>
  <si>
    <t>itaku_hoken_kikan_no_8</t>
  </si>
  <si>
    <t>jissi_naiyo_8</t>
  </si>
  <si>
    <t>shokai_1_mensetsu_date</t>
  </si>
  <si>
    <t>shokai_1_mensetsu_keitai</t>
  </si>
  <si>
    <t>shokai_1_mensetsu_time</t>
  </si>
  <si>
    <t>shokai_1_mensetsu_jisshisha</t>
  </si>
  <si>
    <t>shokai_1_shien_yotei_kikan</t>
  </si>
  <si>
    <t>ＩＤ１ｎ</t>
    <phoneticPr fontId="30"/>
  </si>
  <si>
    <t>診療月</t>
    <phoneticPr fontId="30"/>
  </si>
  <si>
    <t>診療年度</t>
    <rPh sb="0" eb="2">
      <t>シンリョウ</t>
    </rPh>
    <rPh sb="2" eb="4">
      <t>ネンド</t>
    </rPh>
    <phoneticPr fontId="7"/>
  </si>
  <si>
    <t>医療費（月合計）</t>
    <rPh sb="0" eb="3">
      <t>イリョウヒ</t>
    </rPh>
    <rPh sb="4" eb="5">
      <t>ツキ</t>
    </rPh>
    <rPh sb="5" eb="7">
      <t>ゴウケイ</t>
    </rPh>
    <phoneticPr fontId="7"/>
  </si>
  <si>
    <t>prac_m</t>
  </si>
  <si>
    <t>prac_nendo</t>
  </si>
  <si>
    <t>kanshikkan_umu</t>
  </si>
  <si>
    <t>kounyosan_kesshou_umu</t>
  </si>
  <si>
    <t>shishitsu_ijou_umu</t>
  </si>
  <si>
    <t>kouketsuatsu_gappei_umu</t>
  </si>
  <si>
    <t>tounyo_gappei_umu</t>
  </si>
  <si>
    <t>doumyakukouka_umu</t>
  </si>
  <si>
    <t>jinshikkan_umu</t>
  </si>
  <si>
    <t>noukekkan_shikkan_umu</t>
  </si>
  <si>
    <t>kyoketsu_shinshikkan_umu</t>
  </si>
  <si>
    <t>nyuin_total_score</t>
  </si>
  <si>
    <t>nyuingai_total_score</t>
  </si>
  <si>
    <t>　</t>
  </si>
  <si>
    <t>診療月</t>
  </si>
  <si>
    <t>肝疾患有無</t>
  </si>
  <si>
    <t>高尿酸血症有無</t>
  </si>
  <si>
    <t>脂質異常有無</t>
  </si>
  <si>
    <t>高血圧性疾患及び合併症有無</t>
  </si>
  <si>
    <t>糖尿病及び合併症有無</t>
  </si>
  <si>
    <t>動脈硬化有無</t>
  </si>
  <si>
    <t>腎疾患有無</t>
  </si>
  <si>
    <t>脳血管疾患有無</t>
  </si>
  <si>
    <t>虚血性心疾患等有無</t>
  </si>
  <si>
    <t>調剤月</t>
    <rPh sb="0" eb="2">
      <t>チョウザイ</t>
    </rPh>
    <phoneticPr fontId="7"/>
  </si>
  <si>
    <t>調剤年度</t>
    <rPh sb="0" eb="2">
      <t>チョウザイ</t>
    </rPh>
    <rPh sb="2" eb="4">
      <t>ネンド</t>
    </rPh>
    <phoneticPr fontId="7"/>
  </si>
  <si>
    <t>★tnds_t_rcp_med_sn</t>
    <phoneticPr fontId="24"/>
  </si>
  <si>
    <t>負担者種別</t>
    <rPh sb="0" eb="3">
      <t>フタンシャ</t>
    </rPh>
    <rPh sb="3" eb="5">
      <t>シュベツ</t>
    </rPh>
    <phoneticPr fontId="9"/>
  </si>
  <si>
    <t>defrayer_cls</t>
  </si>
  <si>
    <t>確認区分</t>
    <rPh sb="0" eb="2">
      <t>カクニン</t>
    </rPh>
    <rPh sb="2" eb="4">
      <t>クブン</t>
    </rPh>
    <phoneticPr fontId="9"/>
  </si>
  <si>
    <t>chk_div</t>
  </si>
  <si>
    <t>取込年月</t>
    <rPh sb="0" eb="4">
      <t>トリコミネンゲツ</t>
    </rPh>
    <phoneticPr fontId="9"/>
  </si>
  <si>
    <t>★tnds_t_rcp_med_jd</t>
    <phoneticPr fontId="24"/>
  </si>
  <si>
    <t>１日の情報</t>
    <rPh sb="1" eb="2">
      <t>ニチ</t>
    </rPh>
    <rPh sb="3" eb="5">
      <t>ジョウホウ</t>
    </rPh>
    <phoneticPr fontId="9"/>
  </si>
  <si>
    <t>２日の情報</t>
    <rPh sb="1" eb="2">
      <t>ニチ</t>
    </rPh>
    <rPh sb="3" eb="5">
      <t>ジョウホウ</t>
    </rPh>
    <phoneticPr fontId="9"/>
  </si>
  <si>
    <t>３日の情報</t>
    <rPh sb="1" eb="2">
      <t>ニチ</t>
    </rPh>
    <rPh sb="3" eb="5">
      <t>ジョウホウ</t>
    </rPh>
    <phoneticPr fontId="9"/>
  </si>
  <si>
    <t>４日の情報</t>
    <rPh sb="1" eb="2">
      <t>ニチ</t>
    </rPh>
    <rPh sb="3" eb="5">
      <t>ジョウホウ</t>
    </rPh>
    <phoneticPr fontId="9"/>
  </si>
  <si>
    <t>５日の情報</t>
    <rPh sb="1" eb="2">
      <t>ニチ</t>
    </rPh>
    <rPh sb="3" eb="5">
      <t>ジョウホウ</t>
    </rPh>
    <phoneticPr fontId="9"/>
  </si>
  <si>
    <t>６日の情報</t>
    <rPh sb="1" eb="2">
      <t>ニチ</t>
    </rPh>
    <rPh sb="3" eb="5">
      <t>ジョウホウ</t>
    </rPh>
    <phoneticPr fontId="9"/>
  </si>
  <si>
    <t>７日の情報</t>
    <rPh sb="1" eb="2">
      <t>ニチ</t>
    </rPh>
    <rPh sb="3" eb="5">
      <t>ジョウホウ</t>
    </rPh>
    <phoneticPr fontId="9"/>
  </si>
  <si>
    <t>８日の情報</t>
    <rPh sb="1" eb="2">
      <t>ニチ</t>
    </rPh>
    <rPh sb="3" eb="5">
      <t>ジョウホウ</t>
    </rPh>
    <phoneticPr fontId="9"/>
  </si>
  <si>
    <t>９日の情報</t>
    <rPh sb="1" eb="2">
      <t>ニチ</t>
    </rPh>
    <rPh sb="3" eb="5">
      <t>ジョウホウ</t>
    </rPh>
    <phoneticPr fontId="9"/>
  </si>
  <si>
    <t>１０日の情報</t>
    <rPh sb="2" eb="3">
      <t>ニチ</t>
    </rPh>
    <rPh sb="4" eb="6">
      <t>ジョウホウ</t>
    </rPh>
    <phoneticPr fontId="9"/>
  </si>
  <si>
    <t>１１日の情報</t>
    <rPh sb="2" eb="3">
      <t>ニチ</t>
    </rPh>
    <rPh sb="4" eb="6">
      <t>ジョウホウ</t>
    </rPh>
    <phoneticPr fontId="9"/>
  </si>
  <si>
    <t>１２日の情報</t>
    <rPh sb="2" eb="3">
      <t>ニチ</t>
    </rPh>
    <rPh sb="4" eb="6">
      <t>ジョウホウ</t>
    </rPh>
    <phoneticPr fontId="9"/>
  </si>
  <si>
    <t>１３日の情報</t>
    <rPh sb="2" eb="3">
      <t>ニチ</t>
    </rPh>
    <rPh sb="4" eb="6">
      <t>ジョウホウ</t>
    </rPh>
    <phoneticPr fontId="9"/>
  </si>
  <si>
    <t>１４日の情報</t>
    <rPh sb="2" eb="3">
      <t>ニチ</t>
    </rPh>
    <rPh sb="4" eb="6">
      <t>ジョウホウ</t>
    </rPh>
    <phoneticPr fontId="9"/>
  </si>
  <si>
    <t>１５日の情報</t>
    <rPh sb="2" eb="3">
      <t>ニチ</t>
    </rPh>
    <rPh sb="4" eb="6">
      <t>ジョウホウ</t>
    </rPh>
    <phoneticPr fontId="9"/>
  </si>
  <si>
    <t>１６日の情報</t>
    <rPh sb="2" eb="3">
      <t>ニチ</t>
    </rPh>
    <rPh sb="4" eb="6">
      <t>ジョウホウ</t>
    </rPh>
    <phoneticPr fontId="9"/>
  </si>
  <si>
    <t>１７日の情報</t>
    <rPh sb="2" eb="3">
      <t>ニチ</t>
    </rPh>
    <rPh sb="4" eb="6">
      <t>ジョウホウ</t>
    </rPh>
    <phoneticPr fontId="9"/>
  </si>
  <si>
    <t>１８日の情報</t>
    <rPh sb="2" eb="3">
      <t>ニチ</t>
    </rPh>
    <rPh sb="4" eb="6">
      <t>ジョウホウ</t>
    </rPh>
    <phoneticPr fontId="9"/>
  </si>
  <si>
    <t>１９日の情報</t>
    <rPh sb="2" eb="3">
      <t>ニチ</t>
    </rPh>
    <rPh sb="4" eb="6">
      <t>ジョウホウ</t>
    </rPh>
    <phoneticPr fontId="9"/>
  </si>
  <si>
    <t>２０日の情報</t>
    <rPh sb="2" eb="3">
      <t>ニチ</t>
    </rPh>
    <rPh sb="4" eb="6">
      <t>ジョウホウ</t>
    </rPh>
    <phoneticPr fontId="9"/>
  </si>
  <si>
    <t>２１日の情報</t>
    <rPh sb="2" eb="3">
      <t>ニチ</t>
    </rPh>
    <rPh sb="4" eb="6">
      <t>ジョウホウ</t>
    </rPh>
    <phoneticPr fontId="9"/>
  </si>
  <si>
    <t>２２日の情報</t>
    <rPh sb="2" eb="3">
      <t>ニチ</t>
    </rPh>
    <rPh sb="4" eb="6">
      <t>ジョウホウ</t>
    </rPh>
    <phoneticPr fontId="9"/>
  </si>
  <si>
    <t>２３日の情報</t>
    <rPh sb="2" eb="3">
      <t>ニチ</t>
    </rPh>
    <rPh sb="4" eb="6">
      <t>ジョウホウ</t>
    </rPh>
    <phoneticPr fontId="9"/>
  </si>
  <si>
    <t>２４日の情報</t>
    <rPh sb="2" eb="3">
      <t>ニチ</t>
    </rPh>
    <rPh sb="4" eb="6">
      <t>ジョウホウ</t>
    </rPh>
    <phoneticPr fontId="9"/>
  </si>
  <si>
    <t>２５日の情報</t>
    <rPh sb="2" eb="3">
      <t>ニチ</t>
    </rPh>
    <rPh sb="4" eb="6">
      <t>ジョウホウ</t>
    </rPh>
    <phoneticPr fontId="9"/>
  </si>
  <si>
    <t>２６日の情報</t>
    <rPh sb="2" eb="3">
      <t>ニチ</t>
    </rPh>
    <rPh sb="4" eb="6">
      <t>ジョウホウ</t>
    </rPh>
    <phoneticPr fontId="9"/>
  </si>
  <si>
    <t>２７日の情報</t>
    <rPh sb="2" eb="3">
      <t>ニチ</t>
    </rPh>
    <rPh sb="4" eb="6">
      <t>ジョウホウ</t>
    </rPh>
    <phoneticPr fontId="9"/>
  </si>
  <si>
    <t>２８日の情報</t>
    <rPh sb="2" eb="3">
      <t>ニチ</t>
    </rPh>
    <rPh sb="4" eb="6">
      <t>ジョウホウ</t>
    </rPh>
    <phoneticPr fontId="9"/>
  </si>
  <si>
    <t>２９日の情報</t>
    <rPh sb="2" eb="3">
      <t>ニチ</t>
    </rPh>
    <rPh sb="4" eb="6">
      <t>ジョウホウ</t>
    </rPh>
    <phoneticPr fontId="9"/>
  </si>
  <si>
    <t>３０日の情報</t>
    <rPh sb="2" eb="3">
      <t>ニチ</t>
    </rPh>
    <rPh sb="4" eb="6">
      <t>ジョウホウ</t>
    </rPh>
    <phoneticPr fontId="9"/>
  </si>
  <si>
    <t>３１日の情報</t>
    <rPh sb="2" eb="3">
      <t>ニチ</t>
    </rPh>
    <rPh sb="4" eb="6">
      <t>ジョウホウ</t>
    </rPh>
    <phoneticPr fontId="9"/>
  </si>
  <si>
    <t>診療年月</t>
    <rPh sb="0" eb="2">
      <t>シンリョウ</t>
    </rPh>
    <rPh sb="2" eb="4">
      <t>ネンゲツ</t>
    </rPh>
    <phoneticPr fontId="9"/>
  </si>
  <si>
    <t>★tnds_t_rcp_med_mf</t>
    <phoneticPr fontId="24"/>
  </si>
  <si>
    <t>窓口負担額区分</t>
    <rPh sb="0" eb="2">
      <t>マドグチ</t>
    </rPh>
    <rPh sb="2" eb="7">
      <t>フタンガククブン</t>
    </rPh>
    <phoneticPr fontId="9"/>
  </si>
  <si>
    <t>counter_burd_div</t>
  </si>
  <si>
    <t>予備６</t>
    <rPh sb="0" eb="2">
      <t>ヨビ</t>
    </rPh>
    <phoneticPr fontId="9"/>
  </si>
  <si>
    <t>reserve_06</t>
  </si>
  <si>
    <t>予備７</t>
    <rPh sb="0" eb="2">
      <t>ヨビ</t>
    </rPh>
    <phoneticPr fontId="9"/>
  </si>
  <si>
    <t>reserve_07</t>
  </si>
  <si>
    <t>予備８</t>
    <rPh sb="0" eb="2">
      <t>ヨビ</t>
    </rPh>
    <phoneticPr fontId="9"/>
  </si>
  <si>
    <t>reserve_08</t>
  </si>
  <si>
    <t>予備９</t>
    <rPh sb="0" eb="2">
      <t>ヨビ</t>
    </rPh>
    <phoneticPr fontId="9"/>
  </si>
  <si>
    <t>reserve_09</t>
  </si>
  <si>
    <t>予備１０</t>
    <rPh sb="0" eb="2">
      <t>ヨビ</t>
    </rPh>
    <phoneticPr fontId="9"/>
  </si>
  <si>
    <t>reserve_10</t>
  </si>
  <si>
    <t>予備１１</t>
    <rPh sb="0" eb="2">
      <t>ヨビ</t>
    </rPh>
    <phoneticPr fontId="9"/>
  </si>
  <si>
    <t>reserve_11</t>
  </si>
  <si>
    <t>予備１２</t>
    <rPh sb="0" eb="2">
      <t>ヨビ</t>
    </rPh>
    <phoneticPr fontId="9"/>
  </si>
  <si>
    <t>reserve_12</t>
  </si>
  <si>
    <t>予備１３</t>
    <rPh sb="0" eb="2">
      <t>ヨビ</t>
    </rPh>
    <phoneticPr fontId="9"/>
  </si>
  <si>
    <t>reserve_13</t>
  </si>
  <si>
    <t>予備１４</t>
    <rPh sb="0" eb="2">
      <t>ヨビ</t>
    </rPh>
    <phoneticPr fontId="9"/>
  </si>
  <si>
    <t>reserve_14</t>
  </si>
  <si>
    <t>予備１５</t>
    <rPh sb="0" eb="2">
      <t>ヨビ</t>
    </rPh>
    <phoneticPr fontId="9"/>
  </si>
  <si>
    <t>reserve_15</t>
  </si>
  <si>
    <t>予備１６</t>
    <rPh sb="0" eb="2">
      <t>ヨビ</t>
    </rPh>
    <phoneticPr fontId="9"/>
  </si>
  <si>
    <t>reserve_16</t>
  </si>
  <si>
    <t>予備１７</t>
    <rPh sb="0" eb="2">
      <t>ヨビ</t>
    </rPh>
    <phoneticPr fontId="9"/>
  </si>
  <si>
    <t>reserve_17</t>
  </si>
  <si>
    <t>予備１８</t>
    <rPh sb="0" eb="2">
      <t>ヨビ</t>
    </rPh>
    <phoneticPr fontId="9"/>
  </si>
  <si>
    <t>reserve_18</t>
  </si>
  <si>
    <t>予備１９</t>
    <rPh sb="0" eb="2">
      <t>ヨビ</t>
    </rPh>
    <phoneticPr fontId="9"/>
  </si>
  <si>
    <t>reserve_19</t>
  </si>
  <si>
    <t>予備２０</t>
    <rPh sb="0" eb="2">
      <t>ヨビ</t>
    </rPh>
    <phoneticPr fontId="9"/>
  </si>
  <si>
    <t>reserve_20</t>
  </si>
  <si>
    <t>予備２１</t>
    <rPh sb="0" eb="2">
      <t>ヨビ</t>
    </rPh>
    <phoneticPr fontId="9"/>
  </si>
  <si>
    <t>reserve_21</t>
  </si>
  <si>
    <t>予備２２</t>
    <rPh sb="0" eb="2">
      <t>ヨビ</t>
    </rPh>
    <phoneticPr fontId="9"/>
  </si>
  <si>
    <t>reserve_22</t>
  </si>
  <si>
    <t>予備２３</t>
    <rPh sb="0" eb="2">
      <t>ヨビ</t>
    </rPh>
    <phoneticPr fontId="9"/>
  </si>
  <si>
    <t>reserve_23</t>
  </si>
  <si>
    <t>予備２４</t>
    <rPh sb="0" eb="2">
      <t>ヨビ</t>
    </rPh>
    <phoneticPr fontId="9"/>
  </si>
  <si>
    <t>reserve_24</t>
  </si>
  <si>
    <t>予備２５</t>
    <rPh sb="0" eb="2">
      <t>ヨビ</t>
    </rPh>
    <phoneticPr fontId="9"/>
  </si>
  <si>
    <t>reserve_25</t>
  </si>
  <si>
    <t>予備２６</t>
    <rPh sb="0" eb="2">
      <t>ヨビ</t>
    </rPh>
    <phoneticPr fontId="9"/>
  </si>
  <si>
    <t>reserve_26</t>
  </si>
  <si>
    <t>予備２７</t>
    <rPh sb="0" eb="2">
      <t>ヨビ</t>
    </rPh>
    <phoneticPr fontId="9"/>
  </si>
  <si>
    <t>reserve_27</t>
  </si>
  <si>
    <t>予備２８</t>
    <rPh sb="0" eb="2">
      <t>ヨビ</t>
    </rPh>
    <phoneticPr fontId="9"/>
  </si>
  <si>
    <t>reserve_28</t>
  </si>
  <si>
    <t>予備２９</t>
    <rPh sb="0" eb="2">
      <t>ヨビ</t>
    </rPh>
    <phoneticPr fontId="9"/>
  </si>
  <si>
    <t>reserve_29</t>
  </si>
  <si>
    <t>予備３０</t>
    <rPh sb="0" eb="2">
      <t>ヨビ</t>
    </rPh>
    <phoneticPr fontId="9"/>
  </si>
  <si>
    <t>reserve_30</t>
  </si>
  <si>
    <t>予備３１</t>
    <rPh sb="0" eb="2">
      <t>ヨビ</t>
    </rPh>
    <phoneticPr fontId="9"/>
  </si>
  <si>
    <t>reserve_31</t>
  </si>
  <si>
    <t>資格有効期間（終了）</t>
    <rPh sb="0" eb="6">
      <t>シカクユウコウキカン</t>
    </rPh>
    <rPh sb="7" eb="9">
      <t>シュウリョウ</t>
    </rPh>
    <phoneticPr fontId="9"/>
  </si>
  <si>
    <t>quals_term_end</t>
  </si>
  <si>
    <t>資格有効期間（開始）</t>
    <rPh sb="0" eb="6">
      <t>シカクユウコウキカン</t>
    </rPh>
    <rPh sb="7" eb="9">
      <t>カイシ</t>
    </rPh>
    <phoneticPr fontId="9"/>
  </si>
  <si>
    <t>quals_term_str</t>
  </si>
  <si>
    <t>資格確認マスタ作成日時</t>
    <rPh sb="0" eb="4">
      <t>シカクカクニン</t>
    </rPh>
    <rPh sb="7" eb="11">
      <t>サクセイニチジ</t>
    </rPh>
    <phoneticPr fontId="9"/>
  </si>
  <si>
    <t>quals_mst_date</t>
  </si>
  <si>
    <t>仮払請求等理由</t>
    <rPh sb="0" eb="2">
      <t>カリハラ</t>
    </rPh>
    <rPh sb="2" eb="4">
      <t>セイキュウ</t>
    </rPh>
    <rPh sb="4" eb="5">
      <t>トウ</t>
    </rPh>
    <rPh sb="5" eb="7">
      <t>リユウ</t>
    </rPh>
    <phoneticPr fontId="9"/>
  </si>
  <si>
    <t>request_reason</t>
  </si>
  <si>
    <t>電子資格確認実施医療機関等</t>
    <rPh sb="0" eb="2">
      <t>デンシ</t>
    </rPh>
    <rPh sb="2" eb="6">
      <t>シカクカクニン</t>
    </rPh>
    <rPh sb="6" eb="8">
      <t>ジッシ</t>
    </rPh>
    <rPh sb="8" eb="12">
      <t>イリョウキカン</t>
    </rPh>
    <rPh sb="12" eb="13">
      <t>トウ</t>
    </rPh>
    <phoneticPr fontId="9"/>
  </si>
  <si>
    <t>quals_chk_med</t>
  </si>
  <si>
    <t>予備</t>
    <rPh sb="0" eb="2">
      <t>ヨビ</t>
    </rPh>
    <phoneticPr fontId="9"/>
  </si>
  <si>
    <t>reserve</t>
  </si>
  <si>
    <t>資格喪失前合計点数</t>
    <rPh sb="0" eb="5">
      <t>シカクソウシツマエ</t>
    </rPh>
    <rPh sb="5" eb="9">
      <t>ゴウケイテンスウ</t>
    </rPh>
    <phoneticPr fontId="9"/>
  </si>
  <si>
    <t>bef_disquals_score</t>
  </si>
  <si>
    <t>資格喪失前食事療養・生活療養合計金額</t>
    <rPh sb="0" eb="7">
      <t>シカクソウシツマエショクジ</t>
    </rPh>
    <rPh sb="7" eb="9">
      <t>リョウヨウ</t>
    </rPh>
    <rPh sb="10" eb="14">
      <t>セイカツリョウヨウ</t>
    </rPh>
    <rPh sb="14" eb="18">
      <t>ゴウケイキンガク</t>
    </rPh>
    <phoneticPr fontId="9"/>
  </si>
  <si>
    <t>bef_disquals_amnt</t>
  </si>
  <si>
    <t>資格喪失前食事療養・生活療養標準負担額</t>
    <rPh sb="0" eb="9">
      <t>シカクソウシツマエショクジリョウヨウ</t>
    </rPh>
    <rPh sb="10" eb="16">
      <t>セイカツリョウヨウヒョウジュン</t>
    </rPh>
    <rPh sb="16" eb="19">
      <t>フタンガク</t>
    </rPh>
    <phoneticPr fontId="9"/>
  </si>
  <si>
    <t>bef_disquals_burd</t>
  </si>
  <si>
    <t>資格喪失後合計点数</t>
    <rPh sb="0" eb="9">
      <t>シカクソウシツゴゴウケイテンスウ</t>
    </rPh>
    <phoneticPr fontId="9"/>
  </si>
  <si>
    <t>aft_disquals_score</t>
  </si>
  <si>
    <t>資格喪失後食事療養・生活療養合計金額</t>
    <rPh sb="0" eb="5">
      <t>シカクソウシツゴ</t>
    </rPh>
    <rPh sb="5" eb="9">
      <t>ショクジリョウヨウ</t>
    </rPh>
    <rPh sb="10" eb="12">
      <t>セイカツ</t>
    </rPh>
    <rPh sb="12" eb="18">
      <t>リョウヨウゴウケイキンガク</t>
    </rPh>
    <phoneticPr fontId="9"/>
  </si>
  <si>
    <t>aft_disquals_amnt</t>
  </si>
  <si>
    <t>資格喪失後食事療養・生活療養標準負担額</t>
    <rPh sb="0" eb="9">
      <t>シカクソウシツゴショクジリョウヨウ</t>
    </rPh>
    <rPh sb="10" eb="19">
      <t>セイカツリョウヨウヒョウジュンフタンガク</t>
    </rPh>
    <phoneticPr fontId="9"/>
  </si>
  <si>
    <t>aft_disquals_burd</t>
  </si>
  <si>
    <t>資格確認使用欄</t>
    <rPh sb="0" eb="4">
      <t>シカクカクニン</t>
    </rPh>
    <rPh sb="4" eb="7">
      <t>シヨウラン</t>
    </rPh>
    <phoneticPr fontId="9"/>
  </si>
  <si>
    <t>quals_chk</t>
  </si>
  <si>
    <t>診療年月</t>
    <rPh sb="0" eb="4">
      <t>シンリョウネンゲツ</t>
    </rPh>
    <phoneticPr fontId="9"/>
  </si>
  <si>
    <t>★tnds_t_rcp_med_on</t>
    <phoneticPr fontId="24"/>
  </si>
  <si>
    <t>★tnds_t_rcp_dpc_sn</t>
    <phoneticPr fontId="24"/>
  </si>
  <si>
    <t>確認区分</t>
    <rPh sb="0" eb="4">
      <t>カクニンクブン</t>
    </rPh>
    <phoneticPr fontId="9"/>
  </si>
  <si>
    <t>★tnds_t_rcp_dpc_jd</t>
    <phoneticPr fontId="24"/>
  </si>
  <si>
    <t>★tnds_t_rcp_dpc_mf</t>
    <phoneticPr fontId="24"/>
  </si>
  <si>
    <t>★tnds_t_rcp_dpc_on</t>
    <phoneticPr fontId="24"/>
  </si>
  <si>
    <t>★tnds_t_rcp_pha_sn</t>
    <phoneticPr fontId="24"/>
  </si>
  <si>
    <t>調剤年月</t>
    <rPh sb="0" eb="4">
      <t>チョウザイネンゲツ</t>
    </rPh>
    <phoneticPr fontId="9"/>
  </si>
  <si>
    <t>★tnds_t_rcp_pha_jd</t>
    <phoneticPr fontId="24"/>
  </si>
  <si>
    <t>★tnds_t_rcp_pha_mf</t>
    <phoneticPr fontId="24"/>
  </si>
  <si>
    <t xml:space="preserve"> ★tnds_t_rcp_pha_on</t>
    <phoneticPr fontId="24"/>
  </si>
  <si>
    <t>★tnds_t_rcp_den_sn</t>
    <phoneticPr fontId="24"/>
  </si>
  <si>
    <t>★tnds_t_rcp_den_jd</t>
    <phoneticPr fontId="24"/>
  </si>
  <si>
    <t>★tnds_t_rcp_den_mf</t>
    <phoneticPr fontId="24"/>
  </si>
  <si>
    <t>★tnds_t_rcp_den_on</t>
    <phoneticPr fontId="24"/>
  </si>
  <si>
    <t>varchar</t>
  </si>
  <si>
    <t>integer</t>
  </si>
  <si>
    <t>DB型</t>
    <rPh sb="2" eb="3">
      <t>ガタ</t>
    </rPh>
    <phoneticPr fontId="24"/>
  </si>
  <si>
    <t>DB型</t>
    <phoneticPr fontId="24"/>
  </si>
  <si>
    <t>decimal</t>
  </si>
  <si>
    <t>DB型</t>
    <phoneticPr fontId="24"/>
  </si>
  <si>
    <t>seq1_no</t>
    <phoneticPr fontId="24"/>
  </si>
  <si>
    <t>DB型</t>
    <phoneticPr fontId="24"/>
  </si>
  <si>
    <t>bigint</t>
  </si>
  <si>
    <t>varchar</t>
    <phoneticPr fontId="24"/>
  </si>
  <si>
    <t>数字</t>
    <phoneticPr fontId="24"/>
  </si>
  <si>
    <t>SN</t>
    <phoneticPr fontId="24"/>
  </si>
  <si>
    <t>JD</t>
    <phoneticPr fontId="24"/>
  </si>
  <si>
    <t>MF</t>
    <phoneticPr fontId="24"/>
  </si>
  <si>
    <t>ON</t>
    <phoneticPr fontId="24"/>
  </si>
  <si>
    <t>※直近2年分のみ</t>
    <phoneticPr fontId="24"/>
  </si>
  <si>
    <t>公費フラグ</t>
    <phoneticPr fontId="9"/>
  </si>
  <si>
    <t>レコード識別情報</t>
    <phoneticPr fontId="9"/>
  </si>
  <si>
    <t>診療識別</t>
    <phoneticPr fontId="9"/>
  </si>
  <si>
    <t>負担区分</t>
    <phoneticPr fontId="9"/>
  </si>
  <si>
    <t>コメントコード</t>
    <phoneticPr fontId="9"/>
  </si>
  <si>
    <t>文字データ</t>
    <phoneticPr fontId="9"/>
  </si>
  <si>
    <t>予備１</t>
    <phoneticPr fontId="9"/>
  </si>
  <si>
    <t>予備２</t>
    <phoneticPr fontId="9"/>
  </si>
  <si>
    <t>予備３</t>
    <phoneticPr fontId="9"/>
  </si>
  <si>
    <t>予備４</t>
    <phoneticPr fontId="9"/>
  </si>
  <si>
    <t>予備５</t>
    <phoneticPr fontId="9"/>
  </si>
  <si>
    <t>補完後診療識別</t>
    <phoneticPr fontId="9"/>
  </si>
  <si>
    <t>一連番号</t>
    <phoneticPr fontId="9"/>
  </si>
  <si>
    <t>一連順序</t>
    <phoneticPr fontId="9"/>
  </si>
  <si>
    <t>診療年月</t>
    <phoneticPr fontId="9"/>
  </si>
  <si>
    <t>症状詳記区分</t>
    <phoneticPr fontId="9"/>
  </si>
  <si>
    <t>症状詳記データ</t>
    <phoneticPr fontId="9"/>
  </si>
  <si>
    <t>https://www.mhlw.go.jp/stf/seisakunitsuite/bunya/kenkou_iryou/iryouhoken/reseputo/index.html</t>
    <phoneticPr fontId="24"/>
  </si>
  <si>
    <t>英数</t>
    <phoneticPr fontId="24"/>
  </si>
  <si>
    <t>-</t>
    <phoneticPr fontId="24"/>
  </si>
  <si>
    <t>integer</t>
    <phoneticPr fontId="24"/>
  </si>
  <si>
    <t>ＩＤ１ｎ</t>
    <phoneticPr fontId="24"/>
  </si>
  <si>
    <t>※全年分</t>
    <rPh sb="1" eb="2">
      <t>ゼン</t>
    </rPh>
    <rPh sb="2" eb="4">
      <t>ネンブン</t>
    </rPh>
    <phoneticPr fontId="24"/>
  </si>
  <si>
    <t>DB型</t>
  </si>
  <si>
    <t>データ項目名
（日本語）</t>
    <rPh sb="3" eb="5">
      <t>コウモク</t>
    </rPh>
    <rPh sb="5" eb="6">
      <t>メイ</t>
    </rPh>
    <phoneticPr fontId="24"/>
  </si>
  <si>
    <t>※「※提供不可」のレコードは、データが記録されていない等により、提供対象ではございません。</t>
    <rPh sb="27" eb="28">
      <t>トウ</t>
    </rPh>
    <phoneticPr fontId="24"/>
  </si>
  <si>
    <t>直近</t>
    <rPh sb="0" eb="2">
      <t>チョッキン</t>
    </rPh>
    <phoneticPr fontId="24"/>
  </si>
  <si>
    <t>か月分</t>
    <rPh sb="1" eb="2">
      <t>ゲツ</t>
    </rPh>
    <rPh sb="2" eb="3">
      <t>ブン</t>
    </rPh>
    <phoneticPr fontId="24"/>
  </si>
  <si>
    <t>月の単位：</t>
    <rPh sb="0" eb="1">
      <t>ツキ</t>
    </rPh>
    <rPh sb="2" eb="4">
      <t>タンイ</t>
    </rPh>
    <phoneticPr fontId="24"/>
  </si>
  <si>
    <t>※提供不可</t>
    <phoneticPr fontId="24"/>
  </si>
  <si>
    <t>レセプト管理レコード(MN）</t>
    <phoneticPr fontId="24"/>
  </si>
  <si>
    <t>レセプト共通レコードファイル(RE）</t>
    <phoneticPr fontId="24"/>
  </si>
  <si>
    <t>医療機関情報レコードファイル(IR）</t>
    <phoneticPr fontId="24"/>
  </si>
  <si>
    <t>保険者レコードファイル(HO)</t>
    <phoneticPr fontId="24"/>
  </si>
  <si>
    <t>コメントレコードファイル(CO)</t>
    <phoneticPr fontId="24"/>
  </si>
  <si>
    <t>公費レコードファイル(KO)</t>
    <phoneticPr fontId="24"/>
  </si>
  <si>
    <t>症状詳記レコードファイル(SJ)</t>
    <phoneticPr fontId="24"/>
  </si>
  <si>
    <t>傷病名レコードファイル(SY)</t>
    <phoneticPr fontId="24"/>
  </si>
  <si>
    <t>診療行為レコードファイル(SI)</t>
    <phoneticPr fontId="24"/>
  </si>
  <si>
    <t>医薬品レコードファイル(IY)</t>
    <phoneticPr fontId="24"/>
  </si>
  <si>
    <t>日計表レコードファイル(NI)</t>
    <phoneticPr fontId="24"/>
  </si>
  <si>
    <t>特定器材レコードファイル(TO)</t>
    <phoneticPr fontId="24"/>
  </si>
  <si>
    <t>臓器提供医療機関情報レコードファイル(TI)</t>
    <phoneticPr fontId="24"/>
  </si>
  <si>
    <t>臓器提供者請求情報レコードファイル(TS)</t>
    <phoneticPr fontId="24"/>
  </si>
  <si>
    <t>臓器提供者レセプト情報レコードファイル(TR)</t>
    <phoneticPr fontId="24"/>
  </si>
  <si>
    <t>包括評価対象外理由レコード(GR)</t>
    <phoneticPr fontId="24"/>
  </si>
  <si>
    <t>資格確認レコード(SN）</t>
    <phoneticPr fontId="24"/>
  </si>
  <si>
    <t>受診日等レコード(JD）</t>
    <phoneticPr fontId="24"/>
  </si>
  <si>
    <t>窓口負担額レコード(MF）</t>
    <phoneticPr fontId="24"/>
  </si>
  <si>
    <t>資格確認運用レコード(ON）</t>
    <phoneticPr fontId="24"/>
  </si>
  <si>
    <t>レコード順序</t>
  </si>
  <si>
    <t>レコード順序</t>
    <phoneticPr fontId="6"/>
  </si>
  <si>
    <t>レコード順序</t>
    <phoneticPr fontId="9"/>
  </si>
  <si>
    <t>レセプト通番</t>
    <phoneticPr fontId="6"/>
  </si>
  <si>
    <t>レセプト通番</t>
    <phoneticPr fontId="9"/>
  </si>
  <si>
    <t>レセプト通番</t>
    <phoneticPr fontId="7"/>
  </si>
  <si>
    <t>曖昧フラグ</t>
    <rPh sb="0" eb="2">
      <t>アイマイ</t>
    </rPh>
    <phoneticPr fontId="9"/>
  </si>
  <si>
    <t>ambiguous_flg</t>
  </si>
  <si>
    <t>審査区分</t>
    <rPh sb="0" eb="2">
      <t>シンサ</t>
    </rPh>
    <rPh sb="2" eb="4">
      <t>クブン</t>
    </rPh>
    <phoneticPr fontId="9"/>
  </si>
  <si>
    <t>license_kbn</t>
    <phoneticPr fontId="24"/>
  </si>
  <si>
    <t>ambiguous_flg</t>
    <phoneticPr fontId="24"/>
  </si>
  <si>
    <t>分娩時出血量</t>
    <rPh sb="0" eb="2">
      <t>ブンベン</t>
    </rPh>
    <rPh sb="2" eb="3">
      <t>ジ</t>
    </rPh>
    <rPh sb="3" eb="6">
      <t>シュッケツリョウ</t>
    </rPh>
    <phoneticPr fontId="9"/>
  </si>
  <si>
    <t>bleeding_volume_labor</t>
  </si>
  <si>
    <t>曖昧フラグ</t>
  </si>
  <si>
    <t>ambiguous_flg</t>
    <phoneticPr fontId="24"/>
  </si>
  <si>
    <t>数字</t>
    <phoneticPr fontId="9"/>
  </si>
  <si>
    <t>license_kbn</t>
    <phoneticPr fontId="24"/>
  </si>
  <si>
    <t>負担区分（外来服薬支援料2）</t>
  </si>
  <si>
    <t>コード（外来服薬支援料2）</t>
  </si>
  <si>
    <t>点数（外来服薬支援料2）</t>
  </si>
  <si>
    <t>負担区分（調剤管理料）</t>
  </si>
  <si>
    <t>算定区分（調剤管理料）</t>
  </si>
  <si>
    <t>算定先No（調剤管理料）</t>
  </si>
  <si>
    <t>コード（調剤管理料）</t>
  </si>
  <si>
    <t>点数（調剤管理料）</t>
  </si>
  <si>
    <t>負担区分（調剤管理料　時間外等加算）</t>
  </si>
  <si>
    <t>コード（調剤管理料　時間外等加算）</t>
  </si>
  <si>
    <t>点数（調剤管理料　時間外等加算）</t>
  </si>
  <si>
    <t>foreign_med_sup_burd_div</t>
  </si>
  <si>
    <t>foreign_med_sup_burd_cd</t>
  </si>
  <si>
    <t>foreign_med_sup_burd_score</t>
  </si>
  <si>
    <t>compo_man_charges_div</t>
  </si>
  <si>
    <t>compo_man_charges_calc_div</t>
  </si>
  <si>
    <t>compo_man_charges_no</t>
  </si>
  <si>
    <t>compo_man_charges_cd</t>
  </si>
  <si>
    <t>compo_man_charges_score</t>
  </si>
  <si>
    <t>compo_man_charges_overtime_div</t>
  </si>
  <si>
    <t>compo_man_charges_overtime_cd</t>
  </si>
  <si>
    <t>compo_man_charges_overtime_score</t>
  </si>
  <si>
    <t>数字</t>
    <phoneticPr fontId="24"/>
  </si>
  <si>
    <t>ＩＤ４</t>
    <phoneticPr fontId="24"/>
  </si>
  <si>
    <t>-</t>
    <phoneticPr fontId="24"/>
  </si>
  <si>
    <t>保険者番号</t>
    <phoneticPr fontId="1"/>
  </si>
  <si>
    <t>保険者番号</t>
    <phoneticPr fontId="24"/>
  </si>
  <si>
    <t>数字</t>
    <phoneticPr fontId="7"/>
  </si>
  <si>
    <t>integer</t>
    <phoneticPr fontId="24"/>
  </si>
  <si>
    <t>英数</t>
    <phoneticPr fontId="7"/>
  </si>
  <si>
    <t>varchar</t>
    <phoneticPr fontId="24"/>
  </si>
  <si>
    <t>昨年度の内臓脂肪症候群該当者の数のうち、今年度の内臓脂肪症候群該当者・予備群ではなくなった者の数（人）　前年度</t>
  </si>
  <si>
    <t>昨年度の内臓脂肪症候群該当者の数のうち、今年度の内臓脂肪症候群該当者・予備群ではなくなった者の数（人）　増減</t>
  </si>
  <si>
    <t>昨年度の特定保健指導の対象者数のうち、今年度は特定保健指導対象ではなくなった者の数（人）　今年度</t>
  </si>
  <si>
    <t>昨年度の特定保健指導の対象者数のうち、今年度は特定保健指導対象ではなくなった者の数（人）　前年度</t>
  </si>
  <si>
    <t>昨年度の特定保健指導の対象者数のうち、今年度は特定保健指導対象ではなくなった者の数（人）　増減</t>
  </si>
  <si>
    <t>昨年度の特定保健指導の利用者数のうち、今年度は特定保健指導の対象ではなくなった者の数（人）　今年度</t>
  </si>
  <si>
    <t>昨年度の特定保健指導の利用者数のうち、今年度は特定保健指導の対象ではなくなった者の数（人）　前年度</t>
  </si>
  <si>
    <t>昨年度の特定保健指導の利用者数のうち、今年度は特定保健指導の対象ではなくなった者の数（人）　増減</t>
  </si>
  <si>
    <t>一部負担金・食事療養費・生活療養費標準負担額区分</t>
    <phoneticPr fontId="24"/>
  </si>
  <si>
    <t>公費（負担金額）</t>
    <phoneticPr fontId="24"/>
  </si>
  <si>
    <t>合計金額（食事療養・生活療養）</t>
    <phoneticPr fontId="24"/>
  </si>
  <si>
    <t>回数（食事療養・生活療養）</t>
    <phoneticPr fontId="24"/>
  </si>
  <si>
    <t>予備（記録条件仕様年月情報）</t>
    <phoneticPr fontId="24"/>
  </si>
  <si>
    <t>減額金額（負担金額）</t>
    <phoneticPr fontId="24"/>
  </si>
  <si>
    <t>コメントコード１（コメント）</t>
    <phoneticPr fontId="24"/>
  </si>
  <si>
    <t>医療機関コード（匿名化後）</t>
    <rPh sb="8" eb="10">
      <t>トクメイ</t>
    </rPh>
    <rPh sb="10" eb="11">
      <t>カ</t>
    </rPh>
    <rPh sb="11" eb="12">
      <t>ゴ</t>
    </rPh>
    <phoneticPr fontId="9"/>
  </si>
  <si>
    <t>保険者番号（匿名化後）</t>
    <rPh sb="6" eb="8">
      <t>トクメイ</t>
    </rPh>
    <rPh sb="8" eb="9">
      <t>カ</t>
    </rPh>
    <rPh sb="9" eb="10">
      <t>ゴ</t>
    </rPh>
    <phoneticPr fontId="9"/>
  </si>
  <si>
    <t>減免区分（負担金額）</t>
    <phoneticPr fontId="24"/>
  </si>
  <si>
    <t>予備（旧診療科）</t>
    <rPh sb="0" eb="2">
      <t>ヨビ</t>
    </rPh>
    <rPh sb="3" eb="4">
      <t>キュウ</t>
    </rPh>
    <rPh sb="4" eb="7">
      <t>シンリョウカ</t>
    </rPh>
    <phoneticPr fontId="9"/>
  </si>
  <si>
    <t>予備（特定器材名称）</t>
    <rPh sb="0" eb="2">
      <t>ヨビ</t>
    </rPh>
    <rPh sb="3" eb="9">
      <t>トクテイキザイメイショウ</t>
    </rPh>
    <phoneticPr fontId="9"/>
  </si>
  <si>
    <t>予備（診療科コード）</t>
    <rPh sb="3" eb="6">
      <t>シンリョウカ</t>
    </rPh>
    <phoneticPr fontId="9"/>
  </si>
  <si>
    <t>保険者番号（補正後）</t>
    <rPh sb="6" eb="8">
      <t>ホセイ</t>
    </rPh>
    <rPh sb="8" eb="9">
      <t>ゴ</t>
    </rPh>
    <phoneticPr fontId="9"/>
  </si>
  <si>
    <t>調剤薬局コード（匿名化後）</t>
    <rPh sb="0" eb="2">
      <t>チョウザイ</t>
    </rPh>
    <rPh sb="8" eb="10">
      <t>トクメイ</t>
    </rPh>
    <rPh sb="10" eb="11">
      <t>カ</t>
    </rPh>
    <rPh sb="11" eb="12">
      <t>ゴ</t>
    </rPh>
    <phoneticPr fontId="9"/>
  </si>
  <si>
    <t>保健指導実施機関番号（匿名化後）</t>
    <rPh sb="11" eb="13">
      <t>トクメイ</t>
    </rPh>
    <rPh sb="13" eb="14">
      <t>カ</t>
    </rPh>
    <rPh sb="14" eb="15">
      <t>ゴ</t>
    </rPh>
    <phoneticPr fontId="7"/>
  </si>
  <si>
    <t>内容（クリーニング前）</t>
    <rPh sb="9" eb="10">
      <t>マエ</t>
    </rPh>
    <phoneticPr fontId="7"/>
  </si>
  <si>
    <t>値（クリーニング前）</t>
    <rPh sb="8" eb="9">
      <t>マエ</t>
    </rPh>
    <phoneticPr fontId="7"/>
  </si>
  <si>
    <t>健診実施機関番号（匿名化後）</t>
    <rPh sb="9" eb="11">
      <t>トクメイ</t>
    </rPh>
    <rPh sb="11" eb="12">
      <t>カ</t>
    </rPh>
    <rPh sb="12" eb="13">
      <t>ゴ</t>
    </rPh>
    <phoneticPr fontId="1"/>
  </si>
  <si>
    <t>保険者番号（匿名化後）</t>
    <rPh sb="6" eb="8">
      <t>トクメイ</t>
    </rPh>
    <rPh sb="8" eb="9">
      <t>カ</t>
    </rPh>
    <rPh sb="9" eb="10">
      <t>ゴ</t>
    </rPh>
    <phoneticPr fontId="7"/>
  </si>
  <si>
    <t>Value CODE（クリーニング前）</t>
    <rPh sb="17" eb="18">
      <t>マエ</t>
    </rPh>
    <phoneticPr fontId="7"/>
  </si>
  <si>
    <t>健診実施機関番号（匿名化後）</t>
    <rPh sb="9" eb="11">
      <t>トクメイ</t>
    </rPh>
    <rPh sb="11" eb="12">
      <t>カ</t>
    </rPh>
    <rPh sb="12" eb="13">
      <t>ゴ</t>
    </rPh>
    <phoneticPr fontId="7"/>
  </si>
  <si>
    <t>保険者番号（匿名化後）</t>
    <rPh sb="6" eb="8">
      <t>トクメイ</t>
    </rPh>
    <rPh sb="8" eb="9">
      <t>カ</t>
    </rPh>
    <rPh sb="9" eb="10">
      <t>ゴ</t>
    </rPh>
    <phoneticPr fontId="30"/>
  </si>
  <si>
    <t>項目名（英名）</t>
  </si>
  <si>
    <t>実施（予定）年月日</t>
  </si>
  <si>
    <t>レセプト管理レコード（MN）</t>
  </si>
  <si>
    <t>医療機関情報レコードファイル（IR）</t>
  </si>
  <si>
    <t>保険者レコードファイル（HO）</t>
  </si>
  <si>
    <t>保険者番号（補正後）</t>
  </si>
  <si>
    <t>公費レコードファイル（KO）</t>
  </si>
  <si>
    <t>コメントレコードファイル（CO）</t>
  </si>
  <si>
    <t>予備（入退院情報）（転科の有無）</t>
    <rPh sb="0" eb="2">
      <t>ヨビ</t>
    </rPh>
    <rPh sb="3" eb="6">
      <t>ニュウタイイン</t>
    </rPh>
    <rPh sb="6" eb="8">
      <t>ジョウホウ</t>
    </rPh>
    <rPh sb="10" eb="11">
      <t>テン</t>
    </rPh>
    <rPh sb="11" eb="12">
      <t>カ</t>
    </rPh>
    <rPh sb="13" eb="15">
      <t>ウム</t>
    </rPh>
    <phoneticPr fontId="9"/>
  </si>
  <si>
    <t>外泊レコードファイル（GA）</t>
  </si>
  <si>
    <t>包括評価レコードファイル（HH）</t>
  </si>
  <si>
    <t>医薬品レコードファイル（IY）</t>
  </si>
  <si>
    <t>日計表レコードファイル（NI）</t>
  </si>
  <si>
    <t>臓器提供医療機関情報レコードファイル（TI）</t>
  </si>
  <si>
    <t>臓器提供者請求情報レコードファイル（TS）</t>
  </si>
  <si>
    <t>包括評価対象外理由レコード（GR）</t>
  </si>
  <si>
    <t>資格確認レコード（SN）</t>
  </si>
  <si>
    <t>受診日等レコード（JD）</t>
  </si>
  <si>
    <t>審査月（請求月）</t>
    <rPh sb="0" eb="2">
      <t>シンサ</t>
    </rPh>
    <rPh sb="2" eb="3">
      <t>ツキ</t>
    </rPh>
    <rPh sb="4" eb="6">
      <t>セイキュウ</t>
    </rPh>
    <rPh sb="6" eb="7">
      <t>ツキ</t>
    </rPh>
    <phoneticPr fontId="24"/>
  </si>
  <si>
    <t>公費給付対象一部負担金（負担金額）</t>
  </si>
  <si>
    <t>歯式（傷病名）</t>
  </si>
  <si>
    <t>歯式（補足コメント）</t>
  </si>
  <si>
    <t>歯式（コメント）</t>
  </si>
  <si>
    <t>傷病名部位レコードファイル（HS）</t>
    <rPh sb="3" eb="5">
      <t>ブイ</t>
    </rPh>
    <phoneticPr fontId="24"/>
  </si>
  <si>
    <t>歯科診療行為レコードファイル（SS）</t>
    <rPh sb="0" eb="2">
      <t>シカ</t>
    </rPh>
    <phoneticPr fontId="24"/>
  </si>
  <si>
    <t>医科診療行為レコードファイル（SI）</t>
    <rPh sb="0" eb="2">
      <t>イカ</t>
    </rPh>
    <phoneticPr fontId="24"/>
  </si>
  <si>
    <t>調剤薬局コード（匿名化後）</t>
  </si>
  <si>
    <t>薬局情報レコードファイル（YK）</t>
    <rPh sb="0" eb="2">
      <t>ヤッキョク</t>
    </rPh>
    <phoneticPr fontId="24"/>
  </si>
  <si>
    <t>都道府県（医療機関名称・所在地）</t>
  </si>
  <si>
    <t>点数表（医療機関名称・所在地）</t>
  </si>
  <si>
    <t>医療機関（医療機関名称・所在地）</t>
  </si>
  <si>
    <t>医療機関（医療機関名称・所在地）（匿名化後）</t>
    <rPh sb="17" eb="19">
      <t>トクメイ</t>
    </rPh>
    <rPh sb="19" eb="20">
      <t>カ</t>
    </rPh>
    <rPh sb="20" eb="21">
      <t>ゴ</t>
    </rPh>
    <phoneticPr fontId="9"/>
  </si>
  <si>
    <t>処方基本レコードファイル（SH）</t>
    <rPh sb="0" eb="2">
      <t>ショホウ</t>
    </rPh>
    <rPh sb="2" eb="4">
      <t>キホン</t>
    </rPh>
    <phoneticPr fontId="24"/>
  </si>
  <si>
    <t>用法コード（用法）</t>
  </si>
  <si>
    <t>特別指示（用法）</t>
  </si>
  <si>
    <t>合計（単位薬剤料）</t>
  </si>
  <si>
    <t>第一公費（単位薬剤料）</t>
  </si>
  <si>
    <t>第二公費（単位薬剤料）</t>
  </si>
  <si>
    <t>第三公費（単位薬剤料）</t>
    <rPh sb="0" eb="1">
      <t>ダイ</t>
    </rPh>
    <rPh sb="1" eb="2">
      <t>サン</t>
    </rPh>
    <rPh sb="2" eb="4">
      <t>コウヒ</t>
    </rPh>
    <rPh sb="5" eb="7">
      <t>タンイ</t>
    </rPh>
    <rPh sb="7" eb="9">
      <t>ヤクザイ</t>
    </rPh>
    <rPh sb="9" eb="10">
      <t>リョウ</t>
    </rPh>
    <phoneticPr fontId="9"/>
  </si>
  <si>
    <t>第四公費（単位薬剤料）</t>
  </si>
  <si>
    <t>調剤情報レコードファイル（CZ）</t>
    <rPh sb="0" eb="2">
      <t>チョウザイ</t>
    </rPh>
    <rPh sb="2" eb="4">
      <t>ジョウホウ</t>
    </rPh>
    <phoneticPr fontId="24"/>
  </si>
  <si>
    <t>負担区分（薬剤調製料）</t>
  </si>
  <si>
    <t>算定区分（薬剤調製料）</t>
  </si>
  <si>
    <t>算定先No（薬剤調製料）</t>
  </si>
  <si>
    <t>コード（薬剤調製料）</t>
  </si>
  <si>
    <t>点数（薬剤調製料）</t>
  </si>
  <si>
    <t>分割区分（分割調剤）</t>
    <rPh sb="0" eb="2">
      <t>ブンカツ</t>
    </rPh>
    <rPh sb="2" eb="4">
      <t>クブン</t>
    </rPh>
    <rPh sb="5" eb="7">
      <t>ブンカツ</t>
    </rPh>
    <rPh sb="7" eb="9">
      <t>チョウザイ</t>
    </rPh>
    <phoneticPr fontId="9"/>
  </si>
  <si>
    <t>前回までの数量（分割調剤）</t>
    <rPh sb="0" eb="2">
      <t>ゼンカイ</t>
    </rPh>
    <rPh sb="5" eb="7">
      <t>スウリョウ</t>
    </rPh>
    <rPh sb="8" eb="10">
      <t>ブンカツ</t>
    </rPh>
    <rPh sb="10" eb="12">
      <t>チョウザイ</t>
    </rPh>
    <phoneticPr fontId="9"/>
  </si>
  <si>
    <t>点数（薬剤料）</t>
    <rPh sb="0" eb="2">
      <t>テンスウ</t>
    </rPh>
    <rPh sb="3" eb="5">
      <t>ヤクザイ</t>
    </rPh>
    <rPh sb="5" eb="6">
      <t>リョウ</t>
    </rPh>
    <phoneticPr fontId="9"/>
  </si>
  <si>
    <t>負担区分1（加算料）</t>
    <rPh sb="0" eb="2">
      <t>フタン</t>
    </rPh>
    <rPh sb="2" eb="4">
      <t>クブン</t>
    </rPh>
    <rPh sb="6" eb="8">
      <t>カサン</t>
    </rPh>
    <rPh sb="8" eb="9">
      <t>リョウ</t>
    </rPh>
    <phoneticPr fontId="9"/>
  </si>
  <si>
    <t>コード1（加算料）</t>
    <rPh sb="5" eb="7">
      <t>カサン</t>
    </rPh>
    <rPh sb="7" eb="8">
      <t>リョウ</t>
    </rPh>
    <phoneticPr fontId="9"/>
  </si>
  <si>
    <t>点数1（加算料）</t>
    <rPh sb="0" eb="2">
      <t>テンスウ</t>
    </rPh>
    <rPh sb="4" eb="6">
      <t>カサン</t>
    </rPh>
    <rPh sb="6" eb="7">
      <t>リョウ</t>
    </rPh>
    <phoneticPr fontId="9"/>
  </si>
  <si>
    <t>負担区分2（加算料）</t>
    <rPh sb="0" eb="2">
      <t>フタン</t>
    </rPh>
    <rPh sb="2" eb="4">
      <t>クブン</t>
    </rPh>
    <rPh sb="6" eb="8">
      <t>カサン</t>
    </rPh>
    <rPh sb="8" eb="9">
      <t>リョウ</t>
    </rPh>
    <phoneticPr fontId="9"/>
  </si>
  <si>
    <t>コード2（加算料）</t>
    <rPh sb="5" eb="7">
      <t>カサン</t>
    </rPh>
    <rPh sb="7" eb="8">
      <t>リョウ</t>
    </rPh>
    <phoneticPr fontId="9"/>
  </si>
  <si>
    <t>点数2（加算料）</t>
    <rPh sb="0" eb="2">
      <t>テンスウ</t>
    </rPh>
    <rPh sb="4" eb="6">
      <t>カサン</t>
    </rPh>
    <rPh sb="6" eb="7">
      <t>リョウ</t>
    </rPh>
    <phoneticPr fontId="9"/>
  </si>
  <si>
    <t>負担区分3（加算料）</t>
    <rPh sb="0" eb="2">
      <t>フタン</t>
    </rPh>
    <rPh sb="2" eb="4">
      <t>クブン</t>
    </rPh>
    <rPh sb="6" eb="8">
      <t>カサン</t>
    </rPh>
    <rPh sb="8" eb="9">
      <t>リョウ</t>
    </rPh>
    <phoneticPr fontId="9"/>
  </si>
  <si>
    <t>コード3（加算料）</t>
    <rPh sb="5" eb="7">
      <t>カサン</t>
    </rPh>
    <rPh sb="7" eb="8">
      <t>リョウ</t>
    </rPh>
    <phoneticPr fontId="9"/>
  </si>
  <si>
    <t>点数3（加算料）</t>
    <rPh sb="0" eb="2">
      <t>テンスウ</t>
    </rPh>
    <rPh sb="4" eb="6">
      <t>カサン</t>
    </rPh>
    <rPh sb="6" eb="7">
      <t>リョウ</t>
    </rPh>
    <phoneticPr fontId="9"/>
  </si>
  <si>
    <t>負担区分4（加算料）</t>
    <rPh sb="0" eb="2">
      <t>フタン</t>
    </rPh>
    <rPh sb="2" eb="4">
      <t>クブン</t>
    </rPh>
    <rPh sb="6" eb="8">
      <t>カサン</t>
    </rPh>
    <rPh sb="8" eb="9">
      <t>リョウ</t>
    </rPh>
    <phoneticPr fontId="9"/>
  </si>
  <si>
    <t>コード4（加算料）</t>
    <rPh sb="5" eb="7">
      <t>カサン</t>
    </rPh>
    <rPh sb="7" eb="8">
      <t>リョウ</t>
    </rPh>
    <phoneticPr fontId="9"/>
  </si>
  <si>
    <t>点数4（加算料）</t>
    <rPh sb="0" eb="2">
      <t>テンスウ</t>
    </rPh>
    <rPh sb="4" eb="6">
      <t>カサン</t>
    </rPh>
    <rPh sb="6" eb="7">
      <t>リョウ</t>
    </rPh>
    <phoneticPr fontId="9"/>
  </si>
  <si>
    <t>負担区分5（加算料）</t>
    <rPh sb="0" eb="2">
      <t>フタン</t>
    </rPh>
    <rPh sb="2" eb="4">
      <t>クブン</t>
    </rPh>
    <rPh sb="6" eb="8">
      <t>カサン</t>
    </rPh>
    <rPh sb="8" eb="9">
      <t>リョウ</t>
    </rPh>
    <phoneticPr fontId="9"/>
  </si>
  <si>
    <t>コード5（加算料）</t>
    <rPh sb="5" eb="7">
      <t>カサン</t>
    </rPh>
    <rPh sb="7" eb="8">
      <t>リョウ</t>
    </rPh>
    <phoneticPr fontId="9"/>
  </si>
  <si>
    <t>点数5（加算料）</t>
    <rPh sb="0" eb="2">
      <t>テンスウ</t>
    </rPh>
    <rPh sb="4" eb="6">
      <t>カサン</t>
    </rPh>
    <rPh sb="6" eb="7">
      <t>リョウ</t>
    </rPh>
    <phoneticPr fontId="9"/>
  </si>
  <si>
    <t>負担区分6（加算料）</t>
    <rPh sb="0" eb="2">
      <t>フタン</t>
    </rPh>
    <rPh sb="2" eb="4">
      <t>クブン</t>
    </rPh>
    <rPh sb="6" eb="8">
      <t>カサン</t>
    </rPh>
    <rPh sb="8" eb="9">
      <t>リョウ</t>
    </rPh>
    <phoneticPr fontId="9"/>
  </si>
  <si>
    <t>コード6（加算料）</t>
    <rPh sb="5" eb="7">
      <t>カサン</t>
    </rPh>
    <rPh sb="7" eb="8">
      <t>リョウ</t>
    </rPh>
    <phoneticPr fontId="9"/>
  </si>
  <si>
    <t>点数6（加算料）</t>
    <rPh sb="0" eb="2">
      <t>テンスウ</t>
    </rPh>
    <rPh sb="4" eb="6">
      <t>カサン</t>
    </rPh>
    <rPh sb="6" eb="7">
      <t>リョウ</t>
    </rPh>
    <phoneticPr fontId="9"/>
  </si>
  <si>
    <t>負担区分7（加算料）</t>
    <rPh sb="0" eb="2">
      <t>フタン</t>
    </rPh>
    <rPh sb="2" eb="4">
      <t>クブン</t>
    </rPh>
    <rPh sb="6" eb="8">
      <t>カサン</t>
    </rPh>
    <rPh sb="8" eb="9">
      <t>リョウ</t>
    </rPh>
    <phoneticPr fontId="9"/>
  </si>
  <si>
    <t>コード7（加算料）</t>
    <rPh sb="5" eb="7">
      <t>カサン</t>
    </rPh>
    <rPh sb="7" eb="8">
      <t>リョウ</t>
    </rPh>
    <phoneticPr fontId="9"/>
  </si>
  <si>
    <t>点数7（加算料）</t>
    <rPh sb="0" eb="2">
      <t>テンスウ</t>
    </rPh>
    <rPh sb="4" eb="6">
      <t>カサン</t>
    </rPh>
    <rPh sb="6" eb="7">
      <t>リョウ</t>
    </rPh>
    <phoneticPr fontId="9"/>
  </si>
  <si>
    <t>負担区分8（加算料）</t>
    <rPh sb="0" eb="2">
      <t>フタン</t>
    </rPh>
    <rPh sb="2" eb="4">
      <t>クブン</t>
    </rPh>
    <rPh sb="6" eb="8">
      <t>カサン</t>
    </rPh>
    <rPh sb="8" eb="9">
      <t>リョウ</t>
    </rPh>
    <phoneticPr fontId="9"/>
  </si>
  <si>
    <t>コード8（加算料）</t>
    <rPh sb="5" eb="7">
      <t>カサン</t>
    </rPh>
    <rPh sb="7" eb="8">
      <t>リョウ</t>
    </rPh>
    <phoneticPr fontId="9"/>
  </si>
  <si>
    <t>点数8（加算料）</t>
    <rPh sb="0" eb="2">
      <t>テンスウ</t>
    </rPh>
    <rPh sb="4" eb="6">
      <t>カサン</t>
    </rPh>
    <rPh sb="6" eb="7">
      <t>リョウ</t>
    </rPh>
    <phoneticPr fontId="9"/>
  </si>
  <si>
    <t>負担区分9（加算料）</t>
    <rPh sb="0" eb="2">
      <t>フタン</t>
    </rPh>
    <rPh sb="2" eb="4">
      <t>クブン</t>
    </rPh>
    <rPh sb="6" eb="8">
      <t>カサン</t>
    </rPh>
    <rPh sb="8" eb="9">
      <t>リョウ</t>
    </rPh>
    <phoneticPr fontId="9"/>
  </si>
  <si>
    <t>コード9（加算料）</t>
    <rPh sb="5" eb="7">
      <t>カサン</t>
    </rPh>
    <rPh sb="7" eb="8">
      <t>リョウ</t>
    </rPh>
    <phoneticPr fontId="9"/>
  </si>
  <si>
    <t>点数9（加算料）</t>
    <rPh sb="0" eb="2">
      <t>テンスウ</t>
    </rPh>
    <rPh sb="4" eb="6">
      <t>カサン</t>
    </rPh>
    <rPh sb="6" eb="7">
      <t>リョウ</t>
    </rPh>
    <phoneticPr fontId="9"/>
  </si>
  <si>
    <t>負担区分10（加算料）</t>
    <rPh sb="0" eb="2">
      <t>フタン</t>
    </rPh>
    <rPh sb="2" eb="4">
      <t>クブン</t>
    </rPh>
    <rPh sb="7" eb="9">
      <t>カサン</t>
    </rPh>
    <rPh sb="9" eb="10">
      <t>リョウ</t>
    </rPh>
    <phoneticPr fontId="9"/>
  </si>
  <si>
    <t>コード10（加算料）</t>
    <rPh sb="6" eb="8">
      <t>カサン</t>
    </rPh>
    <rPh sb="8" eb="9">
      <t>リョウ</t>
    </rPh>
    <phoneticPr fontId="9"/>
  </si>
  <si>
    <t>点数10（加算料）</t>
    <rPh sb="0" eb="2">
      <t>テンスウ</t>
    </rPh>
    <rPh sb="5" eb="7">
      <t>カサン</t>
    </rPh>
    <rPh sb="7" eb="8">
      <t>リョウ</t>
    </rPh>
    <phoneticPr fontId="9"/>
  </si>
  <si>
    <t>コード（混合区分）</t>
  </si>
  <si>
    <t>枝（混合区分）</t>
  </si>
  <si>
    <t>摘要欄レコードファイル（TK）</t>
    <rPh sb="0" eb="2">
      <t>テキヨウ</t>
    </rPh>
    <rPh sb="2" eb="3">
      <t>ラン</t>
    </rPh>
    <phoneticPr fontId="24"/>
  </si>
  <si>
    <t>基本料・薬学管理料レコードファイル（KI）</t>
    <rPh sb="0" eb="3">
      <t>キホンリョウ</t>
    </rPh>
    <rPh sb="4" eb="6">
      <t>ヤクガク</t>
    </rPh>
    <rPh sb="6" eb="8">
      <t>カンリ</t>
    </rPh>
    <rPh sb="8" eb="9">
      <t>リョウ</t>
    </rPh>
    <phoneticPr fontId="24"/>
  </si>
  <si>
    <t>負担区分（調剤基本料）</t>
    <rPh sb="0" eb="2">
      <t>フタン</t>
    </rPh>
    <rPh sb="2" eb="4">
      <t>クブン</t>
    </rPh>
    <rPh sb="5" eb="7">
      <t>チョウザイ</t>
    </rPh>
    <rPh sb="7" eb="9">
      <t>キホン</t>
    </rPh>
    <rPh sb="9" eb="10">
      <t>リョウ</t>
    </rPh>
    <phoneticPr fontId="9"/>
  </si>
  <si>
    <t>コード（調剤基本料）</t>
    <rPh sb="4" eb="6">
      <t>チョウザイ</t>
    </rPh>
    <rPh sb="6" eb="8">
      <t>キホン</t>
    </rPh>
    <rPh sb="8" eb="9">
      <t>リョウ</t>
    </rPh>
    <phoneticPr fontId="9"/>
  </si>
  <si>
    <t>点数（調剤基本料）</t>
    <rPh sb="0" eb="2">
      <t>テンスウ</t>
    </rPh>
    <rPh sb="3" eb="5">
      <t>チョウザイ</t>
    </rPh>
    <rPh sb="5" eb="7">
      <t>キホン</t>
    </rPh>
    <rPh sb="7" eb="8">
      <t>リョウ</t>
    </rPh>
    <phoneticPr fontId="9"/>
  </si>
  <si>
    <t>負担区分1（薬学管理料）</t>
    <rPh sb="0" eb="2">
      <t>フタン</t>
    </rPh>
    <rPh sb="2" eb="4">
      <t>クブン</t>
    </rPh>
    <rPh sb="6" eb="8">
      <t>ヤクガク</t>
    </rPh>
    <rPh sb="8" eb="11">
      <t>カンリリョウ</t>
    </rPh>
    <phoneticPr fontId="9"/>
  </si>
  <si>
    <t>コード1（薬学管理料）</t>
  </si>
  <si>
    <t>回数1（薬学管理料）</t>
    <rPh sb="0" eb="2">
      <t>カイスウ</t>
    </rPh>
    <phoneticPr fontId="9"/>
  </si>
  <si>
    <t>点数1（薬学管理料）</t>
    <rPh sb="0" eb="2">
      <t>テンスウ</t>
    </rPh>
    <phoneticPr fontId="9"/>
  </si>
  <si>
    <t>負担区分2（薬学管理料）</t>
    <rPh sb="0" eb="2">
      <t>フタン</t>
    </rPh>
    <rPh sb="2" eb="4">
      <t>クブン</t>
    </rPh>
    <rPh sb="6" eb="8">
      <t>ヤクガク</t>
    </rPh>
    <rPh sb="8" eb="11">
      <t>カンリリョウ</t>
    </rPh>
    <phoneticPr fontId="9"/>
  </si>
  <si>
    <t>コード2（薬学管理料）</t>
  </si>
  <si>
    <t>回数2（薬学管理料）</t>
    <rPh sb="0" eb="2">
      <t>カイスウ</t>
    </rPh>
    <phoneticPr fontId="9"/>
  </si>
  <si>
    <t>点数2（薬学管理料）</t>
    <rPh sb="0" eb="2">
      <t>テンスウ</t>
    </rPh>
    <phoneticPr fontId="9"/>
  </si>
  <si>
    <t>負担区分3（薬学管理料）</t>
    <rPh sb="0" eb="2">
      <t>フタン</t>
    </rPh>
    <rPh sb="2" eb="4">
      <t>クブン</t>
    </rPh>
    <rPh sb="6" eb="8">
      <t>ヤクガク</t>
    </rPh>
    <rPh sb="8" eb="11">
      <t>カンリリョウ</t>
    </rPh>
    <phoneticPr fontId="9"/>
  </si>
  <si>
    <t>コード3（薬学管理料）</t>
  </si>
  <si>
    <t>回数3（薬学管理料）</t>
    <rPh sb="0" eb="2">
      <t>カイスウ</t>
    </rPh>
    <phoneticPr fontId="9"/>
  </si>
  <si>
    <t>点数3（薬学管理料）</t>
    <rPh sb="0" eb="2">
      <t>テンスウ</t>
    </rPh>
    <phoneticPr fontId="9"/>
  </si>
  <si>
    <t>負担区分4（薬学管理料）</t>
    <rPh sb="0" eb="2">
      <t>フタン</t>
    </rPh>
    <rPh sb="2" eb="4">
      <t>クブン</t>
    </rPh>
    <rPh sb="6" eb="8">
      <t>ヤクガク</t>
    </rPh>
    <rPh sb="8" eb="11">
      <t>カンリリョウ</t>
    </rPh>
    <phoneticPr fontId="9"/>
  </si>
  <si>
    <t>コード4（薬学管理料）</t>
  </si>
  <si>
    <t>回数4（薬学管理料）</t>
    <rPh sb="0" eb="2">
      <t>カイスウ</t>
    </rPh>
    <phoneticPr fontId="9"/>
  </si>
  <si>
    <t>点数4（薬学管理料）</t>
    <rPh sb="0" eb="2">
      <t>テンスウ</t>
    </rPh>
    <phoneticPr fontId="9"/>
  </si>
  <si>
    <t>負担区分5（薬学管理料）</t>
    <rPh sb="0" eb="2">
      <t>フタン</t>
    </rPh>
    <rPh sb="2" eb="4">
      <t>クブン</t>
    </rPh>
    <rPh sb="6" eb="8">
      <t>ヤクガク</t>
    </rPh>
    <rPh sb="8" eb="11">
      <t>カンリリョウ</t>
    </rPh>
    <phoneticPr fontId="9"/>
  </si>
  <si>
    <t>コード5（薬学管理料）</t>
  </si>
  <si>
    <t>回数5（薬学管理料）</t>
    <rPh sb="0" eb="2">
      <t>カイスウ</t>
    </rPh>
    <phoneticPr fontId="9"/>
  </si>
  <si>
    <t>点数5（薬学管理料）</t>
    <rPh sb="0" eb="2">
      <t>テンスウ</t>
    </rPh>
    <phoneticPr fontId="9"/>
  </si>
  <si>
    <t>負担区分6（薬学管理料）</t>
    <rPh sb="0" eb="2">
      <t>フタン</t>
    </rPh>
    <rPh sb="2" eb="4">
      <t>クブン</t>
    </rPh>
    <rPh sb="6" eb="8">
      <t>ヤクガク</t>
    </rPh>
    <rPh sb="8" eb="11">
      <t>カンリリョウ</t>
    </rPh>
    <phoneticPr fontId="9"/>
  </si>
  <si>
    <t>コード6（薬学管理料）</t>
  </si>
  <si>
    <t>回数6（薬学管理料）</t>
    <rPh sb="0" eb="2">
      <t>カイスウ</t>
    </rPh>
    <phoneticPr fontId="9"/>
  </si>
  <si>
    <t>点数6（薬学管理料）</t>
    <rPh sb="0" eb="2">
      <t>テンスウ</t>
    </rPh>
    <phoneticPr fontId="9"/>
  </si>
  <si>
    <t>負担区分7（薬学管理料）</t>
    <rPh sb="0" eb="2">
      <t>フタン</t>
    </rPh>
    <rPh sb="2" eb="4">
      <t>クブン</t>
    </rPh>
    <rPh sb="6" eb="8">
      <t>ヤクガク</t>
    </rPh>
    <rPh sb="8" eb="11">
      <t>カンリリョウ</t>
    </rPh>
    <phoneticPr fontId="9"/>
  </si>
  <si>
    <t>コード7（薬学管理料）</t>
  </si>
  <si>
    <t>回数7（薬学管理料）</t>
    <rPh sb="0" eb="2">
      <t>カイスウ</t>
    </rPh>
    <phoneticPr fontId="9"/>
  </si>
  <si>
    <t>点数7（薬学管理料）</t>
    <rPh sb="0" eb="2">
      <t>テンスウ</t>
    </rPh>
    <phoneticPr fontId="9"/>
  </si>
  <si>
    <t>負担区分8（薬学管理料）</t>
    <rPh sb="0" eb="2">
      <t>フタン</t>
    </rPh>
    <rPh sb="2" eb="4">
      <t>クブン</t>
    </rPh>
    <rPh sb="6" eb="8">
      <t>ヤクガク</t>
    </rPh>
    <rPh sb="8" eb="11">
      <t>カンリリョウ</t>
    </rPh>
    <phoneticPr fontId="9"/>
  </si>
  <si>
    <t>コード8（薬学管理料）</t>
  </si>
  <si>
    <t>回数8（薬学管理料）</t>
    <rPh sb="0" eb="2">
      <t>カイスウ</t>
    </rPh>
    <phoneticPr fontId="9"/>
  </si>
  <si>
    <t>点数8（薬学管理料）</t>
    <rPh sb="0" eb="2">
      <t>テンスウ</t>
    </rPh>
    <phoneticPr fontId="9"/>
  </si>
  <si>
    <t>負担区分9（薬学管理料）</t>
    <rPh sb="0" eb="2">
      <t>フタン</t>
    </rPh>
    <rPh sb="2" eb="4">
      <t>クブン</t>
    </rPh>
    <rPh sb="6" eb="8">
      <t>ヤクガク</t>
    </rPh>
    <rPh sb="8" eb="11">
      <t>カンリリョウ</t>
    </rPh>
    <phoneticPr fontId="9"/>
  </si>
  <si>
    <t>コード9（薬学管理料）</t>
  </si>
  <si>
    <t>回数9（薬学管理料）</t>
    <rPh sb="0" eb="2">
      <t>カイスウ</t>
    </rPh>
    <phoneticPr fontId="9"/>
  </si>
  <si>
    <t>点数9（薬学管理料）</t>
    <rPh sb="0" eb="2">
      <t>テンスウ</t>
    </rPh>
    <phoneticPr fontId="9"/>
  </si>
  <si>
    <t>負担区分10（薬学管理料）</t>
    <rPh sb="0" eb="2">
      <t>フタン</t>
    </rPh>
    <rPh sb="2" eb="4">
      <t>クブン</t>
    </rPh>
    <rPh sb="7" eb="9">
      <t>ヤクガク</t>
    </rPh>
    <rPh sb="9" eb="12">
      <t>カンリリョウ</t>
    </rPh>
    <phoneticPr fontId="9"/>
  </si>
  <si>
    <t>コード10（薬学管理料）</t>
  </si>
  <si>
    <t>回数10（薬学管理料）</t>
    <rPh sb="0" eb="2">
      <t>カイスウ</t>
    </rPh>
    <phoneticPr fontId="9"/>
  </si>
  <si>
    <t>点数10（薬学管理料）</t>
    <rPh sb="0" eb="2">
      <t>テンスウ</t>
    </rPh>
    <phoneticPr fontId="9"/>
  </si>
  <si>
    <t>負担区分11（薬学管理料）</t>
    <rPh sb="0" eb="2">
      <t>フタン</t>
    </rPh>
    <rPh sb="2" eb="4">
      <t>クブン</t>
    </rPh>
    <rPh sb="7" eb="9">
      <t>ヤクガク</t>
    </rPh>
    <rPh sb="9" eb="12">
      <t>カンリリョウ</t>
    </rPh>
    <phoneticPr fontId="9"/>
  </si>
  <si>
    <t>コード11（薬学管理料）</t>
  </si>
  <si>
    <t>回数11（薬学管理料）</t>
    <rPh sb="0" eb="2">
      <t>カイスウ</t>
    </rPh>
    <phoneticPr fontId="9"/>
  </si>
  <si>
    <t>点数11（薬学管理料）</t>
    <rPh sb="0" eb="2">
      <t>テンスウ</t>
    </rPh>
    <phoneticPr fontId="9"/>
  </si>
  <si>
    <t>負担区分12（薬学管理料）</t>
    <rPh sb="0" eb="2">
      <t>フタン</t>
    </rPh>
    <rPh sb="2" eb="4">
      <t>クブン</t>
    </rPh>
    <rPh sb="7" eb="9">
      <t>ヤクガク</t>
    </rPh>
    <rPh sb="9" eb="12">
      <t>カンリリョウ</t>
    </rPh>
    <phoneticPr fontId="9"/>
  </si>
  <si>
    <t>コード12（薬学管理料）</t>
  </si>
  <si>
    <t>回数12（薬学管理料）</t>
    <rPh sb="0" eb="2">
      <t>カイスウ</t>
    </rPh>
    <phoneticPr fontId="9"/>
  </si>
  <si>
    <t>点数12（薬学管理料）</t>
    <rPh sb="0" eb="2">
      <t>テンスウ</t>
    </rPh>
    <phoneticPr fontId="9"/>
  </si>
  <si>
    <t>負担区分1（摘要薬学管理料）</t>
    <rPh sb="0" eb="2">
      <t>フタン</t>
    </rPh>
    <rPh sb="2" eb="4">
      <t>クブン</t>
    </rPh>
    <rPh sb="6" eb="8">
      <t>テキヨウ</t>
    </rPh>
    <rPh sb="8" eb="10">
      <t>ヤクガク</t>
    </rPh>
    <rPh sb="10" eb="13">
      <t>カンリリョウ</t>
    </rPh>
    <phoneticPr fontId="9"/>
  </si>
  <si>
    <t>コード1（摘要薬学管理料）</t>
  </si>
  <si>
    <t>回数1（摘要薬学管理料）</t>
    <rPh sb="0" eb="2">
      <t>カイスウ</t>
    </rPh>
    <phoneticPr fontId="9"/>
  </si>
  <si>
    <t>点数1（摘要薬学管理料）</t>
    <rPh sb="0" eb="2">
      <t>テンスウ</t>
    </rPh>
    <phoneticPr fontId="9"/>
  </si>
  <si>
    <t>負担区分2（摘要薬学管理料）</t>
    <rPh sb="0" eb="2">
      <t>フタン</t>
    </rPh>
    <rPh sb="2" eb="4">
      <t>クブン</t>
    </rPh>
    <rPh sb="6" eb="8">
      <t>テキヨウ</t>
    </rPh>
    <rPh sb="8" eb="10">
      <t>ヤクガク</t>
    </rPh>
    <rPh sb="10" eb="13">
      <t>カンリリョウ</t>
    </rPh>
    <phoneticPr fontId="9"/>
  </si>
  <si>
    <t>コード2（摘要薬学管理料）</t>
  </si>
  <si>
    <t>回数2（摘要薬学管理料）</t>
    <rPh sb="0" eb="2">
      <t>カイスウ</t>
    </rPh>
    <phoneticPr fontId="9"/>
  </si>
  <si>
    <t>点数2（摘要薬学管理料）</t>
    <rPh sb="0" eb="2">
      <t>テンスウ</t>
    </rPh>
    <phoneticPr fontId="9"/>
  </si>
  <si>
    <t>負担区分3（摘要薬学管理料）</t>
    <rPh sb="0" eb="2">
      <t>フタン</t>
    </rPh>
    <rPh sb="2" eb="4">
      <t>クブン</t>
    </rPh>
    <rPh sb="6" eb="8">
      <t>テキヨウ</t>
    </rPh>
    <rPh sb="8" eb="10">
      <t>ヤクガク</t>
    </rPh>
    <rPh sb="10" eb="13">
      <t>カンリリョウ</t>
    </rPh>
    <phoneticPr fontId="9"/>
  </si>
  <si>
    <t>コード3（摘要薬学管理料）</t>
  </si>
  <si>
    <t>回数3（摘要薬学管理料）</t>
    <rPh sb="0" eb="2">
      <t>カイスウ</t>
    </rPh>
    <phoneticPr fontId="9"/>
  </si>
  <si>
    <t>点数3（摘要薬学管理料）</t>
    <rPh sb="0" eb="2">
      <t>テンスウ</t>
    </rPh>
    <phoneticPr fontId="9"/>
  </si>
  <si>
    <t>前回調剤年月日（摘要薬学管理料）</t>
    <rPh sb="0" eb="2">
      <t>ゼンカイ</t>
    </rPh>
    <rPh sb="2" eb="4">
      <t>チョウザイ</t>
    </rPh>
    <rPh sb="4" eb="7">
      <t>ネンガッピ</t>
    </rPh>
    <phoneticPr fontId="9"/>
  </si>
  <si>
    <t>前回調剤数量（摘要薬学管理料）</t>
    <rPh sb="0" eb="2">
      <t>ゼンカイ</t>
    </rPh>
    <rPh sb="2" eb="4">
      <t>チョウザイ</t>
    </rPh>
    <rPh sb="4" eb="6">
      <t>スウリョウ</t>
    </rPh>
    <phoneticPr fontId="9"/>
  </si>
  <si>
    <t>負担区分1（調剤基本料加算）</t>
    <rPh sb="0" eb="2">
      <t>フタン</t>
    </rPh>
    <rPh sb="2" eb="4">
      <t>クブン</t>
    </rPh>
    <rPh sb="6" eb="8">
      <t>チョウザイ</t>
    </rPh>
    <rPh sb="8" eb="11">
      <t>キホンリョウ</t>
    </rPh>
    <rPh sb="11" eb="13">
      <t>カサン</t>
    </rPh>
    <phoneticPr fontId="9"/>
  </si>
  <si>
    <t>コード1（調剤基本料加算）</t>
  </si>
  <si>
    <t>回数1（調剤基本料加算）</t>
    <rPh sb="0" eb="2">
      <t>カイスウ</t>
    </rPh>
    <phoneticPr fontId="9"/>
  </si>
  <si>
    <t>点数1（調剤基本料加算）</t>
    <rPh sb="0" eb="2">
      <t>テンスウ</t>
    </rPh>
    <phoneticPr fontId="9"/>
  </si>
  <si>
    <t>負担区分2（調剤基本料加算）</t>
    <rPh sb="0" eb="2">
      <t>フタン</t>
    </rPh>
    <rPh sb="2" eb="4">
      <t>クブン</t>
    </rPh>
    <rPh sb="6" eb="8">
      <t>チョウザイ</t>
    </rPh>
    <rPh sb="8" eb="11">
      <t>キホンリョウ</t>
    </rPh>
    <rPh sb="11" eb="13">
      <t>カサン</t>
    </rPh>
    <phoneticPr fontId="9"/>
  </si>
  <si>
    <t>コード2（調剤基本料加算）</t>
  </si>
  <si>
    <t>回数2（調剤基本料加算）</t>
    <rPh sb="0" eb="2">
      <t>カイスウ</t>
    </rPh>
    <phoneticPr fontId="9"/>
  </si>
  <si>
    <t>点数2（調剤基本料加算）</t>
    <rPh sb="0" eb="2">
      <t>テンスウ</t>
    </rPh>
    <phoneticPr fontId="9"/>
  </si>
  <si>
    <t>負担区分3（調剤基本料加算）</t>
    <rPh sb="0" eb="2">
      <t>フタン</t>
    </rPh>
    <rPh sb="2" eb="4">
      <t>クブン</t>
    </rPh>
    <rPh sb="6" eb="8">
      <t>チョウザイ</t>
    </rPh>
    <rPh sb="8" eb="11">
      <t>キホンリョウ</t>
    </rPh>
    <rPh sb="11" eb="13">
      <t>カサン</t>
    </rPh>
    <phoneticPr fontId="9"/>
  </si>
  <si>
    <t>コード3（調剤基本料加算）</t>
  </si>
  <si>
    <t>回数3（調剤基本料加算）</t>
    <rPh sb="0" eb="2">
      <t>カイスウ</t>
    </rPh>
    <phoneticPr fontId="9"/>
  </si>
  <si>
    <t>点数3（調剤基本料加算）</t>
    <rPh sb="0" eb="2">
      <t>テンスウ</t>
    </rPh>
    <phoneticPr fontId="9"/>
  </si>
  <si>
    <t>負担区分4（調剤基本料加算）</t>
    <rPh sb="0" eb="2">
      <t>フタン</t>
    </rPh>
    <rPh sb="2" eb="4">
      <t>クブン</t>
    </rPh>
    <rPh sb="6" eb="8">
      <t>チョウザイ</t>
    </rPh>
    <rPh sb="8" eb="11">
      <t>キホンリョウ</t>
    </rPh>
    <rPh sb="11" eb="13">
      <t>カサン</t>
    </rPh>
    <phoneticPr fontId="9"/>
  </si>
  <si>
    <t>コード4（調剤基本料加算）</t>
  </si>
  <si>
    <t>回数4（調剤基本料加算）</t>
    <rPh sb="0" eb="2">
      <t>カイスウ</t>
    </rPh>
    <phoneticPr fontId="9"/>
  </si>
  <si>
    <t>点数4（調剤基本料加算）</t>
    <rPh sb="0" eb="2">
      <t>テンスウ</t>
    </rPh>
    <phoneticPr fontId="9"/>
  </si>
  <si>
    <t>負担区分5（調剤基本料加算）</t>
    <rPh sb="0" eb="2">
      <t>フタン</t>
    </rPh>
    <rPh sb="2" eb="4">
      <t>クブン</t>
    </rPh>
    <rPh sb="6" eb="8">
      <t>チョウザイ</t>
    </rPh>
    <rPh sb="8" eb="11">
      <t>キホンリョウ</t>
    </rPh>
    <rPh sb="11" eb="13">
      <t>カサン</t>
    </rPh>
    <phoneticPr fontId="9"/>
  </si>
  <si>
    <t>コード5（調剤基本料加算）</t>
  </si>
  <si>
    <t>回数5（調剤基本料加算）</t>
    <rPh sb="0" eb="2">
      <t>カイスウ</t>
    </rPh>
    <phoneticPr fontId="9"/>
  </si>
  <si>
    <t>点数5（調剤基本料加算）</t>
    <rPh sb="0" eb="2">
      <t>テンスウ</t>
    </rPh>
    <phoneticPr fontId="9"/>
  </si>
  <si>
    <t>負担区分6（調剤基本料加算）</t>
    <rPh sb="0" eb="2">
      <t>フタン</t>
    </rPh>
    <rPh sb="2" eb="4">
      <t>クブン</t>
    </rPh>
    <rPh sb="6" eb="8">
      <t>チョウザイ</t>
    </rPh>
    <rPh sb="8" eb="11">
      <t>キホンリョウ</t>
    </rPh>
    <rPh sb="11" eb="13">
      <t>カサン</t>
    </rPh>
    <phoneticPr fontId="9"/>
  </si>
  <si>
    <t>コード6（調剤基本料加算）</t>
  </si>
  <si>
    <t>回数6（調剤基本料加算）</t>
    <rPh sb="0" eb="2">
      <t>カイスウ</t>
    </rPh>
    <phoneticPr fontId="9"/>
  </si>
  <si>
    <t>点数6（調剤基本料加算）</t>
    <rPh sb="0" eb="2">
      <t>テンスウ</t>
    </rPh>
    <phoneticPr fontId="9"/>
  </si>
  <si>
    <t>負担区分7（調剤基本料加算）</t>
    <rPh sb="0" eb="2">
      <t>フタン</t>
    </rPh>
    <rPh sb="2" eb="4">
      <t>クブン</t>
    </rPh>
    <rPh sb="6" eb="8">
      <t>チョウザイ</t>
    </rPh>
    <rPh sb="8" eb="11">
      <t>キホンリョウ</t>
    </rPh>
    <rPh sb="11" eb="13">
      <t>カサン</t>
    </rPh>
    <phoneticPr fontId="9"/>
  </si>
  <si>
    <t>コード7（調剤基本料加算）</t>
  </si>
  <si>
    <t>回数7（調剤基本料加算）</t>
    <rPh sb="0" eb="2">
      <t>カイスウ</t>
    </rPh>
    <phoneticPr fontId="9"/>
  </si>
  <si>
    <t>点数7（調剤基本料加算）</t>
    <rPh sb="0" eb="2">
      <t>テンスウ</t>
    </rPh>
    <phoneticPr fontId="9"/>
  </si>
  <si>
    <t>負担区分8（調剤基本料加算）</t>
    <rPh sb="0" eb="2">
      <t>フタン</t>
    </rPh>
    <rPh sb="2" eb="4">
      <t>クブン</t>
    </rPh>
    <rPh sb="6" eb="8">
      <t>チョウザイ</t>
    </rPh>
    <rPh sb="8" eb="11">
      <t>キホンリョウ</t>
    </rPh>
    <rPh sb="11" eb="13">
      <t>カサン</t>
    </rPh>
    <phoneticPr fontId="9"/>
  </si>
  <si>
    <t>コード8（調剤基本料加算）</t>
  </si>
  <si>
    <t>回数8（調剤基本料加算）</t>
    <rPh sb="0" eb="2">
      <t>カイスウ</t>
    </rPh>
    <phoneticPr fontId="9"/>
  </si>
  <si>
    <t>点数8（調剤基本料加算）</t>
    <rPh sb="0" eb="2">
      <t>テンスウ</t>
    </rPh>
    <phoneticPr fontId="9"/>
  </si>
  <si>
    <t>負担区分9（調剤基本料加算）</t>
    <rPh sb="0" eb="2">
      <t>フタン</t>
    </rPh>
    <rPh sb="2" eb="4">
      <t>クブン</t>
    </rPh>
    <rPh sb="6" eb="8">
      <t>チョウザイ</t>
    </rPh>
    <rPh sb="8" eb="11">
      <t>キホンリョウ</t>
    </rPh>
    <rPh sb="11" eb="13">
      <t>カサン</t>
    </rPh>
    <phoneticPr fontId="9"/>
  </si>
  <si>
    <t>コード9（調剤基本料加算）</t>
  </si>
  <si>
    <t>回数9（調剤基本料加算）</t>
    <rPh sb="0" eb="2">
      <t>カイスウ</t>
    </rPh>
    <phoneticPr fontId="9"/>
  </si>
  <si>
    <t>点数9（調剤基本料加算）</t>
    <rPh sb="0" eb="2">
      <t>テンスウ</t>
    </rPh>
    <phoneticPr fontId="9"/>
  </si>
  <si>
    <t>負担区分10（調剤基本料加算）</t>
    <rPh sb="0" eb="2">
      <t>フタン</t>
    </rPh>
    <rPh sb="2" eb="4">
      <t>クブン</t>
    </rPh>
    <rPh sb="7" eb="9">
      <t>チョウザイ</t>
    </rPh>
    <rPh sb="9" eb="12">
      <t>キホンリョウ</t>
    </rPh>
    <rPh sb="12" eb="14">
      <t>カサン</t>
    </rPh>
    <phoneticPr fontId="9"/>
  </si>
  <si>
    <t>コード10（調剤基本料加算）</t>
  </si>
  <si>
    <t>回数10（調剤基本料加算）</t>
    <rPh sb="0" eb="2">
      <t>カイスウ</t>
    </rPh>
    <phoneticPr fontId="9"/>
  </si>
  <si>
    <t>点数10（調剤基本料加算）</t>
    <rPh sb="0" eb="2">
      <t>テンスウ</t>
    </rPh>
    <phoneticPr fontId="9"/>
  </si>
  <si>
    <t>分割技術料レコード（ST）</t>
    <rPh sb="0" eb="2">
      <t>ブンカツ</t>
    </rPh>
    <rPh sb="2" eb="5">
      <t>ギジュツリョウ</t>
    </rPh>
    <phoneticPr fontId="24"/>
  </si>
  <si>
    <t>券面種別（受診券）</t>
  </si>
  <si>
    <t>券面種別（利用券）</t>
  </si>
  <si>
    <t>値（自由表記）</t>
  </si>
  <si>
    <t>昨年度の内臓脂肪症候群該当者の数のうち、今年度の内臓脂肪症候群該当者・予備群ではなくなった者の数（人）　今年度</t>
  </si>
  <si>
    <t>昨年度の内臓脂肪症候群該当者の数のうち、今年度の内臓脂肪症候群該当者・予備群ではなくなった者の割合（％）　今年度</t>
  </si>
  <si>
    <t>昨年度の内臓脂肪症候群該当者の数のうち、今年度の内臓脂肪症候群該当者・予備群ではなくなった者の割合（％）　前年度</t>
  </si>
  <si>
    <t>昨年度の内臓脂肪症候群該当者の数のうち、今年度の内臓脂肪症候群該当者・予備群ではなくなった者の割合（％）　増減</t>
  </si>
  <si>
    <t>昨年度の内臓脂肪症候群予備群の数のうち、今年度の内臓脂肪症候群該当者・予備群ではなくなった者の数（人）　今年度</t>
  </si>
  <si>
    <t>昨年度の内臓脂肪症候群予備群の数のうち、今年度の内臓脂肪症候群該当者・予備群ではなくなった者の数（人）　前年度</t>
  </si>
  <si>
    <t>昨年度の内臓脂肪症候群予備群の数のうち、今年度の内臓脂肪症候群該当者・予備群ではなくなった者の数（人）　増減</t>
  </si>
  <si>
    <t>昨年度の内臓脂肪症候群予備群の数のうち、今年度の内臓脂肪症候群該当者・予備群ではなくなった者の割合（％）　今年度</t>
  </si>
  <si>
    <t>昨年度の内臓脂肪症候群予備群の数のうち、今年度の内臓脂肪症候群該当者・予備群ではなくなった者の割合（％）　前年度</t>
  </si>
  <si>
    <t>昨年度の内臓脂肪症候群予備群の数のうち、今年度の内臓脂肪症候群該当者・予備群ではなくなった者の割合（％）　増減</t>
  </si>
  <si>
    <t>腹囲（実測）</t>
  </si>
  <si>
    <t>腹囲（自己判定）</t>
  </si>
  <si>
    <t>腹囲（自己申告）</t>
  </si>
  <si>
    <t>随時血糖（4：その他）</t>
  </si>
  <si>
    <t>心電図（対象者）</t>
  </si>
  <si>
    <t>眼底検査（改変Davis分類）</t>
  </si>
  <si>
    <t>食べ方3（間食）</t>
  </si>
  <si>
    <t>中間評価時の生活習慣の改善（身体活動）</t>
  </si>
  <si>
    <t>中間評価時の生活習慣の改善（喫煙）</t>
  </si>
  <si>
    <t>３ヶ月後の評価の実施日付
（６ヶ月後の評価の実施日付）</t>
  </si>
  <si>
    <t>３ヶ月後の評価の実施日付
（６ヶ月後の評価の支援形態又は確認方法）</t>
  </si>
  <si>
    <t>３ヶ月後の評価の実施者
（６ヶ月後の評価の実施者）</t>
  </si>
  <si>
    <t>計画上の継続的な支援によるポイント（支援A）</t>
  </si>
  <si>
    <t>計画上の継続的な支援によるポイント（支援B）</t>
  </si>
  <si>
    <t>計画上の継続的な支援によるポイント（合計）</t>
  </si>
  <si>
    <t>継続的な支援によるポイント（支援A）</t>
  </si>
  <si>
    <t>継続的な支援によるポイント（支援B）</t>
  </si>
  <si>
    <t>継続的な支援によるポイント（合計）</t>
  </si>
  <si>
    <t>主対応内容（1）</t>
    <rPh sb="0" eb="1">
      <t>シュ</t>
    </rPh>
    <phoneticPr fontId="7"/>
  </si>
  <si>
    <t>委託先保健指導機関番号（1）</t>
  </si>
  <si>
    <t>実施内容（1）</t>
  </si>
  <si>
    <t>主対応内容（2）</t>
    <rPh sb="0" eb="1">
      <t>シュ</t>
    </rPh>
    <phoneticPr fontId="7"/>
  </si>
  <si>
    <t>委託先保健指導機関番号（2）</t>
  </si>
  <si>
    <t>実施内容（2）</t>
  </si>
  <si>
    <t>主対応内容（3）</t>
    <rPh sb="0" eb="1">
      <t>シュ</t>
    </rPh>
    <phoneticPr fontId="7"/>
  </si>
  <si>
    <t>委託先保健指導機関番号（3）</t>
  </si>
  <si>
    <t>実施内容（3）</t>
  </si>
  <si>
    <t>主対応内容（4）</t>
    <rPh sb="0" eb="1">
      <t>シュ</t>
    </rPh>
    <phoneticPr fontId="7"/>
  </si>
  <si>
    <t>委託先保健指導機関番号（4）</t>
  </si>
  <si>
    <t>実施内容（4）</t>
  </si>
  <si>
    <t>主対応内容（5）</t>
    <rPh sb="0" eb="1">
      <t>シュ</t>
    </rPh>
    <phoneticPr fontId="7"/>
  </si>
  <si>
    <t>委託先保健指導機関番号（5）</t>
  </si>
  <si>
    <t>実施内容（5）</t>
  </si>
  <si>
    <t>主対応内容（6）</t>
    <rPh sb="0" eb="1">
      <t>シュ</t>
    </rPh>
    <phoneticPr fontId="7"/>
  </si>
  <si>
    <t>委託先保健指導機関番号（6）</t>
  </si>
  <si>
    <t>実施内容（6）</t>
  </si>
  <si>
    <t>主対応内容（7）</t>
    <rPh sb="0" eb="1">
      <t>シュ</t>
    </rPh>
    <phoneticPr fontId="7"/>
  </si>
  <si>
    <t>委託先保健指導機関番号（7）</t>
  </si>
  <si>
    <t>実施内容（7）</t>
  </si>
  <si>
    <t>主対応内容（8）</t>
    <rPh sb="0" eb="1">
      <t>シュ</t>
    </rPh>
    <phoneticPr fontId="7"/>
  </si>
  <si>
    <t>委託先保健指導機関番号（8）</t>
  </si>
  <si>
    <t>実施内容（8）</t>
  </si>
  <si>
    <t>γ-GT（γ-GTP）（可視吸光光度法）</t>
  </si>
  <si>
    <t>γ-GT（γ-GTP）（その他）</t>
  </si>
  <si>
    <t>眼底検査（ＳＣＯＴＴ分類）</t>
  </si>
  <si>
    <t xml:space="preserve">血清クレアチニン（1：可視吸光光度法（酵素法）） </t>
  </si>
  <si>
    <t>随時血糖（1：電位差法（ブドウ糖酸化酵素電極法））</t>
  </si>
  <si>
    <t xml:space="preserve">随時血糖（2：可視吸光光度法（ブドウ糖酸化酵素法））  </t>
  </si>
  <si>
    <t>随時血糖（3：紫外吸光光度法（ヘキソキナーゼ法、グルコキナーゼ法、ブドウ糖脱水素酵素法））</t>
  </si>
  <si>
    <t>都道府県（医療機関名称・所在地）</t>
    <rPh sb="5" eb="7">
      <t>イリョウ</t>
    </rPh>
    <rPh sb="7" eb="9">
      <t>キカン</t>
    </rPh>
    <rPh sb="9" eb="11">
      <t>メイショウ</t>
    </rPh>
    <rPh sb="12" eb="15">
      <t>ショザイチ</t>
    </rPh>
    <phoneticPr fontId="7"/>
  </si>
  <si>
    <t>都道府県（医療機関名称・所在地）名称</t>
    <rPh sb="5" eb="7">
      <t>イリョウ</t>
    </rPh>
    <rPh sb="7" eb="9">
      <t>キカン</t>
    </rPh>
    <rPh sb="9" eb="11">
      <t>メイショウ</t>
    </rPh>
    <rPh sb="12" eb="15">
      <t>ショザイチ</t>
    </rPh>
    <rPh sb="16" eb="18">
      <t>メイショウ</t>
    </rPh>
    <phoneticPr fontId="7"/>
  </si>
  <si>
    <t>医療機関（医療機関名称・所在地）（匿名化後）</t>
    <rPh sb="0" eb="2">
      <t>イリョウ</t>
    </rPh>
    <rPh sb="2" eb="4">
      <t>キカン</t>
    </rPh>
    <rPh sb="5" eb="7">
      <t>イリョウ</t>
    </rPh>
    <rPh sb="7" eb="9">
      <t>キカン</t>
    </rPh>
    <rPh sb="9" eb="11">
      <t>メイショウ</t>
    </rPh>
    <rPh sb="12" eb="15">
      <t>ショザイチ</t>
    </rPh>
    <rPh sb="17" eb="19">
      <t>トクメイ</t>
    </rPh>
    <rPh sb="19" eb="20">
      <t>カ</t>
    </rPh>
    <rPh sb="20" eb="21">
      <t>ゴ</t>
    </rPh>
    <phoneticPr fontId="7"/>
  </si>
  <si>
    <r>
      <t>　　選択してください。</t>
    </r>
    <r>
      <rPr>
        <u/>
        <sz val="11"/>
        <color indexed="10"/>
        <rFont val="ＭＳ Ｐゴシック"/>
        <family val="3"/>
        <charset val="128"/>
      </rPr>
      <t>（指定の無い場合は診療月）</t>
    </r>
    <rPh sb="2" eb="4">
      <t>センタク</t>
    </rPh>
    <rPh sb="12" eb="14">
      <t>シテイ</t>
    </rPh>
    <rPh sb="15" eb="16">
      <t>ナ</t>
    </rPh>
    <rPh sb="17" eb="19">
      <t>バアイ</t>
    </rPh>
    <rPh sb="20" eb="22">
      <t>シンリョウ</t>
    </rPh>
    <rPh sb="22" eb="23">
      <t>ツキ</t>
    </rPh>
    <phoneticPr fontId="24"/>
  </si>
  <si>
    <t>ＩＤ５</t>
    <phoneticPr fontId="24"/>
  </si>
  <si>
    <t>　以下のＩＤは名寄せには利用できません。</t>
    <rPh sb="1" eb="3">
      <t>イカ</t>
    </rPh>
    <rPh sb="7" eb="9">
      <t>ナヨ</t>
    </rPh>
    <rPh sb="12" eb="14">
      <t>リヨウ</t>
    </rPh>
    <phoneticPr fontId="24"/>
  </si>
  <si>
    <t>　患者ＩＤ５：</t>
    <rPh sb="1" eb="3">
      <t>カンジャ</t>
    </rPh>
    <phoneticPr fontId="24"/>
  </si>
  <si>
    <t>名寄せ：一つのレセプト種類で抽出した患者ＩＤを元に、他のレセプトを集計する場合に利用します。</t>
    <rPh sb="0" eb="2">
      <t>ナヨ</t>
    </rPh>
    <rPh sb="4" eb="5">
      <t>ヒト</t>
    </rPh>
    <rPh sb="11" eb="13">
      <t>シュルイ</t>
    </rPh>
    <rPh sb="14" eb="16">
      <t>チュウシュツ</t>
    </rPh>
    <rPh sb="18" eb="20">
      <t>カンジャ</t>
    </rPh>
    <rPh sb="23" eb="24">
      <t>モト</t>
    </rPh>
    <rPh sb="26" eb="27">
      <t>ホカ</t>
    </rPh>
    <rPh sb="37" eb="39">
      <t>バアイ</t>
    </rPh>
    <rPh sb="40" eb="42">
      <t>リヨウ</t>
    </rPh>
    <phoneticPr fontId="24"/>
  </si>
  <si>
    <t>患者ＩＤ以外も名寄せの条件にしたい場合は、その他・コメント等（フリー記入欄）に記入してください。</t>
    <rPh sb="0" eb="2">
      <t>カンジャ</t>
    </rPh>
    <rPh sb="4" eb="6">
      <t>イガイ</t>
    </rPh>
    <rPh sb="7" eb="9">
      <t>ナヨ</t>
    </rPh>
    <rPh sb="11" eb="13">
      <t>ジョウケン</t>
    </rPh>
    <rPh sb="17" eb="19">
      <t>バアイ</t>
    </rPh>
    <rPh sb="39" eb="41">
      <t>キニュウ</t>
    </rPh>
    <phoneticPr fontId="24"/>
  </si>
  <si>
    <t>※患者ＩＤについて</t>
    <rPh sb="1" eb="3">
      <t>カンジャ</t>
    </rPh>
    <phoneticPr fontId="24"/>
  </si>
  <si>
    <t>　使用用途に応じて使い分けください。（指定の無い場合は患者ＩＤ１ or 患者ＩＤ２とします）</t>
    <rPh sb="1" eb="3">
      <t>シヨウ</t>
    </rPh>
    <rPh sb="3" eb="5">
      <t>ヨウト</t>
    </rPh>
    <rPh sb="6" eb="7">
      <t>オウ</t>
    </rPh>
    <rPh sb="9" eb="10">
      <t>ツカ</t>
    </rPh>
    <rPh sb="11" eb="12">
      <t>ワ</t>
    </rPh>
    <rPh sb="19" eb="21">
      <t>シテイ</t>
    </rPh>
    <rPh sb="22" eb="23">
      <t>ナ</t>
    </rPh>
    <rPh sb="24" eb="26">
      <t>バアイ</t>
    </rPh>
    <rPh sb="27" eb="29">
      <t>カンジャ</t>
    </rPh>
    <rPh sb="36" eb="38">
      <t>カンジャ</t>
    </rPh>
    <phoneticPr fontId="24"/>
  </si>
  <si>
    <t>　患者ＩＤ１：</t>
    <rPh sb="1" eb="3">
      <t>カンジャ</t>
    </rPh>
    <phoneticPr fontId="24"/>
  </si>
  <si>
    <t>保険者番号等を元に生成したＩＤ（ＩＤ１ｎ：患者ＩＤ１表記ゆれを補正したＩＤ）</t>
  </si>
  <si>
    <t>　患者ＩＤ２：</t>
    <rPh sb="1" eb="3">
      <t>カンジャ</t>
    </rPh>
    <phoneticPr fontId="24"/>
  </si>
  <si>
    <t>氏名等を元に生成したＩＤ</t>
  </si>
  <si>
    <t>　患者ＩＤ４：</t>
    <rPh sb="1" eb="3">
      <t>カンジャ</t>
    </rPh>
    <phoneticPr fontId="24"/>
  </si>
  <si>
    <t>患者ＩＤ２表記ゆれを補正したＩＤ</t>
  </si>
  <si>
    <t>　件数（患者単位）：出現件数を患者ＩＤごとに集計します。(人数)</t>
    <rPh sb="1" eb="3">
      <t>ケンスウ</t>
    </rPh>
    <rPh sb="4" eb="6">
      <t>カンジャ</t>
    </rPh>
    <rPh sb="6" eb="8">
      <t>タンイ</t>
    </rPh>
    <rPh sb="10" eb="12">
      <t>シュツゲン</t>
    </rPh>
    <rPh sb="12" eb="14">
      <t>ケンスウ</t>
    </rPh>
    <rPh sb="15" eb="17">
      <t>カンジャ</t>
    </rPh>
    <rPh sb="22" eb="24">
      <t>シュウケイ</t>
    </rPh>
    <rPh sb="29" eb="31">
      <t>ニンズウ</t>
    </rPh>
    <phoneticPr fontId="24"/>
  </si>
  <si>
    <t>　　レセプトと特定健診、保健指導を名寄せする場合、患者ＩＤ２では名寄せができません。</t>
    <rPh sb="7" eb="9">
      <t>トクテイ</t>
    </rPh>
    <rPh sb="9" eb="11">
      <t>ケンシン</t>
    </rPh>
    <rPh sb="12" eb="14">
      <t>ホケン</t>
    </rPh>
    <rPh sb="14" eb="16">
      <t>シドウ</t>
    </rPh>
    <rPh sb="17" eb="19">
      <t>ナヨ</t>
    </rPh>
    <rPh sb="22" eb="24">
      <t>バアイ</t>
    </rPh>
    <rPh sb="25" eb="27">
      <t>カンジャ</t>
    </rPh>
    <rPh sb="32" eb="34">
      <t>ナヨ</t>
    </rPh>
    <phoneticPr fontId="24"/>
  </si>
  <si>
    <t>※特定健診・保健指導との名寄せは使用ＩＤの選択にかかわらずＩＤ１ｎで実施いたします。</t>
    <phoneticPr fontId="24"/>
  </si>
  <si>
    <t>目次</t>
    <rPh sb="0" eb="2">
      <t>モクジ</t>
    </rPh>
    <phoneticPr fontId="24"/>
  </si>
  <si>
    <t>1．提供形式</t>
    <phoneticPr fontId="24"/>
  </si>
  <si>
    <t>2．基本条件の設定</t>
    <rPh sb="2" eb="6">
      <t>キホンジョウケン</t>
    </rPh>
    <rPh sb="7" eb="9">
      <t>セッテイ</t>
    </rPh>
    <phoneticPr fontId="24"/>
  </si>
  <si>
    <t>3．集計する項目の選択、絞り込み条件の記入</t>
    <rPh sb="2" eb="4">
      <t>シュウケイ</t>
    </rPh>
    <rPh sb="6" eb="8">
      <t>コウモク</t>
    </rPh>
    <rPh sb="9" eb="11">
      <t>センタク</t>
    </rPh>
    <rPh sb="12" eb="13">
      <t>シボ</t>
    </rPh>
    <rPh sb="14" eb="15">
      <t>コ</t>
    </rPh>
    <rPh sb="16" eb="18">
      <t>ジョウケン</t>
    </rPh>
    <rPh sb="19" eb="21">
      <t>キニュウ</t>
    </rPh>
    <phoneticPr fontId="24"/>
  </si>
  <si>
    <t>4．集計軸の設定について</t>
    <rPh sb="2" eb="4">
      <t>シュウケイ</t>
    </rPh>
    <rPh sb="4" eb="5">
      <t>ジク</t>
    </rPh>
    <rPh sb="6" eb="8">
      <t>セッテイ</t>
    </rPh>
    <phoneticPr fontId="24"/>
  </si>
  <si>
    <t>5．依頼時のお願い</t>
    <rPh sb="2" eb="5">
      <t>イライジ</t>
    </rPh>
    <rPh sb="7" eb="8">
      <t>ネガ</t>
    </rPh>
    <phoneticPr fontId="24"/>
  </si>
  <si>
    <t>6．注意事項</t>
    <rPh sb="2" eb="6">
      <t>チュウイジコウ</t>
    </rPh>
    <phoneticPr fontId="24"/>
  </si>
  <si>
    <t>・「疑い病名」の扱い</t>
    <phoneticPr fontId="24"/>
  </si>
  <si>
    <t>・何の単位で件数集計を行うか</t>
    <phoneticPr fontId="24"/>
  </si>
  <si>
    <t>・患者ＩＤの注意</t>
    <phoneticPr fontId="24"/>
  </si>
  <si>
    <t>　・患者ＩＤの注意</t>
    <rPh sb="2" eb="4">
      <t>カンジャ</t>
    </rPh>
    <rPh sb="7" eb="9">
      <t>チュウイ</t>
    </rPh>
    <phoneticPr fontId="24"/>
  </si>
  <si>
    <t>・使用するマスターについて</t>
    <phoneticPr fontId="24"/>
  </si>
  <si>
    <t>7．その他</t>
    <rPh sb="4" eb="5">
      <t>タ</t>
    </rPh>
    <phoneticPr fontId="24"/>
  </si>
  <si>
    <t>※NIレコードは2012年4月以降記録されていません。</t>
    <rPh sb="12" eb="13">
      <t>ネン</t>
    </rPh>
    <rPh sb="14" eb="15">
      <t>ガツ</t>
    </rPh>
    <rPh sb="15" eb="17">
      <t>イコウ</t>
    </rPh>
    <rPh sb="17" eb="19">
      <t>キロク</t>
    </rPh>
    <phoneticPr fontId="24"/>
  </si>
  <si>
    <t>本紙は第三者提供ＨＰの「申出依頼テンプレートの注意点」を一部抜粋・編集したものです。資料全体は下記ＵＲＬよりご確認ください。</t>
    <rPh sb="0" eb="2">
      <t>ホンシ</t>
    </rPh>
    <rPh sb="3" eb="6">
      <t>ダイサンシャ</t>
    </rPh>
    <rPh sb="28" eb="30">
      <t>イチブ</t>
    </rPh>
    <rPh sb="30" eb="32">
      <t>バッスイ</t>
    </rPh>
    <rPh sb="33" eb="35">
      <t>ヘンシュウ</t>
    </rPh>
    <rPh sb="42" eb="44">
      <t>シリョウ</t>
    </rPh>
    <rPh sb="44" eb="46">
      <t>ゼンタイ</t>
    </rPh>
    <rPh sb="47" eb="49">
      <t>カキ</t>
    </rPh>
    <rPh sb="55" eb="57">
      <t>カクニン</t>
    </rPh>
    <phoneticPr fontId="24"/>
  </si>
  <si>
    <t>・ＤＰＣを集計対象とする場合の注意</t>
    <phoneticPr fontId="24"/>
  </si>
  <si>
    <t>・目的別ＤＢについて</t>
  </si>
  <si>
    <t>名寄せのキーは、患者ＩＤ１、患者ＩＤ２の2種類があります。</t>
    <rPh sb="0" eb="2">
      <t>ナヨ</t>
    </rPh>
    <rPh sb="8" eb="10">
      <t>カンジャ</t>
    </rPh>
    <rPh sb="14" eb="16">
      <t>カンジャ</t>
    </rPh>
    <rPh sb="21" eb="23">
      <t>シュルイ</t>
    </rPh>
    <phoneticPr fontId="24"/>
  </si>
  <si>
    <t>　ＮＤＢでは、患者ＩＤを5種類用意しています。</t>
    <rPh sb="7" eb="9">
      <t>カンジャ</t>
    </rPh>
    <rPh sb="13" eb="15">
      <t>シュルイ</t>
    </rPh>
    <rPh sb="15" eb="17">
      <t>ヨウイ</t>
    </rPh>
    <phoneticPr fontId="24"/>
  </si>
  <si>
    <t>レコード識別名　：　傷病名レコードファイル(ＳＹ)</t>
    <rPh sb="4" eb="6">
      <t>シキベツ</t>
    </rPh>
    <phoneticPr fontId="24"/>
  </si>
  <si>
    <t>例．複数項目を条件とした記入例（ＳＹファイル、ＳＩファイル）</t>
    <rPh sb="0" eb="1">
      <t>レイ</t>
    </rPh>
    <rPh sb="2" eb="4">
      <t>フクスウ</t>
    </rPh>
    <rPh sb="4" eb="6">
      <t>コウモク</t>
    </rPh>
    <rPh sb="7" eb="9">
      <t>ジョウケン</t>
    </rPh>
    <rPh sb="12" eb="14">
      <t>キニュウ</t>
    </rPh>
    <rPh sb="14" eb="15">
      <t>レイ</t>
    </rPh>
    <phoneticPr fontId="24"/>
  </si>
  <si>
    <t>レコード識別名　：　診療行為レコードファイル(ＳＩ)</t>
    <rPh sb="4" eb="6">
      <t>シキベツ</t>
    </rPh>
    <rPh sb="10" eb="12">
      <t>シンリョウ</t>
    </rPh>
    <rPh sb="12" eb="14">
      <t>コウイ</t>
    </rPh>
    <phoneticPr fontId="24"/>
  </si>
  <si>
    <t>例．フォーマットへの記入例（ＩＲファイル）</t>
    <rPh sb="0" eb="1">
      <t>レイ</t>
    </rPh>
    <rPh sb="10" eb="12">
      <t>キニュウ</t>
    </rPh>
    <rPh sb="12" eb="13">
      <t>レイ</t>
    </rPh>
    <phoneticPr fontId="24"/>
  </si>
  <si>
    <t>例．フォーマットへの記入例（ＲＥファイル）</t>
    <rPh sb="0" eb="1">
      <t>レイ</t>
    </rPh>
    <rPh sb="10" eb="12">
      <t>キニュウ</t>
    </rPh>
    <rPh sb="12" eb="13">
      <t>レイ</t>
    </rPh>
    <phoneticPr fontId="24"/>
  </si>
  <si>
    <t>※ＮＤＢで追加している項目について</t>
  </si>
  <si>
    <t>　　患者ＩＤ１ｎでの名寄せを設定してください。</t>
    <rPh sb="2" eb="4">
      <t>カンジャ</t>
    </rPh>
    <rPh sb="9" eb="11">
      <t>ナヨ</t>
    </rPh>
    <rPh sb="13" eb="15">
      <t>セッテイ</t>
    </rPh>
    <phoneticPr fontId="24"/>
  </si>
  <si>
    <t>　　(※ＮＤＢ標準マスタは抽出作業の際に参照して使用します。ＮＤＢ標準マスタ自体の提供はできませんのでご留意ください。）</t>
    <rPh sb="33" eb="35">
      <t>ヒョウジュン</t>
    </rPh>
    <rPh sb="38" eb="40">
      <t>ジタイ</t>
    </rPh>
    <rPh sb="41" eb="43">
      <t>テイキョウ</t>
    </rPh>
    <rPh sb="52" eb="54">
      <t>リュウイ</t>
    </rPh>
    <phoneticPr fontId="24"/>
  </si>
  <si>
    <t>　追加されている各項目の説明については、別紙２．NＤＢで追加している項目についてをご参照ください。</t>
    <rPh sb="1" eb="3">
      <t>ツイカ</t>
    </rPh>
    <rPh sb="8" eb="9">
      <t>カク</t>
    </rPh>
    <rPh sb="9" eb="11">
      <t>コウモク</t>
    </rPh>
    <rPh sb="12" eb="14">
      <t>セツメイ</t>
    </rPh>
    <rPh sb="42" eb="44">
      <t>サンショウ</t>
    </rPh>
    <phoneticPr fontId="24"/>
  </si>
  <si>
    <t>　・目的別ＤＢについて</t>
    <rPh sb="2" eb="5">
      <t>モクテキベツ</t>
    </rPh>
    <phoneticPr fontId="24"/>
  </si>
  <si>
    <t>　　レセプトは直近2年分、特定健診・保健指導のデータは全年のデータを目的別ＤＢの保持しています。</t>
    <rPh sb="3" eb="5">
      <t>ネンブン</t>
    </rPh>
    <rPh sb="6" eb="10">
      <t>トクテイケンシン</t>
    </rPh>
    <rPh sb="11" eb="15">
      <t>ホケンシドウ</t>
    </rPh>
    <rPh sb="20" eb="21">
      <t>ゼン</t>
    </rPh>
    <rPh sb="21" eb="22">
      <t>ネン</t>
    </rPh>
    <rPh sb="27" eb="29">
      <t>ホジ</t>
    </rPh>
    <phoneticPr fontId="24"/>
  </si>
  <si>
    <t>　　レセプトの目的別ＤＢの年月を指定する場合は、「直近〇か月分」の形で指定いただき、</t>
    <rPh sb="7" eb="10">
      <t>モクテキベツ</t>
    </rPh>
    <rPh sb="29" eb="30">
      <t>ゲツ</t>
    </rPh>
    <rPh sb="30" eb="31">
      <t>ブン</t>
    </rPh>
    <rPh sb="33" eb="34">
      <t>カタチ</t>
    </rPh>
    <rPh sb="35" eb="37">
      <t>シテイ</t>
    </rPh>
    <phoneticPr fontId="24"/>
  </si>
  <si>
    <t>　　データ抽出時点で目的別ＤＢに格納されているデータを指定範囲分抽出いたします。</t>
    <rPh sb="5" eb="7">
      <t>チュウシュツ</t>
    </rPh>
    <rPh sb="7" eb="9">
      <t>ジテン</t>
    </rPh>
    <rPh sb="10" eb="13">
      <t>モクテキベツ</t>
    </rPh>
    <rPh sb="32" eb="34">
      <t>チュウシュツ</t>
    </rPh>
    <phoneticPr fontId="24"/>
  </si>
  <si>
    <t>　・ＤＰＣを集計対象とする場合の注意</t>
    <rPh sb="6" eb="8">
      <t>シュウケイ</t>
    </rPh>
    <rPh sb="8" eb="10">
      <t>タイショウ</t>
    </rPh>
    <rPh sb="13" eb="15">
      <t>バアイ</t>
    </rPh>
    <rPh sb="16" eb="18">
      <t>チュウイ</t>
    </rPh>
    <phoneticPr fontId="24"/>
  </si>
  <si>
    <t>※2つ目以降は、同条件で複数のレセプト種類へ名寄せする場合に使用します。</t>
    <rPh sb="3" eb="4">
      <t>メ</t>
    </rPh>
    <rPh sb="4" eb="6">
      <t>イコウ</t>
    </rPh>
    <rPh sb="8" eb="9">
      <t>ドウ</t>
    </rPh>
    <rPh sb="9" eb="11">
      <t>ジョウケン</t>
    </rPh>
    <rPh sb="12" eb="14">
      <t>フクスウ</t>
    </rPh>
    <rPh sb="19" eb="21">
      <t>シュルイ</t>
    </rPh>
    <rPh sb="22" eb="24">
      <t>ナヨ</t>
    </rPh>
    <rPh sb="27" eb="29">
      <t>バアイ</t>
    </rPh>
    <rPh sb="30" eb="32">
      <t>シヨウ</t>
    </rPh>
    <phoneticPr fontId="24"/>
  </si>
  <si>
    <t>ＮＤＢデータを集計した結果は、ＣＳＶもしくはＥＸＣＥＬでの提供となります。</t>
    <rPh sb="7" eb="9">
      <t>シュウケイ</t>
    </rPh>
    <rPh sb="11" eb="13">
      <t>ケッカ</t>
    </rPh>
    <phoneticPr fontId="24"/>
  </si>
  <si>
    <t>被保険者番号の履歴情報を元に生成したＩＤ</t>
    <phoneticPr fontId="24"/>
  </si>
  <si>
    <t>レセプト電算処理システム用コード</t>
    <phoneticPr fontId="24"/>
  </si>
  <si>
    <t>※提供不可</t>
    <rPh sb="1" eb="3">
      <t>テイキョウ</t>
    </rPh>
    <rPh sb="3" eb="5">
      <t>フカ</t>
    </rPh>
    <phoneticPr fontId="24"/>
  </si>
  <si>
    <t>委託先保健指導機関番号</t>
    <phoneticPr fontId="24"/>
  </si>
  <si>
    <t>※提供不可　</t>
    <phoneticPr fontId="24"/>
  </si>
  <si>
    <t>レセプト共通レコードファイル（RE）</t>
    <phoneticPr fontId="24"/>
  </si>
  <si>
    <t>保険者レコードファイル（HO）</t>
    <phoneticPr fontId="24"/>
  </si>
  <si>
    <t>公費レコードファイル（KO）</t>
    <phoneticPr fontId="24"/>
  </si>
  <si>
    <t>症状詳記レコードファイル（SJ）</t>
    <phoneticPr fontId="24"/>
  </si>
  <si>
    <t>診断群分類レコードファイル（BU）</t>
    <phoneticPr fontId="24"/>
  </si>
  <si>
    <t>傷病レコードファイル（SB）</t>
    <phoneticPr fontId="24"/>
  </si>
  <si>
    <t>傷病名レコードファイル（SY）</t>
    <phoneticPr fontId="24"/>
  </si>
  <si>
    <t>患者基礎レコードファイル（KK）</t>
    <phoneticPr fontId="24"/>
  </si>
  <si>
    <t>診療関連レコードファイル（SK）</t>
    <phoneticPr fontId="24"/>
  </si>
  <si>
    <t>合計調整レコードファイル（GT）</t>
    <phoneticPr fontId="24"/>
  </si>
  <si>
    <t>診療行為レコードファイル（SI）</t>
    <phoneticPr fontId="24"/>
  </si>
  <si>
    <t>医薬品レコードファイル（IY）</t>
    <phoneticPr fontId="24"/>
  </si>
  <si>
    <t>特定器材レコードファイル（TO）</t>
    <phoneticPr fontId="24"/>
  </si>
  <si>
    <t>臓器提供者レセプト情報レコードファイル（TR）</t>
    <phoneticPr fontId="24"/>
  </si>
  <si>
    <t>コーディングレコードファイル（CD）</t>
    <phoneticPr fontId="24"/>
  </si>
  <si>
    <t>窓口負担額レコード（MF）</t>
    <phoneticPr fontId="24"/>
  </si>
  <si>
    <t>資格確認運用レコード（ON）</t>
    <phoneticPr fontId="24"/>
  </si>
  <si>
    <t>レセプト管理レコード（MN）</t>
    <phoneticPr fontId="24"/>
  </si>
  <si>
    <t>コメントレコードファイル（CO）</t>
    <phoneticPr fontId="24"/>
  </si>
  <si>
    <t>レセプト管理レコードファイル（MN）</t>
    <phoneticPr fontId="24"/>
  </si>
  <si>
    <t>※参考値</t>
    <rPh sb="1" eb="4">
      <t>サンコウチ</t>
    </rPh>
    <phoneticPr fontId="24"/>
  </si>
  <si>
    <t>※参考値</t>
    <rPh sb="1" eb="4">
      <t>サンコウチ</t>
    </rPh>
    <phoneticPr fontId="24"/>
  </si>
  <si>
    <t>※参考値</t>
    <rPh sb="1" eb="4">
      <t>サンコウチ</t>
    </rPh>
    <phoneticPr fontId="79"/>
  </si>
  <si>
    <t>※提供不可　格納対象外　</t>
    <phoneticPr fontId="24"/>
  </si>
  <si>
    <t>受診者・郵便番号</t>
    <phoneticPr fontId="24"/>
  </si>
  <si>
    <t>NDBデータの提供依頼について（集計）</t>
    <phoneticPr fontId="24"/>
  </si>
  <si>
    <t>集計期間：ＮＤＢでは審査月単位でデータを集積しています。</t>
    <rPh sb="0" eb="2">
      <t>シュウケイ</t>
    </rPh>
    <rPh sb="2" eb="4">
      <t>キカン</t>
    </rPh>
    <rPh sb="10" eb="12">
      <t>シンサ</t>
    </rPh>
    <rPh sb="12" eb="13">
      <t>ツキ</t>
    </rPh>
    <rPh sb="13" eb="15">
      <t>タンイ</t>
    </rPh>
    <rPh sb="20" eb="22">
      <t>シュウセキ</t>
    </rPh>
    <phoneticPr fontId="24"/>
  </si>
  <si>
    <t>※様式１「機微情報の提供希望、理由等」に別途必要理由等を記載してください</t>
    <phoneticPr fontId="24"/>
  </si>
  <si>
    <t>・機微情報について</t>
    <rPh sb="1" eb="5">
      <t>キビジョウホウ</t>
    </rPh>
    <phoneticPr fontId="24"/>
  </si>
  <si>
    <t>機微情報</t>
    <rPh sb="0" eb="2">
      <t>キビ</t>
    </rPh>
    <rPh sb="2" eb="4">
      <t>ジョウホウ</t>
    </rPh>
    <phoneticPr fontId="24"/>
  </si>
  <si>
    <t>保険者番号</t>
    <rPh sb="0" eb="5">
      <t>ホケンシャバンゴウ</t>
    </rPh>
    <phoneticPr fontId="24"/>
  </si>
  <si>
    <t>医療機関コード等</t>
    <rPh sb="0" eb="4">
      <t>イリョウキカン</t>
    </rPh>
    <rPh sb="7" eb="8">
      <t>トウ</t>
    </rPh>
    <phoneticPr fontId="24"/>
  </si>
  <si>
    <t>患者居住地情報</t>
    <rPh sb="0" eb="7">
      <t>カンジャキョジュウチジョウホウ</t>
    </rPh>
    <phoneticPr fontId="24"/>
  </si>
  <si>
    <t>郵便番号、市町村コード、受診者・郵便番号、利用者・郵便番号</t>
    <rPh sb="0" eb="4">
      <t>ユウビンバンゴウ</t>
    </rPh>
    <rPh sb="5" eb="8">
      <t>シチョウソン</t>
    </rPh>
    <rPh sb="21" eb="24">
      <t>リヨウシャ</t>
    </rPh>
    <rPh sb="25" eb="29">
      <t>ユウビンバンゴウ</t>
    </rPh>
    <phoneticPr fontId="24"/>
  </si>
  <si>
    <t>高額療養費自己負担区分</t>
    <rPh sb="0" eb="5">
      <t>コウガクリョウヨウヒ</t>
    </rPh>
    <rPh sb="5" eb="11">
      <t>ジコフタンクブン</t>
    </rPh>
    <phoneticPr fontId="24"/>
  </si>
  <si>
    <t>公費負担者番号</t>
    <rPh sb="0" eb="7">
      <t>コウヒフタンシャバンゴウ</t>
    </rPh>
    <phoneticPr fontId="24"/>
  </si>
  <si>
    <t>　・機微情報について</t>
    <rPh sb="2" eb="6">
      <t>キビジョウホウ</t>
    </rPh>
    <phoneticPr fontId="24"/>
  </si>
  <si>
    <t>　　「機微情報の提供希望、理由欄」に別途必要理由等を記載願います。</t>
    <rPh sb="24" eb="25">
      <t>トウ</t>
    </rPh>
    <rPh sb="28" eb="29">
      <t>ネガ</t>
    </rPh>
    <phoneticPr fontId="24"/>
  </si>
  <si>
    <t>負担者番号（公費負担医療）</t>
    <phoneticPr fontId="24"/>
  </si>
  <si>
    <t>データ項目名（日本語）</t>
    <phoneticPr fontId="24"/>
  </si>
  <si>
    <t>　　以下の項目については機微情報に該当するため、抽出対象とする場合は申出書の様式1の(6)-1抽出内容の</t>
    <rPh sb="2" eb="4">
      <t>イカ</t>
    </rPh>
    <rPh sb="5" eb="7">
      <t>コウモク</t>
    </rPh>
    <rPh sb="12" eb="16">
      <t>キビジョウホウ</t>
    </rPh>
    <rPh sb="17" eb="19">
      <t>ガイトウ</t>
    </rPh>
    <rPh sb="24" eb="26">
      <t>チュウシュツ</t>
    </rPh>
    <rPh sb="26" eb="28">
      <t>タイショウ</t>
    </rPh>
    <rPh sb="31" eb="33">
      <t>バアイ</t>
    </rPh>
    <rPh sb="34" eb="37">
      <t>モウシデショ</t>
    </rPh>
    <rPh sb="38" eb="40">
      <t>ヨウシキ</t>
    </rPh>
    <rPh sb="47" eb="51">
      <t>チュウシュツナイヨウ</t>
    </rPh>
    <phoneticPr fontId="24"/>
  </si>
  <si>
    <t>保険者番号（補正後）</t>
    <rPh sb="6" eb="9">
      <t>ホセイゴ</t>
    </rPh>
    <phoneticPr fontId="9"/>
  </si>
  <si>
    <t>予備（特定器材名称）</t>
    <rPh sb="0" eb="2">
      <t>ヨビ</t>
    </rPh>
    <rPh sb="3" eb="7">
      <t>トクテイキザイ</t>
    </rPh>
    <rPh sb="7" eb="9">
      <t>メイショウ</t>
    </rPh>
    <phoneticPr fontId="9"/>
  </si>
  <si>
    <r>
      <t>使用ID　</t>
    </r>
    <r>
      <rPr>
        <b/>
        <u/>
        <sz val="11"/>
        <color theme="1"/>
        <rFont val="ＭＳ Ｐゴシック"/>
        <family val="3"/>
        <charset val="128"/>
      </rPr>
      <t>　　　</t>
    </r>
    <r>
      <rPr>
        <b/>
        <sz val="11"/>
        <color theme="1"/>
        <rFont val="ＭＳ Ｐゴシック"/>
        <family val="3"/>
        <charset val="128"/>
      </rPr>
      <t>　</t>
    </r>
    <r>
      <rPr>
        <b/>
        <u/>
        <sz val="11"/>
        <color theme="1"/>
        <rFont val="ＭＳ Ｐゴシック"/>
        <family val="3"/>
        <charset val="128"/>
      </rPr>
      <t>　　</t>
    </r>
    <rPh sb="0" eb="2">
      <t>シヨウ</t>
    </rPh>
    <phoneticPr fontId="24"/>
  </si>
  <si>
    <t>負担者番号（公費負担医療）</t>
    <rPh sb="6" eb="8">
      <t>コウヒ</t>
    </rPh>
    <rPh sb="8" eb="12">
      <t>フタンイリョウ</t>
    </rPh>
    <phoneticPr fontId="24"/>
  </si>
  <si>
    <t>保険者番号（補正後）</t>
    <rPh sb="8" eb="9">
      <t>ゴ</t>
    </rPh>
    <phoneticPr fontId="24"/>
  </si>
  <si>
    <t>保険者番号（匿名化後）</t>
    <rPh sb="3" eb="5">
      <t>バンゴウ</t>
    </rPh>
    <rPh sb="6" eb="8">
      <t>トクメイ</t>
    </rPh>
    <rPh sb="8" eb="9">
      <t>カ</t>
    </rPh>
    <rPh sb="9" eb="10">
      <t>ゴ</t>
    </rPh>
    <phoneticPr fontId="7"/>
  </si>
  <si>
    <t>限度額適用認定証適用区分</t>
    <phoneticPr fontId="24"/>
  </si>
  <si>
    <t>保険者番号（匿名化後）</t>
    <phoneticPr fontId="24"/>
  </si>
  <si>
    <t>医療機関コード（匿名化後）、調剤薬局コード（匿名化後）、医療機関（医療機関名称・所在地）（匿名化後）</t>
    <phoneticPr fontId="24"/>
  </si>
  <si>
    <t>健診実施機関番号（匿名化後）、保健指導実施機関番号（匿名化後）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</si>
</sst>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;\-#,##0;&quot;-&quot;"/>
  </numFmts>
  <fonts count="8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Arial"/>
      <family val="2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7"/>
      <name val="Small Fonts"/>
      <family val="2"/>
    </font>
    <font>
      <sz val="9"/>
      <name val="ＭＳ Ｐ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u/>
      <sz val="11"/>
      <color rgb="FFFF00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4">
    <xf numFmtId="0" fontId="0" fillId="0" borderId="0"/>
    <xf numFmtId="0" fontId="9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0" fontId="3" fillId="0" borderId="0" applyFill="0" applyBorder="0" applyAlignment="0"/>
    <xf numFmtId="38" fontId="31" fillId="16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25" fillId="0" borderId="0" applyBorder="0"/>
    <xf numFmtId="10" fontId="31" fillId="17" borderId="3" applyNumberFormat="0" applyBorder="0" applyAlignment="0" applyProtection="0"/>
    <xf numFmtId="0" fontId="25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7" fontId="33" fillId="0" borderId="0"/>
    <xf numFmtId="0" fontId="34" fillId="0" borderId="0"/>
    <xf numFmtId="0" fontId="5" fillId="0" borderId="0"/>
    <xf numFmtId="10" fontId="5" fillId="0" borderId="0" applyFont="0" applyFill="0" applyBorder="0" applyAlignment="0" applyProtection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4" applyNumberFormat="0" applyAlignment="0" applyProtection="0">
      <alignment vertical="center"/>
    </xf>
    <xf numFmtId="0" fontId="7" fillId="22" borderId="4" applyNumberFormat="0" applyAlignment="0" applyProtection="0">
      <alignment vertical="center"/>
    </xf>
    <xf numFmtId="0" fontId="7" fillId="22" borderId="4" applyNumberFormat="0" applyAlignment="0" applyProtection="0">
      <alignment vertical="center"/>
    </xf>
    <xf numFmtId="0" fontId="7" fillId="22" borderId="4" applyNumberFormat="0" applyAlignment="0" applyProtection="0">
      <alignment vertical="center"/>
    </xf>
    <xf numFmtId="0" fontId="26" fillId="0" borderId="0">
      <alignment vertical="top" wrapText="1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24" borderId="5" applyNumberFormat="0" applyFont="0" applyAlignment="0" applyProtection="0">
      <alignment vertical="center"/>
    </xf>
    <xf numFmtId="0" fontId="9" fillId="24" borderId="5" applyNumberFormat="0" applyFont="0" applyAlignment="0" applyProtection="0">
      <alignment vertical="center"/>
    </xf>
    <xf numFmtId="0" fontId="9" fillId="24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5" borderId="7" applyNumberFormat="0" applyAlignment="0" applyProtection="0">
      <alignment vertical="center"/>
    </xf>
    <xf numFmtId="0" fontId="13" fillId="25" borderId="7" applyNumberFormat="0" applyAlignment="0" applyProtection="0">
      <alignment vertical="center"/>
    </xf>
    <xf numFmtId="0" fontId="13" fillId="25" borderId="7" applyNumberFormat="0" applyAlignment="0" applyProtection="0">
      <alignment vertical="center"/>
    </xf>
    <xf numFmtId="0" fontId="13" fillId="25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5" borderId="12" applyNumberFormat="0" applyAlignment="0" applyProtection="0">
      <alignment vertical="center"/>
    </xf>
    <xf numFmtId="0" fontId="19" fillId="25" borderId="12" applyNumberFormat="0" applyAlignment="0" applyProtection="0">
      <alignment vertical="center"/>
    </xf>
    <xf numFmtId="0" fontId="19" fillId="25" borderId="12" applyNumberFormat="0" applyAlignment="0" applyProtection="0">
      <alignment vertical="center"/>
    </xf>
    <xf numFmtId="0" fontId="19" fillId="25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35" fillId="0" borderId="0">
      <alignment vertical="center"/>
    </xf>
    <xf numFmtId="0" fontId="9" fillId="0" borderId="0"/>
    <xf numFmtId="0" fontId="36" fillId="0" borderId="0">
      <alignment vertical="center"/>
    </xf>
    <xf numFmtId="0" fontId="9" fillId="0" borderId="0"/>
    <xf numFmtId="0" fontId="35" fillId="0" borderId="0">
      <alignment vertical="center"/>
    </xf>
    <xf numFmtId="0" fontId="35" fillId="0" borderId="0">
      <alignment vertical="center"/>
    </xf>
    <xf numFmtId="0" fontId="29" fillId="0" borderId="0"/>
    <xf numFmtId="0" fontId="9" fillId="0" borderId="0"/>
    <xf numFmtId="49" fontId="9" fillId="0" borderId="0"/>
    <xf numFmtId="0" fontId="22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37" fontId="60" fillId="0" borderId="0"/>
    <xf numFmtId="0" fontId="35" fillId="0" borderId="0">
      <alignment vertical="center"/>
    </xf>
    <xf numFmtId="6" fontId="9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9" fillId="0" borderId="0"/>
  </cellStyleXfs>
  <cellXfs count="1047">
    <xf numFmtId="0" fontId="0" fillId="0" borderId="0" xfId="0"/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37" fillId="0" borderId="14" xfId="0" applyFont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38" fillId="0" borderId="14" xfId="0" applyFont="1" applyBorder="1" applyAlignment="1" applyProtection="1">
      <alignment vertical="center"/>
      <protection locked="0"/>
    </xf>
    <xf numFmtId="0" fontId="38" fillId="0" borderId="0" xfId="0" applyFont="1" applyBorder="1"/>
    <xf numFmtId="0" fontId="38" fillId="0" borderId="0" xfId="0" applyFont="1" applyBorder="1" applyAlignment="1" applyProtection="1">
      <alignment vertical="center"/>
      <protection locked="0"/>
    </xf>
    <xf numFmtId="0" fontId="38" fillId="0" borderId="0" xfId="0" applyFont="1" applyBorder="1" applyAlignment="1">
      <alignment wrapText="1"/>
    </xf>
    <xf numFmtId="0" fontId="37" fillId="27" borderId="14" xfId="0" applyFont="1" applyFill="1" applyBorder="1" applyAlignment="1" applyProtection="1">
      <alignment vertical="center"/>
      <protection locked="0"/>
    </xf>
    <xf numFmtId="0" fontId="37" fillId="27" borderId="0" xfId="0" applyFont="1" applyFill="1" applyAlignment="1">
      <alignment vertical="center"/>
    </xf>
    <xf numFmtId="0" fontId="37" fillId="27" borderId="14" xfId="0" applyFont="1" applyFill="1" applyBorder="1" applyAlignment="1" applyProtection="1">
      <alignment vertical="center" wrapText="1"/>
      <protection locked="0"/>
    </xf>
    <xf numFmtId="0" fontId="37" fillId="27" borderId="0" xfId="0" applyFont="1" applyFill="1" applyAlignment="1">
      <alignment vertical="center" wrapText="1"/>
    </xf>
    <xf numFmtId="0" fontId="37" fillId="0" borderId="19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Fill="1" applyAlignment="1">
      <alignment vertical="center"/>
    </xf>
    <xf numFmtId="49" fontId="38" fillId="0" borderId="0" xfId="0" applyNumberFormat="1" applyFont="1" applyFill="1" applyAlignment="1">
      <alignment vertical="center"/>
    </xf>
    <xf numFmtId="0" fontId="37" fillId="0" borderId="14" xfId="0" applyFont="1" applyBorder="1" applyAlignment="1" applyProtection="1">
      <alignment vertical="center" wrapText="1"/>
      <protection locked="0"/>
    </xf>
    <xf numFmtId="0" fontId="37" fillId="0" borderId="0" xfId="0" applyFont="1" applyAlignment="1">
      <alignment vertical="center" wrapText="1"/>
    </xf>
    <xf numFmtId="0" fontId="35" fillId="27" borderId="0" xfId="19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36" fillId="0" borderId="14" xfId="0" applyNumberFormat="1" applyFont="1" applyFill="1" applyBorder="1" applyAlignment="1" applyProtection="1">
      <alignment vertical="center"/>
      <protection locked="0"/>
    </xf>
    <xf numFmtId="49" fontId="36" fillId="0" borderId="0" xfId="0" applyNumberFormat="1" applyFont="1" applyFill="1" applyBorder="1" applyAlignment="1" applyProtection="1">
      <alignment vertical="center"/>
      <protection locked="0"/>
    </xf>
    <xf numFmtId="49" fontId="36" fillId="0" borderId="0" xfId="0" applyNumberFormat="1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49" fontId="35" fillId="0" borderId="14" xfId="0" applyNumberFormat="1" applyFont="1" applyFill="1" applyBorder="1" applyAlignment="1" applyProtection="1">
      <alignment vertical="center"/>
      <protection locked="0"/>
    </xf>
    <xf numFmtId="49" fontId="35" fillId="0" borderId="0" xfId="0" applyNumberFormat="1" applyFont="1" applyFill="1" applyBorder="1" applyAlignment="1" applyProtection="1">
      <alignment vertical="center"/>
      <protection locked="0"/>
    </xf>
    <xf numFmtId="49" fontId="35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14" xfId="0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36" fillId="0" borderId="14" xfId="0" applyFont="1" applyBorder="1" applyAlignment="1" applyProtection="1">
      <alignment vertical="center"/>
      <protection locked="0"/>
    </xf>
    <xf numFmtId="0" fontId="36" fillId="0" borderId="0" xfId="0" applyFont="1" applyBorder="1"/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wrapText="1"/>
    </xf>
    <xf numFmtId="0" fontId="35" fillId="27" borderId="0" xfId="0" applyFont="1" applyFill="1" applyBorder="1" applyAlignment="1">
      <alignment vertical="center"/>
    </xf>
    <xf numFmtId="0" fontId="35" fillId="27" borderId="14" xfId="0" applyFont="1" applyFill="1" applyBorder="1" applyAlignment="1" applyProtection="1">
      <alignment vertical="center"/>
      <protection locked="0"/>
    </xf>
    <xf numFmtId="0" fontId="35" fillId="27" borderId="15" xfId="0" applyFont="1" applyFill="1" applyBorder="1" applyAlignment="1">
      <alignment vertical="center"/>
    </xf>
    <xf numFmtId="0" fontId="35" fillId="27" borderId="0" xfId="0" applyFont="1" applyFill="1" applyAlignment="1">
      <alignment vertical="center"/>
    </xf>
    <xf numFmtId="0" fontId="35" fillId="0" borderId="14" xfId="0" applyFont="1" applyBorder="1" applyAlignment="1" applyProtection="1">
      <alignment vertical="center" wrapText="1"/>
      <protection locked="0"/>
    </xf>
    <xf numFmtId="0" fontId="35" fillId="0" borderId="15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27" borderId="14" xfId="0" applyFont="1" applyFill="1" applyBorder="1" applyAlignment="1" applyProtection="1">
      <alignment vertical="center" wrapText="1"/>
      <protection locked="0"/>
    </xf>
    <xf numFmtId="0" fontId="35" fillId="27" borderId="15" xfId="0" applyFont="1" applyFill="1" applyBorder="1" applyAlignment="1">
      <alignment vertical="center" wrapText="1"/>
    </xf>
    <xf numFmtId="0" fontId="35" fillId="27" borderId="0" xfId="0" applyFont="1" applyFill="1" applyAlignment="1">
      <alignment vertical="center" wrapText="1"/>
    </xf>
    <xf numFmtId="0" fontId="35" fillId="0" borderId="13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vertical="center"/>
    </xf>
    <xf numFmtId="0" fontId="35" fillId="0" borderId="0" xfId="0" applyFont="1" applyBorder="1" applyAlignment="1">
      <alignment vertical="center" wrapText="1"/>
    </xf>
    <xf numFmtId="0" fontId="36" fillId="27" borderId="15" xfId="0" applyFont="1" applyFill="1" applyBorder="1" applyAlignment="1">
      <alignment vertical="center"/>
    </xf>
    <xf numFmtId="0" fontId="35" fillId="0" borderId="13" xfId="19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3" xfId="191" applyFont="1" applyFill="1" applyBorder="1" applyAlignment="1" applyProtection="1">
      <alignment horizontal="left" vertical="center"/>
      <protection locked="0"/>
    </xf>
    <xf numFmtId="0" fontId="35" fillId="0" borderId="13" xfId="19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shrinkToFit="1"/>
    </xf>
    <xf numFmtId="0" fontId="35" fillId="0" borderId="13" xfId="0" applyFont="1" applyFill="1" applyBorder="1" applyAlignment="1">
      <alignment horizontal="left" vertical="center"/>
    </xf>
    <xf numFmtId="0" fontId="35" fillId="0" borderId="14" xfId="0" applyFont="1" applyBorder="1" applyAlignment="1">
      <alignment vertical="center"/>
    </xf>
    <xf numFmtId="0" fontId="35" fillId="0" borderId="0" xfId="0" applyFont="1" applyBorder="1" applyAlignment="1">
      <alignment vertical="center" shrinkToFit="1"/>
    </xf>
    <xf numFmtId="0" fontId="36" fillId="0" borderId="0" xfId="0" applyFont="1" applyBorder="1" applyAlignment="1">
      <alignment vertical="center" shrinkToFit="1"/>
    </xf>
    <xf numFmtId="0" fontId="35" fillId="0" borderId="0" xfId="0" applyFont="1" applyBorder="1"/>
    <xf numFmtId="0" fontId="47" fillId="0" borderId="0" xfId="0" applyFont="1" applyBorder="1"/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 shrinkToFit="1"/>
    </xf>
    <xf numFmtId="0" fontId="36" fillId="0" borderId="14" xfId="0" applyFont="1" applyFill="1" applyBorder="1" applyAlignment="1">
      <alignment vertical="center"/>
    </xf>
    <xf numFmtId="0" fontId="36" fillId="0" borderId="19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47" fillId="0" borderId="13" xfId="191" applyNumberFormat="1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>
      <alignment vertical="center"/>
    </xf>
    <xf numFmtId="0" fontId="47" fillId="0" borderId="0" xfId="191" applyFont="1" applyFill="1" applyBorder="1" applyAlignment="1" applyProtection="1">
      <alignment horizontal="left" vertical="center"/>
      <protection locked="0"/>
    </xf>
    <xf numFmtId="0" fontId="47" fillId="0" borderId="0" xfId="191" applyFont="1" applyBorder="1" applyAlignment="1" applyProtection="1">
      <alignment horizontal="center" vertical="center"/>
      <protection locked="0"/>
    </xf>
    <xf numFmtId="0" fontId="47" fillId="0" borderId="0" xfId="191" applyFont="1" applyBorder="1" applyAlignment="1" applyProtection="1">
      <alignment horizontal="center" vertical="center" shrinkToFit="1"/>
      <protection locked="0"/>
    </xf>
    <xf numFmtId="0" fontId="36" fillId="0" borderId="13" xfId="0" applyFont="1" applyBorder="1" applyAlignment="1"/>
    <xf numFmtId="0" fontId="47" fillId="0" borderId="0" xfId="191" applyNumberFormat="1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/>
    <xf numFmtId="0" fontId="36" fillId="0" borderId="19" xfId="0" applyFont="1" applyBorder="1" applyAlignment="1" applyProtection="1">
      <alignment vertical="center"/>
      <protection locked="0"/>
    </xf>
    <xf numFmtId="0" fontId="35" fillId="0" borderId="13" xfId="191" applyFont="1" applyFill="1" applyBorder="1" applyAlignment="1" applyProtection="1">
      <alignment horizontal="left" vertical="top" wrapText="1"/>
      <protection locked="0"/>
    </xf>
    <xf numFmtId="0" fontId="35" fillId="0" borderId="13" xfId="191" applyFont="1" applyBorder="1" applyAlignment="1" applyProtection="1">
      <alignment horizontal="center" vertical="center"/>
      <protection locked="0"/>
    </xf>
    <xf numFmtId="0" fontId="35" fillId="0" borderId="13" xfId="191" applyFont="1" applyFill="1" applyBorder="1" applyAlignment="1" applyProtection="1">
      <alignment horizontal="center" vertical="center" wrapText="1"/>
      <protection locked="0"/>
    </xf>
    <xf numFmtId="0" fontId="35" fillId="0" borderId="13" xfId="0" applyFont="1" applyBorder="1" applyAlignment="1">
      <alignment horizontal="center" vertical="center"/>
    </xf>
    <xf numFmtId="0" fontId="50" fillId="0" borderId="13" xfId="191" applyFont="1" applyFill="1" applyBorder="1" applyAlignment="1" applyProtection="1">
      <alignment horizontal="left" vertical="center"/>
      <protection locked="0"/>
    </xf>
    <xf numFmtId="0" fontId="47" fillId="0" borderId="13" xfId="191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48" fillId="0" borderId="0" xfId="0" applyFont="1" applyBorder="1" applyAlignment="1">
      <alignment vertical="center"/>
    </xf>
    <xf numFmtId="49" fontId="36" fillId="0" borderId="0" xfId="0" applyNumberFormat="1" applyFont="1" applyBorder="1" applyAlignment="1" applyProtection="1">
      <alignment vertical="center"/>
      <protection locked="0"/>
    </xf>
    <xf numFmtId="49" fontId="36" fillId="0" borderId="0" xfId="0" applyNumberFormat="1" applyFont="1" applyBorder="1" applyAlignment="1">
      <alignment horizontal="center" vertical="center" shrinkToFit="1"/>
    </xf>
    <xf numFmtId="0" fontId="35" fillId="0" borderId="13" xfId="190" applyFont="1" applyFill="1" applyBorder="1" applyAlignment="1">
      <alignment vertical="top" wrapText="1"/>
    </xf>
    <xf numFmtId="0" fontId="35" fillId="0" borderId="13" xfId="0" applyFont="1" applyFill="1" applyBorder="1" applyAlignment="1">
      <alignment horizontal="center" vertical="center" shrinkToFit="1"/>
    </xf>
    <xf numFmtId="0" fontId="36" fillId="0" borderId="13" xfId="191" applyFont="1" applyFill="1" applyBorder="1" applyAlignment="1" applyProtection="1">
      <alignment horizontal="center" vertical="center" shrinkToFit="1"/>
      <protection locked="0"/>
    </xf>
    <xf numFmtId="0" fontId="47" fillId="0" borderId="19" xfId="191" applyFont="1" applyFill="1" applyBorder="1" applyAlignment="1" applyProtection="1">
      <alignment horizontal="left" vertical="center"/>
      <protection locked="0"/>
    </xf>
    <xf numFmtId="0" fontId="47" fillId="0" borderId="19" xfId="191" applyFont="1" applyBorder="1" applyAlignment="1" applyProtection="1">
      <alignment horizontal="center" vertical="center"/>
      <protection locked="0"/>
    </xf>
    <xf numFmtId="0" fontId="47" fillId="0" borderId="19" xfId="191" applyFont="1" applyBorder="1" applyAlignment="1" applyProtection="1">
      <alignment horizontal="center" vertical="center" shrinkToFit="1"/>
      <protection locked="0"/>
    </xf>
    <xf numFmtId="0" fontId="35" fillId="0" borderId="0" xfId="191" applyFont="1" applyFill="1" applyBorder="1" applyAlignment="1" applyProtection="1">
      <alignment horizontal="left" vertical="top" wrapText="1"/>
      <protection locked="0"/>
    </xf>
    <xf numFmtId="0" fontId="35" fillId="0" borderId="0" xfId="191" applyFont="1" applyBorder="1" applyAlignment="1" applyProtection="1">
      <alignment horizontal="center" vertical="center"/>
      <protection locked="0"/>
    </xf>
    <xf numFmtId="0" fontId="35" fillId="0" borderId="0" xfId="19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center" vertical="center" shrinkToFit="1"/>
    </xf>
    <xf numFmtId="0" fontId="36" fillId="0" borderId="0" xfId="191" applyFont="1" applyFill="1" applyBorder="1" applyAlignment="1" applyProtection="1">
      <alignment horizontal="center" vertical="center" shrinkToFit="1"/>
      <protection locked="0"/>
    </xf>
    <xf numFmtId="0" fontId="47" fillId="0" borderId="13" xfId="191" applyFont="1" applyFill="1" applyBorder="1" applyAlignment="1" applyProtection="1">
      <alignment horizontal="left" vertical="center"/>
      <protection locked="0"/>
    </xf>
    <xf numFmtId="0" fontId="47" fillId="0" borderId="13" xfId="191" applyFont="1" applyBorder="1" applyAlignment="1" applyProtection="1">
      <alignment horizontal="center" vertical="center" shrinkToFit="1"/>
      <protection locked="0"/>
    </xf>
    <xf numFmtId="0" fontId="35" fillId="27" borderId="0" xfId="191" applyFont="1" applyFill="1" applyBorder="1" applyAlignment="1" applyProtection="1">
      <alignment horizontal="left" vertical="top" wrapText="1"/>
      <protection locked="0"/>
    </xf>
    <xf numFmtId="0" fontId="50" fillId="0" borderId="0" xfId="191" applyFont="1" applyFill="1" applyBorder="1" applyAlignment="1" applyProtection="1">
      <alignment horizontal="left" vertical="center"/>
      <protection locked="0"/>
    </xf>
    <xf numFmtId="0" fontId="47" fillId="0" borderId="0" xfId="191" applyNumberFormat="1" applyFont="1" applyFill="1" applyBorder="1" applyAlignment="1" applyProtection="1">
      <alignment horizontal="left" vertical="center"/>
      <protection locked="0"/>
    </xf>
    <xf numFmtId="0" fontId="51" fillId="30" borderId="21" xfId="0" applyFont="1" applyFill="1" applyBorder="1" applyAlignment="1">
      <alignment horizontal="left" vertical="center"/>
    </xf>
    <xf numFmtId="0" fontId="52" fillId="30" borderId="2" xfId="0" applyFont="1" applyFill="1" applyBorder="1" applyAlignment="1">
      <alignment horizontal="left" vertical="center"/>
    </xf>
    <xf numFmtId="0" fontId="53" fillId="30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1" borderId="28" xfId="0" applyFill="1" applyBorder="1" applyAlignment="1">
      <alignment vertical="center"/>
    </xf>
    <xf numFmtId="0" fontId="30" fillId="31" borderId="29" xfId="0" applyFont="1" applyFill="1" applyBorder="1" applyAlignment="1">
      <alignment vertical="center"/>
    </xf>
    <xf numFmtId="0" fontId="51" fillId="31" borderId="29" xfId="0" applyFont="1" applyFill="1" applyBorder="1" applyAlignment="1">
      <alignment vertical="center"/>
    </xf>
    <xf numFmtId="0" fontId="0" fillId="31" borderId="29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Border="1"/>
    <xf numFmtId="49" fontId="0" fillId="0" borderId="2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0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Border="1"/>
    <xf numFmtId="0" fontId="28" fillId="0" borderId="14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35" fillId="0" borderId="3" xfId="0" applyFont="1" applyBorder="1" applyAlignment="1">
      <alignment vertical="center" wrapText="1"/>
    </xf>
    <xf numFmtId="0" fontId="35" fillId="27" borderId="3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9" xfId="0" applyFont="1" applyBorder="1"/>
    <xf numFmtId="0" fontId="35" fillId="0" borderId="19" xfId="0" applyFont="1" applyBorder="1" applyAlignment="1" applyProtection="1">
      <alignment vertical="center"/>
      <protection locked="0"/>
    </xf>
    <xf numFmtId="49" fontId="3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31" borderId="29" xfId="0" applyFont="1" applyFill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37" fillId="0" borderId="23" xfId="0" applyFont="1" applyBorder="1" applyAlignment="1" applyProtection="1">
      <alignment vertical="center"/>
      <protection locked="0"/>
    </xf>
    <xf numFmtId="0" fontId="40" fillId="0" borderId="13" xfId="190" applyFont="1" applyFill="1" applyBorder="1" applyAlignment="1">
      <alignment vertical="center" wrapText="1"/>
    </xf>
    <xf numFmtId="0" fontId="40" fillId="0" borderId="13" xfId="191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Alignment="1">
      <alignment horizontal="center" vertical="center" wrapText="1" shrinkToFit="1"/>
    </xf>
    <xf numFmtId="0" fontId="35" fillId="0" borderId="13" xfId="0" applyFont="1" applyFill="1" applyBorder="1" applyAlignment="1">
      <alignment horizontal="centerContinuous" vertical="center"/>
    </xf>
    <xf numFmtId="49" fontId="37" fillId="0" borderId="0" xfId="0" applyNumberFormat="1" applyFont="1" applyFill="1" applyBorder="1" applyAlignment="1">
      <alignment vertical="center" wrapText="1"/>
    </xf>
    <xf numFmtId="0" fontId="37" fillId="0" borderId="13" xfId="190" applyFont="1" applyFill="1" applyBorder="1" applyAlignment="1">
      <alignment vertical="center" wrapText="1"/>
    </xf>
    <xf numFmtId="0" fontId="37" fillId="0" borderId="0" xfId="190" applyFont="1" applyFill="1" applyBorder="1" applyAlignment="1">
      <alignment vertical="center" wrapText="1"/>
    </xf>
    <xf numFmtId="0" fontId="37" fillId="0" borderId="0" xfId="0" applyFont="1" applyBorder="1" applyAlignment="1">
      <alignment horizontal="left" vertical="top"/>
    </xf>
    <xf numFmtId="0" fontId="0" fillId="0" borderId="0" xfId="0" applyBorder="1"/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0" fontId="41" fillId="0" borderId="0" xfId="19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191" applyFont="1" applyFill="1" applyBorder="1" applyAlignment="1" applyProtection="1">
      <alignment vertical="center"/>
      <protection locked="0"/>
    </xf>
    <xf numFmtId="0" fontId="27" fillId="0" borderId="0" xfId="191" applyFont="1" applyBorder="1" applyAlignment="1" applyProtection="1">
      <alignment vertical="center"/>
      <protection locked="0"/>
    </xf>
    <xf numFmtId="0" fontId="6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27" fillId="0" borderId="0" xfId="191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0" xfId="0" applyFont="1" applyBorder="1"/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2" xfId="191" applyFont="1" applyFill="1" applyBorder="1" applyAlignment="1" applyProtection="1">
      <alignment vertical="center"/>
      <protection locked="0"/>
    </xf>
    <xf numFmtId="0" fontId="27" fillId="0" borderId="21" xfId="191" applyFont="1" applyBorder="1" applyAlignment="1" applyProtection="1">
      <alignment vertical="center"/>
      <protection locked="0"/>
    </xf>
    <xf numFmtId="0" fontId="64" fillId="0" borderId="21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5" fillId="0" borderId="0" xfId="191" applyFont="1" applyFill="1" applyBorder="1" applyAlignment="1" applyProtection="1">
      <alignment horizontal="left" vertical="center"/>
      <protection locked="0"/>
    </xf>
    <xf numFmtId="49" fontId="35" fillId="0" borderId="3" xfId="0" applyNumberFormat="1" applyFont="1" applyBorder="1" applyAlignment="1">
      <alignment horizontal="center" vertical="center"/>
    </xf>
    <xf numFmtId="0" fontId="35" fillId="27" borderId="0" xfId="0" applyFont="1" applyFill="1" applyAlignment="1">
      <alignment vertical="center"/>
    </xf>
    <xf numFmtId="49" fontId="37" fillId="0" borderId="0" xfId="0" applyNumberFormat="1" applyFont="1" applyBorder="1" applyAlignment="1">
      <alignment horizontal="left" vertical="center"/>
    </xf>
    <xf numFmtId="0" fontId="37" fillId="27" borderId="0" xfId="191" applyFont="1" applyFill="1" applyBorder="1" applyAlignment="1" applyProtection="1">
      <alignment vertical="center"/>
      <protection locked="0"/>
    </xf>
    <xf numFmtId="0" fontId="37" fillId="27" borderId="0" xfId="191" applyFont="1" applyFill="1" applyBorder="1" applyAlignment="1" applyProtection="1">
      <alignment horizontal="center" vertical="center"/>
      <protection locked="0"/>
    </xf>
    <xf numFmtId="0" fontId="63" fillId="27" borderId="0" xfId="0" applyFont="1" applyFill="1" applyBorder="1" applyAlignment="1">
      <alignment horizontal="center" vertical="center"/>
    </xf>
    <xf numFmtId="0" fontId="61" fillId="27" borderId="0" xfId="191" applyFont="1" applyFill="1" applyBorder="1" applyAlignment="1" applyProtection="1">
      <alignment horizontal="left" vertical="center" wrapText="1"/>
      <protection locked="0"/>
    </xf>
    <xf numFmtId="0" fontId="61" fillId="27" borderId="0" xfId="191" applyFont="1" applyFill="1" applyBorder="1" applyAlignment="1" applyProtection="1">
      <alignment horizontal="left" vertical="center"/>
      <protection locked="0"/>
    </xf>
    <xf numFmtId="0" fontId="37" fillId="27" borderId="0" xfId="0" applyFont="1" applyFill="1" applyBorder="1" applyAlignment="1">
      <alignment horizontal="left" vertical="center"/>
    </xf>
    <xf numFmtId="0" fontId="37" fillId="27" borderId="0" xfId="191" applyFont="1" applyFill="1" applyBorder="1" applyAlignment="1" applyProtection="1">
      <alignment horizontal="left" vertical="center"/>
      <protection locked="0"/>
    </xf>
    <xf numFmtId="0" fontId="63" fillId="27" borderId="0" xfId="0" applyFont="1" applyFill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/>
    <xf numFmtId="0" fontId="35" fillId="0" borderId="19" xfId="0" applyFont="1" applyBorder="1" applyAlignment="1">
      <alignment vertical="center"/>
    </xf>
    <xf numFmtId="0" fontId="48" fillId="0" borderId="14" xfId="0" applyFont="1" applyBorder="1" applyAlignment="1" applyProtection="1">
      <alignment vertical="center"/>
      <protection locked="0"/>
    </xf>
    <xf numFmtId="0" fontId="35" fillId="27" borderId="3" xfId="191" applyFont="1" applyFill="1" applyBorder="1" applyAlignment="1" applyProtection="1">
      <alignment horizontal="center" vertical="center" wrapText="1"/>
      <protection locked="0"/>
    </xf>
    <xf numFmtId="0" fontId="35" fillId="0" borderId="0" xfId="191" applyFont="1" applyFill="1" applyBorder="1" applyAlignment="1" applyProtection="1">
      <alignment horizontal="left" vertical="top"/>
      <protection locked="0"/>
    </xf>
    <xf numFmtId="49" fontId="35" fillId="0" borderId="19" xfId="190" applyNumberFormat="1" applyFont="1" applyFill="1" applyBorder="1" applyAlignment="1">
      <alignment vertical="center"/>
    </xf>
    <xf numFmtId="38" fontId="35" fillId="0" borderId="19" xfId="147" applyFont="1" applyFill="1" applyBorder="1" applyAlignment="1">
      <alignment vertical="center"/>
    </xf>
    <xf numFmtId="49" fontId="35" fillId="27" borderId="19" xfId="0" applyNumberFormat="1" applyFont="1" applyFill="1" applyBorder="1" applyAlignment="1">
      <alignment vertical="center"/>
    </xf>
    <xf numFmtId="0" fontId="35" fillId="0" borderId="26" xfId="191" applyFont="1" applyFill="1" applyBorder="1" applyAlignment="1" applyProtection="1">
      <alignment horizontal="center" vertical="center" wrapText="1"/>
      <protection locked="0"/>
    </xf>
    <xf numFmtId="0" fontId="35" fillId="0" borderId="27" xfId="191" applyFont="1" applyFill="1" applyBorder="1" applyAlignment="1" applyProtection="1">
      <alignment horizontal="center" vertical="center" wrapText="1"/>
      <protection locked="0"/>
    </xf>
    <xf numFmtId="0" fontId="35" fillId="0" borderId="3" xfId="191" applyFont="1" applyBorder="1" applyAlignment="1" applyProtection="1">
      <alignment horizontal="center" vertical="center"/>
      <protection locked="0"/>
    </xf>
    <xf numFmtId="0" fontId="35" fillId="0" borderId="3" xfId="191" applyFont="1" applyFill="1" applyBorder="1" applyAlignment="1" applyProtection="1">
      <alignment horizontal="center" vertical="center"/>
      <protection locked="0"/>
    </xf>
    <xf numFmtId="0" fontId="35" fillId="0" borderId="3" xfId="191" applyFont="1" applyFill="1" applyBorder="1" applyAlignment="1" applyProtection="1">
      <alignment horizontal="center" vertical="center" wrapText="1"/>
      <protection locked="0"/>
    </xf>
    <xf numFmtId="0" fontId="35" fillId="29" borderId="3" xfId="191" applyFont="1" applyFill="1" applyBorder="1" applyAlignment="1" applyProtection="1">
      <alignment horizontal="center" vertical="center" wrapText="1"/>
      <protection locked="0"/>
    </xf>
    <xf numFmtId="0" fontId="35" fillId="29" borderId="3" xfId="191" applyFont="1" applyFill="1" applyBorder="1" applyAlignment="1" applyProtection="1">
      <alignment horizontal="center" vertical="center"/>
      <protection locked="0"/>
    </xf>
    <xf numFmtId="0" fontId="35" fillId="27" borderId="3" xfId="191" applyFont="1" applyFill="1" applyBorder="1" applyAlignment="1" applyProtection="1">
      <alignment horizontal="center" vertical="center"/>
      <protection locked="0"/>
    </xf>
    <xf numFmtId="0" fontId="48" fillId="27" borderId="3" xfId="191" applyFont="1" applyFill="1" applyBorder="1" applyAlignment="1" applyProtection="1">
      <alignment horizontal="center" vertical="center"/>
      <protection locked="0"/>
    </xf>
    <xf numFmtId="0" fontId="36" fillId="0" borderId="3" xfId="191" applyFont="1" applyFill="1" applyBorder="1" applyAlignment="1" applyProtection="1">
      <alignment horizontal="center" vertical="center" wrapText="1"/>
      <protection locked="0"/>
    </xf>
    <xf numFmtId="0" fontId="47" fillId="29" borderId="3" xfId="191" applyFont="1" applyFill="1" applyBorder="1" applyAlignment="1" applyProtection="1">
      <alignment horizontal="center" vertical="center"/>
      <protection locked="0"/>
    </xf>
    <xf numFmtId="0" fontId="47" fillId="0" borderId="3" xfId="191" applyFont="1" applyBorder="1" applyAlignment="1" applyProtection="1">
      <alignment horizontal="center" vertical="center"/>
      <protection locked="0"/>
    </xf>
    <xf numFmtId="0" fontId="48" fillId="0" borderId="3" xfId="191" applyFont="1" applyFill="1" applyBorder="1" applyAlignment="1" applyProtection="1">
      <alignment horizontal="center" vertical="center"/>
      <protection locked="0"/>
    </xf>
    <xf numFmtId="0" fontId="48" fillId="0" borderId="3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191" applyFont="1" applyAlignment="1" applyProtection="1">
      <alignment horizontal="left" vertical="top" wrapText="1"/>
      <protection locked="0"/>
    </xf>
    <xf numFmtId="0" fontId="48" fillId="0" borderId="0" xfId="0" applyFont="1" applyAlignment="1">
      <alignment vertical="center"/>
    </xf>
    <xf numFmtId="38" fontId="48" fillId="0" borderId="0" xfId="147" applyFont="1" applyFill="1" applyBorder="1" applyAlignment="1">
      <alignment vertical="center"/>
    </xf>
    <xf numFmtId="0" fontId="48" fillId="0" borderId="0" xfId="191" applyFont="1" applyAlignment="1" applyProtection="1">
      <alignment horizontal="center" vertical="center"/>
      <protection locked="0"/>
    </xf>
    <xf numFmtId="0" fontId="48" fillId="0" borderId="0" xfId="191" applyFont="1" applyAlignment="1" applyProtection="1">
      <alignment horizontal="center" vertical="center" wrapText="1"/>
      <protection locked="0"/>
    </xf>
    <xf numFmtId="0" fontId="48" fillId="0" borderId="3" xfId="191" applyFont="1" applyBorder="1" applyAlignment="1" applyProtection="1">
      <alignment horizontal="center" vertical="center" wrapText="1"/>
      <protection locked="0"/>
    </xf>
    <xf numFmtId="0" fontId="48" fillId="29" borderId="3" xfId="191" applyFont="1" applyFill="1" applyBorder="1" applyAlignment="1" applyProtection="1">
      <alignment horizontal="center" vertical="center" wrapText="1"/>
      <protection locked="0"/>
    </xf>
    <xf numFmtId="0" fontId="48" fillId="27" borderId="3" xfId="19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horizontal="center" vertical="center"/>
    </xf>
    <xf numFmtId="0" fontId="48" fillId="0" borderId="0" xfId="191" applyFont="1" applyBorder="1" applyAlignment="1" applyProtection="1">
      <alignment horizontal="left" vertical="top" wrapText="1"/>
      <protection locked="0"/>
    </xf>
    <xf numFmtId="0" fontId="48" fillId="0" borderId="0" xfId="191" applyFont="1" applyBorder="1" applyAlignment="1" applyProtection="1">
      <alignment horizontal="center" vertical="center"/>
      <protection locked="0"/>
    </xf>
    <xf numFmtId="0" fontId="48" fillId="0" borderId="0" xfId="191" applyFont="1" applyBorder="1" applyAlignment="1" applyProtection="1">
      <alignment horizontal="center" vertical="center" wrapText="1"/>
      <protection locked="0"/>
    </xf>
    <xf numFmtId="0" fontId="48" fillId="27" borderId="0" xfId="0" applyFont="1" applyFill="1" applyBorder="1" applyAlignment="1">
      <alignment horizontal="center" vertical="center"/>
    </xf>
    <xf numFmtId="0" fontId="35" fillId="27" borderId="0" xfId="0" applyFont="1" applyFill="1" applyBorder="1" applyAlignment="1">
      <alignment horizontal="center" vertical="center"/>
    </xf>
    <xf numFmtId="0" fontId="48" fillId="27" borderId="0" xfId="0" applyFont="1" applyFill="1" applyAlignment="1">
      <alignment horizontal="center" vertical="center"/>
    </xf>
    <xf numFmtId="0" fontId="48" fillId="0" borderId="0" xfId="191" applyFont="1" applyAlignment="1" applyProtection="1">
      <alignment horizontal="left" vertical="top"/>
      <protection locked="0"/>
    </xf>
    <xf numFmtId="0" fontId="35" fillId="27" borderId="0" xfId="191" applyFont="1" applyFill="1" applyBorder="1" applyAlignment="1" applyProtection="1">
      <alignment horizontal="left" vertical="top"/>
      <protection locked="0"/>
    </xf>
    <xf numFmtId="0" fontId="35" fillId="27" borderId="0" xfId="191" applyFont="1" applyFill="1" applyBorder="1" applyAlignment="1" applyProtection="1">
      <alignment horizontal="center" vertical="center"/>
      <protection locked="0"/>
    </xf>
    <xf numFmtId="0" fontId="35" fillId="27" borderId="0" xfId="191" applyFont="1" applyFill="1" applyBorder="1" applyAlignment="1" applyProtection="1">
      <alignment horizontal="center" vertical="center" wrapText="1"/>
      <protection locked="0"/>
    </xf>
    <xf numFmtId="0" fontId="48" fillId="27" borderId="0" xfId="191" applyFont="1" applyFill="1" applyAlignment="1" applyProtection="1">
      <alignment horizontal="left" vertical="top"/>
      <protection locked="0"/>
    </xf>
    <xf numFmtId="0" fontId="48" fillId="27" borderId="0" xfId="191" applyFont="1" applyFill="1" applyAlignment="1" applyProtection="1">
      <alignment horizontal="center" vertical="center"/>
      <protection locked="0"/>
    </xf>
    <xf numFmtId="0" fontId="48" fillId="27" borderId="0" xfId="191" applyFont="1" applyFill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5" fillId="0" borderId="3" xfId="0" applyFont="1" applyFill="1" applyBorder="1" applyAlignment="1">
      <alignment vertical="center" wrapText="1"/>
    </xf>
    <xf numFmtId="0" fontId="0" fillId="30" borderId="2" xfId="0" applyFont="1" applyFill="1" applyBorder="1" applyAlignment="1">
      <alignment horizontal="left" vertical="center"/>
    </xf>
    <xf numFmtId="49" fontId="45" fillId="28" borderId="17" xfId="0" applyNumberFormat="1" applyFont="1" applyFill="1" applyBorder="1" applyAlignment="1">
      <alignment vertical="center" wrapText="1"/>
    </xf>
    <xf numFmtId="49" fontId="45" fillId="28" borderId="18" xfId="0" applyNumberFormat="1" applyFont="1" applyFill="1" applyBorder="1" applyAlignment="1">
      <alignment vertical="center" wrapText="1"/>
    </xf>
    <xf numFmtId="0" fontId="35" fillId="0" borderId="18" xfId="190" applyFont="1" applyFill="1" applyBorder="1" applyAlignment="1">
      <alignment vertical="center"/>
    </xf>
    <xf numFmtId="38" fontId="35" fillId="29" borderId="21" xfId="147" applyFont="1" applyFill="1" applyBorder="1" applyAlignment="1">
      <alignment vertical="center"/>
    </xf>
    <xf numFmtId="38" fontId="35" fillId="0" borderId="21" xfId="147" applyFont="1" applyFill="1" applyBorder="1" applyAlignment="1">
      <alignment vertical="center"/>
    </xf>
    <xf numFmtId="49" fontId="35" fillId="0" borderId="21" xfId="0" applyNumberFormat="1" applyFont="1" applyFill="1" applyBorder="1" applyAlignment="1">
      <alignment vertical="center"/>
    </xf>
    <xf numFmtId="49" fontId="35" fillId="0" borderId="21" xfId="190" applyNumberFormat="1" applyFont="1" applyFill="1" applyBorder="1" applyAlignment="1">
      <alignment vertical="center"/>
    </xf>
    <xf numFmtId="38" fontId="35" fillId="0" borderId="0" xfId="147" applyFont="1" applyFill="1" applyBorder="1" applyAlignment="1">
      <alignment vertical="center"/>
    </xf>
    <xf numFmtId="49" fontId="49" fillId="28" borderId="26" xfId="0" applyNumberFormat="1" applyFont="1" applyFill="1" applyBorder="1" applyAlignment="1">
      <alignment vertical="center" wrapText="1"/>
    </xf>
    <xf numFmtId="49" fontId="49" fillId="28" borderId="27" xfId="0" applyNumberFormat="1" applyFont="1" applyFill="1" applyBorder="1" applyAlignment="1">
      <alignment vertical="center" wrapText="1"/>
    </xf>
    <xf numFmtId="0" fontId="48" fillId="0" borderId="3" xfId="190" applyFont="1" applyBorder="1" applyAlignment="1">
      <alignment vertical="center"/>
    </xf>
    <xf numFmtId="38" fontId="48" fillId="29" borderId="3" xfId="147" applyFont="1" applyFill="1" applyBorder="1" applyAlignment="1">
      <alignment vertical="center"/>
    </xf>
    <xf numFmtId="38" fontId="48" fillId="0" borderId="3" xfId="147" applyFont="1" applyFill="1" applyBorder="1" applyAlignment="1">
      <alignment vertical="center"/>
    </xf>
    <xf numFmtId="38" fontId="35" fillId="0" borderId="13" xfId="147" applyFont="1" applyFill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38" fontId="35" fillId="0" borderId="21" xfId="148" applyFont="1" applyFill="1" applyBorder="1" applyAlignment="1">
      <alignment vertical="center"/>
    </xf>
    <xf numFmtId="38" fontId="35" fillId="29" borderId="21" xfId="148" applyFont="1" applyFill="1" applyBorder="1" applyAlignment="1">
      <alignment vertical="center"/>
    </xf>
    <xf numFmtId="0" fontId="35" fillId="27" borderId="3" xfId="191" applyFont="1" applyFill="1" applyBorder="1" applyAlignment="1" applyProtection="1">
      <alignment horizontal="left" vertical="center"/>
      <protection locked="0"/>
    </xf>
    <xf numFmtId="0" fontId="35" fillId="0" borderId="3" xfId="0" applyFont="1" applyBorder="1" applyAlignment="1">
      <alignment horizontal="left" vertical="center"/>
    </xf>
    <xf numFmtId="38" fontId="48" fillId="0" borderId="21" xfId="147" applyFont="1" applyFill="1" applyBorder="1" applyAlignment="1">
      <alignment vertical="center"/>
    </xf>
    <xf numFmtId="38" fontId="48" fillId="0" borderId="17" xfId="147" applyFont="1" applyFill="1" applyBorder="1" applyAlignment="1">
      <alignment vertical="center"/>
    </xf>
    <xf numFmtId="38" fontId="48" fillId="0" borderId="13" xfId="147" applyFont="1" applyFill="1" applyBorder="1" applyAlignment="1">
      <alignment vertical="center"/>
    </xf>
    <xf numFmtId="38" fontId="48" fillId="0" borderId="2" xfId="147" applyFont="1" applyFill="1" applyBorder="1" applyAlignment="1">
      <alignment vertical="center"/>
    </xf>
    <xf numFmtId="38" fontId="48" fillId="0" borderId="18" xfId="147" applyFont="1" applyFill="1" applyBorder="1" applyAlignment="1">
      <alignment vertical="center"/>
    </xf>
    <xf numFmtId="38" fontId="35" fillId="33" borderId="21" xfId="148" applyFont="1" applyFill="1" applyBorder="1" applyAlignment="1">
      <alignment vertical="center"/>
    </xf>
    <xf numFmtId="38" fontId="35" fillId="0" borderId="0" xfId="148" applyFont="1" applyFill="1" applyBorder="1" applyAlignment="1">
      <alignment vertical="center"/>
    </xf>
    <xf numFmtId="38" fontId="48" fillId="29" borderId="3" xfId="148" applyFont="1" applyFill="1" applyBorder="1" applyAlignment="1">
      <alignment vertical="center"/>
    </xf>
    <xf numFmtId="38" fontId="48" fillId="0" borderId="3" xfId="148" applyFont="1" applyFill="1" applyBorder="1" applyAlignment="1">
      <alignment vertical="center"/>
    </xf>
    <xf numFmtId="0" fontId="37" fillId="0" borderId="13" xfId="0" applyFont="1" applyBorder="1" applyAlignment="1">
      <alignment vertical="center"/>
    </xf>
    <xf numFmtId="38" fontId="35" fillId="33" borderId="21" xfId="147" applyFont="1" applyFill="1" applyBorder="1" applyAlignment="1">
      <alignment vertical="center"/>
    </xf>
    <xf numFmtId="0" fontId="35" fillId="0" borderId="0" xfId="191" applyFont="1" applyFill="1" applyBorder="1" applyAlignment="1" applyProtection="1">
      <alignment horizontal="left" vertical="center"/>
      <protection locked="0"/>
    </xf>
    <xf numFmtId="38" fontId="37" fillId="0" borderId="0" xfId="147" applyFont="1" applyFill="1" applyBorder="1" applyAlignment="1">
      <alignment vertical="center"/>
    </xf>
    <xf numFmtId="0" fontId="37" fillId="0" borderId="0" xfId="190" applyFont="1" applyFill="1" applyBorder="1" applyAlignment="1">
      <alignment vertical="center"/>
    </xf>
    <xf numFmtId="0" fontId="35" fillId="0" borderId="19" xfId="0" applyFont="1" applyBorder="1" applyAlignment="1">
      <alignment vertical="center" wrapText="1"/>
    </xf>
    <xf numFmtId="0" fontId="0" fillId="0" borderId="21" xfId="191" applyFont="1" applyBorder="1" applyAlignment="1" applyProtection="1">
      <alignment vertical="center"/>
      <protection locked="0"/>
    </xf>
    <xf numFmtId="49" fontId="45" fillId="28" borderId="26" xfId="0" applyNumberFormat="1" applyFont="1" applyFill="1" applyBorder="1" applyAlignment="1">
      <alignment vertical="center" wrapText="1"/>
    </xf>
    <xf numFmtId="49" fontId="45" fillId="28" borderId="27" xfId="0" applyNumberFormat="1" applyFont="1" applyFill="1" applyBorder="1" applyAlignment="1">
      <alignment vertical="center" wrapText="1"/>
    </xf>
    <xf numFmtId="0" fontId="35" fillId="0" borderId="3" xfId="190" applyFont="1" applyFill="1" applyBorder="1" applyAlignment="1">
      <alignment vertical="center"/>
    </xf>
    <xf numFmtId="49" fontId="35" fillId="0" borderId="3" xfId="0" applyNumberFormat="1" applyFont="1" applyFill="1" applyBorder="1" applyAlignment="1">
      <alignment vertical="center"/>
    </xf>
    <xf numFmtId="38" fontId="35" fillId="0" borderId="3" xfId="148" applyFont="1" applyFill="1" applyBorder="1" applyAlignment="1">
      <alignment vertical="center"/>
    </xf>
    <xf numFmtId="0" fontId="48" fillId="0" borderId="3" xfId="191" applyFont="1" applyBorder="1" applyAlignment="1" applyProtection="1">
      <alignment vertical="center"/>
      <protection locked="0"/>
    </xf>
    <xf numFmtId="38" fontId="35" fillId="29" borderId="3" xfId="148" applyFont="1" applyFill="1" applyBorder="1" applyAlignment="1">
      <alignment vertical="center"/>
    </xf>
    <xf numFmtId="49" fontId="35" fillId="0" borderId="3" xfId="190" applyNumberFormat="1" applyFont="1" applyFill="1" applyBorder="1" applyAlignment="1">
      <alignment vertical="center"/>
    </xf>
    <xf numFmtId="38" fontId="35" fillId="0" borderId="3" xfId="147" applyFont="1" applyFill="1" applyBorder="1" applyAlignment="1">
      <alignment vertical="center"/>
    </xf>
    <xf numFmtId="38" fontId="35" fillId="29" borderId="3" xfId="147" applyFont="1" applyFill="1" applyBorder="1" applyAlignment="1">
      <alignment vertical="center"/>
    </xf>
    <xf numFmtId="49" fontId="35" fillId="0" borderId="0" xfId="190" applyNumberFormat="1" applyFont="1" applyFill="1" applyBorder="1" applyAlignment="1">
      <alignment vertical="center"/>
    </xf>
    <xf numFmtId="0" fontId="53" fillId="30" borderId="2" xfId="0" applyFont="1" applyFill="1" applyBorder="1" applyAlignment="1">
      <alignment horizontal="center" vertical="center"/>
    </xf>
    <xf numFmtId="0" fontId="0" fillId="31" borderId="29" xfId="0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2" fillId="3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30" borderId="2" xfId="0" applyFont="1" applyFill="1" applyBorder="1" applyAlignment="1">
      <alignment horizontal="center" vertical="center"/>
    </xf>
    <xf numFmtId="0" fontId="0" fillId="31" borderId="2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73" fillId="0" borderId="0" xfId="0" applyNumberFormat="1" applyFont="1" applyAlignment="1">
      <alignment vertical="center"/>
    </xf>
    <xf numFmtId="0" fontId="49" fillId="0" borderId="0" xfId="0" applyFont="1" applyBorder="1" applyAlignment="1">
      <alignment vertical="center"/>
    </xf>
    <xf numFmtId="0" fontId="35" fillId="0" borderId="19" xfId="0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49" fontId="48" fillId="0" borderId="3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 applyProtection="1">
      <alignment vertical="center" wrapText="1"/>
      <protection locked="0"/>
    </xf>
    <xf numFmtId="0" fontId="47" fillId="27" borderId="15" xfId="191" applyFont="1" applyFill="1" applyBorder="1" applyAlignment="1" applyProtection="1">
      <alignment horizontal="center" vertical="center"/>
      <protection locked="0"/>
    </xf>
    <xf numFmtId="49" fontId="75" fillId="0" borderId="0" xfId="0" applyNumberFormat="1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49" fontId="54" fillId="0" borderId="0" xfId="0" applyNumberFormat="1" applyFont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48" fillId="0" borderId="21" xfId="191" applyFont="1" applyBorder="1" applyAlignment="1" applyProtection="1">
      <alignment horizontal="center" vertical="center" wrapText="1"/>
      <protection locked="0"/>
    </xf>
    <xf numFmtId="0" fontId="48" fillId="29" borderId="21" xfId="191" applyFont="1" applyFill="1" applyBorder="1" applyAlignment="1" applyProtection="1">
      <alignment horizontal="center" vertical="center" wrapText="1"/>
      <protection locked="0"/>
    </xf>
    <xf numFmtId="0" fontId="48" fillId="27" borderId="21" xfId="19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left" vertical="center"/>
    </xf>
    <xf numFmtId="49" fontId="48" fillId="0" borderId="14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0" fontId="54" fillId="0" borderId="0" xfId="0" applyFont="1" applyBorder="1" applyAlignment="1">
      <alignment horizontal="left" vertical="center"/>
    </xf>
    <xf numFmtId="0" fontId="47" fillId="0" borderId="3" xfId="191" applyFont="1" applyFill="1" applyBorder="1" applyAlignment="1" applyProtection="1">
      <alignment horizontal="center" vertical="center"/>
      <protection locked="0"/>
    </xf>
    <xf numFmtId="49" fontId="35" fillId="29" borderId="21" xfId="0" applyNumberFormat="1" applyFont="1" applyFill="1" applyBorder="1" applyAlignment="1">
      <alignment vertical="center"/>
    </xf>
    <xf numFmtId="0" fontId="35" fillId="29" borderId="21" xfId="190" applyFont="1" applyFill="1" applyBorder="1" applyAlignment="1">
      <alignment vertical="center"/>
    </xf>
    <xf numFmtId="0" fontId="35" fillId="29" borderId="3" xfId="0" applyFont="1" applyFill="1" applyBorder="1" applyAlignment="1">
      <alignment vertical="center" wrapText="1"/>
    </xf>
    <xf numFmtId="0" fontId="35" fillId="29" borderId="3" xfId="190" applyFont="1" applyFill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35" fillId="0" borderId="19" xfId="0" applyFont="1" applyBorder="1" applyAlignment="1">
      <alignment vertical="center"/>
    </xf>
    <xf numFmtId="0" fontId="0" fillId="0" borderId="0" xfId="0" applyFont="1" applyBorder="1" applyAlignment="1"/>
    <xf numFmtId="49" fontId="45" fillId="27" borderId="13" xfId="0" applyNumberFormat="1" applyFont="1" applyFill="1" applyBorder="1" applyAlignment="1">
      <alignment vertical="center"/>
    </xf>
    <xf numFmtId="49" fontId="49" fillId="28" borderId="26" xfId="0" applyNumberFormat="1" applyFont="1" applyFill="1" applyBorder="1" applyAlignment="1">
      <alignment vertical="center"/>
    </xf>
    <xf numFmtId="49" fontId="49" fillId="28" borderId="27" xfId="0" applyNumberFormat="1" applyFont="1" applyFill="1" applyBorder="1" applyAlignment="1">
      <alignment vertical="center"/>
    </xf>
    <xf numFmtId="49" fontId="35" fillId="29" borderId="21" xfId="190" applyNumberFormat="1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49" fontId="73" fillId="0" borderId="0" xfId="0" applyNumberFormat="1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35" fillId="32" borderId="3" xfId="0" applyFont="1" applyFill="1" applyBorder="1" applyAlignment="1">
      <alignment horizontal="center" vertical="center"/>
    </xf>
    <xf numFmtId="0" fontId="35" fillId="32" borderId="22" xfId="0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35" fillId="0" borderId="13" xfId="0" applyFont="1" applyBorder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69" fillId="0" borderId="0" xfId="202" applyBorder="1" applyAlignment="1">
      <alignment vertical="center"/>
    </xf>
    <xf numFmtId="0" fontId="45" fillId="0" borderId="14" xfId="0" applyFont="1" applyBorder="1" applyAlignment="1">
      <alignment vertical="center"/>
    </xf>
    <xf numFmtId="49" fontId="35" fillId="0" borderId="14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74" fillId="0" borderId="0" xfId="0" applyNumberFormat="1" applyFont="1" applyBorder="1" applyAlignment="1">
      <alignment vertical="center"/>
    </xf>
    <xf numFmtId="0" fontId="27" fillId="0" borderId="15" xfId="0" applyFont="1" applyBorder="1"/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35" fillId="27" borderId="14" xfId="0" applyFont="1" applyFill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191" applyFont="1" applyFill="1" applyBorder="1" applyAlignment="1" applyProtection="1">
      <alignment vertical="center"/>
      <protection locked="0"/>
    </xf>
    <xf numFmtId="0" fontId="0" fillId="0" borderId="2" xfId="191" applyFont="1" applyFill="1" applyBorder="1" applyAlignment="1" applyProtection="1">
      <alignment vertical="center"/>
      <protection locked="0"/>
    </xf>
    <xf numFmtId="0" fontId="48" fillId="0" borderId="0" xfId="202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49" fillId="0" borderId="0" xfId="202" applyFont="1" applyBorder="1" applyAlignment="1">
      <alignment vertical="center"/>
    </xf>
    <xf numFmtId="0" fontId="54" fillId="0" borderId="0" xfId="202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69" fillId="0" borderId="34" xfId="202" applyBorder="1" applyAlignment="1">
      <alignment vertical="center"/>
    </xf>
    <xf numFmtId="0" fontId="35" fillId="0" borderId="34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7" fillId="0" borderId="37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54" fillId="0" borderId="39" xfId="202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0" fontId="78" fillId="30" borderId="2" xfId="0" applyFont="1" applyFill="1" applyBorder="1" applyAlignment="1">
      <alignment horizontal="left" vertical="center"/>
    </xf>
    <xf numFmtId="0" fontId="48" fillId="30" borderId="2" xfId="0" applyFont="1" applyFill="1" applyBorder="1" applyAlignment="1">
      <alignment horizontal="left" vertical="center" wrapText="1"/>
    </xf>
    <xf numFmtId="0" fontId="78" fillId="30" borderId="22" xfId="0" applyFont="1" applyFill="1" applyBorder="1" applyAlignment="1">
      <alignment horizontal="left" vertical="center"/>
    </xf>
    <xf numFmtId="0" fontId="48" fillId="0" borderId="0" xfId="0" applyFont="1"/>
    <xf numFmtId="0" fontId="48" fillId="31" borderId="29" xfId="0" applyFont="1" applyFill="1" applyBorder="1" applyAlignment="1">
      <alignment vertical="center"/>
    </xf>
    <xf numFmtId="0" fontId="48" fillId="31" borderId="29" xfId="0" applyFont="1" applyFill="1" applyBorder="1" applyAlignment="1">
      <alignment vertical="center" wrapText="1"/>
    </xf>
    <xf numFmtId="0" fontId="48" fillId="31" borderId="31" xfId="0" applyFont="1" applyFill="1" applyBorder="1" applyAlignment="1">
      <alignment vertical="center"/>
    </xf>
    <xf numFmtId="0" fontId="48" fillId="0" borderId="0" xfId="0" applyFont="1" applyBorder="1"/>
    <xf numFmtId="0" fontId="48" fillId="0" borderId="0" xfId="0" applyFont="1" applyBorder="1" applyAlignment="1">
      <alignment wrapText="1"/>
    </xf>
    <xf numFmtId="0" fontId="48" fillId="0" borderId="15" xfId="0" applyFont="1" applyFill="1" applyBorder="1"/>
    <xf numFmtId="49" fontId="48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 wrapText="1"/>
    </xf>
    <xf numFmtId="49" fontId="48" fillId="0" borderId="15" xfId="0" applyNumberFormat="1" applyFont="1" applyFill="1" applyBorder="1" applyAlignment="1">
      <alignment horizontal="left" vertical="center"/>
    </xf>
    <xf numFmtId="49" fontId="48" fillId="0" borderId="0" xfId="0" applyNumberFormat="1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vertical="center"/>
    </xf>
    <xf numFmtId="0" fontId="47" fillId="0" borderId="15" xfId="191" applyFont="1" applyFill="1" applyBorder="1" applyAlignment="1" applyProtection="1">
      <alignment vertical="center"/>
      <protection locked="0"/>
    </xf>
    <xf numFmtId="0" fontId="48" fillId="29" borderId="3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 shrinkToFit="1"/>
    </xf>
    <xf numFmtId="0" fontId="35" fillId="0" borderId="3" xfId="191" applyFont="1" applyFill="1" applyBorder="1" applyAlignment="1" applyProtection="1">
      <alignment vertical="center" wrapText="1"/>
      <protection locked="0"/>
    </xf>
    <xf numFmtId="0" fontId="36" fillId="0" borderId="15" xfId="191" applyFont="1" applyFill="1" applyBorder="1" applyAlignment="1" applyProtection="1">
      <alignment vertical="center" shrinkToFit="1"/>
      <protection locked="0"/>
    </xf>
    <xf numFmtId="0" fontId="36" fillId="0" borderId="15" xfId="0" applyFont="1" applyFill="1" applyBorder="1" applyAlignment="1">
      <alignment vertical="center" shrinkToFit="1"/>
    </xf>
    <xf numFmtId="0" fontId="48" fillId="0" borderId="3" xfId="0" applyFont="1" applyBorder="1" applyAlignment="1">
      <alignment vertical="center" wrapText="1"/>
    </xf>
    <xf numFmtId="0" fontId="35" fillId="29" borderId="3" xfId="191" applyFont="1" applyFill="1" applyBorder="1" applyAlignment="1" applyProtection="1">
      <alignment vertical="center" wrapText="1"/>
      <protection locked="0"/>
    </xf>
    <xf numFmtId="0" fontId="35" fillId="0" borderId="0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center" vertical="center"/>
    </xf>
    <xf numFmtId="0" fontId="35" fillId="0" borderId="26" xfId="0" applyFont="1" applyBorder="1" applyAlignment="1">
      <alignment vertical="center" wrapText="1"/>
    </xf>
    <xf numFmtId="0" fontId="35" fillId="0" borderId="32" xfId="0" applyFont="1" applyBorder="1" applyAlignment="1">
      <alignment vertical="center"/>
    </xf>
    <xf numFmtId="0" fontId="35" fillId="0" borderId="27" xfId="0" applyFont="1" applyBorder="1" applyAlignment="1">
      <alignment vertical="center" wrapText="1"/>
    </xf>
    <xf numFmtId="0" fontId="36" fillId="0" borderId="0" xfId="191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vertical="center"/>
    </xf>
    <xf numFmtId="49" fontId="48" fillId="0" borderId="15" xfId="0" applyNumberFormat="1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71" fillId="0" borderId="15" xfId="0" applyFont="1" applyBorder="1" applyAlignment="1">
      <alignment horizontal="left" vertical="center"/>
    </xf>
    <xf numFmtId="0" fontId="35" fillId="0" borderId="3" xfId="191" applyFont="1" applyFill="1" applyBorder="1" applyAlignment="1" applyProtection="1">
      <alignment vertical="center" wrapText="1" shrinkToFit="1"/>
      <protection locked="0"/>
    </xf>
    <xf numFmtId="49" fontId="35" fillId="0" borderId="0" xfId="0" applyNumberFormat="1" applyFont="1" applyBorder="1" applyAlignment="1">
      <alignment vertical="center" wrapText="1"/>
    </xf>
    <xf numFmtId="0" fontId="35" fillId="0" borderId="3" xfId="0" applyFont="1" applyBorder="1" applyAlignment="1">
      <alignment vertical="center" wrapText="1" shrinkToFit="1"/>
    </xf>
    <xf numFmtId="0" fontId="35" fillId="29" borderId="3" xfId="0" applyFont="1" applyFill="1" applyBorder="1" applyAlignment="1">
      <alignment vertical="center" wrapText="1" shrinkToFit="1"/>
    </xf>
    <xf numFmtId="0" fontId="35" fillId="29" borderId="3" xfId="191" applyFont="1" applyFill="1" applyBorder="1" applyAlignment="1" applyProtection="1">
      <alignment vertical="center" wrapText="1" shrinkToFit="1"/>
      <protection locked="0"/>
    </xf>
    <xf numFmtId="0" fontId="49" fillId="0" borderId="15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right" vertical="center"/>
    </xf>
    <xf numFmtId="0" fontId="35" fillId="0" borderId="0" xfId="0" applyFont="1" applyFill="1" applyBorder="1" applyAlignment="1">
      <alignment vertical="center" wrapText="1"/>
    </xf>
    <xf numFmtId="0" fontId="35" fillId="0" borderId="13" xfId="191" applyFont="1" applyFill="1" applyBorder="1" applyAlignment="1" applyProtection="1">
      <alignment vertical="center" wrapText="1" shrinkToFit="1"/>
      <protection locked="0"/>
    </xf>
    <xf numFmtId="0" fontId="35" fillId="0" borderId="0" xfId="0" applyFont="1" applyBorder="1" applyAlignment="1">
      <alignment vertical="center" wrapText="1" shrinkToFit="1"/>
    </xf>
    <xf numFmtId="0" fontId="35" fillId="0" borderId="3" xfId="191" applyFont="1" applyBorder="1" applyAlignment="1" applyProtection="1">
      <alignment vertical="center" wrapText="1" shrinkToFit="1"/>
      <protection locked="0"/>
    </xf>
    <xf numFmtId="0" fontId="35" fillId="0" borderId="3" xfId="191" applyFont="1" applyFill="1" applyBorder="1" applyAlignment="1" applyProtection="1">
      <alignment horizontal="left" vertical="center" wrapText="1" shrinkToFit="1"/>
      <protection locked="0"/>
    </xf>
    <xf numFmtId="0" fontId="35" fillId="0" borderId="15" xfId="191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vertical="center"/>
    </xf>
    <xf numFmtId="0" fontId="78" fillId="30" borderId="2" xfId="0" applyFont="1" applyFill="1" applyBorder="1" applyAlignment="1">
      <alignment horizontal="left" vertical="center" wrapText="1"/>
    </xf>
    <xf numFmtId="0" fontId="48" fillId="30" borderId="22" xfId="0" applyFont="1" applyFill="1" applyBorder="1" applyAlignment="1">
      <alignment horizontal="left" vertical="center"/>
    </xf>
    <xf numFmtId="49" fontId="48" fillId="0" borderId="0" xfId="0" applyNumberFormat="1" applyFont="1" applyAlignment="1">
      <alignment vertical="center" wrapText="1"/>
    </xf>
    <xf numFmtId="0" fontId="49" fillId="0" borderId="1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27" borderId="0" xfId="0" applyFont="1" applyFill="1" applyAlignment="1">
      <alignment vertical="center"/>
    </xf>
    <xf numFmtId="0" fontId="41" fillId="27" borderId="0" xfId="0" applyFont="1" applyFill="1" applyAlignment="1">
      <alignment vertical="center" wrapText="1"/>
    </xf>
    <xf numFmtId="38" fontId="35" fillId="27" borderId="21" xfId="148" applyFont="1" applyFill="1" applyBorder="1" applyAlignment="1">
      <alignment vertical="center"/>
    </xf>
    <xf numFmtId="0" fontId="48" fillId="29" borderId="3" xfId="191" applyFont="1" applyFill="1" applyBorder="1" applyAlignment="1" applyProtection="1">
      <alignment horizontal="center" vertical="center"/>
      <protection locked="0"/>
    </xf>
    <xf numFmtId="0" fontId="35" fillId="33" borderId="3" xfId="191" applyFont="1" applyFill="1" applyBorder="1" applyAlignment="1" applyProtection="1">
      <alignment horizontal="center" vertical="center" wrapText="1"/>
      <protection locked="0"/>
    </xf>
    <xf numFmtId="38" fontId="48" fillId="33" borderId="3" xfId="147" applyFont="1" applyFill="1" applyBorder="1" applyAlignment="1">
      <alignment vertical="center"/>
    </xf>
    <xf numFmtId="0" fontId="48" fillId="33" borderId="3" xfId="191" applyFont="1" applyFill="1" applyBorder="1" applyAlignment="1" applyProtection="1">
      <alignment horizontal="center" vertical="center" wrapText="1"/>
      <protection locked="0"/>
    </xf>
    <xf numFmtId="0" fontId="48" fillId="33" borderId="21" xfId="191" applyFont="1" applyFill="1" applyBorder="1" applyAlignment="1" applyProtection="1">
      <alignment horizontal="center" vertical="center" wrapText="1"/>
      <protection locked="0"/>
    </xf>
    <xf numFmtId="0" fontId="35" fillId="33" borderId="3" xfId="191" applyFont="1" applyFill="1" applyBorder="1" applyAlignment="1" applyProtection="1">
      <alignment horizontal="center" vertical="center"/>
      <protection locked="0"/>
    </xf>
    <xf numFmtId="0" fontId="35" fillId="33" borderId="3" xfId="0" applyFont="1" applyFill="1" applyBorder="1" applyAlignment="1">
      <alignment horizontal="center" vertical="center" shrinkToFit="1"/>
    </xf>
    <xf numFmtId="0" fontId="35" fillId="33" borderId="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6" fillId="0" borderId="14" xfId="0" applyFont="1" applyFill="1" applyBorder="1" applyAlignment="1" applyProtection="1">
      <alignment vertical="center"/>
      <protection locked="0"/>
    </xf>
    <xf numFmtId="0" fontId="35" fillId="0" borderId="14" xfId="0" applyFont="1" applyFill="1" applyBorder="1" applyAlignment="1" applyProtection="1">
      <alignment vertical="center"/>
      <protection locked="0"/>
    </xf>
    <xf numFmtId="0" fontId="48" fillId="33" borderId="3" xfId="0" applyFont="1" applyFill="1" applyBorder="1" applyAlignment="1">
      <alignment vertical="center" wrapText="1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21" xfId="19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Border="1"/>
    <xf numFmtId="0" fontId="0" fillId="0" borderId="14" xfId="0" applyFont="1" applyFill="1" applyBorder="1" applyAlignment="1" applyProtection="1">
      <alignment vertical="center"/>
      <protection locked="0"/>
    </xf>
    <xf numFmtId="49" fontId="49" fillId="28" borderId="17" xfId="0" applyNumberFormat="1" applyFont="1" applyFill="1" applyBorder="1" applyAlignment="1">
      <alignment vertical="center"/>
    </xf>
    <xf numFmtId="49" fontId="49" fillId="28" borderId="18" xfId="0" applyNumberFormat="1" applyFont="1" applyFill="1" applyBorder="1" applyAlignment="1">
      <alignment vertical="center"/>
    </xf>
    <xf numFmtId="0" fontId="48" fillId="0" borderId="3" xfId="0" applyFont="1" applyFill="1" applyBorder="1"/>
    <xf numFmtId="0" fontId="71" fillId="0" borderId="0" xfId="0" applyFont="1"/>
    <xf numFmtId="0" fontId="49" fillId="0" borderId="0" xfId="0" applyFont="1" applyAlignment="1">
      <alignment horizontal="left" vertical="center"/>
    </xf>
    <xf numFmtId="0" fontId="36" fillId="0" borderId="23" xfId="0" applyFont="1" applyFill="1" applyBorder="1" applyAlignment="1">
      <alignment vertical="center"/>
    </xf>
    <xf numFmtId="0" fontId="48" fillId="0" borderId="3" xfId="191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>
      <alignment vertical="center"/>
    </xf>
    <xf numFmtId="0" fontId="48" fillId="0" borderId="21" xfId="191" applyFont="1" applyBorder="1" applyAlignment="1" applyProtection="1">
      <alignment vertical="center"/>
      <protection locked="0"/>
    </xf>
    <xf numFmtId="0" fontId="35" fillId="33" borderId="3" xfId="0" applyFont="1" applyFill="1" applyBorder="1" applyAlignment="1">
      <alignment vertical="center" wrapText="1"/>
    </xf>
    <xf numFmtId="49" fontId="48" fillId="0" borderId="18" xfId="0" applyNumberFormat="1" applyFont="1" applyFill="1" applyBorder="1" applyAlignment="1">
      <alignment vertical="center"/>
    </xf>
    <xf numFmtId="0" fontId="80" fillId="0" borderId="0" xfId="0" applyFont="1"/>
    <xf numFmtId="0" fontId="35" fillId="0" borderId="2" xfId="0" applyFont="1" applyBorder="1" applyAlignment="1">
      <alignment horizontal="center" vertical="center" shrinkToFit="1"/>
    </xf>
    <xf numFmtId="0" fontId="35" fillId="29" borderId="2" xfId="0" applyFont="1" applyFill="1" applyBorder="1" applyAlignment="1">
      <alignment horizontal="center" vertical="center" shrinkToFit="1"/>
    </xf>
    <xf numFmtId="0" fontId="48" fillId="29" borderId="22" xfId="191" applyFont="1" applyFill="1" applyBorder="1" applyAlignment="1" applyProtection="1">
      <alignment horizontal="center" vertical="center"/>
      <protection locked="0"/>
    </xf>
    <xf numFmtId="0" fontId="35" fillId="33" borderId="2" xfId="0" applyFont="1" applyFill="1" applyBorder="1" applyAlignment="1">
      <alignment horizontal="center" vertical="center" shrinkToFit="1"/>
    </xf>
    <xf numFmtId="0" fontId="48" fillId="27" borderId="22" xfId="19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22" xfId="0" applyFont="1" applyFill="1" applyBorder="1" applyAlignment="1">
      <alignment horizontal="center" vertical="center"/>
    </xf>
    <xf numFmtId="0" fontId="35" fillId="0" borderId="22" xfId="191" applyFont="1" applyBorder="1" applyAlignment="1" applyProtection="1">
      <alignment horizontal="center" vertical="center"/>
      <protection locked="0"/>
    </xf>
    <xf numFmtId="0" fontId="35" fillId="0" borderId="22" xfId="191" applyFont="1" applyFill="1" applyBorder="1" applyAlignment="1" applyProtection="1">
      <alignment horizontal="center" vertical="center"/>
      <protection locked="0"/>
    </xf>
    <xf numFmtId="0" fontId="35" fillId="29" borderId="22" xfId="191" applyFont="1" applyFill="1" applyBorder="1" applyAlignment="1" applyProtection="1">
      <alignment horizontal="center" vertical="center"/>
      <protection locked="0"/>
    </xf>
    <xf numFmtId="0" fontId="35" fillId="27" borderId="22" xfId="191" applyFont="1" applyFill="1" applyBorder="1" applyAlignment="1" applyProtection="1">
      <alignment horizontal="center" vertical="center"/>
      <protection locked="0"/>
    </xf>
    <xf numFmtId="0" fontId="47" fillId="0" borderId="21" xfId="191" applyFont="1" applyBorder="1" applyAlignment="1" applyProtection="1">
      <alignment horizontal="center" vertical="center"/>
      <protection locked="0"/>
    </xf>
    <xf numFmtId="0" fontId="47" fillId="0" borderId="21" xfId="191" applyFont="1" applyFill="1" applyBorder="1" applyAlignment="1" applyProtection="1">
      <alignment horizontal="center" vertical="center"/>
      <protection locked="0"/>
    </xf>
    <xf numFmtId="0" fontId="47" fillId="29" borderId="21" xfId="191" applyFont="1" applyFill="1" applyBorder="1" applyAlignment="1" applyProtection="1">
      <alignment horizontal="center" vertical="center"/>
      <protection locked="0"/>
    </xf>
    <xf numFmtId="0" fontId="35" fillId="0" borderId="22" xfId="191" applyFont="1" applyBorder="1" applyAlignment="1" applyProtection="1">
      <alignment horizontal="center" vertical="center" wrapText="1"/>
      <protection locked="0"/>
    </xf>
    <xf numFmtId="0" fontId="35" fillId="33" borderId="22" xfId="191" applyFont="1" applyFill="1" applyBorder="1" applyAlignment="1" applyProtection="1">
      <alignment horizontal="center" vertical="center"/>
      <protection locked="0"/>
    </xf>
    <xf numFmtId="0" fontId="35" fillId="29" borderId="21" xfId="19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center"/>
    </xf>
    <xf numFmtId="0" fontId="35" fillId="27" borderId="21" xfId="191" applyFont="1" applyFill="1" applyBorder="1" applyAlignment="1" applyProtection="1">
      <alignment horizontal="center" vertical="center" wrapText="1"/>
      <protection locked="0"/>
    </xf>
    <xf numFmtId="0" fontId="35" fillId="27" borderId="21" xfId="0" applyFont="1" applyFill="1" applyBorder="1" applyAlignment="1">
      <alignment horizontal="center" vertical="center" shrinkToFit="1"/>
    </xf>
    <xf numFmtId="0" fontId="35" fillId="27" borderId="2" xfId="0" applyFont="1" applyFill="1" applyBorder="1" applyAlignment="1">
      <alignment horizontal="center" vertical="center" shrinkToFit="1"/>
    </xf>
    <xf numFmtId="0" fontId="35" fillId="27" borderId="22" xfId="0" applyFont="1" applyFill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/>
    </xf>
    <xf numFmtId="0" fontId="35" fillId="27" borderId="2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35" fillId="0" borderId="22" xfId="191" applyFont="1" applyBorder="1" applyAlignment="1" applyProtection="1">
      <alignment horizontal="center" vertical="center" shrinkToFit="1"/>
      <protection locked="0"/>
    </xf>
    <xf numFmtId="0" fontId="35" fillId="0" borderId="21" xfId="191" applyFont="1" applyFill="1" applyBorder="1" applyAlignment="1" applyProtection="1">
      <alignment horizontal="center" vertical="center" wrapText="1"/>
      <protection locked="0"/>
    </xf>
    <xf numFmtId="0" fontId="35" fillId="0" borderId="22" xfId="191" applyFont="1" applyFill="1" applyBorder="1" applyAlignment="1" applyProtection="1">
      <alignment horizontal="center" vertical="center" wrapText="1"/>
      <protection locked="0"/>
    </xf>
    <xf numFmtId="0" fontId="48" fillId="0" borderId="22" xfId="0" applyFont="1" applyFill="1" applyBorder="1" applyAlignment="1">
      <alignment horizontal="center" vertical="center"/>
    </xf>
    <xf numFmtId="0" fontId="35" fillId="33" borderId="21" xfId="191" applyFont="1" applyFill="1" applyBorder="1" applyAlignment="1" applyProtection="1">
      <alignment horizontal="center" vertical="center" wrapText="1"/>
      <protection locked="0"/>
    </xf>
    <xf numFmtId="0" fontId="48" fillId="0" borderId="22" xfId="191" applyFont="1" applyFill="1" applyBorder="1" applyAlignment="1" applyProtection="1">
      <alignment horizontal="center" vertical="center"/>
      <protection locked="0"/>
    </xf>
    <xf numFmtId="0" fontId="35" fillId="27" borderId="3" xfId="0" applyFont="1" applyFill="1" applyBorder="1" applyAlignment="1">
      <alignment horizontal="center" vertical="center"/>
    </xf>
    <xf numFmtId="0" fontId="35" fillId="29" borderId="3" xfId="0" applyFont="1" applyFill="1" applyBorder="1" applyAlignment="1">
      <alignment horizontal="center" vertical="center"/>
    </xf>
    <xf numFmtId="0" fontId="35" fillId="29" borderId="3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21" xfId="190" applyFont="1" applyFill="1" applyBorder="1" applyAlignment="1">
      <alignment vertical="center"/>
    </xf>
    <xf numFmtId="0" fontId="81" fillId="30" borderId="21" xfId="0" applyFont="1" applyFill="1" applyBorder="1" applyAlignment="1">
      <alignment horizontal="left" vertical="center"/>
    </xf>
    <xf numFmtId="0" fontId="82" fillId="30" borderId="2" xfId="0" applyFont="1" applyFill="1" applyBorder="1" applyAlignment="1">
      <alignment horizontal="left" vertical="center"/>
    </xf>
    <xf numFmtId="0" fontId="48" fillId="30" borderId="2" xfId="0" applyFont="1" applyFill="1" applyBorder="1" applyAlignment="1">
      <alignment horizontal="left" vertical="center"/>
    </xf>
    <xf numFmtId="0" fontId="78" fillId="30" borderId="2" xfId="0" applyFont="1" applyFill="1" applyBorder="1" applyAlignment="1">
      <alignment horizontal="center" vertical="center"/>
    </xf>
    <xf numFmtId="0" fontId="48" fillId="31" borderId="28" xfId="0" applyFont="1" applyFill="1" applyBorder="1" applyAlignment="1">
      <alignment vertical="center"/>
    </xf>
    <xf numFmtId="0" fontId="83" fillId="31" borderId="29" xfId="0" applyFont="1" applyFill="1" applyBorder="1" applyAlignment="1">
      <alignment vertical="center"/>
    </xf>
    <xf numFmtId="0" fontId="81" fillId="31" borderId="29" xfId="0" applyFont="1" applyFill="1" applyBorder="1" applyAlignment="1">
      <alignment vertical="center"/>
    </xf>
    <xf numFmtId="0" fontId="48" fillId="31" borderId="29" xfId="0" applyFont="1" applyFill="1" applyBorder="1" applyAlignment="1">
      <alignment horizontal="center" vertical="center"/>
    </xf>
    <xf numFmtId="0" fontId="48" fillId="0" borderId="30" xfId="0" applyFont="1" applyBorder="1"/>
    <xf numFmtId="49" fontId="48" fillId="0" borderId="14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35" fillId="0" borderId="0" xfId="0" applyNumberFormat="1" applyFont="1" applyFill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49" fontId="35" fillId="32" borderId="17" xfId="0" applyNumberFormat="1" applyFont="1" applyFill="1" applyBorder="1" applyAlignment="1">
      <alignment horizontal="center" vertical="center" wrapText="1"/>
    </xf>
    <xf numFmtId="49" fontId="35" fillId="32" borderId="13" xfId="0" applyNumberFormat="1" applyFont="1" applyFill="1" applyBorder="1" applyAlignment="1">
      <alignment horizontal="center" vertical="center" wrapText="1"/>
    </xf>
    <xf numFmtId="49" fontId="35" fillId="32" borderId="16" xfId="0" applyNumberFormat="1" applyFont="1" applyFill="1" applyBorder="1" applyAlignment="1">
      <alignment horizontal="center" vertical="center" wrapText="1"/>
    </xf>
    <xf numFmtId="49" fontId="35" fillId="32" borderId="18" xfId="0" applyNumberFormat="1" applyFont="1" applyFill="1" applyBorder="1" applyAlignment="1">
      <alignment horizontal="center" vertical="center" wrapText="1"/>
    </xf>
    <xf numFmtId="49" fontId="35" fillId="32" borderId="19" xfId="0" applyNumberFormat="1" applyFont="1" applyFill="1" applyBorder="1" applyAlignment="1">
      <alignment horizontal="center" vertical="center" wrapText="1"/>
    </xf>
    <xf numFmtId="49" fontId="35" fillId="32" borderId="20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 wrapText="1"/>
    </xf>
    <xf numFmtId="0" fontId="35" fillId="32" borderId="3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32" borderId="21" xfId="0" applyFont="1" applyFill="1" applyBorder="1" applyAlignment="1">
      <alignment horizontal="center" vertical="center"/>
    </xf>
    <xf numFmtId="0" fontId="35" fillId="32" borderId="22" xfId="0" applyFont="1" applyFill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 textRotation="255"/>
    </xf>
    <xf numFmtId="49" fontId="35" fillId="0" borderId="23" xfId="0" applyNumberFormat="1" applyFont="1" applyBorder="1" applyAlignment="1">
      <alignment horizontal="center" vertical="center" textRotation="255"/>
    </xf>
    <xf numFmtId="49" fontId="35" fillId="0" borderId="27" xfId="0" applyNumberFormat="1" applyFont="1" applyBorder="1" applyAlignment="1">
      <alignment horizontal="center" vertical="center" textRotation="255"/>
    </xf>
    <xf numFmtId="49" fontId="37" fillId="0" borderId="17" xfId="0" applyNumberFormat="1" applyFont="1" applyBorder="1" applyAlignment="1">
      <alignment horizontal="center" vertical="center" textRotation="255"/>
    </xf>
    <xf numFmtId="49" fontId="37" fillId="0" borderId="16" xfId="0" applyNumberFormat="1" applyFont="1" applyBorder="1" applyAlignment="1">
      <alignment horizontal="center" vertical="center" textRotation="255"/>
    </xf>
    <xf numFmtId="49" fontId="37" fillId="0" borderId="14" xfId="0" applyNumberFormat="1" applyFont="1" applyBorder="1" applyAlignment="1">
      <alignment horizontal="center" vertical="center" textRotation="255"/>
    </xf>
    <xf numFmtId="49" fontId="37" fillId="0" borderId="15" xfId="0" applyNumberFormat="1" applyFont="1" applyBorder="1" applyAlignment="1">
      <alignment horizontal="center" vertical="center" textRotation="255"/>
    </xf>
    <xf numFmtId="49" fontId="37" fillId="0" borderId="18" xfId="0" applyNumberFormat="1" applyFont="1" applyBorder="1" applyAlignment="1">
      <alignment horizontal="center" vertical="center" textRotation="255"/>
    </xf>
    <xf numFmtId="49" fontId="37" fillId="0" borderId="20" xfId="0" applyNumberFormat="1" applyFont="1" applyBorder="1" applyAlignment="1">
      <alignment horizontal="center" vertical="center" textRotation="255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5" fillId="0" borderId="21" xfId="191" applyFont="1" applyFill="1" applyBorder="1" applyAlignment="1" applyProtection="1">
      <alignment horizontal="left" vertical="center"/>
      <protection locked="0"/>
    </xf>
    <xf numFmtId="0" fontId="65" fillId="0" borderId="2" xfId="191" applyFont="1" applyFill="1" applyBorder="1" applyAlignment="1" applyProtection="1">
      <alignment horizontal="left" vertical="center"/>
      <protection locked="0"/>
    </xf>
    <xf numFmtId="0" fontId="65" fillId="0" borderId="22" xfId="191" applyFont="1" applyFill="1" applyBorder="1" applyAlignment="1" applyProtection="1">
      <alignment horizontal="left" vertical="center"/>
      <protection locked="0"/>
    </xf>
    <xf numFmtId="0" fontId="9" fillId="26" borderId="26" xfId="191" applyNumberFormat="1" applyFont="1" applyFill="1" applyBorder="1" applyAlignment="1" applyProtection="1">
      <alignment horizontal="center" vertical="center"/>
      <protection locked="0"/>
    </xf>
    <xf numFmtId="0" fontId="9" fillId="26" borderId="27" xfId="191" applyNumberFormat="1" applyFont="1" applyFill="1" applyBorder="1" applyAlignment="1" applyProtection="1">
      <alignment horizontal="center" vertical="center"/>
      <protection locked="0"/>
    </xf>
    <xf numFmtId="0" fontId="9" fillId="32" borderId="17" xfId="191" applyFont="1" applyFill="1" applyBorder="1" applyAlignment="1" applyProtection="1">
      <alignment horizontal="center" vertical="center" wrapText="1" shrinkToFit="1"/>
      <protection locked="0"/>
    </xf>
    <xf numFmtId="0" fontId="9" fillId="32" borderId="16" xfId="191" applyFont="1" applyFill="1" applyBorder="1" applyAlignment="1" applyProtection="1">
      <alignment horizontal="center" vertical="center" shrinkToFit="1"/>
      <protection locked="0"/>
    </xf>
    <xf numFmtId="0" fontId="9" fillId="32" borderId="18" xfId="191" applyFont="1" applyFill="1" applyBorder="1" applyAlignment="1" applyProtection="1">
      <alignment horizontal="center" vertical="center" shrinkToFit="1"/>
      <protection locked="0"/>
    </xf>
    <xf numFmtId="0" fontId="9" fillId="32" borderId="20" xfId="191" applyFont="1" applyFill="1" applyBorder="1" applyAlignment="1" applyProtection="1">
      <alignment horizontal="center" vertical="center" shrinkToFit="1"/>
      <protection locked="0"/>
    </xf>
    <xf numFmtId="0" fontId="9" fillId="26" borderId="17" xfId="191" applyFont="1" applyFill="1" applyBorder="1" applyAlignment="1" applyProtection="1">
      <alignment horizontal="center" vertical="center" wrapText="1"/>
      <protection locked="0"/>
    </xf>
    <xf numFmtId="0" fontId="9" fillId="26" borderId="18" xfId="191" applyFont="1" applyFill="1" applyBorder="1" applyAlignment="1" applyProtection="1">
      <alignment horizontal="center" vertical="center" wrapText="1"/>
      <protection locked="0"/>
    </xf>
    <xf numFmtId="0" fontId="0" fillId="26" borderId="21" xfId="191" applyFont="1" applyFill="1" applyBorder="1" applyAlignment="1" applyProtection="1">
      <alignment horizontal="center" vertical="center" shrinkToFit="1"/>
      <protection locked="0"/>
    </xf>
    <xf numFmtId="0" fontId="0" fillId="26" borderId="22" xfId="191" applyFont="1" applyFill="1" applyBorder="1" applyAlignment="1" applyProtection="1">
      <alignment horizontal="center" vertical="center" shrinkToFit="1"/>
      <protection locked="0"/>
    </xf>
    <xf numFmtId="0" fontId="64" fillId="26" borderId="26" xfId="191" applyFont="1" applyFill="1" applyBorder="1" applyAlignment="1" applyProtection="1">
      <alignment horizontal="center" vertical="center" shrinkToFit="1"/>
      <protection locked="0"/>
    </xf>
    <xf numFmtId="0" fontId="64" fillId="26" borderId="27" xfId="191" applyFont="1" applyFill="1" applyBorder="1" applyAlignment="1" applyProtection="1">
      <alignment horizontal="center" vertical="center" shrinkToFit="1"/>
      <protection locked="0"/>
    </xf>
    <xf numFmtId="0" fontId="0" fillId="26" borderId="21" xfId="191" applyFont="1" applyFill="1" applyBorder="1" applyAlignment="1" applyProtection="1">
      <alignment horizontal="center" vertical="center"/>
      <protection locked="0"/>
    </xf>
    <xf numFmtId="0" fontId="0" fillId="26" borderId="2" xfId="191" applyFont="1" applyFill="1" applyBorder="1" applyAlignment="1" applyProtection="1">
      <alignment horizontal="center" vertical="center"/>
      <protection locked="0"/>
    </xf>
    <xf numFmtId="0" fontId="0" fillId="26" borderId="22" xfId="191" applyFont="1" applyFill="1" applyBorder="1" applyAlignment="1" applyProtection="1">
      <alignment horizontal="center" vertical="center"/>
      <protection locked="0"/>
    </xf>
    <xf numFmtId="0" fontId="64" fillId="0" borderId="21" xfId="191" applyFont="1" applyFill="1" applyBorder="1" applyAlignment="1" applyProtection="1">
      <alignment horizontal="left" vertical="center" shrinkToFit="1"/>
      <protection locked="0"/>
    </xf>
    <xf numFmtId="0" fontId="64" fillId="0" borderId="2" xfId="191" applyFont="1" applyFill="1" applyBorder="1" applyAlignment="1" applyProtection="1">
      <alignment horizontal="left" vertical="center" shrinkToFit="1"/>
      <protection locked="0"/>
    </xf>
    <xf numFmtId="0" fontId="64" fillId="0" borderId="22" xfId="191" applyFont="1" applyFill="1" applyBorder="1" applyAlignment="1" applyProtection="1">
      <alignment horizontal="left" vertical="center" shrinkToFit="1"/>
      <protection locked="0"/>
    </xf>
    <xf numFmtId="49" fontId="37" fillId="32" borderId="26" xfId="0" applyNumberFormat="1" applyFont="1" applyFill="1" applyBorder="1" applyAlignment="1">
      <alignment horizontal="center" vertical="center" wrapText="1"/>
    </xf>
    <xf numFmtId="49" fontId="37" fillId="32" borderId="27" xfId="0" applyNumberFormat="1" applyFont="1" applyFill="1" applyBorder="1" applyAlignment="1">
      <alignment horizontal="center" vertical="center" wrapText="1"/>
    </xf>
    <xf numFmtId="49" fontId="37" fillId="32" borderId="3" xfId="0" applyNumberFormat="1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1" xfId="191" applyFont="1" applyFill="1" applyBorder="1" applyAlignment="1" applyProtection="1">
      <alignment horizontal="left" vertical="center" wrapText="1"/>
      <protection locked="0"/>
    </xf>
    <xf numFmtId="0" fontId="64" fillId="0" borderId="2" xfId="191" applyFont="1" applyFill="1" applyBorder="1" applyAlignment="1" applyProtection="1">
      <alignment horizontal="left" vertical="center"/>
      <protection locked="0"/>
    </xf>
    <xf numFmtId="0" fontId="64" fillId="0" borderId="22" xfId="191" applyFont="1" applyFill="1" applyBorder="1" applyAlignment="1" applyProtection="1">
      <alignment horizontal="left" vertical="center"/>
      <protection locked="0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64" fillId="0" borderId="21" xfId="191" applyFont="1" applyFill="1" applyBorder="1" applyAlignment="1" applyProtection="1">
      <alignment horizontal="left" vertical="center"/>
      <protection locked="0"/>
    </xf>
    <xf numFmtId="0" fontId="9" fillId="32" borderId="17" xfId="191" applyFont="1" applyFill="1" applyBorder="1" applyAlignment="1" applyProtection="1">
      <alignment horizontal="center" vertical="center" shrinkToFit="1"/>
      <protection locked="0"/>
    </xf>
    <xf numFmtId="0" fontId="64" fillId="26" borderId="21" xfId="191" applyFont="1" applyFill="1" applyBorder="1" applyAlignment="1" applyProtection="1">
      <alignment horizontal="center" vertical="center" shrinkToFit="1"/>
      <protection locked="0"/>
    </xf>
    <xf numFmtId="0" fontId="64" fillId="26" borderId="22" xfId="191" applyFont="1" applyFill="1" applyBorder="1" applyAlignment="1" applyProtection="1">
      <alignment horizontal="center" vertical="center" shrinkToFit="1"/>
      <protection locked="0"/>
    </xf>
    <xf numFmtId="0" fontId="0" fillId="26" borderId="26" xfId="191" applyFont="1" applyFill="1" applyBorder="1" applyAlignment="1" applyProtection="1">
      <alignment horizontal="center" vertical="center" shrinkToFit="1"/>
      <protection locked="0"/>
    </xf>
    <xf numFmtId="0" fontId="0" fillId="26" borderId="27" xfId="191" applyFont="1" applyFill="1" applyBorder="1" applyAlignment="1" applyProtection="1">
      <alignment horizontal="center" vertical="center" shrinkToFit="1"/>
      <protection locked="0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27" fillId="26" borderId="26" xfId="191" applyNumberFormat="1" applyFont="1" applyFill="1" applyBorder="1" applyAlignment="1" applyProtection="1">
      <alignment horizontal="center" vertical="center"/>
      <protection locked="0"/>
    </xf>
    <xf numFmtId="0" fontId="27" fillId="26" borderId="27" xfId="191" applyNumberFormat="1" applyFont="1" applyFill="1" applyBorder="1" applyAlignment="1" applyProtection="1">
      <alignment horizontal="center" vertical="center"/>
      <protection locked="0"/>
    </xf>
    <xf numFmtId="0" fontId="27" fillId="32" borderId="17" xfId="191" applyFont="1" applyFill="1" applyBorder="1" applyAlignment="1" applyProtection="1">
      <alignment horizontal="center" vertical="center" shrinkToFit="1"/>
      <protection locked="0"/>
    </xf>
    <xf numFmtId="0" fontId="27" fillId="32" borderId="16" xfId="191" applyFont="1" applyFill="1" applyBorder="1" applyAlignment="1" applyProtection="1">
      <alignment horizontal="center" vertical="center" shrinkToFit="1"/>
      <protection locked="0"/>
    </xf>
    <xf numFmtId="0" fontId="27" fillId="32" borderId="18" xfId="191" applyFont="1" applyFill="1" applyBorder="1" applyAlignment="1" applyProtection="1">
      <alignment horizontal="center" vertical="center" shrinkToFit="1"/>
      <protection locked="0"/>
    </xf>
    <xf numFmtId="0" fontId="27" fillId="32" borderId="20" xfId="191" applyFont="1" applyFill="1" applyBorder="1" applyAlignment="1" applyProtection="1">
      <alignment horizontal="center" vertical="center" shrinkToFit="1"/>
      <protection locked="0"/>
    </xf>
    <xf numFmtId="0" fontId="27" fillId="26" borderId="17" xfId="191" applyFont="1" applyFill="1" applyBorder="1" applyAlignment="1" applyProtection="1">
      <alignment horizontal="center" vertical="center" wrapText="1"/>
      <protection locked="0"/>
    </xf>
    <xf numFmtId="0" fontId="27" fillId="26" borderId="18" xfId="191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0" fontId="35" fillId="29" borderId="21" xfId="0" applyFont="1" applyFill="1" applyBorder="1" applyAlignment="1">
      <alignment horizontal="center" vertical="center" shrinkToFit="1"/>
    </xf>
    <xf numFmtId="0" fontId="35" fillId="29" borderId="2" xfId="0" applyFont="1" applyFill="1" applyBorder="1" applyAlignment="1">
      <alignment horizontal="center" vertical="center" shrinkToFit="1"/>
    </xf>
    <xf numFmtId="0" fontId="35" fillId="29" borderId="22" xfId="0" applyFont="1" applyFill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29" borderId="21" xfId="0" applyFont="1" applyFill="1" applyBorder="1" applyAlignment="1">
      <alignment horizontal="center" vertical="center"/>
    </xf>
    <xf numFmtId="0" fontId="48" fillId="29" borderId="22" xfId="0" applyFont="1" applyFill="1" applyBorder="1" applyAlignment="1">
      <alignment horizontal="center" vertical="center"/>
    </xf>
    <xf numFmtId="0" fontId="48" fillId="29" borderId="21" xfId="191" applyFont="1" applyFill="1" applyBorder="1" applyAlignment="1" applyProtection="1">
      <alignment horizontal="left" vertical="center" wrapText="1"/>
      <protection locked="0"/>
    </xf>
    <xf numFmtId="0" fontId="48" fillId="29" borderId="2" xfId="191" applyFont="1" applyFill="1" applyBorder="1" applyAlignment="1" applyProtection="1">
      <alignment horizontal="left" vertical="center" wrapText="1"/>
      <protection locked="0"/>
    </xf>
    <xf numFmtId="0" fontId="48" fillId="29" borderId="22" xfId="191" applyFont="1" applyFill="1" applyBorder="1" applyAlignment="1" applyProtection="1">
      <alignment horizontal="left" vertical="center" wrapText="1"/>
      <protection locked="0"/>
    </xf>
    <xf numFmtId="0" fontId="48" fillId="29" borderId="21" xfId="191" applyFont="1" applyFill="1" applyBorder="1" applyAlignment="1" applyProtection="1">
      <alignment horizontal="center" vertical="center"/>
      <protection locked="0"/>
    </xf>
    <xf numFmtId="0" fontId="48" fillId="29" borderId="2" xfId="191" applyFont="1" applyFill="1" applyBorder="1" applyAlignment="1" applyProtection="1">
      <alignment horizontal="center" vertical="center"/>
      <protection locked="0"/>
    </xf>
    <xf numFmtId="0" fontId="48" fillId="29" borderId="22" xfId="191" applyFont="1" applyFill="1" applyBorder="1" applyAlignment="1" applyProtection="1">
      <alignment horizontal="center" vertical="center"/>
      <protection locked="0"/>
    </xf>
    <xf numFmtId="0" fontId="48" fillId="0" borderId="21" xfId="191" applyFont="1" applyBorder="1" applyAlignment="1" applyProtection="1">
      <alignment horizontal="left" vertical="center" wrapText="1"/>
      <protection locked="0"/>
    </xf>
    <xf numFmtId="0" fontId="48" fillId="0" borderId="2" xfId="191" applyFont="1" applyBorder="1" applyAlignment="1" applyProtection="1">
      <alignment horizontal="left" vertical="center" wrapText="1"/>
      <protection locked="0"/>
    </xf>
    <xf numFmtId="0" fontId="48" fillId="0" borderId="22" xfId="191" applyFont="1" applyBorder="1" applyAlignment="1" applyProtection="1">
      <alignment horizontal="left" vertical="center" wrapText="1"/>
      <protection locked="0"/>
    </xf>
    <xf numFmtId="0" fontId="48" fillId="0" borderId="21" xfId="191" applyFont="1" applyBorder="1" applyAlignment="1" applyProtection="1">
      <alignment horizontal="center" vertical="center"/>
      <protection locked="0"/>
    </xf>
    <xf numFmtId="0" fontId="48" fillId="0" borderId="2" xfId="191" applyFont="1" applyBorder="1" applyAlignment="1" applyProtection="1">
      <alignment horizontal="center" vertical="center"/>
      <protection locked="0"/>
    </xf>
    <xf numFmtId="0" fontId="48" fillId="0" borderId="22" xfId="191" applyFont="1" applyBorder="1" applyAlignment="1" applyProtection="1">
      <alignment horizontal="center" vertical="center"/>
      <protection locked="0"/>
    </xf>
    <xf numFmtId="0" fontId="47" fillId="26" borderId="17" xfId="191" applyFont="1" applyFill="1" applyBorder="1" applyAlignment="1" applyProtection="1">
      <alignment horizontal="center" vertical="center" shrinkToFit="1"/>
      <protection locked="0"/>
    </xf>
    <xf numFmtId="0" fontId="47" fillId="26" borderId="13" xfId="191" applyFont="1" applyFill="1" applyBorder="1" applyAlignment="1" applyProtection="1">
      <alignment horizontal="center" vertical="center" shrinkToFit="1"/>
      <protection locked="0"/>
    </xf>
    <xf numFmtId="0" fontId="47" fillId="26" borderId="16" xfId="191" applyFont="1" applyFill="1" applyBorder="1" applyAlignment="1" applyProtection="1">
      <alignment horizontal="center" vertical="center" shrinkToFit="1"/>
      <protection locked="0"/>
    </xf>
    <xf numFmtId="0" fontId="47" fillId="26" borderId="18" xfId="191" applyFont="1" applyFill="1" applyBorder="1" applyAlignment="1" applyProtection="1">
      <alignment horizontal="center" vertical="center" shrinkToFit="1"/>
      <protection locked="0"/>
    </xf>
    <xf numFmtId="0" fontId="47" fillId="26" borderId="19" xfId="191" applyFont="1" applyFill="1" applyBorder="1" applyAlignment="1" applyProtection="1">
      <alignment horizontal="center" vertical="center" shrinkToFit="1"/>
      <protection locked="0"/>
    </xf>
    <xf numFmtId="0" fontId="47" fillId="26" borderId="20" xfId="191" applyFont="1" applyFill="1" applyBorder="1" applyAlignment="1" applyProtection="1">
      <alignment horizontal="center" vertical="center" shrinkToFit="1"/>
      <protection locked="0"/>
    </xf>
    <xf numFmtId="0" fontId="35" fillId="26" borderId="26" xfId="191" applyFont="1" applyFill="1" applyBorder="1" applyAlignment="1" applyProtection="1">
      <alignment horizontal="center" vertical="center" wrapText="1"/>
      <protection locked="0"/>
    </xf>
    <xf numFmtId="0" fontId="35" fillId="26" borderId="27" xfId="191" applyFont="1" applyFill="1" applyBorder="1" applyAlignment="1" applyProtection="1">
      <alignment horizontal="center" vertical="center" wrapText="1"/>
      <protection locked="0"/>
    </xf>
    <xf numFmtId="0" fontId="35" fillId="33" borderId="21" xfId="0" applyFont="1" applyFill="1" applyBorder="1" applyAlignment="1">
      <alignment horizontal="center" vertical="center" shrinkToFit="1"/>
    </xf>
    <xf numFmtId="0" fontId="35" fillId="33" borderId="2" xfId="0" applyFont="1" applyFill="1" applyBorder="1" applyAlignment="1">
      <alignment horizontal="center" vertical="center" shrinkToFit="1"/>
    </xf>
    <xf numFmtId="0" fontId="35" fillId="33" borderId="22" xfId="0" applyFont="1" applyFill="1" applyBorder="1" applyAlignment="1">
      <alignment horizontal="center" vertical="center" shrinkToFit="1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1" xfId="191" applyFont="1" applyFill="1" applyBorder="1" applyAlignment="1" applyProtection="1">
      <alignment horizontal="left" vertical="center" wrapText="1"/>
      <protection locked="0"/>
    </xf>
    <xf numFmtId="0" fontId="48" fillId="33" borderId="2" xfId="191" applyFont="1" applyFill="1" applyBorder="1" applyAlignment="1" applyProtection="1">
      <alignment horizontal="left" vertical="center" wrapText="1"/>
      <protection locked="0"/>
    </xf>
    <xf numFmtId="0" fontId="48" fillId="33" borderId="22" xfId="191" applyFont="1" applyFill="1" applyBorder="1" applyAlignment="1" applyProtection="1">
      <alignment horizontal="left" vertical="center" wrapText="1"/>
      <protection locked="0"/>
    </xf>
    <xf numFmtId="0" fontId="48" fillId="27" borderId="21" xfId="0" applyFont="1" applyFill="1" applyBorder="1" applyAlignment="1">
      <alignment horizontal="center" vertical="center"/>
    </xf>
    <xf numFmtId="0" fontId="48" fillId="27" borderId="22" xfId="0" applyFont="1" applyFill="1" applyBorder="1" applyAlignment="1">
      <alignment horizontal="center" vertical="center"/>
    </xf>
    <xf numFmtId="0" fontId="48" fillId="0" borderId="21" xfId="190" applyFont="1" applyBorder="1" applyAlignment="1">
      <alignment horizontal="left" vertical="center" wrapText="1"/>
    </xf>
    <xf numFmtId="0" fontId="48" fillId="0" borderId="2" xfId="190" applyFont="1" applyBorder="1" applyAlignment="1">
      <alignment horizontal="left" vertical="center" wrapText="1"/>
    </xf>
    <xf numFmtId="0" fontId="48" fillId="0" borderId="22" xfId="190" applyFont="1" applyBorder="1" applyAlignment="1">
      <alignment horizontal="left" vertical="center" wrapText="1"/>
    </xf>
    <xf numFmtId="0" fontId="72" fillId="26" borderId="3" xfId="191" applyFont="1" applyFill="1" applyBorder="1" applyAlignment="1" applyProtection="1">
      <alignment horizontal="center" vertical="center"/>
      <protection locked="0"/>
    </xf>
    <xf numFmtId="0" fontId="48" fillId="0" borderId="3" xfId="0" applyFont="1" applyBorder="1" applyAlignment="1">
      <alignment vertical="center"/>
    </xf>
    <xf numFmtId="0" fontId="72" fillId="26" borderId="17" xfId="191" applyFont="1" applyFill="1" applyBorder="1" applyAlignment="1" applyProtection="1">
      <alignment horizontal="center" vertical="center"/>
      <protection locked="0"/>
    </xf>
    <xf numFmtId="0" fontId="72" fillId="26" borderId="13" xfId="191" applyFont="1" applyFill="1" applyBorder="1" applyAlignment="1" applyProtection="1">
      <alignment horizontal="center" vertical="center"/>
      <protection locked="0"/>
    </xf>
    <xf numFmtId="0" fontId="72" fillId="26" borderId="16" xfId="191" applyFont="1" applyFill="1" applyBorder="1" applyAlignment="1" applyProtection="1">
      <alignment horizontal="center" vertical="center"/>
      <protection locked="0"/>
    </xf>
    <xf numFmtId="0" fontId="72" fillId="26" borderId="18" xfId="191" applyFont="1" applyFill="1" applyBorder="1" applyAlignment="1" applyProtection="1">
      <alignment horizontal="center" vertical="center"/>
      <protection locked="0"/>
    </xf>
    <xf numFmtId="0" fontId="72" fillId="26" borderId="19" xfId="191" applyFont="1" applyFill="1" applyBorder="1" applyAlignment="1" applyProtection="1">
      <alignment horizontal="center" vertical="center"/>
      <protection locked="0"/>
    </xf>
    <xf numFmtId="0" fontId="72" fillId="26" borderId="20" xfId="191" applyFont="1" applyFill="1" applyBorder="1" applyAlignment="1" applyProtection="1">
      <alignment horizontal="center" vertical="center"/>
      <protection locked="0"/>
    </xf>
    <xf numFmtId="0" fontId="72" fillId="26" borderId="17" xfId="191" applyFont="1" applyFill="1" applyBorder="1" applyAlignment="1" applyProtection="1">
      <alignment horizontal="center" vertical="center" wrapText="1"/>
      <protection locked="0"/>
    </xf>
    <xf numFmtId="0" fontId="72" fillId="26" borderId="13" xfId="191" applyFont="1" applyFill="1" applyBorder="1" applyAlignment="1" applyProtection="1">
      <alignment horizontal="center" vertical="center" wrapText="1"/>
      <protection locked="0"/>
    </xf>
    <xf numFmtId="0" fontId="72" fillId="26" borderId="16" xfId="191" applyFont="1" applyFill="1" applyBorder="1" applyAlignment="1" applyProtection="1">
      <alignment horizontal="center" vertical="center" wrapText="1"/>
      <protection locked="0"/>
    </xf>
    <xf numFmtId="0" fontId="72" fillId="26" borderId="18" xfId="191" applyFont="1" applyFill="1" applyBorder="1" applyAlignment="1" applyProtection="1">
      <alignment horizontal="center" vertical="center" wrapText="1"/>
      <protection locked="0"/>
    </xf>
    <xf numFmtId="0" fontId="72" fillId="26" borderId="19" xfId="191" applyFont="1" applyFill="1" applyBorder="1" applyAlignment="1" applyProtection="1">
      <alignment horizontal="center" vertical="center" wrapText="1"/>
      <protection locked="0"/>
    </xf>
    <xf numFmtId="0" fontId="72" fillId="26" borderId="20" xfId="191" applyFont="1" applyFill="1" applyBorder="1" applyAlignment="1" applyProtection="1">
      <alignment horizontal="center" vertical="center" wrapText="1"/>
      <protection locked="0"/>
    </xf>
    <xf numFmtId="0" fontId="48" fillId="33" borderId="21" xfId="191" applyFont="1" applyFill="1" applyBorder="1" applyAlignment="1" applyProtection="1">
      <alignment horizontal="center" vertical="center"/>
      <protection locked="0"/>
    </xf>
    <xf numFmtId="0" fontId="48" fillId="33" borderId="2" xfId="191" applyFont="1" applyFill="1" applyBorder="1" applyAlignment="1" applyProtection="1">
      <alignment horizontal="center" vertical="center"/>
      <protection locked="0"/>
    </xf>
    <xf numFmtId="0" fontId="48" fillId="33" borderId="22" xfId="191" applyFont="1" applyFill="1" applyBorder="1" applyAlignment="1" applyProtection="1">
      <alignment horizontal="center" vertical="center"/>
      <protection locked="0"/>
    </xf>
    <xf numFmtId="0" fontId="47" fillId="26" borderId="17" xfId="191" applyFont="1" applyFill="1" applyBorder="1" applyAlignment="1" applyProtection="1">
      <alignment horizontal="center" vertical="center"/>
      <protection locked="0"/>
    </xf>
    <xf numFmtId="0" fontId="47" fillId="26" borderId="13" xfId="191" applyFont="1" applyFill="1" applyBorder="1" applyAlignment="1" applyProtection="1">
      <alignment horizontal="center" vertical="center"/>
      <protection locked="0"/>
    </xf>
    <xf numFmtId="0" fontId="47" fillId="26" borderId="16" xfId="191" applyFont="1" applyFill="1" applyBorder="1" applyAlignment="1" applyProtection="1">
      <alignment horizontal="center" vertical="center"/>
      <protection locked="0"/>
    </xf>
    <xf numFmtId="0" fontId="47" fillId="26" borderId="18" xfId="191" applyFont="1" applyFill="1" applyBorder="1" applyAlignment="1" applyProtection="1">
      <alignment horizontal="center" vertical="center"/>
      <protection locked="0"/>
    </xf>
    <xf numFmtId="0" fontId="47" fillId="26" borderId="19" xfId="191" applyFont="1" applyFill="1" applyBorder="1" applyAlignment="1" applyProtection="1">
      <alignment horizontal="center" vertical="center"/>
      <protection locked="0"/>
    </xf>
    <xf numFmtId="0" fontId="47" fillId="26" borderId="20" xfId="191" applyFont="1" applyFill="1" applyBorder="1" applyAlignment="1" applyProtection="1">
      <alignment horizontal="center" vertical="center"/>
      <protection locked="0"/>
    </xf>
    <xf numFmtId="0" fontId="48" fillId="27" borderId="21" xfId="191" applyFont="1" applyFill="1" applyBorder="1" applyAlignment="1" applyProtection="1">
      <alignment horizontal="center" vertical="center"/>
      <protection locked="0"/>
    </xf>
    <xf numFmtId="0" fontId="48" fillId="27" borderId="2" xfId="191" applyFont="1" applyFill="1" applyBorder="1" applyAlignment="1" applyProtection="1">
      <alignment horizontal="center" vertical="center"/>
      <protection locked="0"/>
    </xf>
    <xf numFmtId="0" fontId="48" fillId="27" borderId="22" xfId="191" applyFont="1" applyFill="1" applyBorder="1" applyAlignment="1" applyProtection="1">
      <alignment horizontal="center" vertical="center"/>
      <protection locked="0"/>
    </xf>
    <xf numFmtId="0" fontId="48" fillId="0" borderId="21" xfId="191" applyFont="1" applyFill="1" applyBorder="1" applyAlignment="1" applyProtection="1">
      <alignment horizontal="left" vertical="center" wrapText="1"/>
      <protection locked="0"/>
    </xf>
    <xf numFmtId="0" fontId="48" fillId="0" borderId="2" xfId="191" applyFont="1" applyFill="1" applyBorder="1" applyAlignment="1" applyProtection="1">
      <alignment horizontal="left" vertical="center" wrapText="1"/>
      <protection locked="0"/>
    </xf>
    <xf numFmtId="0" fontId="48" fillId="0" borderId="22" xfId="191" applyFont="1" applyFill="1" applyBorder="1" applyAlignment="1" applyProtection="1">
      <alignment horizontal="left" vertical="center" wrapText="1"/>
      <protection locked="0"/>
    </xf>
    <xf numFmtId="0" fontId="48" fillId="27" borderId="21" xfId="191" applyFont="1" applyFill="1" applyBorder="1" applyAlignment="1" applyProtection="1">
      <alignment horizontal="left" vertical="center" wrapText="1"/>
      <protection locked="0"/>
    </xf>
    <xf numFmtId="0" fontId="48" fillId="27" borderId="2" xfId="191" applyFont="1" applyFill="1" applyBorder="1" applyAlignment="1" applyProtection="1">
      <alignment horizontal="left" vertical="center" wrapText="1"/>
      <protection locked="0"/>
    </xf>
    <xf numFmtId="0" fontId="48" fillId="27" borderId="22" xfId="191" applyFont="1" applyFill="1" applyBorder="1" applyAlignment="1" applyProtection="1">
      <alignment horizontal="left" vertical="center" wrapText="1"/>
      <protection locked="0"/>
    </xf>
    <xf numFmtId="0" fontId="48" fillId="33" borderId="21" xfId="190" applyFont="1" applyFill="1" applyBorder="1" applyAlignment="1">
      <alignment horizontal="left" vertical="center" wrapText="1"/>
    </xf>
    <xf numFmtId="0" fontId="48" fillId="33" borderId="2" xfId="190" applyFont="1" applyFill="1" applyBorder="1" applyAlignment="1">
      <alignment horizontal="left" vertical="center" wrapText="1"/>
    </xf>
    <xf numFmtId="0" fontId="48" fillId="33" borderId="22" xfId="190" applyFont="1" applyFill="1" applyBorder="1" applyAlignment="1">
      <alignment horizontal="left" vertical="center" wrapText="1"/>
    </xf>
    <xf numFmtId="0" fontId="48" fillId="0" borderId="21" xfId="190" applyFont="1" applyFill="1" applyBorder="1" applyAlignment="1">
      <alignment horizontal="left" vertical="center" wrapText="1"/>
    </xf>
    <xf numFmtId="0" fontId="48" fillId="0" borderId="2" xfId="190" applyFont="1" applyFill="1" applyBorder="1" applyAlignment="1">
      <alignment horizontal="left" vertical="center" wrapText="1"/>
    </xf>
    <xf numFmtId="0" fontId="48" fillId="0" borderId="22" xfId="19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22" xfId="0" applyFont="1" applyFill="1" applyBorder="1" applyAlignment="1">
      <alignment horizontal="center" vertical="center" shrinkToFit="1"/>
    </xf>
    <xf numFmtId="0" fontId="35" fillId="0" borderId="21" xfId="191" applyFont="1" applyFill="1" applyBorder="1" applyAlignment="1" applyProtection="1">
      <alignment horizontal="left" vertical="center" wrapText="1"/>
      <protection locked="0"/>
    </xf>
    <xf numFmtId="0" fontId="35" fillId="0" borderId="2" xfId="191" applyFont="1" applyFill="1" applyBorder="1" applyAlignment="1" applyProtection="1">
      <alignment horizontal="left" vertical="center" wrapText="1"/>
      <protection locked="0"/>
    </xf>
    <xf numFmtId="0" fontId="35" fillId="0" borderId="22" xfId="191" applyFont="1" applyFill="1" applyBorder="1" applyAlignment="1" applyProtection="1">
      <alignment horizontal="left" vertical="center" wrapText="1"/>
      <protection locked="0"/>
    </xf>
    <xf numFmtId="0" fontId="35" fillId="29" borderId="21" xfId="190" applyFont="1" applyFill="1" applyBorder="1" applyAlignment="1">
      <alignment horizontal="left" vertical="center" wrapText="1"/>
    </xf>
    <xf numFmtId="0" fontId="35" fillId="29" borderId="2" xfId="190" applyFont="1" applyFill="1" applyBorder="1" applyAlignment="1">
      <alignment horizontal="left" vertical="center" wrapText="1"/>
    </xf>
    <xf numFmtId="0" fontId="35" fillId="29" borderId="22" xfId="190" applyFont="1" applyFill="1" applyBorder="1" applyAlignment="1">
      <alignment horizontal="left" vertical="center" wrapText="1"/>
    </xf>
    <xf numFmtId="0" fontId="35" fillId="0" borderId="21" xfId="191" applyFont="1" applyFill="1" applyBorder="1" applyAlignment="1" applyProtection="1">
      <alignment horizontal="center" vertical="center"/>
      <protection locked="0"/>
    </xf>
    <xf numFmtId="0" fontId="35" fillId="0" borderId="2" xfId="191" applyFont="1" applyFill="1" applyBorder="1" applyAlignment="1" applyProtection="1">
      <alignment horizontal="center" vertical="center"/>
      <protection locked="0"/>
    </xf>
    <xf numFmtId="0" fontId="35" fillId="0" borderId="22" xfId="191" applyFont="1" applyFill="1" applyBorder="1" applyAlignment="1" applyProtection="1">
      <alignment horizontal="center" vertical="center"/>
      <protection locked="0"/>
    </xf>
    <xf numFmtId="0" fontId="35" fillId="29" borderId="21" xfId="191" applyFont="1" applyFill="1" applyBorder="1" applyAlignment="1" applyProtection="1">
      <alignment horizontal="center" vertical="center"/>
      <protection locked="0"/>
    </xf>
    <xf numFmtId="0" fontId="35" fillId="29" borderId="2" xfId="191" applyFont="1" applyFill="1" applyBorder="1" applyAlignment="1" applyProtection="1">
      <alignment horizontal="center" vertical="center"/>
      <protection locked="0"/>
    </xf>
    <xf numFmtId="0" fontId="35" fillId="29" borderId="22" xfId="191" applyFont="1" applyFill="1" applyBorder="1" applyAlignment="1" applyProtection="1">
      <alignment horizontal="center" vertical="center"/>
      <protection locked="0"/>
    </xf>
    <xf numFmtId="0" fontId="35" fillId="29" borderId="21" xfId="0" applyFont="1" applyFill="1" applyBorder="1" applyAlignment="1">
      <alignment horizontal="center" vertical="center"/>
    </xf>
    <xf numFmtId="0" fontId="35" fillId="29" borderId="22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1" xfId="191" applyFont="1" applyBorder="1" applyAlignment="1" applyProtection="1">
      <alignment horizontal="center" vertical="center"/>
      <protection locked="0"/>
    </xf>
    <xf numFmtId="0" fontId="35" fillId="0" borderId="2" xfId="191" applyFont="1" applyBorder="1" applyAlignment="1" applyProtection="1">
      <alignment horizontal="center" vertical="center"/>
      <protection locked="0"/>
    </xf>
    <xf numFmtId="0" fontId="35" fillId="0" borderId="22" xfId="191" applyFont="1" applyBorder="1" applyAlignment="1" applyProtection="1">
      <alignment horizontal="center" vertical="center"/>
      <protection locked="0"/>
    </xf>
    <xf numFmtId="0" fontId="35" fillId="29" borderId="21" xfId="191" applyFont="1" applyFill="1" applyBorder="1" applyAlignment="1" applyProtection="1">
      <alignment horizontal="left" vertical="center" wrapText="1"/>
      <protection locked="0"/>
    </xf>
    <xf numFmtId="0" fontId="35" fillId="29" borderId="2" xfId="191" applyFont="1" applyFill="1" applyBorder="1" applyAlignment="1" applyProtection="1">
      <alignment horizontal="left" vertical="center" wrapText="1"/>
      <protection locked="0"/>
    </xf>
    <xf numFmtId="0" fontId="35" fillId="29" borderId="22" xfId="191" applyFont="1" applyFill="1" applyBorder="1" applyAlignment="1" applyProtection="1">
      <alignment horizontal="left" vertical="center" wrapText="1"/>
      <protection locked="0"/>
    </xf>
    <xf numFmtId="0" fontId="35" fillId="0" borderId="21" xfId="190" applyFont="1" applyFill="1" applyBorder="1" applyAlignment="1">
      <alignment horizontal="left" vertical="center" wrapText="1"/>
    </xf>
    <xf numFmtId="0" fontId="35" fillId="0" borderId="2" xfId="190" applyFont="1" applyFill="1" applyBorder="1" applyAlignment="1">
      <alignment horizontal="left" vertical="center" wrapText="1"/>
    </xf>
    <xf numFmtId="0" fontId="35" fillId="0" borderId="22" xfId="190" applyFont="1" applyFill="1" applyBorder="1" applyAlignment="1">
      <alignment horizontal="left" vertical="center" wrapText="1"/>
    </xf>
    <xf numFmtId="0" fontId="47" fillId="26" borderId="17" xfId="191" applyNumberFormat="1" applyFont="1" applyFill="1" applyBorder="1" applyAlignment="1" applyProtection="1">
      <alignment horizontal="center" vertical="center"/>
      <protection locked="0"/>
    </xf>
    <xf numFmtId="0" fontId="47" fillId="26" borderId="16" xfId="191" applyNumberFormat="1" applyFont="1" applyFill="1" applyBorder="1" applyAlignment="1" applyProtection="1">
      <alignment horizontal="center" vertical="center"/>
      <protection locked="0"/>
    </xf>
    <xf numFmtId="0" fontId="47" fillId="26" borderId="18" xfId="191" applyNumberFormat="1" applyFont="1" applyFill="1" applyBorder="1" applyAlignment="1" applyProtection="1">
      <alignment horizontal="center" vertical="center"/>
      <protection locked="0"/>
    </xf>
    <xf numFmtId="0" fontId="47" fillId="26" borderId="20" xfId="191" applyNumberFormat="1" applyFont="1" applyFill="1" applyBorder="1" applyAlignment="1" applyProtection="1">
      <alignment horizontal="center" vertical="center"/>
      <protection locked="0"/>
    </xf>
    <xf numFmtId="0" fontId="35" fillId="27" borderId="21" xfId="191" applyFont="1" applyFill="1" applyBorder="1" applyAlignment="1" applyProtection="1">
      <alignment horizontal="left" vertical="center" wrapText="1"/>
      <protection locked="0"/>
    </xf>
    <xf numFmtId="0" fontId="35" fillId="27" borderId="2" xfId="191" applyFont="1" applyFill="1" applyBorder="1" applyAlignment="1" applyProtection="1">
      <alignment horizontal="left" vertical="center" wrapText="1"/>
      <protection locked="0"/>
    </xf>
    <xf numFmtId="0" fontId="35" fillId="27" borderId="22" xfId="191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>
      <alignment horizontal="left" vertical="center"/>
    </xf>
    <xf numFmtId="0" fontId="47" fillId="0" borderId="21" xfId="191" applyFont="1" applyFill="1" applyBorder="1" applyAlignment="1" applyProtection="1">
      <alignment horizontal="left" vertical="center" wrapText="1"/>
      <protection locked="0"/>
    </xf>
    <xf numFmtId="0" fontId="47" fillId="0" borderId="2" xfId="191" applyFont="1" applyFill="1" applyBorder="1" applyAlignment="1" applyProtection="1">
      <alignment horizontal="left" vertical="center" wrapText="1"/>
      <protection locked="0"/>
    </xf>
    <xf numFmtId="0" fontId="47" fillId="0" borderId="22" xfId="191" applyFont="1" applyFill="1" applyBorder="1" applyAlignment="1" applyProtection="1">
      <alignment horizontal="left" vertical="center" wrapText="1"/>
      <protection locked="0"/>
    </xf>
    <xf numFmtId="0" fontId="35" fillId="27" borderId="21" xfId="191" applyFont="1" applyFill="1" applyBorder="1" applyAlignment="1" applyProtection="1">
      <alignment horizontal="center" vertical="center"/>
      <protection locked="0"/>
    </xf>
    <xf numFmtId="0" fontId="35" fillId="27" borderId="2" xfId="191" applyFont="1" applyFill="1" applyBorder="1" applyAlignment="1" applyProtection="1">
      <alignment horizontal="center" vertical="center"/>
      <protection locked="0"/>
    </xf>
    <xf numFmtId="0" fontId="35" fillId="27" borderId="22" xfId="191" applyFont="1" applyFill="1" applyBorder="1" applyAlignment="1" applyProtection="1">
      <alignment horizontal="center" vertical="center"/>
      <protection locked="0"/>
    </xf>
    <xf numFmtId="0" fontId="35" fillId="33" borderId="21" xfId="191" applyFont="1" applyFill="1" applyBorder="1" applyAlignment="1" applyProtection="1">
      <alignment horizontal="left" vertical="center" wrapText="1"/>
      <protection locked="0"/>
    </xf>
    <xf numFmtId="0" fontId="35" fillId="33" borderId="2" xfId="191" applyFont="1" applyFill="1" applyBorder="1" applyAlignment="1" applyProtection="1">
      <alignment horizontal="left" vertical="center" wrapText="1"/>
      <protection locked="0"/>
    </xf>
    <xf numFmtId="0" fontId="35" fillId="33" borderId="22" xfId="191" applyFont="1" applyFill="1" applyBorder="1" applyAlignment="1" applyProtection="1">
      <alignment horizontal="left" vertical="center" wrapText="1"/>
      <protection locked="0"/>
    </xf>
    <xf numFmtId="49" fontId="49" fillId="0" borderId="0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right" vertical="center"/>
    </xf>
    <xf numFmtId="49" fontId="49" fillId="0" borderId="21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7" fillId="0" borderId="21" xfId="191" applyFont="1" applyBorder="1" applyAlignment="1" applyProtection="1">
      <alignment horizontal="center" vertical="center"/>
      <protection locked="0"/>
    </xf>
    <xf numFmtId="0" fontId="47" fillId="0" borderId="2" xfId="191" applyFont="1" applyBorder="1" applyAlignment="1" applyProtection="1">
      <alignment horizontal="center" vertical="center"/>
      <protection locked="0"/>
    </xf>
    <xf numFmtId="0" fontId="47" fillId="0" borderId="22" xfId="191" applyFont="1" applyBorder="1" applyAlignment="1" applyProtection="1">
      <alignment horizontal="center" vertical="center"/>
      <protection locked="0"/>
    </xf>
    <xf numFmtId="0" fontId="47" fillId="0" borderId="21" xfId="191" applyFont="1" applyFill="1" applyBorder="1" applyAlignment="1" applyProtection="1">
      <alignment horizontal="center" vertical="center"/>
      <protection locked="0"/>
    </xf>
    <xf numFmtId="0" fontId="47" fillId="0" borderId="2" xfId="191" applyFont="1" applyFill="1" applyBorder="1" applyAlignment="1" applyProtection="1">
      <alignment horizontal="center" vertical="center"/>
      <protection locked="0"/>
    </xf>
    <xf numFmtId="0" fontId="47" fillId="0" borderId="22" xfId="191" applyFont="1" applyFill="1" applyBorder="1" applyAlignment="1" applyProtection="1">
      <alignment horizontal="center" vertical="center"/>
      <protection locked="0"/>
    </xf>
    <xf numFmtId="0" fontId="47" fillId="29" borderId="21" xfId="191" applyFont="1" applyFill="1" applyBorder="1" applyAlignment="1" applyProtection="1">
      <alignment horizontal="center" vertical="center"/>
      <protection locked="0"/>
    </xf>
    <xf numFmtId="0" fontId="47" fillId="29" borderId="2" xfId="191" applyFont="1" applyFill="1" applyBorder="1" applyAlignment="1" applyProtection="1">
      <alignment horizontal="center" vertical="center"/>
      <protection locked="0"/>
    </xf>
    <xf numFmtId="0" fontId="47" fillId="29" borderId="22" xfId="191" applyFont="1" applyFill="1" applyBorder="1" applyAlignment="1" applyProtection="1">
      <alignment horizontal="center" vertical="center"/>
      <protection locked="0"/>
    </xf>
    <xf numFmtId="0" fontId="35" fillId="0" borderId="21" xfId="191" applyFont="1" applyFill="1" applyBorder="1" applyAlignment="1" applyProtection="1">
      <alignment horizontal="left" vertical="center" shrinkToFit="1"/>
      <protection locked="0"/>
    </xf>
    <xf numFmtId="0" fontId="35" fillId="0" borderId="2" xfId="191" applyFont="1" applyFill="1" applyBorder="1" applyAlignment="1" applyProtection="1">
      <alignment horizontal="left" vertical="center" shrinkToFit="1"/>
      <protection locked="0"/>
    </xf>
    <xf numFmtId="0" fontId="35" fillId="0" borderId="22" xfId="191" applyFont="1" applyFill="1" applyBorder="1" applyAlignment="1" applyProtection="1">
      <alignment horizontal="left" vertical="center" shrinkToFit="1"/>
      <protection locked="0"/>
    </xf>
    <xf numFmtId="0" fontId="35" fillId="33" borderId="21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0" fontId="35" fillId="0" borderId="21" xfId="191" applyFont="1" applyBorder="1" applyAlignment="1" applyProtection="1">
      <alignment horizontal="center" vertical="center" wrapText="1"/>
      <protection locked="0"/>
    </xf>
    <xf numFmtId="0" fontId="35" fillId="0" borderId="2" xfId="191" applyFont="1" applyBorder="1" applyAlignment="1" applyProtection="1">
      <alignment horizontal="center" vertical="center" wrapText="1"/>
      <protection locked="0"/>
    </xf>
    <xf numFmtId="0" fontId="35" fillId="0" borderId="22" xfId="191" applyFont="1" applyBorder="1" applyAlignment="1" applyProtection="1">
      <alignment horizontal="center" vertical="center" wrapText="1"/>
      <protection locked="0"/>
    </xf>
    <xf numFmtId="0" fontId="35" fillId="27" borderId="21" xfId="190" applyFont="1" applyFill="1" applyBorder="1" applyAlignment="1">
      <alignment horizontal="left" vertical="center" wrapText="1"/>
    </xf>
    <xf numFmtId="0" fontId="35" fillId="27" borderId="2" xfId="190" applyFont="1" applyFill="1" applyBorder="1" applyAlignment="1">
      <alignment horizontal="left" vertical="center" wrapText="1"/>
    </xf>
    <xf numFmtId="0" fontId="35" fillId="27" borderId="22" xfId="190" applyFont="1" applyFill="1" applyBorder="1" applyAlignment="1">
      <alignment horizontal="left" vertical="center" wrapText="1"/>
    </xf>
    <xf numFmtId="0" fontId="35" fillId="0" borderId="21" xfId="190" applyFont="1" applyFill="1" applyBorder="1" applyAlignment="1">
      <alignment vertical="center" wrapText="1"/>
    </xf>
    <xf numFmtId="0" fontId="35" fillId="0" borderId="2" xfId="190" applyFont="1" applyFill="1" applyBorder="1" applyAlignment="1">
      <alignment vertical="center" wrapText="1"/>
    </xf>
    <xf numFmtId="0" fontId="35" fillId="0" borderId="22" xfId="190" applyFont="1" applyFill="1" applyBorder="1" applyAlignment="1">
      <alignment vertical="center" wrapText="1"/>
    </xf>
    <xf numFmtId="0" fontId="35" fillId="33" borderId="21" xfId="191" applyFont="1" applyFill="1" applyBorder="1" applyAlignment="1" applyProtection="1">
      <alignment horizontal="center" vertical="center"/>
      <protection locked="0"/>
    </xf>
    <xf numFmtId="0" fontId="35" fillId="33" borderId="2" xfId="191" applyFont="1" applyFill="1" applyBorder="1" applyAlignment="1" applyProtection="1">
      <alignment horizontal="center" vertical="center"/>
      <protection locked="0"/>
    </xf>
    <xf numFmtId="0" fontId="35" fillId="33" borderId="22" xfId="191" applyFont="1" applyFill="1" applyBorder="1" applyAlignment="1" applyProtection="1">
      <alignment horizontal="center" vertical="center"/>
      <protection locked="0"/>
    </xf>
    <xf numFmtId="0" fontId="35" fillId="29" borderId="21" xfId="190" applyFont="1" applyFill="1" applyBorder="1" applyAlignment="1">
      <alignment vertical="center" wrapText="1"/>
    </xf>
    <xf numFmtId="0" fontId="35" fillId="29" borderId="2" xfId="190" applyFont="1" applyFill="1" applyBorder="1" applyAlignment="1">
      <alignment vertical="center" wrapText="1"/>
    </xf>
    <xf numFmtId="0" fontId="35" fillId="29" borderId="22" xfId="190" applyFont="1" applyFill="1" applyBorder="1" applyAlignment="1">
      <alignment vertical="center" wrapText="1"/>
    </xf>
    <xf numFmtId="0" fontId="47" fillId="29" borderId="21" xfId="191" applyFont="1" applyFill="1" applyBorder="1" applyAlignment="1" applyProtection="1">
      <alignment horizontal="left" vertical="center" wrapText="1"/>
      <protection locked="0"/>
    </xf>
    <xf numFmtId="0" fontId="47" fillId="29" borderId="2" xfId="191" applyFont="1" applyFill="1" applyBorder="1" applyAlignment="1" applyProtection="1">
      <alignment horizontal="left" vertical="center" wrapText="1"/>
      <protection locked="0"/>
    </xf>
    <xf numFmtId="0" fontId="47" fillId="29" borderId="22" xfId="191" applyFont="1" applyFill="1" applyBorder="1" applyAlignment="1" applyProtection="1">
      <alignment horizontal="left" vertical="center" wrapText="1"/>
      <protection locked="0"/>
    </xf>
    <xf numFmtId="0" fontId="36" fillId="26" borderId="17" xfId="191" applyFont="1" applyFill="1" applyBorder="1" applyAlignment="1" applyProtection="1">
      <alignment horizontal="center" vertical="center" wrapText="1"/>
      <protection locked="0"/>
    </xf>
    <xf numFmtId="0" fontId="36" fillId="26" borderId="16" xfId="191" applyFont="1" applyFill="1" applyBorder="1" applyAlignment="1" applyProtection="1">
      <alignment horizontal="center" vertical="center" wrapText="1"/>
      <protection locked="0"/>
    </xf>
    <xf numFmtId="0" fontId="36" fillId="26" borderId="18" xfId="191" applyFont="1" applyFill="1" applyBorder="1" applyAlignment="1" applyProtection="1">
      <alignment horizontal="center" vertical="center" wrapText="1"/>
      <protection locked="0"/>
    </xf>
    <xf numFmtId="0" fontId="36" fillId="26" borderId="20" xfId="191" applyFont="1" applyFill="1" applyBorder="1" applyAlignment="1" applyProtection="1">
      <alignment horizontal="center" vertical="center" wrapText="1"/>
      <protection locked="0"/>
    </xf>
    <xf numFmtId="0" fontId="48" fillId="29" borderId="21" xfId="190" applyFont="1" applyFill="1" applyBorder="1" applyAlignment="1">
      <alignment horizontal="left" vertical="center" wrapText="1"/>
    </xf>
    <xf numFmtId="0" fontId="48" fillId="29" borderId="2" xfId="190" applyFont="1" applyFill="1" applyBorder="1" applyAlignment="1">
      <alignment horizontal="left" vertical="center" wrapText="1"/>
    </xf>
    <xf numFmtId="0" fontId="48" fillId="29" borderId="22" xfId="190" applyFont="1" applyFill="1" applyBorder="1" applyAlignment="1">
      <alignment horizontal="left" vertical="center" wrapText="1"/>
    </xf>
    <xf numFmtId="0" fontId="35" fillId="29" borderId="21" xfId="191" applyFont="1" applyFill="1" applyBorder="1" applyAlignment="1" applyProtection="1">
      <alignment horizontal="center" vertical="center" wrapText="1"/>
      <protection locked="0"/>
    </xf>
    <xf numFmtId="0" fontId="35" fillId="29" borderId="2" xfId="191" applyFont="1" applyFill="1" applyBorder="1" applyAlignment="1" applyProtection="1">
      <alignment horizontal="center" vertical="center" wrapText="1"/>
      <protection locked="0"/>
    </xf>
    <xf numFmtId="0" fontId="35" fillId="29" borderId="22" xfId="191" applyFont="1" applyFill="1" applyBorder="1" applyAlignment="1" applyProtection="1">
      <alignment horizontal="center" vertical="center" wrapText="1"/>
      <protection locked="0"/>
    </xf>
    <xf numFmtId="0" fontId="48" fillId="26" borderId="26" xfId="191" applyFont="1" applyFill="1" applyBorder="1" applyAlignment="1" applyProtection="1">
      <alignment horizontal="center" vertical="center" wrapText="1"/>
      <protection locked="0"/>
    </xf>
    <xf numFmtId="0" fontId="48" fillId="26" borderId="27" xfId="191" applyFont="1" applyFill="1" applyBorder="1" applyAlignment="1" applyProtection="1">
      <alignment horizontal="center" vertical="center" wrapText="1"/>
      <protection locked="0"/>
    </xf>
    <xf numFmtId="0" fontId="48" fillId="26" borderId="3" xfId="191" applyFont="1" applyFill="1" applyBorder="1" applyAlignment="1" applyProtection="1">
      <alignment horizontal="center" vertical="center"/>
      <protection locked="0"/>
    </xf>
    <xf numFmtId="0" fontId="48" fillId="26" borderId="3" xfId="191" applyFont="1" applyFill="1" applyBorder="1" applyAlignment="1" applyProtection="1">
      <alignment horizontal="center" vertical="center" wrapText="1"/>
      <protection locked="0"/>
    </xf>
    <xf numFmtId="0" fontId="48" fillId="26" borderId="17" xfId="191" applyFont="1" applyFill="1" applyBorder="1" applyAlignment="1" applyProtection="1">
      <alignment horizontal="center" vertical="center" wrapText="1"/>
      <protection locked="0"/>
    </xf>
    <xf numFmtId="0" fontId="48" fillId="26" borderId="13" xfId="191" applyFont="1" applyFill="1" applyBorder="1" applyAlignment="1" applyProtection="1">
      <alignment horizontal="center" vertical="center" wrapText="1"/>
      <protection locked="0"/>
    </xf>
    <xf numFmtId="0" fontId="48" fillId="26" borderId="16" xfId="191" applyFont="1" applyFill="1" applyBorder="1" applyAlignment="1" applyProtection="1">
      <alignment horizontal="center" vertical="center" wrapText="1"/>
      <protection locked="0"/>
    </xf>
    <xf numFmtId="0" fontId="48" fillId="26" borderId="18" xfId="191" applyFont="1" applyFill="1" applyBorder="1" applyAlignment="1" applyProtection="1">
      <alignment horizontal="center" vertical="center" wrapText="1"/>
      <protection locked="0"/>
    </xf>
    <xf numFmtId="0" fontId="48" fillId="26" borderId="19" xfId="191" applyFont="1" applyFill="1" applyBorder="1" applyAlignment="1" applyProtection="1">
      <alignment horizontal="center" vertical="center" wrapText="1"/>
      <protection locked="0"/>
    </xf>
    <xf numFmtId="0" fontId="48" fillId="26" borderId="20" xfId="191" applyFont="1" applyFill="1" applyBorder="1" applyAlignment="1" applyProtection="1">
      <alignment horizontal="center" vertical="center" wrapText="1"/>
      <protection locked="0"/>
    </xf>
    <xf numFmtId="0" fontId="71" fillId="26" borderId="17" xfId="191" applyFont="1" applyFill="1" applyBorder="1" applyAlignment="1" applyProtection="1">
      <alignment horizontal="center" vertical="center" wrapText="1"/>
      <protection locked="0"/>
    </xf>
    <xf numFmtId="0" fontId="71" fillId="26" borderId="16" xfId="191" applyFont="1" applyFill="1" applyBorder="1" applyAlignment="1" applyProtection="1">
      <alignment horizontal="center" vertical="center" wrapText="1"/>
      <protection locked="0"/>
    </xf>
    <xf numFmtId="0" fontId="71" fillId="26" borderId="18" xfId="191" applyFont="1" applyFill="1" applyBorder="1" applyAlignment="1" applyProtection="1">
      <alignment horizontal="center" vertical="center" wrapText="1"/>
      <protection locked="0"/>
    </xf>
    <xf numFmtId="0" fontId="71" fillId="26" borderId="20" xfId="191" applyFont="1" applyFill="1" applyBorder="1" applyAlignment="1" applyProtection="1">
      <alignment horizontal="center" vertical="center" wrapText="1"/>
      <protection locked="0"/>
    </xf>
    <xf numFmtId="0" fontId="72" fillId="26" borderId="17" xfId="191" applyNumberFormat="1" applyFont="1" applyFill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35" fillId="33" borderId="21" xfId="190" applyFont="1" applyFill="1" applyBorder="1" applyAlignment="1">
      <alignment horizontal="left" vertical="center" wrapText="1"/>
    </xf>
    <xf numFmtId="0" fontId="35" fillId="33" borderId="2" xfId="190" applyFont="1" applyFill="1" applyBorder="1" applyAlignment="1">
      <alignment horizontal="left" vertical="center" wrapText="1"/>
    </xf>
    <xf numFmtId="0" fontId="35" fillId="33" borderId="22" xfId="19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right" vertical="center"/>
    </xf>
    <xf numFmtId="49" fontId="54" fillId="0" borderId="21" xfId="0" applyNumberFormat="1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7" fillId="0" borderId="21" xfId="191" applyNumberFormat="1" applyFont="1" applyFill="1" applyBorder="1" applyAlignment="1" applyProtection="1">
      <alignment horizontal="center" vertical="center"/>
      <protection locked="0"/>
    </xf>
    <xf numFmtId="0" fontId="47" fillId="0" borderId="22" xfId="191" applyNumberFormat="1" applyFont="1" applyFill="1" applyBorder="1" applyAlignment="1" applyProtection="1">
      <alignment horizontal="center" vertical="center"/>
      <protection locked="0"/>
    </xf>
    <xf numFmtId="49" fontId="49" fillId="28" borderId="26" xfId="0" applyNumberFormat="1" applyFont="1" applyFill="1" applyBorder="1" applyAlignment="1">
      <alignment horizontal="left" vertical="top"/>
    </xf>
    <xf numFmtId="49" fontId="49" fillId="28" borderId="27" xfId="0" applyNumberFormat="1" applyFont="1" applyFill="1" applyBorder="1" applyAlignment="1">
      <alignment horizontal="left" vertical="top"/>
    </xf>
    <xf numFmtId="0" fontId="49" fillId="0" borderId="0" xfId="0" applyFont="1" applyAlignment="1">
      <alignment horizontal="center" vertical="center"/>
    </xf>
    <xf numFmtId="0" fontId="35" fillId="26" borderId="17" xfId="191" applyNumberFormat="1" applyFont="1" applyFill="1" applyBorder="1" applyAlignment="1" applyProtection="1">
      <alignment horizontal="center" vertical="center"/>
      <protection locked="0"/>
    </xf>
    <xf numFmtId="0" fontId="35" fillId="0" borderId="16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26" borderId="13" xfId="191" applyNumberFormat="1" applyFont="1" applyFill="1" applyBorder="1" applyAlignment="1" applyProtection="1">
      <alignment horizontal="center" vertical="center"/>
      <protection locked="0"/>
    </xf>
    <xf numFmtId="0" fontId="35" fillId="26" borderId="16" xfId="191" applyNumberFormat="1" applyFont="1" applyFill="1" applyBorder="1" applyAlignment="1" applyProtection="1">
      <alignment horizontal="center" vertical="center"/>
      <protection locked="0"/>
    </xf>
    <xf numFmtId="0" fontId="35" fillId="26" borderId="18" xfId="191" applyNumberFormat="1" applyFont="1" applyFill="1" applyBorder="1" applyAlignment="1" applyProtection="1">
      <alignment horizontal="center" vertical="center"/>
      <protection locked="0"/>
    </xf>
    <xf numFmtId="0" fontId="35" fillId="26" borderId="19" xfId="191" applyNumberFormat="1" applyFont="1" applyFill="1" applyBorder="1" applyAlignment="1" applyProtection="1">
      <alignment horizontal="center" vertical="center"/>
      <protection locked="0"/>
    </xf>
    <xf numFmtId="0" fontId="35" fillId="26" borderId="20" xfId="191" applyNumberFormat="1" applyFont="1" applyFill="1" applyBorder="1" applyAlignment="1" applyProtection="1">
      <alignment horizontal="center" vertical="center"/>
      <protection locked="0"/>
    </xf>
    <xf numFmtId="0" fontId="35" fillId="27" borderId="21" xfId="191" applyFont="1" applyFill="1" applyBorder="1" applyAlignment="1" applyProtection="1">
      <alignment horizontal="center" vertical="center" wrapText="1"/>
      <protection locked="0"/>
    </xf>
    <xf numFmtId="0" fontId="35" fillId="27" borderId="2" xfId="191" applyFont="1" applyFill="1" applyBorder="1" applyAlignment="1" applyProtection="1">
      <alignment horizontal="center" vertical="center" wrapText="1"/>
      <protection locked="0"/>
    </xf>
    <xf numFmtId="0" fontId="35" fillId="27" borderId="22" xfId="191" applyFont="1" applyFill="1" applyBorder="1" applyAlignment="1" applyProtection="1">
      <alignment horizontal="center" vertical="center" wrapText="1"/>
      <protection locked="0"/>
    </xf>
    <xf numFmtId="0" fontId="35" fillId="26" borderId="17" xfId="191" applyFont="1" applyFill="1" applyBorder="1" applyAlignment="1" applyProtection="1">
      <alignment horizontal="center" vertical="center" shrinkToFit="1"/>
      <protection locked="0"/>
    </xf>
    <xf numFmtId="0" fontId="35" fillId="26" borderId="13" xfId="191" applyFont="1" applyFill="1" applyBorder="1" applyAlignment="1" applyProtection="1">
      <alignment horizontal="center" vertical="center" shrinkToFit="1"/>
      <protection locked="0"/>
    </xf>
    <xf numFmtId="0" fontId="35" fillId="26" borderId="16" xfId="191" applyFont="1" applyFill="1" applyBorder="1" applyAlignment="1" applyProtection="1">
      <alignment horizontal="center" vertical="center" shrinkToFit="1"/>
      <protection locked="0"/>
    </xf>
    <xf numFmtId="0" fontId="35" fillId="26" borderId="18" xfId="191" applyFont="1" applyFill="1" applyBorder="1" applyAlignment="1" applyProtection="1">
      <alignment horizontal="center" vertical="center" shrinkToFit="1"/>
      <protection locked="0"/>
    </xf>
    <xf numFmtId="0" fontId="35" fillId="26" borderId="19" xfId="191" applyFont="1" applyFill="1" applyBorder="1" applyAlignment="1" applyProtection="1">
      <alignment horizontal="center" vertical="center" shrinkToFit="1"/>
      <protection locked="0"/>
    </xf>
    <xf numFmtId="0" fontId="35" fillId="26" borderId="20" xfId="191" applyFont="1" applyFill="1" applyBorder="1" applyAlignment="1" applyProtection="1">
      <alignment horizontal="center" vertical="center" shrinkToFit="1"/>
      <protection locked="0"/>
    </xf>
    <xf numFmtId="0" fontId="35" fillId="27" borderId="21" xfId="0" applyFont="1" applyFill="1" applyBorder="1" applyAlignment="1">
      <alignment horizontal="center" vertical="center" shrinkToFit="1"/>
    </xf>
    <xf numFmtId="0" fontId="35" fillId="27" borderId="2" xfId="0" applyFont="1" applyFill="1" applyBorder="1" applyAlignment="1">
      <alignment horizontal="center" vertical="center" shrinkToFit="1"/>
    </xf>
    <xf numFmtId="0" fontId="35" fillId="27" borderId="22" xfId="0" applyFont="1" applyFill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8" fillId="26" borderId="17" xfId="191" applyFont="1" applyFill="1" applyBorder="1" applyAlignment="1" applyProtection="1">
      <alignment horizontal="center" vertical="center"/>
      <protection locked="0"/>
    </xf>
    <xf numFmtId="0" fontId="48" fillId="26" borderId="16" xfId="191" applyFont="1" applyFill="1" applyBorder="1" applyAlignment="1" applyProtection="1">
      <alignment horizontal="center" vertical="center"/>
      <protection locked="0"/>
    </xf>
    <xf numFmtId="0" fontId="48" fillId="26" borderId="18" xfId="191" applyFont="1" applyFill="1" applyBorder="1" applyAlignment="1" applyProtection="1">
      <alignment horizontal="center" vertical="center"/>
      <protection locked="0"/>
    </xf>
    <xf numFmtId="0" fontId="48" fillId="26" borderId="20" xfId="191" applyFont="1" applyFill="1" applyBorder="1" applyAlignment="1" applyProtection="1">
      <alignment horizontal="center" vertical="center"/>
      <protection locked="0"/>
    </xf>
    <xf numFmtId="0" fontId="48" fillId="26" borderId="13" xfId="191" applyFont="1" applyFill="1" applyBorder="1" applyAlignment="1" applyProtection="1">
      <alignment horizontal="center" vertical="center"/>
      <protection locked="0"/>
    </xf>
    <xf numFmtId="0" fontId="48" fillId="26" borderId="19" xfId="191" applyFont="1" applyFill="1" applyBorder="1" applyAlignment="1" applyProtection="1">
      <alignment horizontal="center" vertical="center"/>
      <protection locked="0"/>
    </xf>
    <xf numFmtId="0" fontId="35" fillId="26" borderId="17" xfId="191" applyFont="1" applyFill="1" applyBorder="1" applyAlignment="1" applyProtection="1">
      <alignment horizontal="center" vertical="center" wrapText="1"/>
      <protection locked="0"/>
    </xf>
    <xf numFmtId="0" fontId="35" fillId="26" borderId="16" xfId="191" applyFont="1" applyFill="1" applyBorder="1" applyAlignment="1" applyProtection="1">
      <alignment horizontal="center" vertical="center" wrapText="1"/>
      <protection locked="0"/>
    </xf>
    <xf numFmtId="0" fontId="35" fillId="26" borderId="18" xfId="191" applyFont="1" applyFill="1" applyBorder="1" applyAlignment="1" applyProtection="1">
      <alignment horizontal="center" vertical="center" wrapText="1"/>
      <protection locked="0"/>
    </xf>
    <xf numFmtId="0" fontId="35" fillId="26" borderId="20" xfId="191" applyFont="1" applyFill="1" applyBorder="1" applyAlignment="1" applyProtection="1">
      <alignment horizontal="center" vertical="center" wrapText="1"/>
      <protection locked="0"/>
    </xf>
    <xf numFmtId="0" fontId="35" fillId="26" borderId="17" xfId="191" applyFont="1" applyFill="1" applyBorder="1" applyAlignment="1" applyProtection="1">
      <alignment horizontal="center" vertical="center"/>
      <protection locked="0"/>
    </xf>
    <xf numFmtId="0" fontId="35" fillId="26" borderId="13" xfId="191" applyFont="1" applyFill="1" applyBorder="1" applyAlignment="1" applyProtection="1">
      <alignment horizontal="center" vertical="center"/>
      <protection locked="0"/>
    </xf>
    <xf numFmtId="0" fontId="35" fillId="26" borderId="18" xfId="191" applyFont="1" applyFill="1" applyBorder="1" applyAlignment="1" applyProtection="1">
      <alignment horizontal="center" vertical="center"/>
      <protection locked="0"/>
    </xf>
    <xf numFmtId="0" fontId="35" fillId="26" borderId="19" xfId="191" applyFont="1" applyFill="1" applyBorder="1" applyAlignment="1" applyProtection="1">
      <alignment horizontal="center" vertical="center"/>
      <protection locked="0"/>
    </xf>
    <xf numFmtId="0" fontId="35" fillId="27" borderId="21" xfId="0" applyFont="1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center" vertical="center"/>
    </xf>
    <xf numFmtId="49" fontId="54" fillId="0" borderId="2" xfId="0" applyNumberFormat="1" applyFont="1" applyBorder="1" applyAlignment="1">
      <alignment horizontal="center" vertical="center"/>
    </xf>
    <xf numFmtId="0" fontId="35" fillId="0" borderId="21" xfId="191" applyFont="1" applyFill="1" applyBorder="1" applyAlignment="1" applyProtection="1">
      <alignment horizontal="left" vertical="center" wrapText="1" shrinkToFit="1"/>
      <protection locked="0"/>
    </xf>
    <xf numFmtId="0" fontId="35" fillId="0" borderId="2" xfId="191" applyFont="1" applyFill="1" applyBorder="1" applyAlignment="1" applyProtection="1">
      <alignment horizontal="left" vertical="center" wrapText="1" shrinkToFit="1"/>
      <protection locked="0"/>
    </xf>
    <xf numFmtId="0" fontId="35" fillId="0" borderId="22" xfId="191" applyFont="1" applyFill="1" applyBorder="1" applyAlignment="1" applyProtection="1">
      <alignment horizontal="left" vertical="center" wrapText="1" shrinkToFit="1"/>
      <protection locked="0"/>
    </xf>
    <xf numFmtId="0" fontId="35" fillId="29" borderId="21" xfId="191" applyFont="1" applyFill="1" applyBorder="1" applyAlignment="1" applyProtection="1">
      <alignment horizontal="left" vertical="center" wrapText="1" shrinkToFit="1"/>
      <protection locked="0"/>
    </xf>
    <xf numFmtId="0" fontId="35" fillId="29" borderId="2" xfId="191" applyFont="1" applyFill="1" applyBorder="1" applyAlignment="1" applyProtection="1">
      <alignment horizontal="left" vertical="center" wrapText="1" shrinkToFit="1"/>
      <protection locked="0"/>
    </xf>
    <xf numFmtId="0" fontId="35" fillId="29" borderId="22" xfId="191" applyFont="1" applyFill="1" applyBorder="1" applyAlignment="1" applyProtection="1">
      <alignment horizontal="left" vertical="center" wrapText="1" shrinkToFit="1"/>
      <protection locked="0"/>
    </xf>
    <xf numFmtId="0" fontId="47" fillId="26" borderId="13" xfId="191" applyNumberFormat="1" applyFont="1" applyFill="1" applyBorder="1" applyAlignment="1" applyProtection="1">
      <alignment horizontal="center" vertical="center"/>
      <protection locked="0"/>
    </xf>
    <xf numFmtId="0" fontId="47" fillId="26" borderId="19" xfId="191" applyNumberFormat="1" applyFont="1" applyFill="1" applyBorder="1" applyAlignment="1" applyProtection="1">
      <alignment horizontal="center" vertical="center"/>
      <protection locked="0"/>
    </xf>
    <xf numFmtId="49" fontId="45" fillId="28" borderId="26" xfId="0" applyNumberFormat="1" applyFont="1" applyFill="1" applyBorder="1" applyAlignment="1">
      <alignment horizontal="left" vertical="top" wrapText="1"/>
    </xf>
    <xf numFmtId="49" fontId="45" fillId="28" borderId="27" xfId="0" applyNumberFormat="1" applyFont="1" applyFill="1" applyBorder="1" applyAlignment="1">
      <alignment horizontal="left" vertical="top" wrapText="1"/>
    </xf>
    <xf numFmtId="0" fontId="35" fillId="0" borderId="21" xfId="191" applyFont="1" applyBorder="1" applyAlignment="1" applyProtection="1">
      <alignment horizontal="center" vertical="center" shrinkToFit="1"/>
      <protection locked="0"/>
    </xf>
    <xf numFmtId="0" fontId="35" fillId="0" borderId="22" xfId="191" applyFont="1" applyBorder="1" applyAlignment="1" applyProtection="1">
      <alignment horizontal="center" vertical="center" shrinkToFit="1"/>
      <protection locked="0"/>
    </xf>
    <xf numFmtId="0" fontId="47" fillId="26" borderId="24" xfId="191" applyFont="1" applyFill="1" applyBorder="1" applyAlignment="1" applyProtection="1">
      <alignment horizontal="center" vertical="center" shrinkToFit="1"/>
      <protection locked="0"/>
    </xf>
    <xf numFmtId="0" fontId="47" fillId="26" borderId="25" xfId="191" applyFont="1" applyFill="1" applyBorder="1" applyAlignment="1" applyProtection="1">
      <alignment horizontal="center" vertical="center" shrinkToFit="1"/>
      <protection locked="0"/>
    </xf>
    <xf numFmtId="49" fontId="54" fillId="0" borderId="14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49" fontId="54" fillId="0" borderId="14" xfId="0" applyNumberFormat="1" applyFont="1" applyBorder="1" applyAlignment="1">
      <alignment horizontal="center" vertical="center"/>
    </xf>
    <xf numFmtId="0" fontId="35" fillId="0" borderId="21" xfId="191" applyFont="1" applyFill="1" applyBorder="1" applyAlignment="1" applyProtection="1">
      <alignment horizontal="center" vertical="center" wrapText="1"/>
      <protection locked="0"/>
    </xf>
    <xf numFmtId="0" fontId="35" fillId="0" borderId="22" xfId="191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35" fillId="0" borderId="21" xfId="190" applyFont="1" applyFill="1" applyBorder="1" applyAlignment="1">
      <alignment horizontal="left" vertical="center"/>
    </xf>
    <xf numFmtId="0" fontId="35" fillId="0" borderId="2" xfId="190" applyFont="1" applyFill="1" applyBorder="1" applyAlignment="1">
      <alignment horizontal="left" vertical="center"/>
    </xf>
    <xf numFmtId="0" fontId="35" fillId="0" borderId="22" xfId="190" applyFont="1" applyFill="1" applyBorder="1" applyAlignment="1">
      <alignment horizontal="left" vertical="center"/>
    </xf>
    <xf numFmtId="0" fontId="35" fillId="0" borderId="21" xfId="191" applyFont="1" applyFill="1" applyBorder="1" applyAlignment="1" applyProtection="1">
      <alignment horizontal="left" vertical="center"/>
      <protection locked="0"/>
    </xf>
    <xf numFmtId="0" fontId="35" fillId="0" borderId="2" xfId="191" applyFont="1" applyFill="1" applyBorder="1" applyAlignment="1" applyProtection="1">
      <alignment horizontal="left" vertical="center"/>
      <protection locked="0"/>
    </xf>
    <xf numFmtId="0" fontId="35" fillId="0" borderId="22" xfId="191" applyFont="1" applyFill="1" applyBorder="1" applyAlignment="1" applyProtection="1">
      <alignment horizontal="left" vertical="center"/>
      <protection locked="0"/>
    </xf>
    <xf numFmtId="0" fontId="35" fillId="29" borderId="21" xfId="190" applyFont="1" applyFill="1" applyBorder="1" applyAlignment="1">
      <alignment horizontal="left" vertical="center"/>
    </xf>
    <xf numFmtId="0" fontId="35" fillId="29" borderId="2" xfId="190" applyFont="1" applyFill="1" applyBorder="1" applyAlignment="1">
      <alignment horizontal="left" vertical="center"/>
    </xf>
    <xf numFmtId="0" fontId="35" fillId="29" borderId="22" xfId="190" applyFont="1" applyFill="1" applyBorder="1" applyAlignment="1">
      <alignment horizontal="left" vertical="center"/>
    </xf>
    <xf numFmtId="0" fontId="35" fillId="27" borderId="21" xfId="191" applyFont="1" applyFill="1" applyBorder="1" applyAlignment="1" applyProtection="1">
      <alignment horizontal="left" vertical="center"/>
      <protection locked="0"/>
    </xf>
    <xf numFmtId="0" fontId="35" fillId="27" borderId="2" xfId="191" applyFont="1" applyFill="1" applyBorder="1" applyAlignment="1" applyProtection="1">
      <alignment horizontal="left" vertical="center"/>
      <protection locked="0"/>
    </xf>
    <xf numFmtId="0" fontId="35" fillId="27" borderId="22" xfId="191" applyFont="1" applyFill="1" applyBorder="1" applyAlignment="1" applyProtection="1">
      <alignment horizontal="left" vertical="center"/>
      <protection locked="0"/>
    </xf>
    <xf numFmtId="0" fontId="36" fillId="0" borderId="21" xfId="191" applyFont="1" applyFill="1" applyBorder="1" applyAlignment="1" applyProtection="1">
      <alignment horizontal="left" vertical="center" wrapText="1"/>
      <protection locked="0"/>
    </xf>
    <xf numFmtId="0" fontId="36" fillId="0" borderId="2" xfId="191" applyFont="1" applyFill="1" applyBorder="1" applyAlignment="1" applyProtection="1">
      <alignment horizontal="left" vertical="center" wrapText="1"/>
      <protection locked="0"/>
    </xf>
    <xf numFmtId="0" fontId="36" fillId="0" borderId="22" xfId="191" applyFont="1" applyFill="1" applyBorder="1" applyAlignment="1" applyProtection="1">
      <alignment horizontal="left" vertical="center" wrapText="1"/>
      <protection locked="0"/>
    </xf>
    <xf numFmtId="0" fontId="35" fillId="26" borderId="26" xfId="191" applyFont="1" applyFill="1" applyBorder="1" applyAlignment="1" applyProtection="1">
      <alignment horizontal="center" vertical="center" shrinkToFit="1"/>
      <protection locked="0"/>
    </xf>
    <xf numFmtId="0" fontId="35" fillId="26" borderId="27" xfId="191" applyFont="1" applyFill="1" applyBorder="1" applyAlignment="1" applyProtection="1">
      <alignment horizontal="center" vertical="center" shrinkToFit="1"/>
      <protection locked="0"/>
    </xf>
    <xf numFmtId="49" fontId="35" fillId="0" borderId="21" xfId="191" applyNumberFormat="1" applyFont="1" applyFill="1" applyBorder="1" applyAlignment="1" applyProtection="1">
      <alignment horizontal="left" vertical="center" wrapText="1"/>
      <protection locked="0"/>
    </xf>
    <xf numFmtId="49" fontId="35" fillId="0" borderId="2" xfId="191" applyNumberFormat="1" applyFont="1" applyFill="1" applyBorder="1" applyAlignment="1" applyProtection="1">
      <alignment horizontal="left" vertical="center" wrapText="1"/>
      <protection locked="0"/>
    </xf>
    <xf numFmtId="49" fontId="35" fillId="0" borderId="22" xfId="191" applyNumberFormat="1" applyFont="1" applyFill="1" applyBorder="1" applyAlignment="1" applyProtection="1">
      <alignment horizontal="left" vertical="center" wrapText="1"/>
      <protection locked="0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49" fontId="36" fillId="0" borderId="21" xfId="191" applyNumberFormat="1" applyFont="1" applyFill="1" applyBorder="1" applyAlignment="1" applyProtection="1">
      <alignment horizontal="left" vertical="center" wrapText="1"/>
      <protection locked="0"/>
    </xf>
    <xf numFmtId="49" fontId="36" fillId="0" borderId="2" xfId="191" applyNumberFormat="1" applyFont="1" applyFill="1" applyBorder="1" applyAlignment="1" applyProtection="1">
      <alignment horizontal="left" vertical="center" wrapText="1"/>
      <protection locked="0"/>
    </xf>
    <xf numFmtId="49" fontId="36" fillId="0" borderId="22" xfId="191" applyNumberFormat="1" applyFont="1" applyFill="1" applyBorder="1" applyAlignment="1" applyProtection="1">
      <alignment horizontal="left" vertical="center" wrapText="1"/>
      <protection locked="0"/>
    </xf>
    <xf numFmtId="49" fontId="36" fillId="0" borderId="21" xfId="190" applyNumberFormat="1" applyFont="1" applyFill="1" applyBorder="1" applyAlignment="1">
      <alignment vertical="center" wrapText="1"/>
    </xf>
    <xf numFmtId="49" fontId="36" fillId="0" borderId="2" xfId="190" applyNumberFormat="1" applyFont="1" applyFill="1" applyBorder="1" applyAlignment="1">
      <alignment vertical="center" wrapText="1"/>
    </xf>
    <xf numFmtId="49" fontId="36" fillId="0" borderId="22" xfId="190" applyNumberFormat="1" applyFont="1" applyFill="1" applyBorder="1" applyAlignment="1">
      <alignment vertical="center" wrapText="1"/>
    </xf>
    <xf numFmtId="0" fontId="35" fillId="26" borderId="13" xfId="191" applyFont="1" applyFill="1" applyBorder="1" applyAlignment="1" applyProtection="1">
      <alignment horizontal="center" vertical="center" wrapText="1"/>
      <protection locked="0"/>
    </xf>
    <xf numFmtId="0" fontId="35" fillId="26" borderId="19" xfId="191" applyFont="1" applyFill="1" applyBorder="1" applyAlignment="1" applyProtection="1">
      <alignment horizontal="center" vertical="center" wrapText="1"/>
      <protection locked="0"/>
    </xf>
    <xf numFmtId="49" fontId="54" fillId="0" borderId="0" xfId="0" applyNumberFormat="1" applyFont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left" vertical="center" wrapText="1"/>
    </xf>
    <xf numFmtId="0" fontId="35" fillId="0" borderId="21" xfId="190" applyFont="1" applyFill="1" applyBorder="1" applyAlignment="1">
      <alignment horizontal="left" vertical="center" shrinkToFit="1"/>
    </xf>
    <xf numFmtId="0" fontId="35" fillId="0" borderId="2" xfId="190" applyFont="1" applyFill="1" applyBorder="1" applyAlignment="1">
      <alignment horizontal="left" vertical="center" shrinkToFit="1"/>
    </xf>
    <xf numFmtId="0" fontId="35" fillId="0" borderId="22" xfId="190" applyFont="1" applyFill="1" applyBorder="1" applyAlignment="1">
      <alignment horizontal="left" vertical="center" shrinkToFit="1"/>
    </xf>
    <xf numFmtId="0" fontId="35" fillId="29" borderId="21" xfId="0" applyFont="1" applyFill="1" applyBorder="1" applyAlignment="1">
      <alignment horizontal="center" vertical="center" wrapText="1"/>
    </xf>
    <xf numFmtId="0" fontId="35" fillId="29" borderId="22" xfId="0" applyFont="1" applyFill="1" applyBorder="1" applyAlignment="1">
      <alignment horizontal="center" vertical="center" wrapText="1"/>
    </xf>
    <xf numFmtId="0" fontId="35" fillId="26" borderId="3" xfId="19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>
      <alignment horizontal="center" vertical="center"/>
    </xf>
    <xf numFmtId="0" fontId="35" fillId="33" borderId="21" xfId="191" applyFont="1" applyFill="1" applyBorder="1" applyAlignment="1" applyProtection="1">
      <alignment horizontal="center" vertical="center" wrapText="1"/>
      <protection locked="0"/>
    </xf>
    <xf numFmtId="0" fontId="35" fillId="33" borderId="22" xfId="191" applyFont="1" applyFill="1" applyBorder="1" applyAlignment="1" applyProtection="1">
      <alignment horizontal="center" vertical="center" wrapText="1"/>
      <protection locked="0"/>
    </xf>
    <xf numFmtId="0" fontId="35" fillId="33" borderId="2" xfId="191" applyFont="1" applyFill="1" applyBorder="1" applyAlignment="1" applyProtection="1">
      <alignment horizontal="center" vertical="center" wrapText="1"/>
      <protection locked="0"/>
    </xf>
    <xf numFmtId="0" fontId="35" fillId="33" borderId="2" xfId="0" applyFont="1" applyFill="1" applyBorder="1" applyAlignment="1">
      <alignment horizontal="center" vertical="center"/>
    </xf>
    <xf numFmtId="0" fontId="35" fillId="26" borderId="3" xfId="191" applyNumberFormat="1" applyFont="1" applyFill="1" applyBorder="1" applyAlignment="1" applyProtection="1">
      <alignment horizontal="center" vertical="center"/>
      <protection locked="0"/>
    </xf>
    <xf numFmtId="0" fontId="35" fillId="0" borderId="3" xfId="0" applyFont="1" applyBorder="1" applyAlignment="1">
      <alignment vertical="center"/>
    </xf>
    <xf numFmtId="0" fontId="35" fillId="26" borderId="3" xfId="191" applyFont="1" applyFill="1" applyBorder="1" applyAlignment="1" applyProtection="1">
      <alignment horizontal="center" vertical="center" shrinkToFit="1"/>
      <protection locked="0"/>
    </xf>
    <xf numFmtId="0" fontId="35" fillId="0" borderId="21" xfId="190" applyFont="1" applyFill="1" applyBorder="1" applyAlignment="1">
      <alignment vertical="center" shrinkToFit="1"/>
    </xf>
    <xf numFmtId="0" fontId="35" fillId="0" borderId="2" xfId="190" applyFont="1" applyFill="1" applyBorder="1" applyAlignment="1">
      <alignment vertical="center" shrinkToFit="1"/>
    </xf>
    <xf numFmtId="0" fontId="35" fillId="0" borderId="22" xfId="190" applyFont="1" applyFill="1" applyBorder="1" applyAlignment="1">
      <alignment vertical="center" shrinkToFit="1"/>
    </xf>
    <xf numFmtId="0" fontId="48" fillId="0" borderId="21" xfId="191" applyFont="1" applyFill="1" applyBorder="1" applyAlignment="1" applyProtection="1">
      <alignment horizontal="center" vertical="center"/>
      <protection locked="0"/>
    </xf>
    <xf numFmtId="0" fontId="48" fillId="0" borderId="22" xfId="191" applyFont="1" applyFill="1" applyBorder="1" applyAlignment="1" applyProtection="1">
      <alignment horizontal="center" vertical="center"/>
      <protection locked="0"/>
    </xf>
    <xf numFmtId="0" fontId="48" fillId="0" borderId="21" xfId="190" applyFont="1" applyFill="1" applyBorder="1" applyAlignment="1">
      <alignment horizontal="left" vertical="center" shrinkToFit="1"/>
    </xf>
    <xf numFmtId="0" fontId="48" fillId="0" borderId="2" xfId="190" applyFont="1" applyFill="1" applyBorder="1" applyAlignment="1">
      <alignment horizontal="left" vertical="center" shrinkToFit="1"/>
    </xf>
    <xf numFmtId="0" fontId="48" fillId="0" borderId="22" xfId="190" applyFont="1" applyFill="1" applyBorder="1" applyAlignment="1">
      <alignment horizontal="left" vertical="center" shrinkToFit="1"/>
    </xf>
    <xf numFmtId="0" fontId="35" fillId="27" borderId="3" xfId="0" applyFont="1" applyFill="1" applyBorder="1" applyAlignment="1">
      <alignment horizontal="center" vertical="center"/>
    </xf>
    <xf numFmtId="0" fontId="48" fillId="27" borderId="21" xfId="190" applyFont="1" applyFill="1" applyBorder="1" applyAlignment="1">
      <alignment horizontal="left" vertical="center" wrapText="1"/>
    </xf>
    <xf numFmtId="0" fontId="48" fillId="27" borderId="2" xfId="190" applyFont="1" applyFill="1" applyBorder="1" applyAlignment="1">
      <alignment horizontal="left" vertical="center" wrapText="1"/>
    </xf>
    <xf numFmtId="0" fontId="48" fillId="27" borderId="22" xfId="190" applyFont="1" applyFill="1" applyBorder="1" applyAlignment="1">
      <alignment horizontal="left" vertical="center" wrapText="1"/>
    </xf>
    <xf numFmtId="0" fontId="35" fillId="27" borderId="21" xfId="190" applyFont="1" applyFill="1" applyBorder="1" applyAlignment="1">
      <alignment horizontal="left" vertical="center" wrapText="1" shrinkToFit="1"/>
    </xf>
    <xf numFmtId="0" fontId="35" fillId="27" borderId="2" xfId="190" applyFont="1" applyFill="1" applyBorder="1" applyAlignment="1">
      <alignment horizontal="left" vertical="center" wrapText="1" shrinkToFit="1"/>
    </xf>
    <xf numFmtId="0" fontId="35" fillId="27" borderId="22" xfId="190" applyFont="1" applyFill="1" applyBorder="1" applyAlignment="1">
      <alignment horizontal="left" vertical="center" wrapText="1" shrinkToFit="1"/>
    </xf>
    <xf numFmtId="0" fontId="35" fillId="29" borderId="3" xfId="0" applyFont="1" applyFill="1" applyBorder="1" applyAlignment="1">
      <alignment horizontal="center" vertical="center"/>
    </xf>
    <xf numFmtId="0" fontId="35" fillId="27" borderId="3" xfId="0" applyFont="1" applyFill="1" applyBorder="1" applyAlignment="1">
      <alignment horizontal="center" vertical="center" shrinkToFit="1"/>
    </xf>
    <xf numFmtId="0" fontId="35" fillId="29" borderId="3" xfId="0" applyFont="1" applyFill="1" applyBorder="1" applyAlignment="1">
      <alignment horizontal="center" vertical="center" shrinkToFit="1"/>
    </xf>
    <xf numFmtId="0" fontId="35" fillId="29" borderId="21" xfId="190" applyFont="1" applyFill="1" applyBorder="1" applyAlignment="1">
      <alignment horizontal="left" vertical="center" wrapText="1" shrinkToFit="1"/>
    </xf>
    <xf numFmtId="0" fontId="35" fillId="29" borderId="2" xfId="190" applyFont="1" applyFill="1" applyBorder="1" applyAlignment="1">
      <alignment horizontal="left" vertical="center" wrapText="1" shrinkToFit="1"/>
    </xf>
    <xf numFmtId="0" fontId="35" fillId="29" borderId="22" xfId="190" applyFont="1" applyFill="1" applyBorder="1" applyAlignment="1">
      <alignment horizontal="left" vertical="center" wrapText="1" shrinkToFit="1"/>
    </xf>
    <xf numFmtId="0" fontId="36" fillId="27" borderId="21" xfId="190" applyFont="1" applyFill="1" applyBorder="1" applyAlignment="1">
      <alignment horizontal="left" vertical="center" wrapText="1"/>
    </xf>
    <xf numFmtId="0" fontId="36" fillId="27" borderId="2" xfId="190" applyFont="1" applyFill="1" applyBorder="1" applyAlignment="1">
      <alignment horizontal="left" vertical="center" wrapText="1"/>
    </xf>
    <xf numFmtId="0" fontId="36" fillId="27" borderId="22" xfId="19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shrinkToFit="1"/>
    </xf>
    <xf numFmtId="49" fontId="54" fillId="0" borderId="0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27" borderId="2" xfId="0" applyFont="1" applyFill="1" applyBorder="1" applyAlignment="1">
      <alignment horizontal="center" vertical="center"/>
    </xf>
    <xf numFmtId="0" fontId="35" fillId="0" borderId="21" xfId="190" applyFont="1" applyFill="1" applyBorder="1" applyAlignment="1">
      <alignment vertical="center"/>
    </xf>
    <xf numFmtId="0" fontId="35" fillId="0" borderId="2" xfId="190" applyFont="1" applyFill="1" applyBorder="1" applyAlignment="1">
      <alignment vertical="center"/>
    </xf>
    <xf numFmtId="0" fontId="35" fillId="0" borderId="22" xfId="190" applyFont="1" applyFill="1" applyBorder="1" applyAlignment="1">
      <alignment vertical="center"/>
    </xf>
    <xf numFmtId="0" fontId="37" fillId="29" borderId="21" xfId="0" applyFont="1" applyFill="1" applyBorder="1" applyAlignment="1">
      <alignment horizontal="center" vertical="center"/>
    </xf>
    <xf numFmtId="0" fontId="37" fillId="29" borderId="22" xfId="0" applyFont="1" applyFill="1" applyBorder="1" applyAlignment="1">
      <alignment horizontal="center" vertical="center"/>
    </xf>
    <xf numFmtId="0" fontId="37" fillId="29" borderId="21" xfId="191" applyFont="1" applyFill="1" applyBorder="1" applyAlignment="1" applyProtection="1">
      <alignment horizontal="left" vertical="center" wrapText="1"/>
      <protection locked="0"/>
    </xf>
    <xf numFmtId="0" fontId="37" fillId="29" borderId="2" xfId="191" applyFont="1" applyFill="1" applyBorder="1" applyAlignment="1" applyProtection="1">
      <alignment horizontal="left" vertical="center" wrapText="1"/>
      <protection locked="0"/>
    </xf>
    <xf numFmtId="0" fontId="37" fillId="29" borderId="22" xfId="191" applyFont="1" applyFill="1" applyBorder="1" applyAlignment="1" applyProtection="1">
      <alignment horizontal="left" vertical="center" wrapText="1"/>
      <protection locked="0"/>
    </xf>
    <xf numFmtId="38" fontId="37" fillId="29" borderId="21" xfId="147" applyFont="1" applyFill="1" applyBorder="1" applyAlignment="1">
      <alignment vertical="center"/>
    </xf>
    <xf numFmtId="0" fontId="37" fillId="29" borderId="21" xfId="191" applyFont="1" applyFill="1" applyBorder="1" applyAlignment="1" applyProtection="1">
      <alignment horizontal="center" vertical="center"/>
      <protection locked="0"/>
    </xf>
    <xf numFmtId="0" fontId="37" fillId="29" borderId="2" xfId="191" applyFont="1" applyFill="1" applyBorder="1" applyAlignment="1" applyProtection="1">
      <alignment horizontal="center" vertical="center"/>
      <protection locked="0"/>
    </xf>
    <xf numFmtId="0" fontId="37" fillId="29" borderId="22" xfId="191" applyFont="1" applyFill="1" applyBorder="1" applyAlignment="1" applyProtection="1">
      <alignment horizontal="center" vertical="center"/>
      <protection locked="0"/>
    </xf>
    <xf numFmtId="0" fontId="37" fillId="29" borderId="3" xfId="191" applyFont="1" applyFill="1" applyBorder="1" applyAlignment="1" applyProtection="1">
      <alignment horizontal="center" vertical="center" wrapText="1"/>
      <protection locked="0"/>
    </xf>
    <xf numFmtId="0" fontId="37" fillId="29" borderId="21" xfId="0" applyFont="1" applyFill="1" applyBorder="1" applyAlignment="1">
      <alignment horizontal="center" vertical="center" shrinkToFit="1"/>
    </xf>
    <xf numFmtId="0" fontId="37" fillId="29" borderId="2" xfId="0" applyFont="1" applyFill="1" applyBorder="1" applyAlignment="1">
      <alignment horizontal="center" vertical="center" shrinkToFit="1"/>
    </xf>
    <xf numFmtId="0" fontId="37" fillId="29" borderId="22" xfId="0" applyFont="1" applyFill="1" applyBorder="1" applyAlignment="1">
      <alignment horizontal="center" vertical="center" shrinkToFit="1"/>
    </xf>
    <xf numFmtId="0" fontId="37" fillId="29" borderId="3" xfId="0" applyFont="1" applyFill="1" applyBorder="1" applyAlignment="1">
      <alignment vertical="center" wrapText="1" shrinkToFit="1"/>
    </xf>
  </cellXfs>
  <cellStyles count="204">
    <cellStyle name="0,0_x000d__x000a_NA_x000d__x000a_" xfId="1" xr:uid="{00000000-0005-0000-0000-000000000000}"/>
    <cellStyle name="20% - アクセント 1" xfId="2" builtinId="30" customBuiltin="1"/>
    <cellStyle name="20% - アクセント 1 2" xfId="3" xr:uid="{00000000-0005-0000-0000-000002000000}"/>
    <cellStyle name="20% - アクセント 1 3" xfId="4" xr:uid="{00000000-0005-0000-0000-000003000000}"/>
    <cellStyle name="20% - アクセント 1 4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3" xfId="8" xr:uid="{00000000-0005-0000-0000-000007000000}"/>
    <cellStyle name="20% - アクセント 2 4" xfId="9" xr:uid="{00000000-0005-0000-0000-000008000000}"/>
    <cellStyle name="20% - アクセント 3" xfId="10" builtinId="38" customBuiltin="1"/>
    <cellStyle name="20% - アクセント 3 2" xfId="11" xr:uid="{00000000-0005-0000-0000-00000A000000}"/>
    <cellStyle name="20% - アクセント 3 3" xfId="12" xr:uid="{00000000-0005-0000-0000-00000B000000}"/>
    <cellStyle name="20% - アクセント 3 4" xfId="13" xr:uid="{00000000-0005-0000-0000-00000C000000}"/>
    <cellStyle name="20% - アクセント 4" xfId="14" builtinId="42" customBuiltin="1"/>
    <cellStyle name="20% - アクセント 4 2" xfId="15" xr:uid="{00000000-0005-0000-0000-00000E000000}"/>
    <cellStyle name="20% - アクセント 4 3" xfId="16" xr:uid="{00000000-0005-0000-0000-00000F000000}"/>
    <cellStyle name="20% - アクセント 4 4" xfId="17" xr:uid="{00000000-0005-0000-0000-000010000000}"/>
    <cellStyle name="20% - アクセント 5" xfId="18" builtinId="46" customBuiltin="1"/>
    <cellStyle name="20% - アクセント 5 2" xfId="19" xr:uid="{00000000-0005-0000-0000-000012000000}"/>
    <cellStyle name="20% - アクセント 5 3" xfId="20" xr:uid="{00000000-0005-0000-0000-000013000000}"/>
    <cellStyle name="20% - アクセント 5 4" xfId="21" xr:uid="{00000000-0005-0000-0000-000014000000}"/>
    <cellStyle name="20% - アクセント 6" xfId="22" builtinId="50" customBuiltin="1"/>
    <cellStyle name="20% - アクセント 6 2" xfId="23" xr:uid="{00000000-0005-0000-0000-000016000000}"/>
    <cellStyle name="20% - アクセント 6 3" xfId="24" xr:uid="{00000000-0005-0000-0000-000017000000}"/>
    <cellStyle name="20% - アクセント 6 4" xfId="25" xr:uid="{00000000-0005-0000-0000-000018000000}"/>
    <cellStyle name="40% - アクセント 1" xfId="26" builtinId="31" customBuiltin="1"/>
    <cellStyle name="40% - アクセント 1 2" xfId="27" xr:uid="{00000000-0005-0000-0000-00001A000000}"/>
    <cellStyle name="40% - アクセント 1 3" xfId="28" xr:uid="{00000000-0005-0000-0000-00001B000000}"/>
    <cellStyle name="40% - アクセント 1 4" xfId="29" xr:uid="{00000000-0005-0000-0000-00001C000000}"/>
    <cellStyle name="40% - アクセント 2" xfId="30" builtinId="35" customBuiltin="1"/>
    <cellStyle name="40% - アクセント 2 2" xfId="31" xr:uid="{00000000-0005-0000-0000-00001E000000}"/>
    <cellStyle name="40% - アクセント 2 3" xfId="32" xr:uid="{00000000-0005-0000-0000-00001F000000}"/>
    <cellStyle name="40% - アクセント 2 4" xfId="33" xr:uid="{00000000-0005-0000-0000-000020000000}"/>
    <cellStyle name="40% - アクセント 3" xfId="34" builtinId="39" customBuiltin="1"/>
    <cellStyle name="40% - アクセント 3 2" xfId="35" xr:uid="{00000000-0005-0000-0000-000022000000}"/>
    <cellStyle name="40% - アクセント 3 3" xfId="36" xr:uid="{00000000-0005-0000-0000-000023000000}"/>
    <cellStyle name="40% - アクセント 3 4" xfId="37" xr:uid="{00000000-0005-0000-0000-000024000000}"/>
    <cellStyle name="40% - アクセント 4" xfId="38" builtinId="43" customBuiltin="1"/>
    <cellStyle name="40% - アクセント 4 2" xfId="39" xr:uid="{00000000-0005-0000-0000-000026000000}"/>
    <cellStyle name="40% - アクセント 4 3" xfId="40" xr:uid="{00000000-0005-0000-0000-000027000000}"/>
    <cellStyle name="40% - アクセント 4 4" xfId="41" xr:uid="{00000000-0005-0000-0000-000028000000}"/>
    <cellStyle name="40% - アクセント 5" xfId="42" builtinId="47" customBuiltin="1"/>
    <cellStyle name="40% - アクセント 5 2" xfId="43" xr:uid="{00000000-0005-0000-0000-00002A000000}"/>
    <cellStyle name="40% - アクセント 5 3" xfId="44" xr:uid="{00000000-0005-0000-0000-00002B000000}"/>
    <cellStyle name="40% - アクセント 5 4" xfId="45" xr:uid="{00000000-0005-0000-0000-00002C000000}"/>
    <cellStyle name="40% - アクセント 6" xfId="46" builtinId="51" customBuiltin="1"/>
    <cellStyle name="40% - アクセント 6 2" xfId="47" xr:uid="{00000000-0005-0000-0000-00002E000000}"/>
    <cellStyle name="40% - アクセント 6 3" xfId="48" xr:uid="{00000000-0005-0000-0000-00002F000000}"/>
    <cellStyle name="40% - アクセント 6 4" xfId="49" xr:uid="{00000000-0005-0000-0000-000030000000}"/>
    <cellStyle name="60% - アクセント 1" xfId="50" builtinId="32" customBuiltin="1"/>
    <cellStyle name="60% - アクセント 1 2" xfId="51" xr:uid="{00000000-0005-0000-0000-000032000000}"/>
    <cellStyle name="60% - アクセント 1 3" xfId="52" xr:uid="{00000000-0005-0000-0000-000033000000}"/>
    <cellStyle name="60% - アクセント 1 4" xfId="53" xr:uid="{00000000-0005-0000-0000-000034000000}"/>
    <cellStyle name="60% - アクセント 2" xfId="54" builtinId="36" customBuiltin="1"/>
    <cellStyle name="60% - アクセント 2 2" xfId="55" xr:uid="{00000000-0005-0000-0000-000036000000}"/>
    <cellStyle name="60% - アクセント 2 3" xfId="56" xr:uid="{00000000-0005-0000-0000-000037000000}"/>
    <cellStyle name="60% - アクセント 2 4" xfId="57" xr:uid="{00000000-0005-0000-0000-000038000000}"/>
    <cellStyle name="60% - アクセント 3" xfId="58" builtinId="40" customBuiltin="1"/>
    <cellStyle name="60% - アクセント 3 2" xfId="59" xr:uid="{00000000-0005-0000-0000-00003A000000}"/>
    <cellStyle name="60% - アクセント 3 3" xfId="60" xr:uid="{00000000-0005-0000-0000-00003B000000}"/>
    <cellStyle name="60% - アクセント 3 4" xfId="61" xr:uid="{00000000-0005-0000-0000-00003C000000}"/>
    <cellStyle name="60% - アクセント 4" xfId="62" builtinId="44" customBuiltin="1"/>
    <cellStyle name="60% - アクセント 4 2" xfId="63" xr:uid="{00000000-0005-0000-0000-00003E000000}"/>
    <cellStyle name="60% - アクセント 4 3" xfId="64" xr:uid="{00000000-0005-0000-0000-00003F000000}"/>
    <cellStyle name="60% - アクセント 4 4" xfId="65" xr:uid="{00000000-0005-0000-0000-000040000000}"/>
    <cellStyle name="60% - アクセント 5" xfId="66" builtinId="48" customBuiltin="1"/>
    <cellStyle name="60% - アクセント 5 2" xfId="67" xr:uid="{00000000-0005-0000-0000-000042000000}"/>
    <cellStyle name="60% - アクセント 5 3" xfId="68" xr:uid="{00000000-0005-0000-0000-000043000000}"/>
    <cellStyle name="60% - アクセント 5 4" xfId="69" xr:uid="{00000000-0005-0000-0000-000044000000}"/>
    <cellStyle name="60% - アクセント 6" xfId="70" builtinId="52" customBuiltin="1"/>
    <cellStyle name="60% - アクセント 6 2" xfId="71" xr:uid="{00000000-0005-0000-0000-000046000000}"/>
    <cellStyle name="60% - アクセント 6 3" xfId="72" xr:uid="{00000000-0005-0000-0000-000047000000}"/>
    <cellStyle name="60% - アクセント 6 4" xfId="73" xr:uid="{00000000-0005-0000-0000-000048000000}"/>
    <cellStyle name="Calc Currency (0)" xfId="74" xr:uid="{00000000-0005-0000-0000-000049000000}"/>
    <cellStyle name="Grey" xfId="75" xr:uid="{00000000-0005-0000-0000-00004A000000}"/>
    <cellStyle name="Header1" xfId="76" xr:uid="{00000000-0005-0000-0000-00004B000000}"/>
    <cellStyle name="Header2" xfId="77" xr:uid="{00000000-0005-0000-0000-00004C000000}"/>
    <cellStyle name="IBM(401K)" xfId="78" xr:uid="{00000000-0005-0000-0000-00004D000000}"/>
    <cellStyle name="Input [yellow]" xfId="79" xr:uid="{00000000-0005-0000-0000-00004E000000}"/>
    <cellStyle name="J401K" xfId="80" xr:uid="{00000000-0005-0000-0000-00004F000000}"/>
    <cellStyle name="Millares [0]_Compra" xfId="81" xr:uid="{00000000-0005-0000-0000-000050000000}"/>
    <cellStyle name="Millares_Compra" xfId="82" xr:uid="{00000000-0005-0000-0000-000051000000}"/>
    <cellStyle name="Moneda [0]_Compra" xfId="83" xr:uid="{00000000-0005-0000-0000-000052000000}"/>
    <cellStyle name="Moneda_Compra" xfId="84" xr:uid="{00000000-0005-0000-0000-000053000000}"/>
    <cellStyle name="no dec" xfId="85" xr:uid="{00000000-0005-0000-0000-000054000000}"/>
    <cellStyle name="no dec 2" xfId="199" xr:uid="{00000000-0005-0000-0000-000055000000}"/>
    <cellStyle name="Normal - Style1" xfId="86" xr:uid="{00000000-0005-0000-0000-000056000000}"/>
    <cellStyle name="Normal_#18-Internet" xfId="87" xr:uid="{00000000-0005-0000-0000-000057000000}"/>
    <cellStyle name="Percent [2]" xfId="88" xr:uid="{00000000-0005-0000-0000-000058000000}"/>
    <cellStyle name="アクセント 1" xfId="89" builtinId="29" customBuiltin="1"/>
    <cellStyle name="アクセント 1 2" xfId="90" xr:uid="{00000000-0005-0000-0000-00005A000000}"/>
    <cellStyle name="アクセント 1 3" xfId="91" xr:uid="{00000000-0005-0000-0000-00005B000000}"/>
    <cellStyle name="アクセント 1 4" xfId="92" xr:uid="{00000000-0005-0000-0000-00005C000000}"/>
    <cellStyle name="アクセント 2" xfId="93" builtinId="33" customBuiltin="1"/>
    <cellStyle name="アクセント 2 2" xfId="94" xr:uid="{00000000-0005-0000-0000-00005E000000}"/>
    <cellStyle name="アクセント 2 3" xfId="95" xr:uid="{00000000-0005-0000-0000-00005F000000}"/>
    <cellStyle name="アクセント 2 4" xfId="96" xr:uid="{00000000-0005-0000-0000-000060000000}"/>
    <cellStyle name="アクセント 3" xfId="97" builtinId="37" customBuiltin="1"/>
    <cellStyle name="アクセント 3 2" xfId="98" xr:uid="{00000000-0005-0000-0000-000062000000}"/>
    <cellStyle name="アクセント 3 3" xfId="99" xr:uid="{00000000-0005-0000-0000-000063000000}"/>
    <cellStyle name="アクセント 3 4" xfId="100" xr:uid="{00000000-0005-0000-0000-000064000000}"/>
    <cellStyle name="アクセント 4" xfId="101" builtinId="41" customBuiltin="1"/>
    <cellStyle name="アクセント 4 2" xfId="102" xr:uid="{00000000-0005-0000-0000-000066000000}"/>
    <cellStyle name="アクセント 4 3" xfId="103" xr:uid="{00000000-0005-0000-0000-000067000000}"/>
    <cellStyle name="アクセント 4 4" xfId="104" xr:uid="{00000000-0005-0000-0000-000068000000}"/>
    <cellStyle name="アクセント 5" xfId="105" builtinId="45" customBuiltin="1"/>
    <cellStyle name="アクセント 5 2" xfId="106" xr:uid="{00000000-0005-0000-0000-00006A000000}"/>
    <cellStyle name="アクセント 5 3" xfId="107" xr:uid="{00000000-0005-0000-0000-00006B000000}"/>
    <cellStyle name="アクセント 5 4" xfId="108" xr:uid="{00000000-0005-0000-0000-00006C000000}"/>
    <cellStyle name="アクセント 6" xfId="109" builtinId="49" customBuiltin="1"/>
    <cellStyle name="アクセント 6 2" xfId="110" xr:uid="{00000000-0005-0000-0000-00006E000000}"/>
    <cellStyle name="アクセント 6 3" xfId="111" xr:uid="{00000000-0005-0000-0000-00006F000000}"/>
    <cellStyle name="アクセント 6 4" xfId="112" xr:uid="{00000000-0005-0000-0000-000070000000}"/>
    <cellStyle name="タイトル" xfId="113" builtinId="15" customBuiltin="1"/>
    <cellStyle name="タイトル 2" xfId="114" xr:uid="{00000000-0005-0000-0000-000072000000}"/>
    <cellStyle name="タイトル 3" xfId="115" xr:uid="{00000000-0005-0000-0000-000073000000}"/>
    <cellStyle name="タイトル 4" xfId="116" xr:uid="{00000000-0005-0000-0000-000074000000}"/>
    <cellStyle name="チェック セル" xfId="117" builtinId="23" customBuiltin="1"/>
    <cellStyle name="チェック セル 2" xfId="118" xr:uid="{00000000-0005-0000-0000-000076000000}"/>
    <cellStyle name="チェック セル 3" xfId="119" xr:uid="{00000000-0005-0000-0000-000077000000}"/>
    <cellStyle name="チェック セル 4" xfId="120" xr:uid="{00000000-0005-0000-0000-000078000000}"/>
    <cellStyle name="ドキュメント標準" xfId="121" xr:uid="{00000000-0005-0000-0000-000079000000}"/>
    <cellStyle name="どちらでもない" xfId="122" builtinId="28" customBuiltin="1"/>
    <cellStyle name="どちらでもない 2" xfId="123" xr:uid="{00000000-0005-0000-0000-00007B000000}"/>
    <cellStyle name="どちらでもない 3" xfId="124" xr:uid="{00000000-0005-0000-0000-00007C000000}"/>
    <cellStyle name="どちらでもない 4" xfId="125" xr:uid="{00000000-0005-0000-0000-00007D000000}"/>
    <cellStyle name="ハイパーリンク" xfId="202" builtinId="8"/>
    <cellStyle name="ハイパーリンク 2" xfId="126" xr:uid="{00000000-0005-0000-0000-00007F000000}"/>
    <cellStyle name="メモ" xfId="127" builtinId="10" customBuiltin="1"/>
    <cellStyle name="メモ 2" xfId="128" xr:uid="{00000000-0005-0000-0000-000081000000}"/>
    <cellStyle name="メモ 3" xfId="129" xr:uid="{00000000-0005-0000-0000-000082000000}"/>
    <cellStyle name="リンク セル" xfId="130" builtinId="24" customBuiltin="1"/>
    <cellStyle name="リンク セル 2" xfId="131" xr:uid="{00000000-0005-0000-0000-000084000000}"/>
    <cellStyle name="リンク セル 3" xfId="132" xr:uid="{00000000-0005-0000-0000-000085000000}"/>
    <cellStyle name="リンク セル 4" xfId="133" xr:uid="{00000000-0005-0000-0000-000086000000}"/>
    <cellStyle name="悪い" xfId="134" builtinId="27" customBuiltin="1"/>
    <cellStyle name="悪い 2" xfId="135" xr:uid="{00000000-0005-0000-0000-000088000000}"/>
    <cellStyle name="悪い 3" xfId="136" xr:uid="{00000000-0005-0000-0000-000089000000}"/>
    <cellStyle name="悪い 4" xfId="137" xr:uid="{00000000-0005-0000-0000-00008A000000}"/>
    <cellStyle name="計算" xfId="138" builtinId="22" customBuiltin="1"/>
    <cellStyle name="計算 2" xfId="139" xr:uid="{00000000-0005-0000-0000-00008C000000}"/>
    <cellStyle name="計算 3" xfId="140" xr:uid="{00000000-0005-0000-0000-00008D000000}"/>
    <cellStyle name="計算 4" xfId="141" xr:uid="{00000000-0005-0000-0000-00008E000000}"/>
    <cellStyle name="警告文" xfId="142" builtinId="11" customBuiltin="1"/>
    <cellStyle name="警告文 2" xfId="143" xr:uid="{00000000-0005-0000-0000-000090000000}"/>
    <cellStyle name="警告文 3" xfId="144" xr:uid="{00000000-0005-0000-0000-000091000000}"/>
    <cellStyle name="桁蟻唇Ｆ [0.00]_Sheet2" xfId="145" xr:uid="{00000000-0005-0000-0000-000092000000}"/>
    <cellStyle name="桁蟻唇Ｆ_Sheet2" xfId="146" xr:uid="{00000000-0005-0000-0000-000093000000}"/>
    <cellStyle name="桁区切り" xfId="147" builtinId="6"/>
    <cellStyle name="桁区切り 2" xfId="148" xr:uid="{00000000-0005-0000-0000-000095000000}"/>
    <cellStyle name="見出し 1" xfId="149" builtinId="16" customBuiltin="1"/>
    <cellStyle name="見出し 1 2" xfId="150" xr:uid="{00000000-0005-0000-0000-000097000000}"/>
    <cellStyle name="見出し 1 3" xfId="151" xr:uid="{00000000-0005-0000-0000-000098000000}"/>
    <cellStyle name="見出し 1 4" xfId="152" xr:uid="{00000000-0005-0000-0000-000099000000}"/>
    <cellStyle name="見出し 2" xfId="153" builtinId="17" customBuiltin="1"/>
    <cellStyle name="見出し 2 2" xfId="154" xr:uid="{00000000-0005-0000-0000-00009B000000}"/>
    <cellStyle name="見出し 2 3" xfId="155" xr:uid="{00000000-0005-0000-0000-00009C000000}"/>
    <cellStyle name="見出し 2 4" xfId="156" xr:uid="{00000000-0005-0000-0000-00009D000000}"/>
    <cellStyle name="見出し 3" xfId="157" builtinId="18" customBuiltin="1"/>
    <cellStyle name="見出し 3 2" xfId="158" xr:uid="{00000000-0005-0000-0000-00009F000000}"/>
    <cellStyle name="見出し 3 3" xfId="159" xr:uid="{00000000-0005-0000-0000-0000A0000000}"/>
    <cellStyle name="見出し 3 4" xfId="160" xr:uid="{00000000-0005-0000-0000-0000A1000000}"/>
    <cellStyle name="見出し 4" xfId="161" builtinId="19" customBuiltin="1"/>
    <cellStyle name="見出し 4 2" xfId="162" xr:uid="{00000000-0005-0000-0000-0000A3000000}"/>
    <cellStyle name="見出し 4 3" xfId="163" xr:uid="{00000000-0005-0000-0000-0000A4000000}"/>
    <cellStyle name="見出し 4 4" xfId="164" xr:uid="{00000000-0005-0000-0000-0000A5000000}"/>
    <cellStyle name="集計" xfId="165" builtinId="25" customBuiltin="1"/>
    <cellStyle name="集計 2" xfId="166" xr:uid="{00000000-0005-0000-0000-0000A7000000}"/>
    <cellStyle name="集計 3" xfId="167" xr:uid="{00000000-0005-0000-0000-0000A8000000}"/>
    <cellStyle name="集計 4" xfId="168" xr:uid="{00000000-0005-0000-0000-0000A9000000}"/>
    <cellStyle name="出力" xfId="169" builtinId="21" customBuiltin="1"/>
    <cellStyle name="出力 2" xfId="170" xr:uid="{00000000-0005-0000-0000-0000AB000000}"/>
    <cellStyle name="出力 3" xfId="171" xr:uid="{00000000-0005-0000-0000-0000AC000000}"/>
    <cellStyle name="出力 4" xfId="172" xr:uid="{00000000-0005-0000-0000-0000AD000000}"/>
    <cellStyle name="説明文" xfId="173" builtinId="53" customBuiltin="1"/>
    <cellStyle name="説明文 2" xfId="174" xr:uid="{00000000-0005-0000-0000-0000AF000000}"/>
    <cellStyle name="説明文 3" xfId="175" xr:uid="{00000000-0005-0000-0000-0000B0000000}"/>
    <cellStyle name="説明文 4" xfId="176" xr:uid="{00000000-0005-0000-0000-0000B1000000}"/>
    <cellStyle name="脱浦 [0.00]_Sheet2" xfId="177" xr:uid="{00000000-0005-0000-0000-0000B2000000}"/>
    <cellStyle name="脱浦_Sheet2" xfId="178" xr:uid="{00000000-0005-0000-0000-0000B3000000}"/>
    <cellStyle name="通貨 2" xfId="179" xr:uid="{00000000-0005-0000-0000-0000B4000000}"/>
    <cellStyle name="通貨 2 2" xfId="198" xr:uid="{00000000-0005-0000-0000-0000B5000000}"/>
    <cellStyle name="通貨 2 3" xfId="201" xr:uid="{00000000-0005-0000-0000-0000B6000000}"/>
    <cellStyle name="入力" xfId="180" builtinId="20" customBuiltin="1"/>
    <cellStyle name="入力 2" xfId="181" xr:uid="{00000000-0005-0000-0000-0000B8000000}"/>
    <cellStyle name="入力 3" xfId="182" xr:uid="{00000000-0005-0000-0000-0000B9000000}"/>
    <cellStyle name="入力 4" xfId="183" xr:uid="{00000000-0005-0000-0000-0000BA000000}"/>
    <cellStyle name="標準" xfId="0" builtinId="0"/>
    <cellStyle name="標準 2" xfId="184" xr:uid="{00000000-0005-0000-0000-0000BC000000}"/>
    <cellStyle name="標準 2 2" xfId="185" xr:uid="{00000000-0005-0000-0000-0000BD000000}"/>
    <cellStyle name="標準 2 3" xfId="200" xr:uid="{00000000-0005-0000-0000-0000BE000000}"/>
    <cellStyle name="標準 3" xfId="186" xr:uid="{00000000-0005-0000-0000-0000BF000000}"/>
    <cellStyle name="標準 3 2 2" xfId="203" xr:uid="{00000000-0005-0000-0000-0000C0000000}"/>
    <cellStyle name="標準 4" xfId="187" xr:uid="{00000000-0005-0000-0000-0000C1000000}"/>
    <cellStyle name="標準 5" xfId="188" xr:uid="{00000000-0005-0000-0000-0000C2000000}"/>
    <cellStyle name="標準 8" xfId="189" xr:uid="{00000000-0005-0000-0000-0000C3000000}"/>
    <cellStyle name="標準_Sheet1" xfId="190" xr:uid="{00000000-0005-0000-0000-0000C4000000}"/>
    <cellStyle name="標準_画面仕様表 (21)" xfId="191" xr:uid="{00000000-0005-0000-0000-0000C5000000}"/>
    <cellStyle name="文字" xfId="192" xr:uid="{00000000-0005-0000-0000-0000C6000000}"/>
    <cellStyle name="未定義" xfId="193" xr:uid="{00000000-0005-0000-0000-0000C7000000}"/>
    <cellStyle name="良い" xfId="194" builtinId="26" customBuiltin="1"/>
    <cellStyle name="良い 2" xfId="195" xr:uid="{00000000-0005-0000-0000-0000C9000000}"/>
    <cellStyle name="良い 3" xfId="196" xr:uid="{00000000-0005-0000-0000-0000CA000000}"/>
    <cellStyle name="良い 4" xfId="197" xr:uid="{00000000-0005-0000-0000-0000CB000000}"/>
  </cellStyles>
  <dxfs count="17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657224</xdr:colOff>
      <xdr:row>84</xdr:row>
      <xdr:rowOff>68580</xdr:rowOff>
    </xdr:from>
    <xdr:to>
      <xdr:col>11</xdr:col>
      <xdr:colOff>1295399</xdr:colOff>
      <xdr:row>89</xdr:row>
      <xdr:rowOff>142875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03544" y="10462260"/>
          <a:ext cx="2040255" cy="912495"/>
        </a:xfrm>
        <a:prstGeom prst="wedgeRoundRectCallout">
          <a:avLst>
            <a:gd name="adj1" fmla="val 608"/>
            <a:gd name="adj2" fmla="val 965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複数項目を条件とする場合は、「</a:t>
          </a:r>
          <a:r>
            <a:rPr kumimoji="1" lang="en-US" altLang="ja-JP" sz="1100"/>
            <a:t>or</a:t>
          </a:r>
          <a:r>
            <a:rPr kumimoji="1" lang="ja-JP" altLang="en-US" sz="1100"/>
            <a:t>」もしくは「</a:t>
          </a:r>
          <a:r>
            <a:rPr kumimoji="1" lang="en-US" altLang="ja-JP" sz="1100"/>
            <a:t>and</a:t>
          </a:r>
          <a:r>
            <a:rPr kumimoji="1" lang="ja-JP" altLang="en-US" sz="1100"/>
            <a:t>」を必ず記入してください。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1-VDIY14VNR1A\UserData-Y\Users\NOM011\Desktop\&#12501;&#12449;&#12452;&#12523;&#25552;&#20379;&#24418;&#24335;(&#21442;&#29031;)_201502091536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  <sheetName val="CONFIG"/>
      <sheetName val="ﾍﾞｰｽ"/>
      <sheetName val="はじめに"/>
      <sheetName val="一覧表"/>
      <sheetName val="法1"/>
      <sheetName val="法2"/>
      <sheetName val="法3"/>
      <sheetName val="法4"/>
      <sheetName val="法5"/>
      <sheetName val="法6"/>
      <sheetName val="法7"/>
      <sheetName val="法8"/>
      <sheetName val="法9"/>
      <sheetName val="学1"/>
      <sheetName val="学2"/>
      <sheetName val="学3"/>
      <sheetName val="学4"/>
      <sheetName val="学5"/>
      <sheetName val="学6"/>
      <sheetName val="学7"/>
      <sheetName val="学8"/>
      <sheetName val="学9"/>
      <sheetName val="学10"/>
      <sheetName val="system-hojin-kikan"/>
      <sheetName val="system-gakno-kikan"/>
      <sheetName val="ルール表"/>
      <sheetName val="概算見積書"/>
      <sheetName val="パラメタ"/>
      <sheetName val="設定値"/>
      <sheetName val="設定シート"/>
      <sheetName val="表紙"/>
      <sheetName val="修正履歴"/>
      <sheetName val="ＰＴ障害管理台帳"/>
      <sheetName val="説明資料"/>
      <sheetName val="原因分類管理シート"/>
      <sheetName val="コメント選択肢"/>
      <sheetName val="LIST"/>
      <sheetName val="マスタ"/>
      <sheetName val="9.ﾄﾞｷｭﾒﾝﾄ(記入）"/>
      <sheetName val="テンプレート"/>
      <sheetName val="原因分類"/>
      <sheetName val="リスト"/>
      <sheetName val="プルダウン参照"/>
      <sheetName val="法©"/>
      <sheetName val="別紙1_作業分類"/>
      <sheetName val="MST"/>
      <sheetName val="DB（CT）"/>
      <sheetName val="Ｓ級職sheet"/>
      <sheetName val="印刷不要）対応難易度の定義"/>
      <sheetName val="リソース"/>
      <sheetName val="学ǘ"/>
      <sheetName val="基準テーブル（変更不可）"/>
      <sheetName val="コード表"/>
      <sheetName val="原因サブ・機能"/>
      <sheetName val="工程・タスク定義"/>
      <sheetName val="障害区分・種別"/>
      <sheetName val="件数"/>
      <sheetName val="機器マスタ"/>
      <sheetName val="101表紙"/>
      <sheetName val="102改版履歴"/>
      <sheetName val="103依頼事項"/>
      <sheetName val="104詳細スケジュール"/>
      <sheetName val="105_フロアレイアウト図"/>
      <sheetName val="106ネットワーク図"/>
      <sheetName val="107回線一覧"/>
      <sheetName val="201_サーバ構成"/>
      <sheetName val="202_導入機器一覧(設置諸元)"/>
      <sheetName val="203_ハード・ソフト構成一覧表"/>
      <sheetName val="205_電源接続図(手書き)"/>
      <sheetName val="206_工事全配線表（○UTPFC電源_手書き） (その他)"/>
      <sheetName val="206_工事全配線表(●電源)"/>
      <sheetName val="204_ラック搭載図 (B棟C43) "/>
      <sheetName val="204_ラック搭載図 (3F)"/>
      <sheetName val="ノードマスタ"/>
      <sheetName val="上期"/>
      <sheetName val="ヘッダ"/>
      <sheetName val="不具合分析グラフ"/>
      <sheetName val="コンソール接続"/>
      <sheetName val="ハードウェアリスト"/>
      <sheetName val="ＦＢ外為データ項目一覧"/>
      <sheetName val="SK"/>
      <sheetName val="ＴＫＣ"/>
      <sheetName val="#REF"/>
      <sheetName val="AS計算テーブル"/>
      <sheetName val="総合件数一覧"/>
      <sheetName val="運用ルール"/>
      <sheetName val="メール宛先"/>
      <sheetName val="対象システムリスト"/>
      <sheetName val="金融機関別"/>
      <sheetName val="ｺﾞﾝﾍﾟﾙﾂ曲線"/>
      <sheetName val="原紙２"/>
      <sheetName val="Webダウン取引仕様"/>
      <sheetName val="Summary"/>
      <sheetName val="施設作業（単価表）"/>
      <sheetName val="リスト一覧"/>
      <sheetName val="拠点コード一覧"/>
      <sheetName val="入力規則"/>
      <sheetName val="プルダウン"/>
      <sheetName val="選択肢"/>
      <sheetName val="2019年度区分コード表"/>
      <sheetName val="申請マスタ"/>
      <sheetName val="命名規約"/>
      <sheetName val="命名規約・I列記載ルール"/>
      <sheetName val="命名規約・記載ルール"/>
      <sheetName val="分類"/>
      <sheetName val="見積"/>
      <sheetName val="リスト(消さないでください）"/>
      <sheetName val="Profile"/>
      <sheetName val="区分"/>
      <sheetName val="リスト内容"/>
      <sheetName val="【リスト内容】"/>
      <sheetName val="更新履歴"/>
      <sheetName val="チェックシート（機能単位）"/>
      <sheetName val="チェックシート（テーブル単位_複数の場合はシートコピー）"/>
      <sheetName val="申請マスタ (2)"/>
      <sheetName val="第四階層設定"/>
      <sheetName val="WORK"/>
      <sheetName val="B.インフラ構築プロジェクト対応（WorkOrder）_管理表"/>
      <sheetName val="1.テスト項目一覧"/>
      <sheetName val="項目マスタシート"/>
      <sheetName val="201603"/>
      <sheetName val="201602"/>
      <sheetName val="201601"/>
      <sheetName val="201512"/>
      <sheetName val="201511"/>
      <sheetName val="201510"/>
      <sheetName val="201509"/>
      <sheetName val="201508"/>
      <sheetName val="201507"/>
      <sheetName val="201506"/>
      <sheetName val="201505"/>
      <sheetName val="201504"/>
      <sheetName val="HW業者との役務分担"/>
      <sheetName val="データ"/>
      <sheetName val="予算消化状況"/>
      <sheetName val="環境設定"/>
      <sheetName val="CQ台帳"/>
      <sheetName val="tmp"/>
      <sheetName val="資料用作図２"/>
      <sheetName val="【元ねた】Ⅰ年間計画書"/>
      <sheetName val="資料（テレホン）"/>
      <sheetName val="分類説明"/>
      <sheetName val="分析６"/>
      <sheetName val="担当者リスト・大分類リスト"/>
      <sheetName val="ヘッジ比率(月次)"/>
      <sheetName val="管理情報"/>
      <sheetName val="業務区分"/>
      <sheetName val="原因分類_不具合内容"/>
      <sheetName val="処理種別"/>
      <sheetName val="原因工程"/>
      <sheetName val="課題・リスク把握経路"/>
      <sheetName val="リスク分類"/>
      <sheetName val="品目発生源グループ"/>
      <sheetName val="プラント"/>
      <sheetName val="保管場所"/>
      <sheetName val="外部品目グループ"/>
      <sheetName val="研究室・設計室"/>
      <sheetName val="利益センタ"/>
      <sheetName val="機器設置申請書入力規制項目（裏リスト）"/>
      <sheetName val="区分値"/>
      <sheetName val="記述要領"/>
      <sheetName val="日付ﾃｰﾌﾞﾙ"/>
      <sheetName val="参照"/>
      <sheetName val="※指摘率（参考値）"/>
      <sheetName val="概念テーブル一覧(Table List)"/>
      <sheetName val="総括表貼付"/>
      <sheetName val="累積データ"/>
      <sheetName val="営業会議1604"/>
      <sheetName val="名称マスタ"/>
      <sheetName val="問合せ一覧"/>
      <sheetName val="条件"/>
      <sheetName val="サマリ"/>
      <sheetName val="単票"/>
      <sheetName val="原因区分"/>
      <sheetName val="サンプル(原因分類)"/>
      <sheetName val="ステータス"/>
      <sheetName val="1"/>
      <sheetName val="2"/>
      <sheetName val="3"/>
      <sheetName val="7"/>
      <sheetName val="テンプレート名リスト"/>
      <sheetName val="ステータスと記載運用"/>
      <sheetName val="各種データ"/>
      <sheetName val="ﾚｰﾀﾞｰﾁｬｰﾄ計算用"/>
      <sheetName val="計画ﾚｰﾀﾞｰﾁｬｰﾄ計算用"/>
      <sheetName val="ジャーナル番号一覧"/>
    </sheetNames>
    <sheetDataSet>
      <sheetData sheetId="0">
        <row r="2">
          <cell r="A2" t="str">
            <v>EMAIL</v>
          </cell>
        </row>
      </sheetData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>
        <row r="2">
          <cell r="A2" t="str">
            <v>EMAIL</v>
          </cell>
        </row>
      </sheetData>
      <sheetData sheetId="3"/>
      <sheetData sheetId="4">
        <row r="2">
          <cell r="A2" t="str">
            <v>１．ＲＤ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2">
          <cell r="B2" t="str">
            <v>依頼先：</v>
          </cell>
        </row>
      </sheetData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B2" t="str">
            <v>依頼先：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  <sheetName val="メソッド定義"/>
      <sheetName val="区分_品証本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  <sheetName val="遷移図"/>
      <sheetName val="Ｃ１"/>
      <sheetName val="C1@"/>
      <sheetName val="IO１"/>
      <sheetName val="ＥＶ（０）"/>
      <sheetName val="ＥＶ（１）"/>
      <sheetName val="ＥＶ（２）"/>
      <sheetName val="Ｓ１"/>
      <sheetName val="Ｓ１＠"/>
      <sheetName val="Sheet4"/>
      <sheetName val="Sheet5"/>
      <sheetName val="システム変更案件票"/>
      <sheetName val="ＢＳ科目テーブル"/>
      <sheetName val="Sim基準金利ＴＢ"/>
      <sheetName val="基準金利ＴＢ"/>
      <sheetName val="9月分 "/>
      <sheetName val="10月分 "/>
      <sheetName val="11月分"/>
      <sheetName val="3APP"/>
      <sheetName val="内訳"/>
      <sheetName val="2ｿﾌﾄ"/>
      <sheetName val="1ﾊｰﾄﾞ"/>
      <sheetName val="4導入一時"/>
      <sheetName val="@___"/>
      <sheetName val="データ"/>
      <sheetName val="AAA"/>
      <sheetName val="投信開発G(3)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  <sheetName val="メソッド定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stf/seisakunitsuite/bunya/kenkou_iryou/iryouhoken/reseputo/index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11"/>
  <sheetViews>
    <sheetView showGridLines="0" view="pageBreakPreview" topLeftCell="A145" zoomScaleNormal="100" zoomScaleSheetLayoutView="100" workbookViewId="0">
      <selection activeCell="C179" sqref="C179"/>
    </sheetView>
  </sheetViews>
  <sheetFormatPr defaultRowHeight="13"/>
  <cols>
    <col min="1" max="1" width="3.6328125" style="203" customWidth="1"/>
    <col min="2" max="2" width="4.453125" style="203" customWidth="1"/>
    <col min="3" max="3" width="6.26953125" style="203" customWidth="1"/>
    <col min="4" max="4" width="11.6328125" style="203" customWidth="1"/>
    <col min="5" max="5" width="8.26953125" style="203" customWidth="1"/>
    <col min="6" max="7" width="8" style="203" customWidth="1"/>
    <col min="8" max="9" width="10.26953125" style="203" customWidth="1"/>
    <col min="10" max="10" width="11.453125" style="203" customWidth="1"/>
    <col min="11" max="11" width="9" style="203"/>
    <col min="12" max="12" width="23" style="203" customWidth="1"/>
    <col min="13" max="256" width="9" style="203"/>
    <col min="257" max="257" width="3.6328125" style="203" customWidth="1"/>
    <col min="258" max="258" width="4.453125" style="203" customWidth="1"/>
    <col min="259" max="259" width="6.26953125" style="203" customWidth="1"/>
    <col min="260" max="260" width="11.6328125" style="203" customWidth="1"/>
    <col min="261" max="261" width="8.26953125" style="203" customWidth="1"/>
    <col min="262" max="263" width="8" style="203" customWidth="1"/>
    <col min="264" max="265" width="10.26953125" style="203" customWidth="1"/>
    <col min="266" max="266" width="11.453125" style="203" customWidth="1"/>
    <col min="267" max="267" width="9" style="203"/>
    <col min="268" max="268" width="23" style="203" customWidth="1"/>
    <col min="269" max="512" width="9" style="203"/>
    <col min="513" max="513" width="3.6328125" style="203" customWidth="1"/>
    <col min="514" max="514" width="4.453125" style="203" customWidth="1"/>
    <col min="515" max="515" width="6.26953125" style="203" customWidth="1"/>
    <col min="516" max="516" width="11.6328125" style="203" customWidth="1"/>
    <col min="517" max="517" width="8.26953125" style="203" customWidth="1"/>
    <col min="518" max="519" width="8" style="203" customWidth="1"/>
    <col min="520" max="521" width="10.26953125" style="203" customWidth="1"/>
    <col min="522" max="522" width="11.453125" style="203" customWidth="1"/>
    <col min="523" max="523" width="9" style="203"/>
    <col min="524" max="524" width="23" style="203" customWidth="1"/>
    <col min="525" max="768" width="9" style="203"/>
    <col min="769" max="769" width="3.6328125" style="203" customWidth="1"/>
    <col min="770" max="770" width="4.453125" style="203" customWidth="1"/>
    <col min="771" max="771" width="6.26953125" style="203" customWidth="1"/>
    <col min="772" max="772" width="11.6328125" style="203" customWidth="1"/>
    <col min="773" max="773" width="8.26953125" style="203" customWidth="1"/>
    <col min="774" max="775" width="8" style="203" customWidth="1"/>
    <col min="776" max="777" width="10.26953125" style="203" customWidth="1"/>
    <col min="778" max="778" width="11.453125" style="203" customWidth="1"/>
    <col min="779" max="779" width="9" style="203"/>
    <col min="780" max="780" width="23" style="203" customWidth="1"/>
    <col min="781" max="1024" width="9" style="203"/>
    <col min="1025" max="1025" width="3.6328125" style="203" customWidth="1"/>
    <col min="1026" max="1026" width="4.453125" style="203" customWidth="1"/>
    <col min="1027" max="1027" width="6.26953125" style="203" customWidth="1"/>
    <col min="1028" max="1028" width="11.6328125" style="203" customWidth="1"/>
    <col min="1029" max="1029" width="8.26953125" style="203" customWidth="1"/>
    <col min="1030" max="1031" width="8" style="203" customWidth="1"/>
    <col min="1032" max="1033" width="10.26953125" style="203" customWidth="1"/>
    <col min="1034" max="1034" width="11.453125" style="203" customWidth="1"/>
    <col min="1035" max="1035" width="9" style="203"/>
    <col min="1036" max="1036" width="23" style="203" customWidth="1"/>
    <col min="1037" max="1280" width="9" style="203"/>
    <col min="1281" max="1281" width="3.6328125" style="203" customWidth="1"/>
    <col min="1282" max="1282" width="4.453125" style="203" customWidth="1"/>
    <col min="1283" max="1283" width="6.26953125" style="203" customWidth="1"/>
    <col min="1284" max="1284" width="11.6328125" style="203" customWidth="1"/>
    <col min="1285" max="1285" width="8.26953125" style="203" customWidth="1"/>
    <col min="1286" max="1287" width="8" style="203" customWidth="1"/>
    <col min="1288" max="1289" width="10.26953125" style="203" customWidth="1"/>
    <col min="1290" max="1290" width="11.453125" style="203" customWidth="1"/>
    <col min="1291" max="1291" width="9" style="203"/>
    <col min="1292" max="1292" width="23" style="203" customWidth="1"/>
    <col min="1293" max="1536" width="9" style="203"/>
    <col min="1537" max="1537" width="3.6328125" style="203" customWidth="1"/>
    <col min="1538" max="1538" width="4.453125" style="203" customWidth="1"/>
    <col min="1539" max="1539" width="6.26953125" style="203" customWidth="1"/>
    <col min="1540" max="1540" width="11.6328125" style="203" customWidth="1"/>
    <col min="1541" max="1541" width="8.26953125" style="203" customWidth="1"/>
    <col min="1542" max="1543" width="8" style="203" customWidth="1"/>
    <col min="1544" max="1545" width="10.26953125" style="203" customWidth="1"/>
    <col min="1546" max="1546" width="11.453125" style="203" customWidth="1"/>
    <col min="1547" max="1547" width="9" style="203"/>
    <col min="1548" max="1548" width="23" style="203" customWidth="1"/>
    <col min="1549" max="1792" width="9" style="203"/>
    <col min="1793" max="1793" width="3.6328125" style="203" customWidth="1"/>
    <col min="1794" max="1794" width="4.453125" style="203" customWidth="1"/>
    <col min="1795" max="1795" width="6.26953125" style="203" customWidth="1"/>
    <col min="1796" max="1796" width="11.6328125" style="203" customWidth="1"/>
    <col min="1797" max="1797" width="8.26953125" style="203" customWidth="1"/>
    <col min="1798" max="1799" width="8" style="203" customWidth="1"/>
    <col min="1800" max="1801" width="10.26953125" style="203" customWidth="1"/>
    <col min="1802" max="1802" width="11.453125" style="203" customWidth="1"/>
    <col min="1803" max="1803" width="9" style="203"/>
    <col min="1804" max="1804" width="23" style="203" customWidth="1"/>
    <col min="1805" max="2048" width="9" style="203"/>
    <col min="2049" max="2049" width="3.6328125" style="203" customWidth="1"/>
    <col min="2050" max="2050" width="4.453125" style="203" customWidth="1"/>
    <col min="2051" max="2051" width="6.26953125" style="203" customWidth="1"/>
    <col min="2052" max="2052" width="11.6328125" style="203" customWidth="1"/>
    <col min="2053" max="2053" width="8.26953125" style="203" customWidth="1"/>
    <col min="2054" max="2055" width="8" style="203" customWidth="1"/>
    <col min="2056" max="2057" width="10.26953125" style="203" customWidth="1"/>
    <col min="2058" max="2058" width="11.453125" style="203" customWidth="1"/>
    <col min="2059" max="2059" width="9" style="203"/>
    <col min="2060" max="2060" width="23" style="203" customWidth="1"/>
    <col min="2061" max="2304" width="9" style="203"/>
    <col min="2305" max="2305" width="3.6328125" style="203" customWidth="1"/>
    <col min="2306" max="2306" width="4.453125" style="203" customWidth="1"/>
    <col min="2307" max="2307" width="6.26953125" style="203" customWidth="1"/>
    <col min="2308" max="2308" width="11.6328125" style="203" customWidth="1"/>
    <col min="2309" max="2309" width="8.26953125" style="203" customWidth="1"/>
    <col min="2310" max="2311" width="8" style="203" customWidth="1"/>
    <col min="2312" max="2313" width="10.26953125" style="203" customWidth="1"/>
    <col min="2314" max="2314" width="11.453125" style="203" customWidth="1"/>
    <col min="2315" max="2315" width="9" style="203"/>
    <col min="2316" max="2316" width="23" style="203" customWidth="1"/>
    <col min="2317" max="2560" width="9" style="203"/>
    <col min="2561" max="2561" width="3.6328125" style="203" customWidth="1"/>
    <col min="2562" max="2562" width="4.453125" style="203" customWidth="1"/>
    <col min="2563" max="2563" width="6.26953125" style="203" customWidth="1"/>
    <col min="2564" max="2564" width="11.6328125" style="203" customWidth="1"/>
    <col min="2565" max="2565" width="8.26953125" style="203" customWidth="1"/>
    <col min="2566" max="2567" width="8" style="203" customWidth="1"/>
    <col min="2568" max="2569" width="10.26953125" style="203" customWidth="1"/>
    <col min="2570" max="2570" width="11.453125" style="203" customWidth="1"/>
    <col min="2571" max="2571" width="9" style="203"/>
    <col min="2572" max="2572" width="23" style="203" customWidth="1"/>
    <col min="2573" max="2816" width="9" style="203"/>
    <col min="2817" max="2817" width="3.6328125" style="203" customWidth="1"/>
    <col min="2818" max="2818" width="4.453125" style="203" customWidth="1"/>
    <col min="2819" max="2819" width="6.26953125" style="203" customWidth="1"/>
    <col min="2820" max="2820" width="11.6328125" style="203" customWidth="1"/>
    <col min="2821" max="2821" width="8.26953125" style="203" customWidth="1"/>
    <col min="2822" max="2823" width="8" style="203" customWidth="1"/>
    <col min="2824" max="2825" width="10.26953125" style="203" customWidth="1"/>
    <col min="2826" max="2826" width="11.453125" style="203" customWidth="1"/>
    <col min="2827" max="2827" width="9" style="203"/>
    <col min="2828" max="2828" width="23" style="203" customWidth="1"/>
    <col min="2829" max="3072" width="9" style="203"/>
    <col min="3073" max="3073" width="3.6328125" style="203" customWidth="1"/>
    <col min="3074" max="3074" width="4.453125" style="203" customWidth="1"/>
    <col min="3075" max="3075" width="6.26953125" style="203" customWidth="1"/>
    <col min="3076" max="3076" width="11.6328125" style="203" customWidth="1"/>
    <col min="3077" max="3077" width="8.26953125" style="203" customWidth="1"/>
    <col min="3078" max="3079" width="8" style="203" customWidth="1"/>
    <col min="3080" max="3081" width="10.26953125" style="203" customWidth="1"/>
    <col min="3082" max="3082" width="11.453125" style="203" customWidth="1"/>
    <col min="3083" max="3083" width="9" style="203"/>
    <col min="3084" max="3084" width="23" style="203" customWidth="1"/>
    <col min="3085" max="3328" width="9" style="203"/>
    <col min="3329" max="3329" width="3.6328125" style="203" customWidth="1"/>
    <col min="3330" max="3330" width="4.453125" style="203" customWidth="1"/>
    <col min="3331" max="3331" width="6.26953125" style="203" customWidth="1"/>
    <col min="3332" max="3332" width="11.6328125" style="203" customWidth="1"/>
    <col min="3333" max="3333" width="8.26953125" style="203" customWidth="1"/>
    <col min="3334" max="3335" width="8" style="203" customWidth="1"/>
    <col min="3336" max="3337" width="10.26953125" style="203" customWidth="1"/>
    <col min="3338" max="3338" width="11.453125" style="203" customWidth="1"/>
    <col min="3339" max="3339" width="9" style="203"/>
    <col min="3340" max="3340" width="23" style="203" customWidth="1"/>
    <col min="3341" max="3584" width="9" style="203"/>
    <col min="3585" max="3585" width="3.6328125" style="203" customWidth="1"/>
    <col min="3586" max="3586" width="4.453125" style="203" customWidth="1"/>
    <col min="3587" max="3587" width="6.26953125" style="203" customWidth="1"/>
    <col min="3588" max="3588" width="11.6328125" style="203" customWidth="1"/>
    <col min="3589" max="3589" width="8.26953125" style="203" customWidth="1"/>
    <col min="3590" max="3591" width="8" style="203" customWidth="1"/>
    <col min="3592" max="3593" width="10.26953125" style="203" customWidth="1"/>
    <col min="3594" max="3594" width="11.453125" style="203" customWidth="1"/>
    <col min="3595" max="3595" width="9" style="203"/>
    <col min="3596" max="3596" width="23" style="203" customWidth="1"/>
    <col min="3597" max="3840" width="9" style="203"/>
    <col min="3841" max="3841" width="3.6328125" style="203" customWidth="1"/>
    <col min="3842" max="3842" width="4.453125" style="203" customWidth="1"/>
    <col min="3843" max="3843" width="6.26953125" style="203" customWidth="1"/>
    <col min="3844" max="3844" width="11.6328125" style="203" customWidth="1"/>
    <col min="3845" max="3845" width="8.26953125" style="203" customWidth="1"/>
    <col min="3846" max="3847" width="8" style="203" customWidth="1"/>
    <col min="3848" max="3849" width="10.26953125" style="203" customWidth="1"/>
    <col min="3850" max="3850" width="11.453125" style="203" customWidth="1"/>
    <col min="3851" max="3851" width="9" style="203"/>
    <col min="3852" max="3852" width="23" style="203" customWidth="1"/>
    <col min="3853" max="4096" width="9" style="203"/>
    <col min="4097" max="4097" width="3.6328125" style="203" customWidth="1"/>
    <col min="4098" max="4098" width="4.453125" style="203" customWidth="1"/>
    <col min="4099" max="4099" width="6.26953125" style="203" customWidth="1"/>
    <col min="4100" max="4100" width="11.6328125" style="203" customWidth="1"/>
    <col min="4101" max="4101" width="8.26953125" style="203" customWidth="1"/>
    <col min="4102" max="4103" width="8" style="203" customWidth="1"/>
    <col min="4104" max="4105" width="10.26953125" style="203" customWidth="1"/>
    <col min="4106" max="4106" width="11.453125" style="203" customWidth="1"/>
    <col min="4107" max="4107" width="9" style="203"/>
    <col min="4108" max="4108" width="23" style="203" customWidth="1"/>
    <col min="4109" max="4352" width="9" style="203"/>
    <col min="4353" max="4353" width="3.6328125" style="203" customWidth="1"/>
    <col min="4354" max="4354" width="4.453125" style="203" customWidth="1"/>
    <col min="4355" max="4355" width="6.26953125" style="203" customWidth="1"/>
    <col min="4356" max="4356" width="11.6328125" style="203" customWidth="1"/>
    <col min="4357" max="4357" width="8.26953125" style="203" customWidth="1"/>
    <col min="4358" max="4359" width="8" style="203" customWidth="1"/>
    <col min="4360" max="4361" width="10.26953125" style="203" customWidth="1"/>
    <col min="4362" max="4362" width="11.453125" style="203" customWidth="1"/>
    <col min="4363" max="4363" width="9" style="203"/>
    <col min="4364" max="4364" width="23" style="203" customWidth="1"/>
    <col min="4365" max="4608" width="9" style="203"/>
    <col min="4609" max="4609" width="3.6328125" style="203" customWidth="1"/>
    <col min="4610" max="4610" width="4.453125" style="203" customWidth="1"/>
    <col min="4611" max="4611" width="6.26953125" style="203" customWidth="1"/>
    <col min="4612" max="4612" width="11.6328125" style="203" customWidth="1"/>
    <col min="4613" max="4613" width="8.26953125" style="203" customWidth="1"/>
    <col min="4614" max="4615" width="8" style="203" customWidth="1"/>
    <col min="4616" max="4617" width="10.26953125" style="203" customWidth="1"/>
    <col min="4618" max="4618" width="11.453125" style="203" customWidth="1"/>
    <col min="4619" max="4619" width="9" style="203"/>
    <col min="4620" max="4620" width="23" style="203" customWidth="1"/>
    <col min="4621" max="4864" width="9" style="203"/>
    <col min="4865" max="4865" width="3.6328125" style="203" customWidth="1"/>
    <col min="4866" max="4866" width="4.453125" style="203" customWidth="1"/>
    <col min="4867" max="4867" width="6.26953125" style="203" customWidth="1"/>
    <col min="4868" max="4868" width="11.6328125" style="203" customWidth="1"/>
    <col min="4869" max="4869" width="8.26953125" style="203" customWidth="1"/>
    <col min="4870" max="4871" width="8" style="203" customWidth="1"/>
    <col min="4872" max="4873" width="10.26953125" style="203" customWidth="1"/>
    <col min="4874" max="4874" width="11.453125" style="203" customWidth="1"/>
    <col min="4875" max="4875" width="9" style="203"/>
    <col min="4876" max="4876" width="23" style="203" customWidth="1"/>
    <col min="4877" max="5120" width="9" style="203"/>
    <col min="5121" max="5121" width="3.6328125" style="203" customWidth="1"/>
    <col min="5122" max="5122" width="4.453125" style="203" customWidth="1"/>
    <col min="5123" max="5123" width="6.26953125" style="203" customWidth="1"/>
    <col min="5124" max="5124" width="11.6328125" style="203" customWidth="1"/>
    <col min="5125" max="5125" width="8.26953125" style="203" customWidth="1"/>
    <col min="5126" max="5127" width="8" style="203" customWidth="1"/>
    <col min="5128" max="5129" width="10.26953125" style="203" customWidth="1"/>
    <col min="5130" max="5130" width="11.453125" style="203" customWidth="1"/>
    <col min="5131" max="5131" width="9" style="203"/>
    <col min="5132" max="5132" width="23" style="203" customWidth="1"/>
    <col min="5133" max="5376" width="9" style="203"/>
    <col min="5377" max="5377" width="3.6328125" style="203" customWidth="1"/>
    <col min="5378" max="5378" width="4.453125" style="203" customWidth="1"/>
    <col min="5379" max="5379" width="6.26953125" style="203" customWidth="1"/>
    <col min="5380" max="5380" width="11.6328125" style="203" customWidth="1"/>
    <col min="5381" max="5381" width="8.26953125" style="203" customWidth="1"/>
    <col min="5382" max="5383" width="8" style="203" customWidth="1"/>
    <col min="5384" max="5385" width="10.26953125" style="203" customWidth="1"/>
    <col min="5386" max="5386" width="11.453125" style="203" customWidth="1"/>
    <col min="5387" max="5387" width="9" style="203"/>
    <col min="5388" max="5388" width="23" style="203" customWidth="1"/>
    <col min="5389" max="5632" width="9" style="203"/>
    <col min="5633" max="5633" width="3.6328125" style="203" customWidth="1"/>
    <col min="5634" max="5634" width="4.453125" style="203" customWidth="1"/>
    <col min="5635" max="5635" width="6.26953125" style="203" customWidth="1"/>
    <col min="5636" max="5636" width="11.6328125" style="203" customWidth="1"/>
    <col min="5637" max="5637" width="8.26953125" style="203" customWidth="1"/>
    <col min="5638" max="5639" width="8" style="203" customWidth="1"/>
    <col min="5640" max="5641" width="10.26953125" style="203" customWidth="1"/>
    <col min="5642" max="5642" width="11.453125" style="203" customWidth="1"/>
    <col min="5643" max="5643" width="9" style="203"/>
    <col min="5644" max="5644" width="23" style="203" customWidth="1"/>
    <col min="5645" max="5888" width="9" style="203"/>
    <col min="5889" max="5889" width="3.6328125" style="203" customWidth="1"/>
    <col min="5890" max="5890" width="4.453125" style="203" customWidth="1"/>
    <col min="5891" max="5891" width="6.26953125" style="203" customWidth="1"/>
    <col min="5892" max="5892" width="11.6328125" style="203" customWidth="1"/>
    <col min="5893" max="5893" width="8.26953125" style="203" customWidth="1"/>
    <col min="5894" max="5895" width="8" style="203" customWidth="1"/>
    <col min="5896" max="5897" width="10.26953125" style="203" customWidth="1"/>
    <col min="5898" max="5898" width="11.453125" style="203" customWidth="1"/>
    <col min="5899" max="5899" width="9" style="203"/>
    <col min="5900" max="5900" width="23" style="203" customWidth="1"/>
    <col min="5901" max="6144" width="9" style="203"/>
    <col min="6145" max="6145" width="3.6328125" style="203" customWidth="1"/>
    <col min="6146" max="6146" width="4.453125" style="203" customWidth="1"/>
    <col min="6147" max="6147" width="6.26953125" style="203" customWidth="1"/>
    <col min="6148" max="6148" width="11.6328125" style="203" customWidth="1"/>
    <col min="6149" max="6149" width="8.26953125" style="203" customWidth="1"/>
    <col min="6150" max="6151" width="8" style="203" customWidth="1"/>
    <col min="6152" max="6153" width="10.26953125" style="203" customWidth="1"/>
    <col min="6154" max="6154" width="11.453125" style="203" customWidth="1"/>
    <col min="6155" max="6155" width="9" style="203"/>
    <col min="6156" max="6156" width="23" style="203" customWidth="1"/>
    <col min="6157" max="6400" width="9" style="203"/>
    <col min="6401" max="6401" width="3.6328125" style="203" customWidth="1"/>
    <col min="6402" max="6402" width="4.453125" style="203" customWidth="1"/>
    <col min="6403" max="6403" width="6.26953125" style="203" customWidth="1"/>
    <col min="6404" max="6404" width="11.6328125" style="203" customWidth="1"/>
    <col min="6405" max="6405" width="8.26953125" style="203" customWidth="1"/>
    <col min="6406" max="6407" width="8" style="203" customWidth="1"/>
    <col min="6408" max="6409" width="10.26953125" style="203" customWidth="1"/>
    <col min="6410" max="6410" width="11.453125" style="203" customWidth="1"/>
    <col min="6411" max="6411" width="9" style="203"/>
    <col min="6412" max="6412" width="23" style="203" customWidth="1"/>
    <col min="6413" max="6656" width="9" style="203"/>
    <col min="6657" max="6657" width="3.6328125" style="203" customWidth="1"/>
    <col min="6658" max="6658" width="4.453125" style="203" customWidth="1"/>
    <col min="6659" max="6659" width="6.26953125" style="203" customWidth="1"/>
    <col min="6660" max="6660" width="11.6328125" style="203" customWidth="1"/>
    <col min="6661" max="6661" width="8.26953125" style="203" customWidth="1"/>
    <col min="6662" max="6663" width="8" style="203" customWidth="1"/>
    <col min="6664" max="6665" width="10.26953125" style="203" customWidth="1"/>
    <col min="6666" max="6666" width="11.453125" style="203" customWidth="1"/>
    <col min="6667" max="6667" width="9" style="203"/>
    <col min="6668" max="6668" width="23" style="203" customWidth="1"/>
    <col min="6669" max="6912" width="9" style="203"/>
    <col min="6913" max="6913" width="3.6328125" style="203" customWidth="1"/>
    <col min="6914" max="6914" width="4.453125" style="203" customWidth="1"/>
    <col min="6915" max="6915" width="6.26953125" style="203" customWidth="1"/>
    <col min="6916" max="6916" width="11.6328125" style="203" customWidth="1"/>
    <col min="6917" max="6917" width="8.26953125" style="203" customWidth="1"/>
    <col min="6918" max="6919" width="8" style="203" customWidth="1"/>
    <col min="6920" max="6921" width="10.26953125" style="203" customWidth="1"/>
    <col min="6922" max="6922" width="11.453125" style="203" customWidth="1"/>
    <col min="6923" max="6923" width="9" style="203"/>
    <col min="6924" max="6924" width="23" style="203" customWidth="1"/>
    <col min="6925" max="7168" width="9" style="203"/>
    <col min="7169" max="7169" width="3.6328125" style="203" customWidth="1"/>
    <col min="7170" max="7170" width="4.453125" style="203" customWidth="1"/>
    <col min="7171" max="7171" width="6.26953125" style="203" customWidth="1"/>
    <col min="7172" max="7172" width="11.6328125" style="203" customWidth="1"/>
    <col min="7173" max="7173" width="8.26953125" style="203" customWidth="1"/>
    <col min="7174" max="7175" width="8" style="203" customWidth="1"/>
    <col min="7176" max="7177" width="10.26953125" style="203" customWidth="1"/>
    <col min="7178" max="7178" width="11.453125" style="203" customWidth="1"/>
    <col min="7179" max="7179" width="9" style="203"/>
    <col min="7180" max="7180" width="23" style="203" customWidth="1"/>
    <col min="7181" max="7424" width="9" style="203"/>
    <col min="7425" max="7425" width="3.6328125" style="203" customWidth="1"/>
    <col min="7426" max="7426" width="4.453125" style="203" customWidth="1"/>
    <col min="7427" max="7427" width="6.26953125" style="203" customWidth="1"/>
    <col min="7428" max="7428" width="11.6328125" style="203" customWidth="1"/>
    <col min="7429" max="7429" width="8.26953125" style="203" customWidth="1"/>
    <col min="7430" max="7431" width="8" style="203" customWidth="1"/>
    <col min="7432" max="7433" width="10.26953125" style="203" customWidth="1"/>
    <col min="7434" max="7434" width="11.453125" style="203" customWidth="1"/>
    <col min="7435" max="7435" width="9" style="203"/>
    <col min="7436" max="7436" width="23" style="203" customWidth="1"/>
    <col min="7437" max="7680" width="9" style="203"/>
    <col min="7681" max="7681" width="3.6328125" style="203" customWidth="1"/>
    <col min="7682" max="7682" width="4.453125" style="203" customWidth="1"/>
    <col min="7683" max="7683" width="6.26953125" style="203" customWidth="1"/>
    <col min="7684" max="7684" width="11.6328125" style="203" customWidth="1"/>
    <col min="7685" max="7685" width="8.26953125" style="203" customWidth="1"/>
    <col min="7686" max="7687" width="8" style="203" customWidth="1"/>
    <col min="7688" max="7689" width="10.26953125" style="203" customWidth="1"/>
    <col min="7690" max="7690" width="11.453125" style="203" customWidth="1"/>
    <col min="7691" max="7691" width="9" style="203"/>
    <col min="7692" max="7692" width="23" style="203" customWidth="1"/>
    <col min="7693" max="7936" width="9" style="203"/>
    <col min="7937" max="7937" width="3.6328125" style="203" customWidth="1"/>
    <col min="7938" max="7938" width="4.453125" style="203" customWidth="1"/>
    <col min="7939" max="7939" width="6.26953125" style="203" customWidth="1"/>
    <col min="7940" max="7940" width="11.6328125" style="203" customWidth="1"/>
    <col min="7941" max="7941" width="8.26953125" style="203" customWidth="1"/>
    <col min="7942" max="7943" width="8" style="203" customWidth="1"/>
    <col min="7944" max="7945" width="10.26953125" style="203" customWidth="1"/>
    <col min="7946" max="7946" width="11.453125" style="203" customWidth="1"/>
    <col min="7947" max="7947" width="9" style="203"/>
    <col min="7948" max="7948" width="23" style="203" customWidth="1"/>
    <col min="7949" max="8192" width="9" style="203"/>
    <col min="8193" max="8193" width="3.6328125" style="203" customWidth="1"/>
    <col min="8194" max="8194" width="4.453125" style="203" customWidth="1"/>
    <col min="8195" max="8195" width="6.26953125" style="203" customWidth="1"/>
    <col min="8196" max="8196" width="11.6328125" style="203" customWidth="1"/>
    <col min="8197" max="8197" width="8.26953125" style="203" customWidth="1"/>
    <col min="8198" max="8199" width="8" style="203" customWidth="1"/>
    <col min="8200" max="8201" width="10.26953125" style="203" customWidth="1"/>
    <col min="8202" max="8202" width="11.453125" style="203" customWidth="1"/>
    <col min="8203" max="8203" width="9" style="203"/>
    <col min="8204" max="8204" width="23" style="203" customWidth="1"/>
    <col min="8205" max="8448" width="9" style="203"/>
    <col min="8449" max="8449" width="3.6328125" style="203" customWidth="1"/>
    <col min="8450" max="8450" width="4.453125" style="203" customWidth="1"/>
    <col min="8451" max="8451" width="6.26953125" style="203" customWidth="1"/>
    <col min="8452" max="8452" width="11.6328125" style="203" customWidth="1"/>
    <col min="8453" max="8453" width="8.26953125" style="203" customWidth="1"/>
    <col min="8454" max="8455" width="8" style="203" customWidth="1"/>
    <col min="8456" max="8457" width="10.26953125" style="203" customWidth="1"/>
    <col min="8458" max="8458" width="11.453125" style="203" customWidth="1"/>
    <col min="8459" max="8459" width="9" style="203"/>
    <col min="8460" max="8460" width="23" style="203" customWidth="1"/>
    <col min="8461" max="8704" width="9" style="203"/>
    <col min="8705" max="8705" width="3.6328125" style="203" customWidth="1"/>
    <col min="8706" max="8706" width="4.453125" style="203" customWidth="1"/>
    <col min="8707" max="8707" width="6.26953125" style="203" customWidth="1"/>
    <col min="8708" max="8708" width="11.6328125" style="203" customWidth="1"/>
    <col min="8709" max="8709" width="8.26953125" style="203" customWidth="1"/>
    <col min="8710" max="8711" width="8" style="203" customWidth="1"/>
    <col min="8712" max="8713" width="10.26953125" style="203" customWidth="1"/>
    <col min="8714" max="8714" width="11.453125" style="203" customWidth="1"/>
    <col min="8715" max="8715" width="9" style="203"/>
    <col min="8716" max="8716" width="23" style="203" customWidth="1"/>
    <col min="8717" max="8960" width="9" style="203"/>
    <col min="8961" max="8961" width="3.6328125" style="203" customWidth="1"/>
    <col min="8962" max="8962" width="4.453125" style="203" customWidth="1"/>
    <col min="8963" max="8963" width="6.26953125" style="203" customWidth="1"/>
    <col min="8964" max="8964" width="11.6328125" style="203" customWidth="1"/>
    <col min="8965" max="8965" width="8.26953125" style="203" customWidth="1"/>
    <col min="8966" max="8967" width="8" style="203" customWidth="1"/>
    <col min="8968" max="8969" width="10.26953125" style="203" customWidth="1"/>
    <col min="8970" max="8970" width="11.453125" style="203" customWidth="1"/>
    <col min="8971" max="8971" width="9" style="203"/>
    <col min="8972" max="8972" width="23" style="203" customWidth="1"/>
    <col min="8973" max="9216" width="9" style="203"/>
    <col min="9217" max="9217" width="3.6328125" style="203" customWidth="1"/>
    <col min="9218" max="9218" width="4.453125" style="203" customWidth="1"/>
    <col min="9219" max="9219" width="6.26953125" style="203" customWidth="1"/>
    <col min="9220" max="9220" width="11.6328125" style="203" customWidth="1"/>
    <col min="9221" max="9221" width="8.26953125" style="203" customWidth="1"/>
    <col min="9222" max="9223" width="8" style="203" customWidth="1"/>
    <col min="9224" max="9225" width="10.26953125" style="203" customWidth="1"/>
    <col min="9226" max="9226" width="11.453125" style="203" customWidth="1"/>
    <col min="9227" max="9227" width="9" style="203"/>
    <col min="9228" max="9228" width="23" style="203" customWidth="1"/>
    <col min="9229" max="9472" width="9" style="203"/>
    <col min="9473" max="9473" width="3.6328125" style="203" customWidth="1"/>
    <col min="9474" max="9474" width="4.453125" style="203" customWidth="1"/>
    <col min="9475" max="9475" width="6.26953125" style="203" customWidth="1"/>
    <col min="9476" max="9476" width="11.6328125" style="203" customWidth="1"/>
    <col min="9477" max="9477" width="8.26953125" style="203" customWidth="1"/>
    <col min="9478" max="9479" width="8" style="203" customWidth="1"/>
    <col min="9480" max="9481" width="10.26953125" style="203" customWidth="1"/>
    <col min="9482" max="9482" width="11.453125" style="203" customWidth="1"/>
    <col min="9483" max="9483" width="9" style="203"/>
    <col min="9484" max="9484" width="23" style="203" customWidth="1"/>
    <col min="9485" max="9728" width="9" style="203"/>
    <col min="9729" max="9729" width="3.6328125" style="203" customWidth="1"/>
    <col min="9730" max="9730" width="4.453125" style="203" customWidth="1"/>
    <col min="9731" max="9731" width="6.26953125" style="203" customWidth="1"/>
    <col min="9732" max="9732" width="11.6328125" style="203" customWidth="1"/>
    <col min="9733" max="9733" width="8.26953125" style="203" customWidth="1"/>
    <col min="9734" max="9735" width="8" style="203" customWidth="1"/>
    <col min="9736" max="9737" width="10.26953125" style="203" customWidth="1"/>
    <col min="9738" max="9738" width="11.453125" style="203" customWidth="1"/>
    <col min="9739" max="9739" width="9" style="203"/>
    <col min="9740" max="9740" width="23" style="203" customWidth="1"/>
    <col min="9741" max="9984" width="9" style="203"/>
    <col min="9985" max="9985" width="3.6328125" style="203" customWidth="1"/>
    <col min="9986" max="9986" width="4.453125" style="203" customWidth="1"/>
    <col min="9987" max="9987" width="6.26953125" style="203" customWidth="1"/>
    <col min="9988" max="9988" width="11.6328125" style="203" customWidth="1"/>
    <col min="9989" max="9989" width="8.26953125" style="203" customWidth="1"/>
    <col min="9990" max="9991" width="8" style="203" customWidth="1"/>
    <col min="9992" max="9993" width="10.26953125" style="203" customWidth="1"/>
    <col min="9994" max="9994" width="11.453125" style="203" customWidth="1"/>
    <col min="9995" max="9995" width="9" style="203"/>
    <col min="9996" max="9996" width="23" style="203" customWidth="1"/>
    <col min="9997" max="10240" width="9" style="203"/>
    <col min="10241" max="10241" width="3.6328125" style="203" customWidth="1"/>
    <col min="10242" max="10242" width="4.453125" style="203" customWidth="1"/>
    <col min="10243" max="10243" width="6.26953125" style="203" customWidth="1"/>
    <col min="10244" max="10244" width="11.6328125" style="203" customWidth="1"/>
    <col min="10245" max="10245" width="8.26953125" style="203" customWidth="1"/>
    <col min="10246" max="10247" width="8" style="203" customWidth="1"/>
    <col min="10248" max="10249" width="10.26953125" style="203" customWidth="1"/>
    <col min="10250" max="10250" width="11.453125" style="203" customWidth="1"/>
    <col min="10251" max="10251" width="9" style="203"/>
    <col min="10252" max="10252" width="23" style="203" customWidth="1"/>
    <col min="10253" max="10496" width="9" style="203"/>
    <col min="10497" max="10497" width="3.6328125" style="203" customWidth="1"/>
    <col min="10498" max="10498" width="4.453125" style="203" customWidth="1"/>
    <col min="10499" max="10499" width="6.26953125" style="203" customWidth="1"/>
    <col min="10500" max="10500" width="11.6328125" style="203" customWidth="1"/>
    <col min="10501" max="10501" width="8.26953125" style="203" customWidth="1"/>
    <col min="10502" max="10503" width="8" style="203" customWidth="1"/>
    <col min="10504" max="10505" width="10.26953125" style="203" customWidth="1"/>
    <col min="10506" max="10506" width="11.453125" style="203" customWidth="1"/>
    <col min="10507" max="10507" width="9" style="203"/>
    <col min="10508" max="10508" width="23" style="203" customWidth="1"/>
    <col min="10509" max="10752" width="9" style="203"/>
    <col min="10753" max="10753" width="3.6328125" style="203" customWidth="1"/>
    <col min="10754" max="10754" width="4.453125" style="203" customWidth="1"/>
    <col min="10755" max="10755" width="6.26953125" style="203" customWidth="1"/>
    <col min="10756" max="10756" width="11.6328125" style="203" customWidth="1"/>
    <col min="10757" max="10757" width="8.26953125" style="203" customWidth="1"/>
    <col min="10758" max="10759" width="8" style="203" customWidth="1"/>
    <col min="10760" max="10761" width="10.26953125" style="203" customWidth="1"/>
    <col min="10762" max="10762" width="11.453125" style="203" customWidth="1"/>
    <col min="10763" max="10763" width="9" style="203"/>
    <col min="10764" max="10764" width="23" style="203" customWidth="1"/>
    <col min="10765" max="11008" width="9" style="203"/>
    <col min="11009" max="11009" width="3.6328125" style="203" customWidth="1"/>
    <col min="11010" max="11010" width="4.453125" style="203" customWidth="1"/>
    <col min="11011" max="11011" width="6.26953125" style="203" customWidth="1"/>
    <col min="11012" max="11012" width="11.6328125" style="203" customWidth="1"/>
    <col min="11013" max="11013" width="8.26953125" style="203" customWidth="1"/>
    <col min="11014" max="11015" width="8" style="203" customWidth="1"/>
    <col min="11016" max="11017" width="10.26953125" style="203" customWidth="1"/>
    <col min="11018" max="11018" width="11.453125" style="203" customWidth="1"/>
    <col min="11019" max="11019" width="9" style="203"/>
    <col min="11020" max="11020" width="23" style="203" customWidth="1"/>
    <col min="11021" max="11264" width="9" style="203"/>
    <col min="11265" max="11265" width="3.6328125" style="203" customWidth="1"/>
    <col min="11266" max="11266" width="4.453125" style="203" customWidth="1"/>
    <col min="11267" max="11267" width="6.26953125" style="203" customWidth="1"/>
    <col min="11268" max="11268" width="11.6328125" style="203" customWidth="1"/>
    <col min="11269" max="11269" width="8.26953125" style="203" customWidth="1"/>
    <col min="11270" max="11271" width="8" style="203" customWidth="1"/>
    <col min="11272" max="11273" width="10.26953125" style="203" customWidth="1"/>
    <col min="11274" max="11274" width="11.453125" style="203" customWidth="1"/>
    <col min="11275" max="11275" width="9" style="203"/>
    <col min="11276" max="11276" width="23" style="203" customWidth="1"/>
    <col min="11277" max="11520" width="9" style="203"/>
    <col min="11521" max="11521" width="3.6328125" style="203" customWidth="1"/>
    <col min="11522" max="11522" width="4.453125" style="203" customWidth="1"/>
    <col min="11523" max="11523" width="6.26953125" style="203" customWidth="1"/>
    <col min="11524" max="11524" width="11.6328125" style="203" customWidth="1"/>
    <col min="11525" max="11525" width="8.26953125" style="203" customWidth="1"/>
    <col min="11526" max="11527" width="8" style="203" customWidth="1"/>
    <col min="11528" max="11529" width="10.26953125" style="203" customWidth="1"/>
    <col min="11530" max="11530" width="11.453125" style="203" customWidth="1"/>
    <col min="11531" max="11531" width="9" style="203"/>
    <col min="11532" max="11532" width="23" style="203" customWidth="1"/>
    <col min="11533" max="11776" width="9" style="203"/>
    <col min="11777" max="11777" width="3.6328125" style="203" customWidth="1"/>
    <col min="11778" max="11778" width="4.453125" style="203" customWidth="1"/>
    <col min="11779" max="11779" width="6.26953125" style="203" customWidth="1"/>
    <col min="11780" max="11780" width="11.6328125" style="203" customWidth="1"/>
    <col min="11781" max="11781" width="8.26953125" style="203" customWidth="1"/>
    <col min="11782" max="11783" width="8" style="203" customWidth="1"/>
    <col min="11784" max="11785" width="10.26953125" style="203" customWidth="1"/>
    <col min="11786" max="11786" width="11.453125" style="203" customWidth="1"/>
    <col min="11787" max="11787" width="9" style="203"/>
    <col min="11788" max="11788" width="23" style="203" customWidth="1"/>
    <col min="11789" max="12032" width="9" style="203"/>
    <col min="12033" max="12033" width="3.6328125" style="203" customWidth="1"/>
    <col min="12034" max="12034" width="4.453125" style="203" customWidth="1"/>
    <col min="12035" max="12035" width="6.26953125" style="203" customWidth="1"/>
    <col min="12036" max="12036" width="11.6328125" style="203" customWidth="1"/>
    <col min="12037" max="12037" width="8.26953125" style="203" customWidth="1"/>
    <col min="12038" max="12039" width="8" style="203" customWidth="1"/>
    <col min="12040" max="12041" width="10.26953125" style="203" customWidth="1"/>
    <col min="12042" max="12042" width="11.453125" style="203" customWidth="1"/>
    <col min="12043" max="12043" width="9" style="203"/>
    <col min="12044" max="12044" width="23" style="203" customWidth="1"/>
    <col min="12045" max="12288" width="9" style="203"/>
    <col min="12289" max="12289" width="3.6328125" style="203" customWidth="1"/>
    <col min="12290" max="12290" width="4.453125" style="203" customWidth="1"/>
    <col min="12291" max="12291" width="6.26953125" style="203" customWidth="1"/>
    <col min="12292" max="12292" width="11.6328125" style="203" customWidth="1"/>
    <col min="12293" max="12293" width="8.26953125" style="203" customWidth="1"/>
    <col min="12294" max="12295" width="8" style="203" customWidth="1"/>
    <col min="12296" max="12297" width="10.26953125" style="203" customWidth="1"/>
    <col min="12298" max="12298" width="11.453125" style="203" customWidth="1"/>
    <col min="12299" max="12299" width="9" style="203"/>
    <col min="12300" max="12300" width="23" style="203" customWidth="1"/>
    <col min="12301" max="12544" width="9" style="203"/>
    <col min="12545" max="12545" width="3.6328125" style="203" customWidth="1"/>
    <col min="12546" max="12546" width="4.453125" style="203" customWidth="1"/>
    <col min="12547" max="12547" width="6.26953125" style="203" customWidth="1"/>
    <col min="12548" max="12548" width="11.6328125" style="203" customWidth="1"/>
    <col min="12549" max="12549" width="8.26953125" style="203" customWidth="1"/>
    <col min="12550" max="12551" width="8" style="203" customWidth="1"/>
    <col min="12552" max="12553" width="10.26953125" style="203" customWidth="1"/>
    <col min="12554" max="12554" width="11.453125" style="203" customWidth="1"/>
    <col min="12555" max="12555" width="9" style="203"/>
    <col min="12556" max="12556" width="23" style="203" customWidth="1"/>
    <col min="12557" max="12800" width="9" style="203"/>
    <col min="12801" max="12801" width="3.6328125" style="203" customWidth="1"/>
    <col min="12802" max="12802" width="4.453125" style="203" customWidth="1"/>
    <col min="12803" max="12803" width="6.26953125" style="203" customWidth="1"/>
    <col min="12804" max="12804" width="11.6328125" style="203" customWidth="1"/>
    <col min="12805" max="12805" width="8.26953125" style="203" customWidth="1"/>
    <col min="12806" max="12807" width="8" style="203" customWidth="1"/>
    <col min="12808" max="12809" width="10.26953125" style="203" customWidth="1"/>
    <col min="12810" max="12810" width="11.453125" style="203" customWidth="1"/>
    <col min="12811" max="12811" width="9" style="203"/>
    <col min="12812" max="12812" width="23" style="203" customWidth="1"/>
    <col min="12813" max="13056" width="9" style="203"/>
    <col min="13057" max="13057" width="3.6328125" style="203" customWidth="1"/>
    <col min="13058" max="13058" width="4.453125" style="203" customWidth="1"/>
    <col min="13059" max="13059" width="6.26953125" style="203" customWidth="1"/>
    <col min="13060" max="13060" width="11.6328125" style="203" customWidth="1"/>
    <col min="13061" max="13061" width="8.26953125" style="203" customWidth="1"/>
    <col min="13062" max="13063" width="8" style="203" customWidth="1"/>
    <col min="13064" max="13065" width="10.26953125" style="203" customWidth="1"/>
    <col min="13066" max="13066" width="11.453125" style="203" customWidth="1"/>
    <col min="13067" max="13067" width="9" style="203"/>
    <col min="13068" max="13068" width="23" style="203" customWidth="1"/>
    <col min="13069" max="13312" width="9" style="203"/>
    <col min="13313" max="13313" width="3.6328125" style="203" customWidth="1"/>
    <col min="13314" max="13314" width="4.453125" style="203" customWidth="1"/>
    <col min="13315" max="13315" width="6.26953125" style="203" customWidth="1"/>
    <col min="13316" max="13316" width="11.6328125" style="203" customWidth="1"/>
    <col min="13317" max="13317" width="8.26953125" style="203" customWidth="1"/>
    <col min="13318" max="13319" width="8" style="203" customWidth="1"/>
    <col min="13320" max="13321" width="10.26953125" style="203" customWidth="1"/>
    <col min="13322" max="13322" width="11.453125" style="203" customWidth="1"/>
    <col min="13323" max="13323" width="9" style="203"/>
    <col min="13324" max="13324" width="23" style="203" customWidth="1"/>
    <col min="13325" max="13568" width="9" style="203"/>
    <col min="13569" max="13569" width="3.6328125" style="203" customWidth="1"/>
    <col min="13570" max="13570" width="4.453125" style="203" customWidth="1"/>
    <col min="13571" max="13571" width="6.26953125" style="203" customWidth="1"/>
    <col min="13572" max="13572" width="11.6328125" style="203" customWidth="1"/>
    <col min="13573" max="13573" width="8.26953125" style="203" customWidth="1"/>
    <col min="13574" max="13575" width="8" style="203" customWidth="1"/>
    <col min="13576" max="13577" width="10.26953125" style="203" customWidth="1"/>
    <col min="13578" max="13578" width="11.453125" style="203" customWidth="1"/>
    <col min="13579" max="13579" width="9" style="203"/>
    <col min="13580" max="13580" width="23" style="203" customWidth="1"/>
    <col min="13581" max="13824" width="9" style="203"/>
    <col min="13825" max="13825" width="3.6328125" style="203" customWidth="1"/>
    <col min="13826" max="13826" width="4.453125" style="203" customWidth="1"/>
    <col min="13827" max="13827" width="6.26953125" style="203" customWidth="1"/>
    <col min="13828" max="13828" width="11.6328125" style="203" customWidth="1"/>
    <col min="13829" max="13829" width="8.26953125" style="203" customWidth="1"/>
    <col min="13830" max="13831" width="8" style="203" customWidth="1"/>
    <col min="13832" max="13833" width="10.26953125" style="203" customWidth="1"/>
    <col min="13834" max="13834" width="11.453125" style="203" customWidth="1"/>
    <col min="13835" max="13835" width="9" style="203"/>
    <col min="13836" max="13836" width="23" style="203" customWidth="1"/>
    <col min="13837" max="14080" width="9" style="203"/>
    <col min="14081" max="14081" width="3.6328125" style="203" customWidth="1"/>
    <col min="14082" max="14082" width="4.453125" style="203" customWidth="1"/>
    <col min="14083" max="14083" width="6.26953125" style="203" customWidth="1"/>
    <col min="14084" max="14084" width="11.6328125" style="203" customWidth="1"/>
    <col min="14085" max="14085" width="8.26953125" style="203" customWidth="1"/>
    <col min="14086" max="14087" width="8" style="203" customWidth="1"/>
    <col min="14088" max="14089" width="10.26953125" style="203" customWidth="1"/>
    <col min="14090" max="14090" width="11.453125" style="203" customWidth="1"/>
    <col min="14091" max="14091" width="9" style="203"/>
    <col min="14092" max="14092" width="23" style="203" customWidth="1"/>
    <col min="14093" max="14336" width="9" style="203"/>
    <col min="14337" max="14337" width="3.6328125" style="203" customWidth="1"/>
    <col min="14338" max="14338" width="4.453125" style="203" customWidth="1"/>
    <col min="14339" max="14339" width="6.26953125" style="203" customWidth="1"/>
    <col min="14340" max="14340" width="11.6328125" style="203" customWidth="1"/>
    <col min="14341" max="14341" width="8.26953125" style="203" customWidth="1"/>
    <col min="14342" max="14343" width="8" style="203" customWidth="1"/>
    <col min="14344" max="14345" width="10.26953125" style="203" customWidth="1"/>
    <col min="14346" max="14346" width="11.453125" style="203" customWidth="1"/>
    <col min="14347" max="14347" width="9" style="203"/>
    <col min="14348" max="14348" width="23" style="203" customWidth="1"/>
    <col min="14349" max="14592" width="9" style="203"/>
    <col min="14593" max="14593" width="3.6328125" style="203" customWidth="1"/>
    <col min="14594" max="14594" width="4.453125" style="203" customWidth="1"/>
    <col min="14595" max="14595" width="6.26953125" style="203" customWidth="1"/>
    <col min="14596" max="14596" width="11.6328125" style="203" customWidth="1"/>
    <col min="14597" max="14597" width="8.26953125" style="203" customWidth="1"/>
    <col min="14598" max="14599" width="8" style="203" customWidth="1"/>
    <col min="14600" max="14601" width="10.26953125" style="203" customWidth="1"/>
    <col min="14602" max="14602" width="11.453125" style="203" customWidth="1"/>
    <col min="14603" max="14603" width="9" style="203"/>
    <col min="14604" max="14604" width="23" style="203" customWidth="1"/>
    <col min="14605" max="14848" width="9" style="203"/>
    <col min="14849" max="14849" width="3.6328125" style="203" customWidth="1"/>
    <col min="14850" max="14850" width="4.453125" style="203" customWidth="1"/>
    <col min="14851" max="14851" width="6.26953125" style="203" customWidth="1"/>
    <col min="14852" max="14852" width="11.6328125" style="203" customWidth="1"/>
    <col min="14853" max="14853" width="8.26953125" style="203" customWidth="1"/>
    <col min="14854" max="14855" width="8" style="203" customWidth="1"/>
    <col min="14856" max="14857" width="10.26953125" style="203" customWidth="1"/>
    <col min="14858" max="14858" width="11.453125" style="203" customWidth="1"/>
    <col min="14859" max="14859" width="9" style="203"/>
    <col min="14860" max="14860" width="23" style="203" customWidth="1"/>
    <col min="14861" max="15104" width="9" style="203"/>
    <col min="15105" max="15105" width="3.6328125" style="203" customWidth="1"/>
    <col min="15106" max="15106" width="4.453125" style="203" customWidth="1"/>
    <col min="15107" max="15107" width="6.26953125" style="203" customWidth="1"/>
    <col min="15108" max="15108" width="11.6328125" style="203" customWidth="1"/>
    <col min="15109" max="15109" width="8.26953125" style="203" customWidth="1"/>
    <col min="15110" max="15111" width="8" style="203" customWidth="1"/>
    <col min="15112" max="15113" width="10.26953125" style="203" customWidth="1"/>
    <col min="15114" max="15114" width="11.453125" style="203" customWidth="1"/>
    <col min="15115" max="15115" width="9" style="203"/>
    <col min="15116" max="15116" width="23" style="203" customWidth="1"/>
    <col min="15117" max="15360" width="9" style="203"/>
    <col min="15361" max="15361" width="3.6328125" style="203" customWidth="1"/>
    <col min="15362" max="15362" width="4.453125" style="203" customWidth="1"/>
    <col min="15363" max="15363" width="6.26953125" style="203" customWidth="1"/>
    <col min="15364" max="15364" width="11.6328125" style="203" customWidth="1"/>
    <col min="15365" max="15365" width="8.26953125" style="203" customWidth="1"/>
    <col min="15366" max="15367" width="8" style="203" customWidth="1"/>
    <col min="15368" max="15369" width="10.26953125" style="203" customWidth="1"/>
    <col min="15370" max="15370" width="11.453125" style="203" customWidth="1"/>
    <col min="15371" max="15371" width="9" style="203"/>
    <col min="15372" max="15372" width="23" style="203" customWidth="1"/>
    <col min="15373" max="15616" width="9" style="203"/>
    <col min="15617" max="15617" width="3.6328125" style="203" customWidth="1"/>
    <col min="15618" max="15618" width="4.453125" style="203" customWidth="1"/>
    <col min="15619" max="15619" width="6.26953125" style="203" customWidth="1"/>
    <col min="15620" max="15620" width="11.6328125" style="203" customWidth="1"/>
    <col min="15621" max="15621" width="8.26953125" style="203" customWidth="1"/>
    <col min="15622" max="15623" width="8" style="203" customWidth="1"/>
    <col min="15624" max="15625" width="10.26953125" style="203" customWidth="1"/>
    <col min="15626" max="15626" width="11.453125" style="203" customWidth="1"/>
    <col min="15627" max="15627" width="9" style="203"/>
    <col min="15628" max="15628" width="23" style="203" customWidth="1"/>
    <col min="15629" max="15872" width="9" style="203"/>
    <col min="15873" max="15873" width="3.6328125" style="203" customWidth="1"/>
    <col min="15874" max="15874" width="4.453125" style="203" customWidth="1"/>
    <col min="15875" max="15875" width="6.26953125" style="203" customWidth="1"/>
    <col min="15876" max="15876" width="11.6328125" style="203" customWidth="1"/>
    <col min="15877" max="15877" width="8.26953125" style="203" customWidth="1"/>
    <col min="15878" max="15879" width="8" style="203" customWidth="1"/>
    <col min="15880" max="15881" width="10.26953125" style="203" customWidth="1"/>
    <col min="15882" max="15882" width="11.453125" style="203" customWidth="1"/>
    <col min="15883" max="15883" width="9" style="203"/>
    <col min="15884" max="15884" width="23" style="203" customWidth="1"/>
    <col min="15885" max="16128" width="9" style="203"/>
    <col min="16129" max="16129" width="3.6328125" style="203" customWidth="1"/>
    <col min="16130" max="16130" width="4.453125" style="203" customWidth="1"/>
    <col min="16131" max="16131" width="6.26953125" style="203" customWidth="1"/>
    <col min="16132" max="16132" width="11.6328125" style="203" customWidth="1"/>
    <col min="16133" max="16133" width="8.26953125" style="203" customWidth="1"/>
    <col min="16134" max="16135" width="8" style="203" customWidth="1"/>
    <col min="16136" max="16137" width="10.26953125" style="203" customWidth="1"/>
    <col min="16138" max="16138" width="11.453125" style="203" customWidth="1"/>
    <col min="16139" max="16139" width="9" style="203"/>
    <col min="16140" max="16140" width="23" style="203" customWidth="1"/>
    <col min="16141" max="16384" width="9" style="203"/>
  </cols>
  <sheetData>
    <row r="1" spans="1:13">
      <c r="A1" s="399" t="s">
        <v>2898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1"/>
      <c r="M1" s="397"/>
    </row>
    <row r="2" spans="1:13">
      <c r="A2" s="90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46"/>
    </row>
    <row r="3" spans="1:13">
      <c r="A3" s="90"/>
      <c r="B3" s="204"/>
      <c r="C3" s="402" t="s">
        <v>2847</v>
      </c>
      <c r="D3" s="204"/>
      <c r="E3" s="402"/>
      <c r="F3" s="204"/>
      <c r="G3" s="204"/>
      <c r="H3" s="204"/>
      <c r="I3" s="204"/>
      <c r="J3" s="204"/>
      <c r="K3" s="204"/>
      <c r="L3" s="204"/>
      <c r="M3" s="46"/>
    </row>
    <row r="4" spans="1:13">
      <c r="A4" s="90"/>
      <c r="B4" s="204"/>
      <c r="C4" s="403" t="s">
        <v>2450</v>
      </c>
      <c r="D4" s="204"/>
      <c r="E4" s="402"/>
      <c r="F4" s="204"/>
      <c r="G4" s="204"/>
      <c r="H4" s="204"/>
      <c r="I4" s="204"/>
      <c r="J4" s="204"/>
      <c r="K4" s="204"/>
      <c r="L4" s="204"/>
      <c r="M4" s="46"/>
    </row>
    <row r="5" spans="1:13">
      <c r="A5" s="90"/>
      <c r="B5" s="204"/>
      <c r="C5" s="403"/>
      <c r="D5" s="204"/>
      <c r="E5" s="402"/>
      <c r="F5" s="204"/>
      <c r="G5" s="204"/>
      <c r="H5" s="204"/>
      <c r="I5" s="204"/>
      <c r="J5" s="204"/>
      <c r="K5" s="204"/>
      <c r="L5" s="204"/>
      <c r="M5" s="46"/>
    </row>
    <row r="6" spans="1:13" ht="13.5" thickBot="1">
      <c r="A6" s="90"/>
      <c r="B6" s="204"/>
      <c r="C6" s="403"/>
      <c r="D6" s="204"/>
      <c r="E6" s="402"/>
      <c r="F6" s="204"/>
      <c r="G6" s="204"/>
      <c r="H6" s="204"/>
      <c r="I6" s="204"/>
      <c r="J6" s="204"/>
      <c r="K6" s="204"/>
      <c r="L6" s="204"/>
      <c r="M6" s="46"/>
    </row>
    <row r="7" spans="1:13">
      <c r="A7" s="90"/>
      <c r="B7" s="423" t="s">
        <v>2833</v>
      </c>
      <c r="C7" s="424"/>
      <c r="D7" s="425"/>
      <c r="E7" s="426"/>
      <c r="F7" s="425"/>
      <c r="G7" s="425"/>
      <c r="H7" s="425"/>
      <c r="I7" s="427"/>
      <c r="J7" s="204"/>
      <c r="K7" s="204"/>
      <c r="L7" s="204"/>
      <c r="M7" s="46"/>
    </row>
    <row r="8" spans="1:13">
      <c r="A8" s="90"/>
      <c r="B8" s="428"/>
      <c r="C8" s="403"/>
      <c r="D8" s="204"/>
      <c r="E8" s="402"/>
      <c r="F8" s="204"/>
      <c r="G8" s="204"/>
      <c r="H8" s="204"/>
      <c r="I8" s="429"/>
      <c r="J8" s="204"/>
      <c r="K8" s="204"/>
      <c r="L8" s="204"/>
      <c r="M8" s="46"/>
    </row>
    <row r="9" spans="1:13">
      <c r="A9" s="90"/>
      <c r="B9" s="430"/>
      <c r="C9" s="421" t="s">
        <v>2834</v>
      </c>
      <c r="D9" s="204"/>
      <c r="E9" s="419"/>
      <c r="F9" s="204"/>
      <c r="G9" s="204"/>
      <c r="H9" s="204"/>
      <c r="I9" s="429"/>
      <c r="J9" s="204"/>
      <c r="K9" s="204"/>
      <c r="L9" s="204"/>
      <c r="M9" s="46"/>
    </row>
    <row r="10" spans="1:13">
      <c r="A10" s="90"/>
      <c r="B10" s="430"/>
      <c r="C10" s="421" t="s">
        <v>2835</v>
      </c>
      <c r="D10" s="204"/>
      <c r="E10" s="38"/>
      <c r="F10" s="204"/>
      <c r="G10" s="204"/>
      <c r="H10" s="204"/>
      <c r="I10" s="429"/>
      <c r="J10" s="204"/>
      <c r="K10" s="204"/>
      <c r="L10" s="204"/>
      <c r="M10" s="46"/>
    </row>
    <row r="11" spans="1:13">
      <c r="A11" s="90"/>
      <c r="B11" s="430"/>
      <c r="C11" s="421" t="s">
        <v>2836</v>
      </c>
      <c r="D11" s="204"/>
      <c r="E11" s="38"/>
      <c r="F11" s="204"/>
      <c r="G11" s="204"/>
      <c r="H11" s="204"/>
      <c r="I11" s="429"/>
      <c r="J11" s="204"/>
      <c r="K11" s="204"/>
      <c r="L11" s="204"/>
      <c r="M11" s="46"/>
    </row>
    <row r="12" spans="1:13">
      <c r="A12" s="90"/>
      <c r="B12" s="430"/>
      <c r="C12" s="421" t="s">
        <v>2837</v>
      </c>
      <c r="D12" s="204"/>
      <c r="E12" s="38"/>
      <c r="F12" s="204"/>
      <c r="G12" s="204"/>
      <c r="H12" s="204"/>
      <c r="I12" s="429"/>
      <c r="J12" s="204"/>
      <c r="K12" s="204"/>
      <c r="L12" s="204"/>
      <c r="M12" s="46"/>
    </row>
    <row r="13" spans="1:13">
      <c r="A13" s="90"/>
      <c r="B13" s="430"/>
      <c r="C13" s="421" t="s">
        <v>2838</v>
      </c>
      <c r="D13" s="204"/>
      <c r="E13" s="38"/>
      <c r="F13" s="204"/>
      <c r="G13" s="204"/>
      <c r="H13" s="204"/>
      <c r="I13" s="429"/>
      <c r="J13" s="204"/>
      <c r="K13" s="204"/>
      <c r="L13" s="204"/>
      <c r="M13" s="46"/>
    </row>
    <row r="14" spans="1:13">
      <c r="A14" s="90"/>
      <c r="B14" s="430"/>
      <c r="C14" s="421" t="s">
        <v>2839</v>
      </c>
      <c r="D14" s="204"/>
      <c r="E14" s="38"/>
      <c r="F14" s="204"/>
      <c r="G14" s="204"/>
      <c r="H14" s="204"/>
      <c r="I14" s="429"/>
      <c r="J14" s="204"/>
      <c r="K14" s="204"/>
      <c r="L14" s="204"/>
      <c r="M14" s="46"/>
    </row>
    <row r="15" spans="1:13">
      <c r="A15" s="90"/>
      <c r="B15" s="430"/>
      <c r="C15" s="418"/>
      <c r="D15" s="204" t="s">
        <v>2840</v>
      </c>
      <c r="E15" s="38"/>
      <c r="F15" s="204"/>
      <c r="G15" s="204"/>
      <c r="H15" s="204"/>
      <c r="I15" s="429"/>
      <c r="J15" s="204"/>
      <c r="K15" s="204"/>
      <c r="L15" s="204"/>
      <c r="M15" s="46"/>
    </row>
    <row r="16" spans="1:13">
      <c r="A16" s="90"/>
      <c r="B16" s="430"/>
      <c r="C16" s="418"/>
      <c r="D16" s="204" t="s">
        <v>2841</v>
      </c>
      <c r="E16" s="38"/>
      <c r="F16" s="204"/>
      <c r="G16" s="204"/>
      <c r="H16" s="204"/>
      <c r="I16" s="429"/>
      <c r="J16" s="204"/>
      <c r="K16" s="204"/>
      <c r="L16" s="204"/>
      <c r="M16" s="46"/>
    </row>
    <row r="17" spans="1:13">
      <c r="A17" s="90"/>
      <c r="B17" s="430"/>
      <c r="C17" s="418"/>
      <c r="D17" s="204" t="s">
        <v>2848</v>
      </c>
      <c r="E17" s="38"/>
      <c r="F17" s="204"/>
      <c r="G17" s="204"/>
      <c r="H17" s="204"/>
      <c r="I17" s="429"/>
      <c r="J17" s="204"/>
      <c r="K17" s="204"/>
      <c r="L17" s="204"/>
      <c r="M17" s="46"/>
    </row>
    <row r="18" spans="1:13">
      <c r="A18" s="90"/>
      <c r="B18" s="430"/>
      <c r="C18" s="418"/>
      <c r="D18" s="204" t="s">
        <v>2842</v>
      </c>
      <c r="E18" s="38"/>
      <c r="F18" s="204"/>
      <c r="G18" s="204"/>
      <c r="H18" s="204"/>
      <c r="I18" s="429"/>
      <c r="J18" s="204"/>
      <c r="K18" s="204"/>
      <c r="L18" s="204"/>
      <c r="M18" s="46"/>
    </row>
    <row r="19" spans="1:13">
      <c r="A19" s="90"/>
      <c r="B19" s="430"/>
      <c r="C19" s="418"/>
      <c r="D19" s="204" t="s">
        <v>2844</v>
      </c>
      <c r="E19" s="38"/>
      <c r="F19" s="204"/>
      <c r="G19" s="204"/>
      <c r="H19" s="204"/>
      <c r="I19" s="429"/>
      <c r="J19" s="204"/>
      <c r="K19" s="204"/>
      <c r="L19" s="204"/>
      <c r="M19" s="46"/>
    </row>
    <row r="20" spans="1:13">
      <c r="A20" s="90"/>
      <c r="B20" s="430"/>
      <c r="C20" s="418"/>
      <c r="D20" s="204" t="s">
        <v>2849</v>
      </c>
      <c r="E20" s="38"/>
      <c r="F20" s="204"/>
      <c r="G20" s="204"/>
      <c r="H20" s="204"/>
      <c r="I20" s="429"/>
      <c r="J20" s="204"/>
      <c r="K20" s="204"/>
      <c r="L20" s="204"/>
      <c r="M20" s="46"/>
    </row>
    <row r="21" spans="1:13">
      <c r="A21" s="512"/>
      <c r="B21" s="430"/>
      <c r="C21" s="418"/>
      <c r="D21" s="204" t="s">
        <v>2901</v>
      </c>
      <c r="E21" s="38"/>
      <c r="F21" s="204"/>
      <c r="G21" s="204"/>
      <c r="H21" s="204"/>
      <c r="I21" s="429"/>
      <c r="J21" s="204"/>
      <c r="K21" s="204"/>
      <c r="L21" s="204"/>
      <c r="M21" s="46"/>
    </row>
    <row r="22" spans="1:13">
      <c r="A22" s="90"/>
      <c r="B22" s="430"/>
      <c r="C22" s="418"/>
      <c r="E22" s="38"/>
      <c r="F22" s="204"/>
      <c r="G22" s="204"/>
      <c r="H22" s="204"/>
      <c r="I22" s="429"/>
      <c r="J22" s="204"/>
      <c r="K22" s="204"/>
      <c r="L22" s="204"/>
      <c r="M22" s="46"/>
    </row>
    <row r="23" spans="1:13">
      <c r="A23" s="90"/>
      <c r="B23" s="430"/>
      <c r="C23" s="422" t="s">
        <v>2845</v>
      </c>
      <c r="D23" s="412"/>
      <c r="E23" s="38"/>
      <c r="F23" s="204"/>
      <c r="G23" s="204"/>
      <c r="H23" s="204"/>
      <c r="I23" s="429"/>
      <c r="J23" s="204"/>
      <c r="K23" s="204"/>
      <c r="L23" s="204"/>
      <c r="M23" s="46"/>
    </row>
    <row r="24" spans="1:13" s="202" customFormat="1">
      <c r="A24" s="420"/>
      <c r="B24" s="431"/>
      <c r="D24" s="4"/>
      <c r="E24" s="1"/>
      <c r="F24" s="4"/>
      <c r="G24" s="4"/>
      <c r="H24" s="4"/>
      <c r="I24" s="432"/>
      <c r="J24" s="4"/>
      <c r="K24" s="4"/>
      <c r="L24" s="4"/>
      <c r="M24" s="3"/>
    </row>
    <row r="25" spans="1:13" s="202" customFormat="1" ht="13.5" thickBot="1">
      <c r="A25" s="420"/>
      <c r="B25" s="433"/>
      <c r="C25" s="434"/>
      <c r="D25" s="435"/>
      <c r="E25" s="436"/>
      <c r="F25" s="435"/>
      <c r="G25" s="435"/>
      <c r="H25" s="435"/>
      <c r="I25" s="437"/>
      <c r="J25" s="4"/>
      <c r="K25" s="4"/>
      <c r="L25" s="4"/>
      <c r="M25" s="3"/>
    </row>
    <row r="26" spans="1:13" s="202" customFormat="1">
      <c r="A26" s="420"/>
      <c r="B26" s="4"/>
      <c r="C26" s="422"/>
      <c r="D26" s="4"/>
      <c r="E26" s="1"/>
      <c r="F26" s="4"/>
      <c r="G26" s="4"/>
      <c r="H26" s="4"/>
      <c r="I26" s="4"/>
      <c r="J26" s="4"/>
      <c r="K26" s="4"/>
      <c r="L26" s="4"/>
      <c r="M26" s="3"/>
    </row>
    <row r="27" spans="1:13" s="202" customFormat="1">
      <c r="A27" s="420"/>
      <c r="B27" s="4"/>
      <c r="C27" s="422"/>
      <c r="D27" s="4"/>
      <c r="E27" s="1"/>
      <c r="F27" s="4"/>
      <c r="G27" s="4"/>
      <c r="H27" s="4"/>
      <c r="I27" s="4"/>
      <c r="J27" s="4"/>
      <c r="K27" s="4"/>
      <c r="L27" s="4"/>
      <c r="M27" s="3"/>
    </row>
    <row r="28" spans="1:13">
      <c r="A28" s="90"/>
      <c r="B28" s="204"/>
      <c r="C28" s="204"/>
      <c r="D28" s="204"/>
      <c r="E28" s="402"/>
      <c r="F28" s="204"/>
      <c r="G28" s="204"/>
      <c r="H28" s="204"/>
      <c r="I28" s="204"/>
      <c r="J28" s="204"/>
      <c r="K28" s="204"/>
      <c r="L28" s="204"/>
      <c r="M28" s="46"/>
    </row>
    <row r="29" spans="1:13">
      <c r="A29" s="404" t="s">
        <v>411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46"/>
    </row>
    <row r="30" spans="1:13">
      <c r="A30" s="90" t="s">
        <v>415</v>
      </c>
      <c r="B30" s="204"/>
      <c r="C30" s="204" t="s">
        <v>2867</v>
      </c>
      <c r="D30" s="204"/>
      <c r="E30" s="204"/>
      <c r="F30" s="204"/>
      <c r="G30" s="204"/>
      <c r="H30" s="204"/>
      <c r="I30" s="204"/>
      <c r="J30" s="204"/>
      <c r="K30" s="204"/>
      <c r="L30" s="204"/>
      <c r="M30" s="46"/>
    </row>
    <row r="31" spans="1:13">
      <c r="A31" s="90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46"/>
    </row>
    <row r="32" spans="1:13">
      <c r="A32" s="404" t="s">
        <v>413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46"/>
    </row>
    <row r="33" spans="1:13">
      <c r="A33" s="90"/>
      <c r="B33" s="204"/>
      <c r="C33" s="204" t="s">
        <v>414</v>
      </c>
      <c r="D33" s="204"/>
      <c r="E33" s="204"/>
      <c r="F33" s="204"/>
      <c r="G33" s="204"/>
      <c r="H33" s="204"/>
      <c r="I33" s="204"/>
      <c r="J33" s="204"/>
      <c r="K33" s="204"/>
      <c r="L33" s="204"/>
      <c r="M33" s="46"/>
    </row>
    <row r="34" spans="1:13">
      <c r="A34" s="90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46"/>
    </row>
    <row r="35" spans="1:13">
      <c r="A35" s="90"/>
      <c r="B35" s="204"/>
      <c r="C35" s="204" t="s">
        <v>2899</v>
      </c>
      <c r="D35" s="204"/>
      <c r="E35" s="204"/>
      <c r="F35" s="204"/>
      <c r="G35" s="204"/>
      <c r="H35" s="204"/>
      <c r="I35" s="204"/>
      <c r="J35" s="204"/>
      <c r="K35" s="204"/>
      <c r="L35" s="204"/>
      <c r="M35" s="46"/>
    </row>
    <row r="36" spans="1:13">
      <c r="A36" s="90"/>
      <c r="B36" s="204"/>
      <c r="C36" s="204" t="s">
        <v>412</v>
      </c>
      <c r="D36" s="204" t="s">
        <v>416</v>
      </c>
      <c r="E36" s="204"/>
      <c r="F36" s="204"/>
      <c r="G36" s="204"/>
      <c r="H36" s="204"/>
      <c r="I36" s="204"/>
      <c r="J36" s="204"/>
      <c r="K36" s="204"/>
      <c r="L36" s="204"/>
      <c r="M36" s="46"/>
    </row>
    <row r="37" spans="1:13">
      <c r="A37" s="90"/>
      <c r="B37" s="204"/>
      <c r="C37" s="204"/>
      <c r="D37" s="204" t="s">
        <v>2816</v>
      </c>
      <c r="E37" s="204"/>
      <c r="F37" s="204"/>
      <c r="G37" s="204"/>
      <c r="H37" s="204"/>
      <c r="I37" s="204"/>
      <c r="J37" s="204"/>
      <c r="K37" s="204"/>
      <c r="L37" s="204"/>
      <c r="M37" s="46"/>
    </row>
    <row r="38" spans="1:13">
      <c r="A38" s="90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46"/>
    </row>
    <row r="39" spans="1:13">
      <c r="A39" s="90"/>
      <c r="B39" s="204"/>
      <c r="C39" s="204"/>
      <c r="D39" s="4" t="s">
        <v>417</v>
      </c>
      <c r="E39" s="204"/>
      <c r="F39" s="204"/>
      <c r="G39" s="204"/>
      <c r="H39" s="204"/>
      <c r="I39" s="204"/>
      <c r="J39" s="204"/>
      <c r="K39" s="204"/>
      <c r="L39" s="204"/>
      <c r="M39" s="46"/>
    </row>
    <row r="40" spans="1:13">
      <c r="A40" s="90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46"/>
    </row>
    <row r="41" spans="1:13">
      <c r="A41" s="90"/>
      <c r="B41" s="204"/>
      <c r="C41" s="204" t="s">
        <v>2820</v>
      </c>
      <c r="D41" s="204"/>
      <c r="E41" s="204"/>
      <c r="F41" s="204"/>
      <c r="G41" s="204"/>
      <c r="H41" s="204"/>
      <c r="I41" s="204"/>
      <c r="J41" s="204"/>
      <c r="K41" s="204"/>
      <c r="L41" s="204"/>
      <c r="M41" s="46"/>
    </row>
    <row r="42" spans="1:13">
      <c r="A42" s="90"/>
      <c r="B42" s="204"/>
      <c r="C42" s="204" t="s">
        <v>323</v>
      </c>
      <c r="D42" s="204" t="s">
        <v>2850</v>
      </c>
      <c r="E42" s="204"/>
      <c r="F42" s="204"/>
      <c r="G42" s="204"/>
      <c r="H42" s="204"/>
      <c r="I42" s="204"/>
      <c r="J42" s="204"/>
      <c r="K42" s="204"/>
      <c r="L42" s="204"/>
      <c r="M42" s="46"/>
    </row>
    <row r="43" spans="1:13">
      <c r="A43" s="90"/>
      <c r="B43" s="204"/>
      <c r="C43" s="204"/>
      <c r="D43" s="204" t="s">
        <v>418</v>
      </c>
      <c r="E43" s="204"/>
      <c r="F43" s="204"/>
      <c r="G43" s="204"/>
      <c r="H43" s="204"/>
      <c r="I43" s="204"/>
      <c r="J43" s="204"/>
      <c r="K43" s="204"/>
      <c r="L43" s="204"/>
      <c r="M43" s="46"/>
    </row>
    <row r="44" spans="1:13" s="205" customFormat="1">
      <c r="A44" s="405"/>
      <c r="B44" s="45"/>
      <c r="C44" s="45"/>
      <c r="D44" s="45" t="s">
        <v>2821</v>
      </c>
      <c r="E44" s="45"/>
      <c r="F44" s="206"/>
      <c r="G44" s="207"/>
      <c r="H44" s="207"/>
      <c r="I44" s="207"/>
      <c r="J44" s="207"/>
      <c r="K44" s="45"/>
      <c r="L44" s="45"/>
      <c r="M44" s="406"/>
    </row>
    <row r="45" spans="1:13">
      <c r="A45" s="90"/>
      <c r="B45" s="204"/>
      <c r="C45" s="204"/>
      <c r="D45" s="204" t="s">
        <v>419</v>
      </c>
      <c r="E45" s="204"/>
      <c r="F45" s="204"/>
      <c r="G45" s="204"/>
      <c r="H45" s="204"/>
      <c r="I45" s="204"/>
      <c r="J45" s="204"/>
      <c r="K45" s="204"/>
      <c r="L45" s="204"/>
      <c r="M45" s="46"/>
    </row>
    <row r="46" spans="1:13">
      <c r="A46" s="90"/>
      <c r="B46" s="204"/>
      <c r="C46" s="204"/>
      <c r="D46" s="204" t="s">
        <v>420</v>
      </c>
      <c r="E46" s="204"/>
      <c r="F46" s="204"/>
      <c r="G46" s="204"/>
      <c r="H46" s="204"/>
      <c r="I46" s="204"/>
      <c r="J46" s="204"/>
      <c r="K46" s="204"/>
      <c r="L46" s="204"/>
      <c r="M46" s="46"/>
    </row>
    <row r="47" spans="1:13">
      <c r="A47" s="90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46"/>
    </row>
    <row r="48" spans="1:13">
      <c r="A48" s="90"/>
      <c r="B48" s="204"/>
      <c r="C48" s="204"/>
      <c r="D48" s="204" t="s">
        <v>421</v>
      </c>
      <c r="E48" s="204"/>
      <c r="F48" s="204"/>
      <c r="G48" s="204"/>
      <c r="H48" s="204"/>
      <c r="I48" s="204"/>
      <c r="J48" s="204"/>
      <c r="K48" s="204"/>
      <c r="L48" s="204"/>
      <c r="M48" s="46"/>
    </row>
    <row r="49" spans="1:16">
      <c r="A49" s="90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46"/>
    </row>
    <row r="50" spans="1:16" s="205" customFormat="1">
      <c r="A50" s="405"/>
      <c r="B50" s="45"/>
      <c r="C50" s="45"/>
      <c r="D50" s="45" t="s">
        <v>2822</v>
      </c>
      <c r="E50" s="45"/>
      <c r="F50" s="206"/>
      <c r="G50" s="207"/>
      <c r="H50" s="207"/>
      <c r="I50" s="207"/>
      <c r="J50" s="207"/>
      <c r="K50" s="45"/>
      <c r="L50" s="45"/>
      <c r="M50" s="406"/>
    </row>
    <row r="51" spans="1:16" s="205" customFormat="1">
      <c r="A51" s="405"/>
      <c r="B51" s="45"/>
      <c r="C51" s="45"/>
      <c r="D51" s="45" t="s">
        <v>2851</v>
      </c>
      <c r="E51" s="45"/>
      <c r="F51" s="206"/>
      <c r="G51" s="207"/>
      <c r="H51" s="207"/>
      <c r="I51" s="207"/>
      <c r="J51" s="207"/>
      <c r="K51" s="45"/>
      <c r="L51" s="45"/>
      <c r="M51" s="406"/>
    </row>
    <row r="52" spans="1:16" s="205" customFormat="1">
      <c r="A52" s="405"/>
      <c r="B52" s="45"/>
      <c r="C52" s="45"/>
      <c r="D52" s="45" t="s">
        <v>2823</v>
      </c>
      <c r="E52" s="45"/>
      <c r="F52" s="206"/>
      <c r="G52" s="207"/>
      <c r="H52" s="207"/>
      <c r="I52" s="207"/>
      <c r="J52" s="207"/>
      <c r="K52" s="45"/>
      <c r="L52" s="45"/>
      <c r="M52" s="406"/>
    </row>
    <row r="53" spans="1:16" s="205" customFormat="1">
      <c r="A53" s="405"/>
      <c r="B53" s="45"/>
      <c r="C53" s="45"/>
      <c r="D53" s="45"/>
      <c r="E53" s="45"/>
      <c r="F53" s="206"/>
      <c r="G53" s="207"/>
      <c r="H53" s="207"/>
      <c r="I53" s="207"/>
      <c r="J53" s="207"/>
      <c r="K53" s="45"/>
      <c r="L53" s="45"/>
      <c r="M53" s="406"/>
    </row>
    <row r="54" spans="1:16" s="205" customFormat="1">
      <c r="A54" s="405"/>
      <c r="B54" s="45"/>
      <c r="C54" s="45"/>
      <c r="D54" s="45" t="s">
        <v>2824</v>
      </c>
      <c r="E54" s="45" t="s">
        <v>2825</v>
      </c>
      <c r="F54" s="206"/>
      <c r="G54" s="207"/>
      <c r="H54" s="207"/>
      <c r="I54" s="207"/>
      <c r="J54" s="207"/>
      <c r="K54" s="45"/>
      <c r="L54" s="45"/>
      <c r="M54" s="406"/>
    </row>
    <row r="55" spans="1:16" s="205" customFormat="1">
      <c r="A55" s="405"/>
      <c r="B55" s="45"/>
      <c r="C55" s="45"/>
      <c r="D55" s="45" t="s">
        <v>2826</v>
      </c>
      <c r="E55" s="45" t="s">
        <v>2827</v>
      </c>
      <c r="F55" s="206"/>
      <c r="G55" s="207"/>
      <c r="H55" s="207"/>
      <c r="I55" s="207"/>
      <c r="J55" s="207"/>
      <c r="K55" s="45"/>
      <c r="L55" s="45"/>
      <c r="M55" s="406"/>
    </row>
    <row r="56" spans="1:16" s="205" customFormat="1">
      <c r="A56" s="405"/>
      <c r="B56" s="45"/>
      <c r="C56" s="45"/>
      <c r="D56" s="45"/>
      <c r="E56" s="45"/>
      <c r="F56" s="206"/>
      <c r="G56" s="207"/>
      <c r="H56" s="207"/>
      <c r="I56" s="207"/>
      <c r="J56" s="207"/>
      <c r="K56" s="45"/>
      <c r="L56" s="45"/>
      <c r="M56" s="406"/>
    </row>
    <row r="57" spans="1:16" s="205" customFormat="1">
      <c r="A57" s="405"/>
      <c r="B57" s="45"/>
      <c r="C57" s="45"/>
      <c r="D57" s="45" t="s">
        <v>2818</v>
      </c>
      <c r="E57" s="45"/>
      <c r="F57" s="206"/>
      <c r="G57" s="207"/>
      <c r="H57" s="207"/>
      <c r="I57" s="207"/>
      <c r="J57" s="207"/>
      <c r="K57" s="45"/>
      <c r="L57" s="45"/>
      <c r="M57" s="406"/>
    </row>
    <row r="58" spans="1:16" s="205" customFormat="1">
      <c r="A58" s="405"/>
      <c r="B58" s="45"/>
      <c r="C58" s="45"/>
      <c r="D58" s="45" t="s">
        <v>2828</v>
      </c>
      <c r="E58" s="45" t="s">
        <v>2829</v>
      </c>
      <c r="F58" s="206"/>
      <c r="G58" s="207"/>
      <c r="H58" s="207"/>
      <c r="I58" s="207"/>
      <c r="J58" s="207"/>
      <c r="K58" s="45"/>
      <c r="L58" s="45"/>
      <c r="M58" s="406"/>
    </row>
    <row r="59" spans="1:16" s="205" customFormat="1">
      <c r="A59" s="405"/>
      <c r="B59" s="45"/>
      <c r="C59" s="45"/>
      <c r="D59" s="45" t="s">
        <v>2819</v>
      </c>
      <c r="E59" s="45" t="s">
        <v>2868</v>
      </c>
      <c r="F59" s="206"/>
      <c r="G59" s="207"/>
      <c r="H59" s="207"/>
      <c r="I59" s="207"/>
      <c r="J59" s="207"/>
      <c r="K59" s="45"/>
      <c r="L59" s="45"/>
      <c r="M59" s="406"/>
    </row>
    <row r="60" spans="1:16" s="205" customFormat="1">
      <c r="A60" s="405"/>
      <c r="B60" s="45"/>
      <c r="C60" s="45"/>
      <c r="D60" s="407"/>
      <c r="E60" s="407"/>
      <c r="F60" s="206"/>
      <c r="G60" s="207"/>
      <c r="H60" s="207"/>
      <c r="I60" s="207"/>
      <c r="J60" s="207"/>
      <c r="K60" s="45"/>
      <c r="L60" s="45"/>
      <c r="M60" s="406"/>
    </row>
    <row r="61" spans="1:16" s="205" customFormat="1">
      <c r="A61" s="405"/>
      <c r="B61" s="45"/>
      <c r="C61" s="45"/>
      <c r="D61" s="45"/>
      <c r="E61" s="45"/>
      <c r="F61" s="206"/>
      <c r="G61" s="207"/>
      <c r="H61" s="207"/>
      <c r="I61" s="207"/>
      <c r="J61" s="207"/>
      <c r="K61" s="45"/>
      <c r="L61" s="45"/>
      <c r="M61" s="406"/>
    </row>
    <row r="62" spans="1:16">
      <c r="A62" s="404" t="s">
        <v>422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6"/>
    </row>
    <row r="63" spans="1:16">
      <c r="A63" s="90"/>
      <c r="B63" s="204"/>
      <c r="C63" s="204" t="s">
        <v>423</v>
      </c>
      <c r="D63" s="204"/>
      <c r="E63" s="204"/>
      <c r="F63" s="204"/>
      <c r="G63" s="204"/>
      <c r="H63" s="204"/>
      <c r="I63" s="204"/>
      <c r="J63" s="204"/>
      <c r="K63" s="204"/>
      <c r="L63" s="204"/>
      <c r="M63" s="46"/>
      <c r="P63" s="208"/>
    </row>
    <row r="64" spans="1:16">
      <c r="A64" s="90"/>
      <c r="B64" s="204"/>
      <c r="C64" s="204" t="s">
        <v>424</v>
      </c>
      <c r="D64" s="204"/>
      <c r="E64" s="204"/>
      <c r="F64" s="204"/>
      <c r="G64" s="204"/>
      <c r="H64" s="204"/>
      <c r="I64" s="204"/>
      <c r="J64" s="204"/>
      <c r="K64" s="204"/>
      <c r="L64" s="204"/>
      <c r="M64" s="46"/>
      <c r="P64" s="208"/>
    </row>
    <row r="65" spans="1:52">
      <c r="A65" s="90"/>
      <c r="B65" s="204"/>
      <c r="C65" s="204" t="s">
        <v>425</v>
      </c>
      <c r="D65" s="204"/>
      <c r="E65" s="204"/>
      <c r="F65" s="204"/>
      <c r="G65" s="204"/>
      <c r="H65" s="204"/>
      <c r="I65" s="204"/>
      <c r="J65" s="204"/>
      <c r="K65" s="204"/>
      <c r="L65" s="204"/>
      <c r="M65" s="46"/>
      <c r="P65" s="208"/>
    </row>
    <row r="66" spans="1:52">
      <c r="A66" s="90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6"/>
      <c r="P66" s="208"/>
    </row>
    <row r="67" spans="1:52">
      <c r="A67" s="90"/>
      <c r="B67" s="204"/>
      <c r="C67" s="160" t="s">
        <v>426</v>
      </c>
      <c r="D67" s="210"/>
      <c r="E67" s="210"/>
      <c r="F67" s="211"/>
      <c r="G67" s="212"/>
      <c r="H67" s="212"/>
      <c r="I67" s="213"/>
      <c r="J67" s="214"/>
      <c r="K67" s="214"/>
      <c r="L67" s="214"/>
      <c r="M67" s="46"/>
    </row>
    <row r="68" spans="1:52">
      <c r="A68" s="90"/>
      <c r="B68" s="204"/>
      <c r="C68" s="209"/>
      <c r="D68" s="210"/>
      <c r="E68" s="210"/>
      <c r="F68" s="211"/>
      <c r="G68" s="212"/>
      <c r="H68" s="212"/>
      <c r="I68" s="213"/>
      <c r="J68" s="214"/>
      <c r="K68" s="214"/>
      <c r="L68" s="214"/>
      <c r="M68" s="46"/>
    </row>
    <row r="69" spans="1:52">
      <c r="A69" s="90"/>
      <c r="B69" s="204"/>
      <c r="C69" s="204" t="s">
        <v>427</v>
      </c>
      <c r="D69" s="204"/>
      <c r="E69" s="204"/>
      <c r="F69" s="204"/>
      <c r="G69" s="204"/>
      <c r="H69" s="204"/>
      <c r="I69" s="204"/>
      <c r="J69" s="204"/>
      <c r="K69" s="204"/>
      <c r="L69" s="204"/>
      <c r="M69" s="46"/>
      <c r="P69" s="208"/>
    </row>
    <row r="70" spans="1:52">
      <c r="A70" s="90"/>
      <c r="B70" s="204"/>
      <c r="C70" s="144" t="s">
        <v>428</v>
      </c>
      <c r="D70" s="204"/>
      <c r="E70" s="204"/>
      <c r="F70" s="204"/>
      <c r="G70" s="204"/>
      <c r="H70" s="204"/>
      <c r="I70" s="204"/>
      <c r="J70" s="204"/>
      <c r="K70" s="204"/>
      <c r="L70" s="204"/>
      <c r="M70" s="46"/>
      <c r="P70" s="208"/>
    </row>
    <row r="71" spans="1:52">
      <c r="A71" s="90"/>
      <c r="B71" s="204"/>
      <c r="C71" s="144" t="s">
        <v>429</v>
      </c>
      <c r="D71" s="204"/>
      <c r="E71" s="204"/>
      <c r="F71" s="204"/>
      <c r="G71" s="204"/>
      <c r="H71" s="204"/>
      <c r="I71" s="204"/>
      <c r="J71" s="204"/>
      <c r="K71" s="204"/>
      <c r="L71" s="204"/>
      <c r="M71" s="46"/>
      <c r="P71" s="208"/>
    </row>
    <row r="72" spans="1:52">
      <c r="A72" s="90"/>
      <c r="B72" s="204"/>
      <c r="C72" s="144"/>
      <c r="D72" s="204"/>
      <c r="E72" s="204"/>
      <c r="F72" s="204" t="s">
        <v>430</v>
      </c>
      <c r="G72" s="204"/>
      <c r="H72" s="204"/>
      <c r="I72" s="204"/>
      <c r="J72" s="204"/>
      <c r="K72" s="204"/>
      <c r="L72" s="204"/>
      <c r="M72" s="46"/>
      <c r="P72" s="208"/>
    </row>
    <row r="73" spans="1:52">
      <c r="A73" s="90"/>
      <c r="B73" s="204"/>
      <c r="C73" s="144" t="s">
        <v>2830</v>
      </c>
      <c r="D73" s="204"/>
      <c r="E73" s="204"/>
      <c r="F73" s="204"/>
      <c r="G73" s="204"/>
      <c r="H73" s="204"/>
      <c r="I73" s="204"/>
      <c r="J73" s="204"/>
      <c r="K73" s="204"/>
      <c r="L73" s="204"/>
      <c r="M73" s="46"/>
      <c r="P73" s="208"/>
    </row>
    <row r="74" spans="1:52">
      <c r="A74" s="90"/>
      <c r="B74" s="204"/>
      <c r="C74" s="144"/>
      <c r="D74" s="204"/>
      <c r="E74" s="204"/>
      <c r="F74" s="204" t="s">
        <v>508</v>
      </c>
      <c r="G74" s="204"/>
      <c r="H74" s="204"/>
      <c r="I74" s="204"/>
      <c r="J74" s="204"/>
      <c r="K74" s="204"/>
      <c r="L74" s="204"/>
      <c r="M74" s="46"/>
      <c r="P74" s="208"/>
    </row>
    <row r="75" spans="1:52">
      <c r="A75" s="90"/>
      <c r="B75" s="204"/>
      <c r="C75" s="144" t="s">
        <v>431</v>
      </c>
      <c r="D75" s="204"/>
      <c r="E75" s="204"/>
      <c r="F75" s="204"/>
      <c r="G75" s="204"/>
      <c r="H75" s="204"/>
      <c r="I75" s="204"/>
      <c r="J75" s="204"/>
      <c r="K75" s="204"/>
      <c r="L75" s="204"/>
      <c r="M75" s="46"/>
      <c r="P75" s="208"/>
    </row>
    <row r="76" spans="1:52">
      <c r="A76" s="90"/>
      <c r="B76" s="204"/>
      <c r="C76" s="144" t="s">
        <v>432</v>
      </c>
      <c r="D76" s="204"/>
      <c r="E76" s="204"/>
      <c r="F76" s="204"/>
      <c r="G76" s="204"/>
      <c r="H76" s="204"/>
      <c r="I76" s="204"/>
      <c r="J76" s="204"/>
      <c r="K76" s="204"/>
      <c r="L76" s="204"/>
      <c r="M76" s="46"/>
      <c r="P76" s="208"/>
    </row>
    <row r="77" spans="1:52">
      <c r="A77" s="90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46"/>
    </row>
    <row r="78" spans="1:52">
      <c r="A78" s="90"/>
      <c r="B78" s="204"/>
      <c r="C78" s="204" t="s">
        <v>433</v>
      </c>
      <c r="D78" s="204"/>
      <c r="E78" s="204"/>
      <c r="F78" s="204"/>
      <c r="G78" s="204"/>
      <c r="H78" s="204"/>
      <c r="I78" s="204"/>
      <c r="J78" s="204"/>
      <c r="K78" s="204"/>
      <c r="L78" s="204"/>
      <c r="M78" s="46"/>
    </row>
    <row r="79" spans="1:52">
      <c r="A79" s="90"/>
      <c r="B79" s="204"/>
      <c r="C79" s="172" t="s">
        <v>2852</v>
      </c>
      <c r="D79" s="217"/>
      <c r="E79" s="215"/>
      <c r="F79" s="215"/>
      <c r="G79" s="215"/>
      <c r="H79" s="215"/>
      <c r="I79" s="215"/>
      <c r="J79" s="204"/>
      <c r="K79" s="216"/>
      <c r="L79" s="215"/>
      <c r="M79" s="408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8"/>
      <c r="AA79" s="218"/>
      <c r="AB79" s="218"/>
      <c r="AC79" s="218"/>
      <c r="AD79" s="215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</row>
    <row r="80" spans="1:52">
      <c r="A80" s="90"/>
      <c r="B80" s="204"/>
      <c r="C80" s="660" t="s">
        <v>29</v>
      </c>
      <c r="D80" s="662" t="s">
        <v>30</v>
      </c>
      <c r="E80" s="663"/>
      <c r="F80" s="666" t="s">
        <v>509</v>
      </c>
      <c r="G80" s="654" t="s">
        <v>80</v>
      </c>
      <c r="H80" s="655"/>
      <c r="I80" s="656" t="s">
        <v>41</v>
      </c>
      <c r="J80" s="636" t="s">
        <v>42</v>
      </c>
      <c r="K80" s="637"/>
      <c r="L80" s="638"/>
      <c r="M80" s="46"/>
    </row>
    <row r="81" spans="1:57">
      <c r="A81" s="90"/>
      <c r="B81" s="204"/>
      <c r="C81" s="661"/>
      <c r="D81" s="664"/>
      <c r="E81" s="665"/>
      <c r="F81" s="667"/>
      <c r="G81" s="654"/>
      <c r="H81" s="655"/>
      <c r="I81" s="657"/>
      <c r="J81" s="636"/>
      <c r="K81" s="637"/>
      <c r="L81" s="638"/>
      <c r="M81" s="46"/>
    </row>
    <row r="82" spans="1:57">
      <c r="A82" s="90"/>
      <c r="B82" s="204"/>
      <c r="C82" s="415">
        <v>4</v>
      </c>
      <c r="D82" s="416" t="s">
        <v>105</v>
      </c>
      <c r="E82" s="417"/>
      <c r="F82" s="221"/>
      <c r="G82" s="658" t="s">
        <v>436</v>
      </c>
      <c r="H82" s="659"/>
      <c r="I82" s="222" t="s">
        <v>336</v>
      </c>
      <c r="J82" s="652" t="s">
        <v>437</v>
      </c>
      <c r="K82" s="648"/>
      <c r="L82" s="649"/>
      <c r="M82" s="46"/>
    </row>
    <row r="83" spans="1:57">
      <c r="A83" s="90"/>
      <c r="B83" s="204"/>
      <c r="C83" s="209"/>
      <c r="D83" s="210"/>
      <c r="E83" s="210"/>
      <c r="F83" s="211"/>
      <c r="G83" s="212"/>
      <c r="H83" s="212"/>
      <c r="I83" s="213"/>
      <c r="J83" s="214"/>
      <c r="K83" s="214"/>
      <c r="L83" s="214"/>
      <c r="M83" s="46"/>
    </row>
    <row r="84" spans="1:57">
      <c r="A84" s="90"/>
      <c r="B84" s="204"/>
      <c r="C84" s="4" t="s">
        <v>438</v>
      </c>
      <c r="D84" s="204"/>
      <c r="E84" s="204"/>
      <c r="F84" s="204"/>
      <c r="G84" s="204"/>
      <c r="H84" s="204"/>
      <c r="I84" s="204"/>
      <c r="J84" s="204"/>
      <c r="K84" s="204"/>
      <c r="L84" s="204"/>
      <c r="M84" s="46"/>
      <c r="P84" s="208"/>
    </row>
    <row r="85" spans="1:57">
      <c r="A85" s="90"/>
      <c r="B85" s="204"/>
      <c r="C85" s="4" t="s">
        <v>439</v>
      </c>
      <c r="D85" s="204"/>
      <c r="E85" s="204"/>
      <c r="F85" s="204"/>
      <c r="G85" s="204"/>
      <c r="H85" s="204"/>
      <c r="I85" s="204"/>
      <c r="J85" s="204"/>
      <c r="K85" s="204"/>
      <c r="L85" s="204"/>
      <c r="M85" s="408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9"/>
      <c r="AB85" s="219"/>
      <c r="AC85" s="219"/>
      <c r="AD85" s="215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</row>
    <row r="86" spans="1:57">
      <c r="A86" s="90"/>
      <c r="B86" s="204"/>
      <c r="C86" s="4" t="s">
        <v>440</v>
      </c>
      <c r="D86" s="204"/>
      <c r="E86" s="204"/>
      <c r="F86" s="204"/>
      <c r="G86" s="204"/>
      <c r="H86" s="204"/>
      <c r="I86" s="204"/>
      <c r="J86" s="204"/>
      <c r="K86" s="204"/>
      <c r="L86" s="204"/>
      <c r="M86" s="46"/>
    </row>
    <row r="87" spans="1:57">
      <c r="A87" s="90"/>
      <c r="B87" s="204"/>
      <c r="C87" s="409"/>
      <c r="D87" s="204"/>
      <c r="E87" s="204"/>
      <c r="F87" s="204"/>
      <c r="G87" s="204"/>
      <c r="H87" s="204"/>
      <c r="I87" s="204"/>
      <c r="J87" s="204"/>
      <c r="K87" s="204"/>
      <c r="L87" s="204"/>
      <c r="M87" s="46"/>
    </row>
    <row r="88" spans="1:57">
      <c r="A88" s="90"/>
      <c r="B88" s="204"/>
      <c r="C88" s="409"/>
      <c r="D88" s="204"/>
      <c r="E88" s="204"/>
      <c r="F88" s="204"/>
      <c r="G88" s="204"/>
      <c r="H88" s="204"/>
      <c r="I88" s="204"/>
      <c r="J88" s="204"/>
      <c r="K88" s="204"/>
      <c r="L88" s="204"/>
      <c r="M88" s="46"/>
    </row>
    <row r="89" spans="1:57">
      <c r="A89" s="90"/>
      <c r="B89" s="204"/>
      <c r="C89" s="204" t="s">
        <v>2853</v>
      </c>
      <c r="D89" s="204"/>
      <c r="E89" s="204"/>
      <c r="F89" s="204"/>
      <c r="G89" s="204"/>
      <c r="H89" s="204"/>
      <c r="I89" s="204"/>
      <c r="J89" s="204"/>
      <c r="K89" s="204"/>
      <c r="L89" s="204"/>
      <c r="M89" s="46"/>
    </row>
    <row r="90" spans="1:57">
      <c r="A90" s="90"/>
      <c r="B90" s="204"/>
      <c r="C90" s="172" t="s">
        <v>434</v>
      </c>
      <c r="D90" s="217"/>
      <c r="E90" s="215"/>
      <c r="F90" s="215"/>
      <c r="G90" s="215"/>
      <c r="H90" s="215"/>
      <c r="I90" s="215"/>
      <c r="J90" s="204"/>
      <c r="K90" s="216"/>
      <c r="L90" s="215"/>
      <c r="M90" s="408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8"/>
      <c r="AA90" s="218"/>
      <c r="AB90" s="218"/>
      <c r="AC90" s="218"/>
      <c r="AD90" s="215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</row>
    <row r="91" spans="1:57">
      <c r="A91" s="90"/>
      <c r="B91" s="204"/>
      <c r="C91" s="624" t="s">
        <v>29</v>
      </c>
      <c r="D91" s="653" t="s">
        <v>30</v>
      </c>
      <c r="E91" s="627"/>
      <c r="F91" s="630" t="s">
        <v>435</v>
      </c>
      <c r="G91" s="654" t="s">
        <v>80</v>
      </c>
      <c r="H91" s="655"/>
      <c r="I91" s="656" t="s">
        <v>41</v>
      </c>
      <c r="J91" s="636" t="s">
        <v>42</v>
      </c>
      <c r="K91" s="637"/>
      <c r="L91" s="638"/>
      <c r="M91" s="46"/>
    </row>
    <row r="92" spans="1:57">
      <c r="A92" s="90"/>
      <c r="B92" s="204"/>
      <c r="C92" s="625"/>
      <c r="D92" s="628"/>
      <c r="E92" s="629"/>
      <c r="F92" s="631"/>
      <c r="G92" s="654"/>
      <c r="H92" s="655"/>
      <c r="I92" s="657"/>
      <c r="J92" s="636"/>
      <c r="K92" s="637"/>
      <c r="L92" s="638"/>
      <c r="M92" s="46"/>
    </row>
    <row r="93" spans="1:57">
      <c r="A93" s="90"/>
      <c r="B93" s="204"/>
      <c r="C93" s="415">
        <v>4</v>
      </c>
      <c r="D93" s="416" t="s">
        <v>105</v>
      </c>
      <c r="E93" s="417"/>
      <c r="F93" s="323"/>
      <c r="G93" s="650" t="s">
        <v>436</v>
      </c>
      <c r="H93" s="651"/>
      <c r="I93" s="222" t="s">
        <v>336</v>
      </c>
      <c r="J93" s="652" t="s">
        <v>437</v>
      </c>
      <c r="K93" s="648"/>
      <c r="L93" s="649"/>
      <c r="M93" s="46"/>
    </row>
    <row r="94" spans="1:57">
      <c r="A94" s="90"/>
      <c r="B94" s="204"/>
      <c r="C94" s="209"/>
      <c r="D94" s="210"/>
      <c r="E94" s="210"/>
      <c r="F94" s="211"/>
      <c r="G94" s="212"/>
      <c r="H94" s="212"/>
      <c r="I94" s="223"/>
      <c r="J94" s="224"/>
      <c r="K94" s="224"/>
      <c r="L94" s="224"/>
      <c r="M94" s="46"/>
    </row>
    <row r="95" spans="1:57">
      <c r="A95" s="90"/>
      <c r="B95" s="204"/>
      <c r="C95" s="172" t="s">
        <v>2854</v>
      </c>
      <c r="D95" s="217"/>
      <c r="E95" s="215"/>
      <c r="F95" s="215"/>
      <c r="G95" s="215"/>
      <c r="H95" s="215"/>
      <c r="I95" s="215"/>
      <c r="J95" s="204"/>
      <c r="K95" s="216"/>
      <c r="L95" s="215"/>
      <c r="M95" s="408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8"/>
      <c r="AA95" s="218"/>
      <c r="AB95" s="218"/>
      <c r="AC95" s="218"/>
      <c r="AD95" s="215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</row>
    <row r="96" spans="1:57">
      <c r="A96" s="90"/>
      <c r="B96" s="204"/>
      <c r="C96" s="624" t="s">
        <v>29</v>
      </c>
      <c r="D96" s="653" t="s">
        <v>30</v>
      </c>
      <c r="E96" s="627"/>
      <c r="F96" s="630" t="s">
        <v>435</v>
      </c>
      <c r="G96" s="654" t="s">
        <v>80</v>
      </c>
      <c r="H96" s="655"/>
      <c r="I96" s="656" t="s">
        <v>41</v>
      </c>
      <c r="J96" s="636" t="s">
        <v>42</v>
      </c>
      <c r="K96" s="637"/>
      <c r="L96" s="638"/>
      <c r="M96" s="46"/>
    </row>
    <row r="97" spans="1:16">
      <c r="A97" s="90"/>
      <c r="B97" s="204"/>
      <c r="C97" s="625"/>
      <c r="D97" s="628"/>
      <c r="E97" s="629"/>
      <c r="F97" s="631"/>
      <c r="G97" s="654"/>
      <c r="H97" s="655"/>
      <c r="I97" s="657"/>
      <c r="J97" s="636"/>
      <c r="K97" s="637"/>
      <c r="L97" s="638"/>
      <c r="M97" s="46"/>
    </row>
    <row r="98" spans="1:16" ht="43.5" customHeight="1">
      <c r="A98" s="90"/>
      <c r="B98" s="204"/>
      <c r="C98" s="415">
        <v>6</v>
      </c>
      <c r="D98" s="416" t="s">
        <v>441</v>
      </c>
      <c r="E98" s="417"/>
      <c r="F98" s="323"/>
      <c r="G98" s="645"/>
      <c r="H98" s="646"/>
      <c r="I98" s="222" t="s">
        <v>336</v>
      </c>
      <c r="J98" s="647" t="s">
        <v>442</v>
      </c>
      <c r="K98" s="648"/>
      <c r="L98" s="649"/>
      <c r="M98" s="46"/>
    </row>
    <row r="99" spans="1:16">
      <c r="A99" s="90"/>
      <c r="B99" s="204"/>
      <c r="C99" s="209"/>
      <c r="D99" s="210"/>
      <c r="E99" s="210"/>
      <c r="F99" s="211"/>
      <c r="G99" s="212"/>
      <c r="H99" s="212"/>
      <c r="I99" s="223"/>
      <c r="J99" s="224"/>
      <c r="K99" s="224"/>
      <c r="L99" s="224"/>
      <c r="M99" s="46"/>
    </row>
    <row r="100" spans="1:16">
      <c r="A100" s="90"/>
      <c r="B100" s="204"/>
      <c r="C100" s="209"/>
      <c r="D100" s="210"/>
      <c r="E100" s="210"/>
      <c r="F100" s="211"/>
      <c r="G100" s="212"/>
      <c r="H100" s="212"/>
      <c r="I100" s="223"/>
      <c r="J100" s="224"/>
      <c r="K100" s="224"/>
      <c r="L100" s="224"/>
      <c r="M100" s="46"/>
    </row>
    <row r="101" spans="1:16" s="205" customFormat="1">
      <c r="A101" s="404" t="s">
        <v>443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406"/>
    </row>
    <row r="102" spans="1:16">
      <c r="A102" s="90"/>
      <c r="B102" s="204"/>
      <c r="C102" s="204" t="s">
        <v>444</v>
      </c>
      <c r="D102" s="204"/>
      <c r="E102" s="204"/>
      <c r="F102" s="204"/>
      <c r="G102" s="204"/>
      <c r="H102" s="204"/>
      <c r="I102" s="204"/>
      <c r="J102" s="204"/>
      <c r="K102" s="204"/>
      <c r="L102" s="204"/>
      <c r="M102" s="46"/>
    </row>
    <row r="103" spans="1:16">
      <c r="A103" s="90"/>
      <c r="B103" s="204"/>
      <c r="C103" s="204" t="s">
        <v>445</v>
      </c>
      <c r="D103" s="204"/>
      <c r="E103" s="204"/>
      <c r="F103" s="204"/>
      <c r="G103" s="204"/>
      <c r="H103" s="204"/>
      <c r="I103" s="204"/>
      <c r="J103" s="204"/>
      <c r="K103" s="204"/>
      <c r="L103" s="204"/>
      <c r="M103" s="46"/>
      <c r="P103" s="208"/>
    </row>
    <row r="104" spans="1:16">
      <c r="A104" s="90"/>
      <c r="B104" s="204"/>
      <c r="C104" s="204" t="s">
        <v>446</v>
      </c>
      <c r="D104" s="204"/>
      <c r="E104" s="204"/>
      <c r="F104" s="204"/>
      <c r="G104" s="204"/>
      <c r="H104" s="204"/>
      <c r="I104" s="204"/>
      <c r="J104" s="204"/>
      <c r="K104" s="204"/>
      <c r="L104" s="204"/>
      <c r="M104" s="46"/>
      <c r="P104" s="208"/>
    </row>
    <row r="105" spans="1:16">
      <c r="A105" s="90"/>
      <c r="B105" s="204"/>
      <c r="C105" s="204" t="s">
        <v>447</v>
      </c>
      <c r="D105" s="204"/>
      <c r="E105" s="204"/>
      <c r="F105" s="204"/>
      <c r="G105" s="204"/>
      <c r="H105" s="204"/>
      <c r="I105" s="204"/>
      <c r="J105" s="204"/>
      <c r="K105" s="204"/>
      <c r="L105" s="204"/>
      <c r="M105" s="46"/>
    </row>
    <row r="106" spans="1:16">
      <c r="A106" s="90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46"/>
    </row>
    <row r="107" spans="1:16">
      <c r="A107" s="90"/>
      <c r="B107" s="204"/>
      <c r="C107" s="204" t="s">
        <v>2855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46"/>
    </row>
    <row r="108" spans="1:16">
      <c r="A108" s="90"/>
      <c r="B108" s="204"/>
      <c r="C108" s="624" t="s">
        <v>29</v>
      </c>
      <c r="D108" s="626" t="s">
        <v>2457</v>
      </c>
      <c r="E108" s="627"/>
      <c r="F108" s="630" t="s">
        <v>435</v>
      </c>
      <c r="G108" s="632" t="s">
        <v>80</v>
      </c>
      <c r="H108" s="633"/>
      <c r="I108" s="634" t="s">
        <v>41</v>
      </c>
      <c r="J108" s="636" t="s">
        <v>42</v>
      </c>
      <c r="K108" s="637"/>
      <c r="L108" s="638"/>
      <c r="M108" s="46"/>
    </row>
    <row r="109" spans="1:16">
      <c r="A109" s="90"/>
      <c r="B109" s="204"/>
      <c r="C109" s="625"/>
      <c r="D109" s="628"/>
      <c r="E109" s="629"/>
      <c r="F109" s="631"/>
      <c r="G109" s="632"/>
      <c r="H109" s="633"/>
      <c r="I109" s="635"/>
      <c r="J109" s="636"/>
      <c r="K109" s="637"/>
      <c r="L109" s="638"/>
      <c r="M109" s="46"/>
    </row>
    <row r="110" spans="1:16">
      <c r="A110" s="90"/>
      <c r="B110" s="204"/>
      <c r="C110" s="415">
        <v>5</v>
      </c>
      <c r="D110" s="416" t="s">
        <v>90</v>
      </c>
      <c r="E110" s="220"/>
      <c r="F110" s="221"/>
      <c r="G110" s="619"/>
      <c r="H110" s="620"/>
      <c r="I110" s="222" t="s">
        <v>83</v>
      </c>
      <c r="J110" s="621"/>
      <c r="K110" s="622"/>
      <c r="L110" s="623"/>
      <c r="M110" s="46"/>
    </row>
    <row r="111" spans="1:16">
      <c r="A111" s="90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46"/>
    </row>
    <row r="112" spans="1:16">
      <c r="A112" s="90"/>
      <c r="B112" s="204"/>
      <c r="C112" s="204" t="s">
        <v>2856</v>
      </c>
      <c r="D112" s="204"/>
      <c r="E112" s="204"/>
      <c r="F112" s="204"/>
      <c r="G112" s="204"/>
      <c r="H112" s="204"/>
      <c r="I112" s="204"/>
      <c r="J112" s="204"/>
      <c r="K112" s="204"/>
      <c r="L112" s="204"/>
      <c r="M112" s="46"/>
    </row>
    <row r="113" spans="1:13">
      <c r="A113" s="90"/>
      <c r="B113" s="204"/>
      <c r="C113" s="624" t="s">
        <v>29</v>
      </c>
      <c r="D113" s="626" t="s">
        <v>2457</v>
      </c>
      <c r="E113" s="627"/>
      <c r="F113" s="630" t="s">
        <v>435</v>
      </c>
      <c r="G113" s="632" t="s">
        <v>80</v>
      </c>
      <c r="H113" s="633"/>
      <c r="I113" s="634" t="s">
        <v>41</v>
      </c>
      <c r="J113" s="636" t="s">
        <v>42</v>
      </c>
      <c r="K113" s="637"/>
      <c r="L113" s="638"/>
      <c r="M113" s="46"/>
    </row>
    <row r="114" spans="1:13">
      <c r="A114" s="90"/>
      <c r="B114" s="204"/>
      <c r="C114" s="625"/>
      <c r="D114" s="628"/>
      <c r="E114" s="629"/>
      <c r="F114" s="631"/>
      <c r="G114" s="632"/>
      <c r="H114" s="633"/>
      <c r="I114" s="635"/>
      <c r="J114" s="636"/>
      <c r="K114" s="637"/>
      <c r="L114" s="638"/>
      <c r="M114" s="46"/>
    </row>
    <row r="115" spans="1:13">
      <c r="A115" s="90"/>
      <c r="B115" s="204"/>
      <c r="C115" s="415">
        <v>9</v>
      </c>
      <c r="D115" s="416" t="s">
        <v>448</v>
      </c>
      <c r="E115" s="220"/>
      <c r="F115" s="221"/>
      <c r="G115" s="619"/>
      <c r="H115" s="620"/>
      <c r="I115" s="222" t="s">
        <v>83</v>
      </c>
      <c r="J115" s="639" t="s">
        <v>449</v>
      </c>
      <c r="K115" s="640"/>
      <c r="L115" s="641"/>
      <c r="M115" s="46"/>
    </row>
    <row r="116" spans="1:13">
      <c r="A116" s="90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46"/>
    </row>
    <row r="117" spans="1:13" s="205" customFormat="1">
      <c r="A117" s="405"/>
      <c r="B117" s="45"/>
      <c r="C117" s="45" t="s">
        <v>450</v>
      </c>
      <c r="D117" s="45"/>
      <c r="E117" s="45"/>
      <c r="F117" s="45"/>
      <c r="G117" s="207"/>
      <c r="H117" s="45"/>
      <c r="I117" s="45"/>
      <c r="J117" s="45"/>
      <c r="K117" s="45"/>
      <c r="L117" s="45"/>
      <c r="M117" s="406"/>
    </row>
    <row r="118" spans="1:13" s="205" customFormat="1" ht="13.5" customHeight="1">
      <c r="A118" s="405"/>
      <c r="B118" s="45"/>
      <c r="C118" s="642" t="s">
        <v>148</v>
      </c>
      <c r="D118" s="644" t="s">
        <v>451</v>
      </c>
      <c r="E118" s="644"/>
      <c r="F118" s="45"/>
      <c r="G118" s="45"/>
      <c r="H118" s="45"/>
      <c r="I118" s="45"/>
      <c r="J118" s="45"/>
      <c r="K118" s="45"/>
      <c r="L118" s="45"/>
      <c r="M118" s="406"/>
    </row>
    <row r="119" spans="1:13" s="205" customFormat="1">
      <c r="A119" s="405"/>
      <c r="B119" s="45"/>
      <c r="C119" s="643"/>
      <c r="D119" s="644"/>
      <c r="E119" s="644"/>
      <c r="F119" s="45"/>
      <c r="G119" s="45"/>
      <c r="H119" s="45"/>
      <c r="I119" s="45"/>
      <c r="J119" s="45"/>
      <c r="K119" s="45"/>
      <c r="L119" s="45"/>
      <c r="M119" s="406"/>
    </row>
    <row r="120" spans="1:13" s="205" customFormat="1">
      <c r="A120" s="405"/>
      <c r="B120" s="45"/>
      <c r="C120" s="225" t="s">
        <v>55</v>
      </c>
      <c r="D120" s="608" t="s">
        <v>452</v>
      </c>
      <c r="E120" s="609"/>
      <c r="F120" s="45"/>
      <c r="G120" s="45"/>
      <c r="H120" s="45"/>
      <c r="I120" s="45"/>
      <c r="J120" s="45"/>
      <c r="K120" s="45"/>
      <c r="L120" s="45"/>
      <c r="M120" s="406"/>
    </row>
    <row r="121" spans="1:13" s="205" customFormat="1">
      <c r="A121" s="405"/>
      <c r="B121" s="45"/>
      <c r="C121" s="225" t="s">
        <v>453</v>
      </c>
      <c r="D121" s="608" t="s">
        <v>454</v>
      </c>
      <c r="E121" s="609"/>
      <c r="F121" s="45"/>
      <c r="G121" s="45"/>
      <c r="H121" s="45"/>
      <c r="I121" s="45"/>
      <c r="J121" s="45"/>
      <c r="K121" s="45"/>
      <c r="L121" s="45"/>
      <c r="M121" s="406"/>
    </row>
    <row r="122" spans="1:13" s="205" customFormat="1">
      <c r="A122" s="405"/>
      <c r="B122" s="45"/>
      <c r="C122" s="225" t="s">
        <v>455</v>
      </c>
      <c r="D122" s="608" t="s">
        <v>456</v>
      </c>
      <c r="E122" s="609"/>
      <c r="F122" s="45"/>
      <c r="G122" s="45"/>
      <c r="H122" s="45"/>
      <c r="I122" s="45"/>
      <c r="J122" s="45"/>
      <c r="K122" s="45"/>
      <c r="L122" s="45"/>
      <c r="M122" s="406"/>
    </row>
    <row r="123" spans="1:13" s="205" customFormat="1">
      <c r="A123" s="405"/>
      <c r="B123" s="45"/>
      <c r="C123" s="610" t="s">
        <v>435</v>
      </c>
      <c r="D123" s="613" t="s">
        <v>457</v>
      </c>
      <c r="E123" s="614"/>
      <c r="F123" s="45"/>
      <c r="G123" s="45"/>
      <c r="H123" s="45"/>
      <c r="I123" s="45"/>
      <c r="J123" s="45"/>
      <c r="K123" s="45"/>
      <c r="L123" s="45"/>
      <c r="M123" s="406"/>
    </row>
    <row r="124" spans="1:13" s="205" customFormat="1">
      <c r="A124" s="405"/>
      <c r="B124" s="45"/>
      <c r="C124" s="611"/>
      <c r="D124" s="615"/>
      <c r="E124" s="616"/>
      <c r="F124" s="45"/>
      <c r="G124" s="45"/>
      <c r="H124" s="45"/>
      <c r="I124" s="45"/>
      <c r="J124" s="45"/>
      <c r="K124" s="45"/>
      <c r="L124" s="45"/>
      <c r="M124" s="406"/>
    </row>
    <row r="125" spans="1:13" s="205" customFormat="1">
      <c r="A125" s="405"/>
      <c r="B125" s="45"/>
      <c r="C125" s="612"/>
      <c r="D125" s="617"/>
      <c r="E125" s="618"/>
      <c r="F125" s="45"/>
      <c r="G125" s="45"/>
      <c r="H125" s="45"/>
      <c r="I125" s="45"/>
      <c r="J125" s="45"/>
      <c r="K125" s="45"/>
      <c r="L125" s="45"/>
      <c r="M125" s="406"/>
    </row>
    <row r="126" spans="1:13" s="205" customFormat="1">
      <c r="A126" s="405"/>
      <c r="B126" s="45"/>
      <c r="C126" s="225" t="s">
        <v>458</v>
      </c>
      <c r="D126" s="608" t="s">
        <v>459</v>
      </c>
      <c r="E126" s="609"/>
      <c r="F126" s="45"/>
      <c r="G126" s="45"/>
      <c r="H126" s="45"/>
      <c r="I126" s="45"/>
      <c r="J126" s="45"/>
      <c r="K126" s="45"/>
      <c r="L126" s="45"/>
      <c r="M126" s="406"/>
    </row>
    <row r="127" spans="1:13" s="205" customFormat="1">
      <c r="A127" s="405"/>
      <c r="B127" s="45"/>
      <c r="C127" s="225" t="s">
        <v>460</v>
      </c>
      <c r="D127" s="608" t="s">
        <v>461</v>
      </c>
      <c r="E127" s="609"/>
      <c r="F127" s="45"/>
      <c r="G127" s="45"/>
      <c r="H127" s="45"/>
      <c r="I127" s="45"/>
      <c r="J127" s="45"/>
      <c r="K127" s="45"/>
      <c r="L127" s="45"/>
      <c r="M127" s="406"/>
    </row>
    <row r="128" spans="1:13">
      <c r="A128" s="90"/>
      <c r="B128" s="204"/>
      <c r="C128" s="410" t="s">
        <v>462</v>
      </c>
      <c r="D128" s="204"/>
      <c r="E128" s="204"/>
      <c r="F128" s="204"/>
      <c r="G128" s="204"/>
      <c r="H128" s="204"/>
      <c r="I128" s="204"/>
      <c r="J128" s="204"/>
      <c r="K128" s="204"/>
      <c r="L128" s="204"/>
      <c r="M128" s="46"/>
    </row>
    <row r="129" spans="1:13">
      <c r="A129" s="90"/>
      <c r="B129" s="204"/>
      <c r="C129" s="410" t="s">
        <v>463</v>
      </c>
      <c r="D129" s="204"/>
      <c r="E129" s="204"/>
      <c r="F129" s="204"/>
      <c r="G129" s="204"/>
      <c r="H129" s="204"/>
      <c r="I129" s="204"/>
      <c r="J129" s="204"/>
      <c r="K129" s="204"/>
      <c r="L129" s="204"/>
      <c r="M129" s="46"/>
    </row>
    <row r="130" spans="1:13">
      <c r="A130" s="90"/>
      <c r="B130" s="204"/>
      <c r="C130" s="409"/>
      <c r="D130" s="204"/>
      <c r="E130" s="204"/>
      <c r="F130" s="204"/>
      <c r="G130" s="204"/>
      <c r="H130" s="204"/>
      <c r="I130" s="204"/>
      <c r="J130" s="204"/>
      <c r="K130" s="204"/>
      <c r="L130" s="204"/>
      <c r="M130" s="46"/>
    </row>
    <row r="131" spans="1:13" s="226" customFormat="1">
      <c r="A131" s="411"/>
      <c r="B131" s="62"/>
      <c r="C131" s="227" t="s">
        <v>2857</v>
      </c>
      <c r="D131" s="228"/>
      <c r="E131" s="228"/>
      <c r="F131" s="228"/>
      <c r="G131" s="229"/>
      <c r="H131" s="229"/>
      <c r="I131" s="230"/>
      <c r="J131" s="231"/>
      <c r="K131" s="232"/>
      <c r="L131" s="232"/>
      <c r="M131" s="64"/>
    </row>
    <row r="132" spans="1:13" s="226" customFormat="1">
      <c r="A132" s="411"/>
      <c r="B132" s="62"/>
      <c r="C132" s="233" t="s">
        <v>464</v>
      </c>
      <c r="D132" s="234"/>
      <c r="E132" s="234"/>
      <c r="F132" s="234"/>
      <c r="G132" s="234"/>
      <c r="H132" s="234"/>
      <c r="I132" s="235"/>
      <c r="J132" s="231"/>
      <c r="K132" s="232"/>
      <c r="L132" s="232"/>
      <c r="M132" s="64"/>
    </row>
    <row r="133" spans="1:13" s="226" customFormat="1">
      <c r="A133" s="411"/>
      <c r="B133" s="62"/>
      <c r="C133" s="233" t="s">
        <v>465</v>
      </c>
      <c r="D133" s="234"/>
      <c r="E133" s="234"/>
      <c r="F133" s="234"/>
      <c r="G133" s="234"/>
      <c r="H133" s="234"/>
      <c r="I133" s="235"/>
      <c r="J133" s="231"/>
      <c r="K133" s="232"/>
      <c r="L133" s="232"/>
      <c r="M133" s="64"/>
    </row>
    <row r="134" spans="1:13" s="226" customFormat="1">
      <c r="A134" s="411"/>
      <c r="B134" s="62"/>
      <c r="C134" s="233" t="s">
        <v>2860</v>
      </c>
      <c r="D134" s="234"/>
      <c r="E134" s="234"/>
      <c r="F134" s="234"/>
      <c r="G134" s="234"/>
      <c r="H134" s="234"/>
      <c r="I134" s="235"/>
      <c r="J134" s="231"/>
      <c r="K134" s="232"/>
      <c r="L134" s="232"/>
      <c r="M134" s="64"/>
    </row>
    <row r="135" spans="1:13">
      <c r="A135" s="90"/>
      <c r="B135" s="204"/>
      <c r="C135" s="409"/>
      <c r="D135" s="204"/>
      <c r="E135" s="204"/>
      <c r="F135" s="204"/>
      <c r="G135" s="204"/>
      <c r="H135" s="204"/>
      <c r="I135" s="204"/>
      <c r="J135" s="204"/>
      <c r="K135" s="204"/>
      <c r="L135" s="204"/>
      <c r="M135" s="46"/>
    </row>
    <row r="136" spans="1:13">
      <c r="A136" s="90"/>
      <c r="B136" s="204"/>
      <c r="C136" s="409"/>
      <c r="D136" s="204"/>
      <c r="E136" s="204"/>
      <c r="F136" s="204"/>
      <c r="G136" s="204"/>
      <c r="H136" s="204"/>
      <c r="I136" s="204"/>
      <c r="J136" s="204"/>
      <c r="K136" s="204"/>
      <c r="L136" s="204"/>
      <c r="M136" s="46"/>
    </row>
    <row r="137" spans="1:13">
      <c r="A137" s="404" t="s">
        <v>466</v>
      </c>
      <c r="B137" s="45"/>
      <c r="C137" s="204"/>
      <c r="D137" s="204"/>
      <c r="E137" s="204"/>
      <c r="F137" s="45"/>
      <c r="G137" s="45"/>
      <c r="H137" s="45"/>
      <c r="I137" s="45"/>
      <c r="J137" s="45"/>
      <c r="K137" s="45"/>
      <c r="L137" s="45"/>
      <c r="M137" s="46"/>
    </row>
    <row r="138" spans="1:13">
      <c r="A138" s="405"/>
      <c r="B138" s="45"/>
      <c r="C138" s="204" t="s">
        <v>467</v>
      </c>
      <c r="D138" s="204"/>
      <c r="E138" s="204"/>
      <c r="F138" s="45"/>
      <c r="G138" s="45"/>
      <c r="H138" s="45"/>
      <c r="I138" s="45"/>
      <c r="J138" s="45"/>
      <c r="K138" s="45"/>
      <c r="L138" s="45"/>
      <c r="M138" s="46"/>
    </row>
    <row r="139" spans="1:13">
      <c r="A139" s="405"/>
      <c r="B139" s="45"/>
      <c r="C139" s="204"/>
      <c r="D139" s="204"/>
      <c r="E139" s="204"/>
      <c r="F139" s="45"/>
      <c r="G139" s="45"/>
      <c r="H139" s="45"/>
      <c r="I139" s="45"/>
      <c r="J139" s="45"/>
      <c r="K139" s="45"/>
      <c r="L139" s="45"/>
      <c r="M139" s="46"/>
    </row>
    <row r="140" spans="1:13">
      <c r="A140" s="405"/>
      <c r="B140" s="45"/>
      <c r="C140" s="204" t="s">
        <v>468</v>
      </c>
      <c r="D140" s="204"/>
      <c r="E140" s="204"/>
      <c r="F140" s="45"/>
      <c r="G140" s="45"/>
      <c r="H140" s="45"/>
      <c r="I140" s="45"/>
      <c r="J140" s="45"/>
      <c r="K140" s="45"/>
      <c r="L140" s="45"/>
      <c r="M140" s="46"/>
    </row>
    <row r="141" spans="1:13">
      <c r="A141" s="90"/>
      <c r="B141" s="204"/>
      <c r="C141" s="606" t="s">
        <v>469</v>
      </c>
      <c r="D141" s="607"/>
      <c r="E141" s="607" t="s">
        <v>470</v>
      </c>
      <c r="F141" s="603"/>
      <c r="G141" s="603" t="s">
        <v>471</v>
      </c>
      <c r="H141" s="603"/>
      <c r="I141" s="603" t="s">
        <v>472</v>
      </c>
      <c r="J141" s="603"/>
      <c r="K141" s="603" t="s">
        <v>457</v>
      </c>
      <c r="L141" s="603"/>
      <c r="M141" s="46"/>
    </row>
    <row r="142" spans="1:13">
      <c r="A142" s="90"/>
      <c r="B142" s="204"/>
      <c r="C142" s="606"/>
      <c r="D142" s="607"/>
      <c r="E142" s="396" t="s">
        <v>473</v>
      </c>
      <c r="F142" s="395" t="s">
        <v>474</v>
      </c>
      <c r="G142" s="395" t="s">
        <v>473</v>
      </c>
      <c r="H142" s="395" t="s">
        <v>474</v>
      </c>
      <c r="I142" s="395" t="s">
        <v>473</v>
      </c>
      <c r="J142" s="395" t="s">
        <v>474</v>
      </c>
      <c r="K142" s="395" t="s">
        <v>473</v>
      </c>
      <c r="L142" s="395" t="s">
        <v>474</v>
      </c>
      <c r="M142" s="46"/>
    </row>
    <row r="143" spans="1:13">
      <c r="A143" s="90"/>
      <c r="B143" s="204"/>
      <c r="C143" s="604" t="s">
        <v>475</v>
      </c>
      <c r="D143" s="605"/>
      <c r="E143" s="236">
        <v>1</v>
      </c>
      <c r="F143" s="236">
        <v>2</v>
      </c>
      <c r="G143" s="236">
        <v>3</v>
      </c>
      <c r="H143" s="236">
        <v>4</v>
      </c>
      <c r="I143" s="236">
        <v>5</v>
      </c>
      <c r="J143" s="236">
        <v>6</v>
      </c>
      <c r="K143" s="236">
        <v>7</v>
      </c>
      <c r="L143" s="236">
        <v>8</v>
      </c>
      <c r="M143" s="46"/>
    </row>
    <row r="144" spans="1:13">
      <c r="A144" s="90"/>
      <c r="B144" s="204"/>
      <c r="C144" s="604" t="s">
        <v>476</v>
      </c>
      <c r="D144" s="605"/>
      <c r="E144" s="236">
        <v>2</v>
      </c>
      <c r="F144" s="236">
        <v>3</v>
      </c>
      <c r="G144" s="236">
        <v>4</v>
      </c>
      <c r="H144" s="236">
        <v>5</v>
      </c>
      <c r="I144" s="236">
        <v>6</v>
      </c>
      <c r="J144" s="236">
        <v>7</v>
      </c>
      <c r="K144" s="236">
        <v>8</v>
      </c>
      <c r="L144" s="236">
        <v>9</v>
      </c>
      <c r="M144" s="46"/>
    </row>
    <row r="145" spans="1:38">
      <c r="A145" s="90"/>
      <c r="B145" s="204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46"/>
    </row>
    <row r="146" spans="1:38">
      <c r="A146" s="90"/>
      <c r="B146" s="204"/>
      <c r="C146" s="204" t="s">
        <v>477</v>
      </c>
      <c r="D146" s="237"/>
      <c r="E146" s="237"/>
      <c r="F146" s="237"/>
      <c r="G146" s="237"/>
      <c r="H146" s="237"/>
      <c r="I146" s="237"/>
      <c r="J146" s="237"/>
      <c r="K146" s="237"/>
      <c r="L146" s="237"/>
      <c r="M146" s="46"/>
    </row>
    <row r="147" spans="1:38">
      <c r="A147" s="90"/>
      <c r="B147" s="204"/>
      <c r="C147" s="204"/>
      <c r="D147" s="237"/>
      <c r="E147" s="237"/>
      <c r="F147" s="237"/>
      <c r="G147" s="237"/>
      <c r="H147" s="237"/>
      <c r="I147" s="237"/>
      <c r="J147" s="237"/>
      <c r="K147" s="237"/>
      <c r="L147" s="237"/>
      <c r="M147" s="46"/>
    </row>
    <row r="148" spans="1:38">
      <c r="A148" s="90"/>
      <c r="B148" s="204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46"/>
    </row>
    <row r="149" spans="1:38">
      <c r="A149" s="404" t="s">
        <v>478</v>
      </c>
      <c r="B149" s="204"/>
      <c r="C149" s="409"/>
      <c r="D149" s="204"/>
      <c r="E149" s="204"/>
      <c r="F149" s="204"/>
      <c r="G149" s="204"/>
      <c r="H149" s="204"/>
      <c r="I149" s="204"/>
      <c r="J149" s="204"/>
      <c r="K149" s="204"/>
      <c r="L149" s="204"/>
      <c r="M149" s="46"/>
    </row>
    <row r="150" spans="1:38">
      <c r="A150" s="404"/>
      <c r="B150" s="204"/>
      <c r="C150" s="4" t="s">
        <v>479</v>
      </c>
      <c r="D150" s="204"/>
      <c r="E150" s="204"/>
      <c r="F150" s="204"/>
      <c r="G150" s="204"/>
      <c r="H150" s="204"/>
      <c r="I150" s="204"/>
      <c r="J150" s="204"/>
      <c r="K150" s="204"/>
      <c r="L150" s="204"/>
      <c r="M150" s="46"/>
    </row>
    <row r="151" spans="1:38">
      <c r="A151" s="404"/>
      <c r="B151" s="204"/>
      <c r="C151" s="409"/>
      <c r="D151" s="204"/>
      <c r="E151" s="204"/>
      <c r="F151" s="204"/>
      <c r="G151" s="204"/>
      <c r="H151" s="204"/>
      <c r="I151" s="204"/>
      <c r="J151" s="204"/>
      <c r="K151" s="204"/>
      <c r="L151" s="204"/>
      <c r="M151" s="46"/>
    </row>
    <row r="152" spans="1:38">
      <c r="A152" s="90"/>
      <c r="B152" s="204"/>
      <c r="C152" s="4" t="s">
        <v>480</v>
      </c>
      <c r="D152" s="204"/>
      <c r="E152" s="204"/>
      <c r="F152" s="204"/>
      <c r="G152" s="204"/>
      <c r="H152" s="204"/>
      <c r="I152" s="204"/>
      <c r="J152" s="204"/>
      <c r="K152" s="204"/>
      <c r="L152" s="204"/>
      <c r="M152" s="46"/>
    </row>
    <row r="153" spans="1:38">
      <c r="A153" s="90"/>
      <c r="B153" s="204"/>
      <c r="C153" s="4" t="s">
        <v>481</v>
      </c>
      <c r="D153" s="204"/>
      <c r="E153" s="204"/>
      <c r="F153" s="204"/>
      <c r="G153" s="204"/>
      <c r="H153" s="204"/>
      <c r="I153" s="204"/>
      <c r="J153" s="204"/>
      <c r="K153" s="204"/>
      <c r="L153" s="204"/>
      <c r="M153" s="46"/>
    </row>
    <row r="154" spans="1:38">
      <c r="A154" s="90"/>
      <c r="B154" s="204"/>
      <c r="C154" s="4" t="s">
        <v>482</v>
      </c>
      <c r="D154" s="204"/>
      <c r="E154" s="204"/>
      <c r="F154" s="204"/>
      <c r="G154" s="204"/>
      <c r="H154" s="204"/>
      <c r="I154" s="204"/>
      <c r="J154" s="204"/>
      <c r="K154" s="204"/>
      <c r="L154" s="204"/>
      <c r="M154" s="46"/>
    </row>
    <row r="155" spans="1:38">
      <c r="A155" s="90"/>
      <c r="B155" s="204"/>
      <c r="C155" s="4" t="s">
        <v>483</v>
      </c>
      <c r="D155" s="204"/>
      <c r="E155" s="204"/>
      <c r="F155" s="204"/>
      <c r="G155" s="204"/>
      <c r="H155" s="204"/>
      <c r="I155" s="204"/>
      <c r="J155" s="204"/>
      <c r="K155" s="204"/>
      <c r="L155" s="204"/>
      <c r="M155" s="46"/>
    </row>
    <row r="156" spans="1:38">
      <c r="A156" s="90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46"/>
      <c r="AL156" s="500" t="s">
        <v>2870</v>
      </c>
    </row>
    <row r="157" spans="1:38">
      <c r="A157" s="90"/>
      <c r="B157" s="204"/>
      <c r="C157" s="204" t="s">
        <v>484</v>
      </c>
      <c r="D157" s="204"/>
      <c r="E157" s="204"/>
      <c r="F157" s="204"/>
      <c r="G157" s="204"/>
      <c r="H157" s="204"/>
      <c r="I157" s="204"/>
      <c r="J157" s="204"/>
      <c r="K157" s="204"/>
      <c r="L157" s="204"/>
      <c r="M157" s="46"/>
    </row>
    <row r="158" spans="1:38">
      <c r="A158" s="90"/>
      <c r="B158" s="204"/>
      <c r="C158" s="204" t="s">
        <v>485</v>
      </c>
      <c r="D158" s="204"/>
      <c r="E158" s="204"/>
      <c r="F158" s="204"/>
      <c r="G158" s="204"/>
      <c r="H158" s="204"/>
      <c r="I158" s="204"/>
      <c r="J158" s="204"/>
      <c r="K158" s="204"/>
      <c r="L158" s="204"/>
      <c r="M158" s="46"/>
    </row>
    <row r="159" spans="1:38">
      <c r="A159" s="90"/>
      <c r="B159" s="204"/>
      <c r="C159" s="204" t="s">
        <v>486</v>
      </c>
      <c r="D159" s="204"/>
      <c r="E159" s="204"/>
      <c r="F159" s="204"/>
      <c r="G159" s="204"/>
      <c r="H159" s="204"/>
      <c r="I159" s="204"/>
      <c r="J159" s="204"/>
      <c r="K159" s="204"/>
      <c r="L159" s="204"/>
      <c r="M159" s="46"/>
    </row>
    <row r="160" spans="1:38">
      <c r="A160" s="90"/>
      <c r="B160" s="204"/>
      <c r="C160" s="204" t="s">
        <v>487</v>
      </c>
      <c r="D160" s="204"/>
      <c r="E160" s="204"/>
      <c r="F160" s="204"/>
      <c r="G160" s="204"/>
      <c r="H160" s="204"/>
      <c r="I160" s="204"/>
      <c r="J160" s="204"/>
      <c r="K160" s="204"/>
      <c r="L160" s="204"/>
      <c r="M160" s="46"/>
    </row>
    <row r="161" spans="1:13">
      <c r="A161" s="90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46"/>
    </row>
    <row r="162" spans="1:13">
      <c r="A162" s="90"/>
      <c r="B162" s="204"/>
      <c r="C162" s="204" t="s">
        <v>2865</v>
      </c>
      <c r="D162" s="204"/>
      <c r="E162" s="204"/>
      <c r="F162" s="204"/>
      <c r="G162" s="204"/>
      <c r="H162" s="204"/>
      <c r="I162" s="204"/>
      <c r="J162" s="204"/>
      <c r="K162" s="204"/>
      <c r="L162" s="204"/>
      <c r="M162" s="46"/>
    </row>
    <row r="163" spans="1:13">
      <c r="A163" s="90"/>
      <c r="B163" s="204"/>
      <c r="C163" s="204" t="s">
        <v>488</v>
      </c>
      <c r="D163" s="204"/>
      <c r="E163" s="204"/>
      <c r="F163" s="204"/>
      <c r="G163" s="204"/>
      <c r="H163" s="204"/>
      <c r="I163" s="204"/>
      <c r="J163" s="204"/>
      <c r="K163" s="204"/>
      <c r="L163" s="204"/>
      <c r="M163" s="46"/>
    </row>
    <row r="164" spans="1:13">
      <c r="A164" s="90"/>
      <c r="B164" s="204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46"/>
    </row>
    <row r="165" spans="1:13">
      <c r="A165" s="90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46"/>
    </row>
    <row r="166" spans="1:13">
      <c r="A166" s="90"/>
      <c r="B166" s="204"/>
      <c r="C166" s="204" t="s">
        <v>2843</v>
      </c>
      <c r="D166" s="204"/>
      <c r="E166" s="204"/>
      <c r="F166" s="204"/>
      <c r="G166" s="204"/>
      <c r="H166" s="204"/>
      <c r="I166" s="204"/>
      <c r="J166" s="204"/>
      <c r="K166" s="204"/>
      <c r="L166" s="204"/>
      <c r="M166" s="46"/>
    </row>
    <row r="167" spans="1:13">
      <c r="A167" s="90"/>
      <c r="B167" s="204"/>
      <c r="C167" s="204" t="s">
        <v>489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46"/>
    </row>
    <row r="168" spans="1:13">
      <c r="A168" s="90"/>
      <c r="B168" s="204"/>
      <c r="C168" s="204" t="s">
        <v>2831</v>
      </c>
      <c r="D168" s="204"/>
      <c r="E168" s="204"/>
      <c r="F168" s="204"/>
      <c r="G168" s="204"/>
      <c r="H168" s="204"/>
      <c r="I168" s="204"/>
      <c r="J168" s="204"/>
      <c r="K168" s="204"/>
      <c r="L168" s="204"/>
      <c r="M168" s="46"/>
    </row>
    <row r="169" spans="1:13">
      <c r="A169" s="90"/>
      <c r="B169" s="204"/>
      <c r="C169" s="204" t="s">
        <v>2858</v>
      </c>
      <c r="D169" s="204"/>
      <c r="E169" s="204"/>
      <c r="F169" s="204"/>
      <c r="G169" s="204"/>
      <c r="H169" s="204"/>
      <c r="I169" s="204"/>
      <c r="J169" s="204"/>
      <c r="K169" s="204"/>
      <c r="L169" s="204"/>
      <c r="M169" s="46"/>
    </row>
    <row r="170" spans="1:13">
      <c r="A170" s="90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46"/>
    </row>
    <row r="171" spans="1:13">
      <c r="A171" s="90"/>
      <c r="B171" s="204"/>
      <c r="C171" s="204" t="s">
        <v>490</v>
      </c>
      <c r="D171" s="204"/>
      <c r="E171" s="204"/>
      <c r="F171" s="204"/>
      <c r="G171" s="204"/>
      <c r="H171" s="204"/>
      <c r="I171" s="204"/>
      <c r="J171" s="204"/>
      <c r="K171" s="204"/>
      <c r="L171" s="204"/>
      <c r="M171" s="46"/>
    </row>
    <row r="172" spans="1:13">
      <c r="A172" s="90"/>
      <c r="B172" s="204"/>
      <c r="C172" s="204" t="s">
        <v>491</v>
      </c>
      <c r="D172" s="204"/>
      <c r="E172" s="204"/>
      <c r="F172" s="204"/>
      <c r="G172" s="204"/>
      <c r="H172" s="204"/>
      <c r="I172" s="204"/>
      <c r="J172" s="204"/>
      <c r="K172" s="204"/>
      <c r="L172" s="204"/>
      <c r="M172" s="46"/>
    </row>
    <row r="173" spans="1:13">
      <c r="A173" s="90"/>
      <c r="B173" s="204"/>
      <c r="C173" s="204" t="s">
        <v>492</v>
      </c>
      <c r="D173" s="204"/>
      <c r="E173" s="204"/>
      <c r="F173" s="204"/>
      <c r="G173" s="204"/>
      <c r="H173" s="204"/>
      <c r="I173" s="204"/>
      <c r="J173" s="204"/>
      <c r="K173" s="204"/>
      <c r="L173" s="204"/>
      <c r="M173" s="46"/>
    </row>
    <row r="174" spans="1:13">
      <c r="A174" s="90"/>
      <c r="B174" s="204"/>
      <c r="C174" s="204" t="s">
        <v>2859</v>
      </c>
      <c r="D174" s="204"/>
      <c r="E174" s="204"/>
      <c r="F174" s="204"/>
      <c r="G174" s="204"/>
      <c r="H174" s="204"/>
      <c r="I174" s="204"/>
      <c r="J174" s="204"/>
      <c r="K174" s="204"/>
      <c r="L174" s="204"/>
      <c r="M174" s="46"/>
    </row>
    <row r="175" spans="1:13">
      <c r="A175" s="90"/>
      <c r="B175" s="204"/>
      <c r="C175" s="204" t="s">
        <v>493</v>
      </c>
      <c r="D175" s="204"/>
      <c r="E175" s="204"/>
      <c r="F175" s="204"/>
      <c r="G175" s="204"/>
      <c r="H175" s="204"/>
      <c r="I175" s="204"/>
      <c r="J175" s="204"/>
      <c r="K175" s="204"/>
      <c r="L175" s="204"/>
      <c r="M175" s="46"/>
    </row>
    <row r="176" spans="1:13">
      <c r="A176" s="90"/>
      <c r="B176" s="204"/>
      <c r="C176" s="204" t="s">
        <v>494</v>
      </c>
      <c r="D176" s="204"/>
      <c r="E176" s="204"/>
      <c r="F176" s="204"/>
      <c r="G176" s="204"/>
      <c r="H176" s="204"/>
      <c r="I176" s="204"/>
      <c r="J176" s="204"/>
      <c r="K176" s="204"/>
      <c r="L176" s="204"/>
      <c r="M176" s="46"/>
    </row>
    <row r="177" spans="1:14">
      <c r="A177" s="90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46"/>
    </row>
    <row r="178" spans="1:14">
      <c r="A178" s="90"/>
      <c r="B178" s="204"/>
      <c r="C178" s="204" t="s">
        <v>495</v>
      </c>
      <c r="D178" s="204"/>
      <c r="E178" s="204"/>
      <c r="F178" s="204"/>
      <c r="G178" s="204"/>
      <c r="H178" s="204"/>
      <c r="I178" s="204"/>
      <c r="J178" s="204"/>
      <c r="K178" s="204"/>
      <c r="L178" s="204"/>
      <c r="M178" s="46"/>
    </row>
    <row r="179" spans="1:14">
      <c r="A179" s="90"/>
      <c r="B179" s="204"/>
      <c r="C179" s="204" t="s">
        <v>496</v>
      </c>
      <c r="D179" s="204"/>
      <c r="E179" s="204"/>
      <c r="F179" s="204"/>
      <c r="G179" s="204"/>
      <c r="H179" s="204"/>
      <c r="I179" s="204"/>
      <c r="J179" s="204"/>
      <c r="K179" s="204"/>
      <c r="L179" s="204"/>
      <c r="M179" s="46"/>
    </row>
    <row r="180" spans="1:14">
      <c r="A180" s="90"/>
      <c r="B180" s="204"/>
      <c r="C180" s="204" t="s">
        <v>497</v>
      </c>
      <c r="D180" s="204"/>
      <c r="E180" s="204"/>
      <c r="F180" s="204"/>
      <c r="G180" s="204"/>
      <c r="H180" s="204"/>
      <c r="I180" s="204"/>
      <c r="J180" s="204"/>
      <c r="K180" s="204"/>
      <c r="L180" s="204"/>
      <c r="M180" s="46"/>
    </row>
    <row r="181" spans="1:14">
      <c r="A181" s="90"/>
      <c r="B181" s="204"/>
      <c r="C181" s="204" t="s">
        <v>498</v>
      </c>
      <c r="D181" s="204"/>
      <c r="E181" s="204"/>
      <c r="F181" s="204"/>
      <c r="G181" s="204"/>
      <c r="H181" s="204"/>
      <c r="I181" s="204"/>
      <c r="J181" s="204"/>
      <c r="K181" s="204"/>
      <c r="L181" s="204"/>
      <c r="M181" s="46"/>
    </row>
    <row r="182" spans="1:14">
      <c r="A182" s="90"/>
      <c r="B182" s="204"/>
      <c r="C182" s="204" t="s">
        <v>499</v>
      </c>
      <c r="D182" s="204"/>
      <c r="E182" s="204"/>
      <c r="F182" s="204"/>
      <c r="G182" s="204"/>
      <c r="H182" s="204"/>
      <c r="I182" s="204"/>
      <c r="J182" s="204"/>
      <c r="K182" s="204"/>
      <c r="L182" s="204"/>
      <c r="M182" s="46"/>
    </row>
    <row r="183" spans="1:14">
      <c r="A183" s="90"/>
      <c r="B183" s="204"/>
      <c r="C183" s="204" t="s">
        <v>500</v>
      </c>
      <c r="D183" s="204"/>
      <c r="E183" s="204"/>
      <c r="F183" s="204"/>
      <c r="G183" s="204"/>
      <c r="H183" s="204"/>
      <c r="I183" s="204"/>
      <c r="J183" s="204"/>
      <c r="K183" s="204"/>
      <c r="L183" s="204"/>
      <c r="M183" s="46"/>
    </row>
    <row r="184" spans="1:14">
      <c r="A184" s="90"/>
      <c r="B184" s="204"/>
      <c r="C184" s="204" t="s">
        <v>501</v>
      </c>
      <c r="D184" s="204" t="s">
        <v>502</v>
      </c>
      <c r="E184" s="204"/>
      <c r="F184" s="204"/>
      <c r="G184" s="204"/>
      <c r="H184" s="204"/>
      <c r="I184" s="204"/>
      <c r="J184" s="204"/>
      <c r="K184" s="204"/>
      <c r="L184" s="204"/>
      <c r="M184" s="46"/>
    </row>
    <row r="185" spans="1:14">
      <c r="A185" s="90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46"/>
    </row>
    <row r="186" spans="1:14">
      <c r="A186" s="90"/>
      <c r="B186" s="204"/>
      <c r="C186" s="204" t="s">
        <v>2861</v>
      </c>
      <c r="D186" s="204"/>
      <c r="E186" s="204"/>
      <c r="F186" s="204"/>
      <c r="G186" s="204"/>
      <c r="H186" s="204"/>
      <c r="I186" s="204"/>
      <c r="J186" s="204"/>
      <c r="K186" s="204"/>
      <c r="L186" s="204"/>
      <c r="M186" s="46"/>
    </row>
    <row r="187" spans="1:14">
      <c r="A187" s="90"/>
      <c r="B187" s="204"/>
      <c r="C187" s="204" t="s">
        <v>2862</v>
      </c>
      <c r="D187" s="204"/>
      <c r="E187" s="204"/>
      <c r="F187" s="204"/>
      <c r="G187" s="204"/>
      <c r="H187" s="204"/>
      <c r="I187" s="204"/>
      <c r="J187" s="204"/>
      <c r="K187" s="204"/>
      <c r="L187" s="204"/>
      <c r="M187" s="46"/>
    </row>
    <row r="188" spans="1:14">
      <c r="A188" s="90"/>
      <c r="B188" s="204"/>
      <c r="C188" s="204" t="s">
        <v>2863</v>
      </c>
      <c r="D188" s="204"/>
      <c r="E188" s="204"/>
      <c r="F188" s="204"/>
      <c r="G188" s="204"/>
      <c r="H188" s="204"/>
      <c r="I188" s="204"/>
      <c r="J188" s="204"/>
      <c r="K188" s="204"/>
      <c r="L188" s="204"/>
      <c r="M188" s="46"/>
    </row>
    <row r="189" spans="1:14">
      <c r="A189" s="90"/>
      <c r="B189" s="204"/>
      <c r="C189" s="204" t="s">
        <v>2864</v>
      </c>
      <c r="D189" s="204"/>
      <c r="E189" s="204"/>
      <c r="F189" s="204"/>
      <c r="G189" s="204"/>
      <c r="H189" s="204"/>
      <c r="I189" s="204"/>
      <c r="J189" s="204"/>
      <c r="K189" s="204"/>
      <c r="L189" s="204"/>
      <c r="M189" s="46"/>
    </row>
    <row r="190" spans="1:14">
      <c r="A190" s="90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46"/>
    </row>
    <row r="191" spans="1:14">
      <c r="A191" s="512"/>
      <c r="B191" s="204"/>
      <c r="C191" s="203" t="s">
        <v>2909</v>
      </c>
      <c r="D191" s="441"/>
      <c r="E191" s="441"/>
      <c r="F191" s="441"/>
      <c r="G191" s="441"/>
      <c r="H191" s="441"/>
      <c r="I191" s="441"/>
      <c r="J191" s="441"/>
      <c r="K191" s="441"/>
      <c r="L191" s="441"/>
      <c r="M191" s="532"/>
      <c r="N191" s="90"/>
    </row>
    <row r="192" spans="1:14">
      <c r="A192" s="512"/>
      <c r="B192" s="204"/>
      <c r="C192" s="203" t="s">
        <v>2913</v>
      </c>
      <c r="D192" s="441"/>
      <c r="E192" s="441"/>
      <c r="F192" s="441"/>
      <c r="G192" s="441"/>
      <c r="H192" s="441"/>
      <c r="I192" s="441"/>
      <c r="J192" s="441"/>
      <c r="K192" s="441"/>
      <c r="L192" s="441"/>
      <c r="M192" s="532"/>
      <c r="N192" s="90"/>
    </row>
    <row r="193" spans="1:14">
      <c r="A193" s="512"/>
      <c r="B193" s="204"/>
      <c r="C193" s="203" t="s">
        <v>2910</v>
      </c>
      <c r="D193" s="441"/>
      <c r="E193" s="441"/>
      <c r="F193" s="441"/>
      <c r="G193" s="441"/>
      <c r="H193" s="441"/>
      <c r="I193" s="441"/>
      <c r="J193" s="441"/>
      <c r="K193" s="441"/>
      <c r="L193" s="441"/>
      <c r="M193" s="532"/>
      <c r="N193" s="90"/>
    </row>
    <row r="194" spans="1:14">
      <c r="A194" s="512"/>
      <c r="B194" s="204"/>
      <c r="D194" s="441"/>
      <c r="E194" s="441"/>
      <c r="F194" s="441"/>
      <c r="G194" s="441"/>
      <c r="H194" s="441"/>
      <c r="I194" s="441"/>
      <c r="J194" s="441"/>
      <c r="K194" s="441"/>
      <c r="L194" s="441"/>
      <c r="M194" s="532"/>
      <c r="N194" s="90"/>
    </row>
    <row r="195" spans="1:14" ht="13" customHeight="1">
      <c r="A195" s="512"/>
      <c r="B195" s="204"/>
      <c r="C195" s="595" t="s">
        <v>2902</v>
      </c>
      <c r="D195" s="597"/>
      <c r="E195" s="595" t="s">
        <v>2912</v>
      </c>
      <c r="F195" s="596"/>
      <c r="G195" s="596"/>
      <c r="H195" s="596"/>
      <c r="I195" s="596"/>
      <c r="J195" s="596"/>
      <c r="K195" s="596"/>
      <c r="L195" s="597"/>
      <c r="N195" s="90"/>
    </row>
    <row r="196" spans="1:14">
      <c r="A196" s="512"/>
      <c r="B196" s="204"/>
      <c r="C196" s="598"/>
      <c r="D196" s="600"/>
      <c r="E196" s="598"/>
      <c r="F196" s="599"/>
      <c r="G196" s="599"/>
      <c r="H196" s="599"/>
      <c r="I196" s="599"/>
      <c r="J196" s="599"/>
      <c r="K196" s="599"/>
      <c r="L196" s="600"/>
      <c r="N196" s="90"/>
    </row>
    <row r="197" spans="1:14">
      <c r="A197" s="512"/>
      <c r="B197" s="204"/>
      <c r="C197" s="601" t="s">
        <v>2903</v>
      </c>
      <c r="D197" s="601"/>
      <c r="E197" s="592" t="s">
        <v>2921</v>
      </c>
      <c r="F197" s="593"/>
      <c r="G197" s="593"/>
      <c r="H197" s="593"/>
      <c r="I197" s="593"/>
      <c r="J197" s="593"/>
      <c r="K197" s="593"/>
      <c r="L197" s="594"/>
      <c r="N197" s="90"/>
    </row>
    <row r="198" spans="1:14">
      <c r="A198" s="512"/>
      <c r="B198" s="204"/>
      <c r="C198" s="586" t="s">
        <v>2904</v>
      </c>
      <c r="D198" s="588"/>
      <c r="E198" s="586" t="s">
        <v>2922</v>
      </c>
      <c r="F198" s="587"/>
      <c r="G198" s="587"/>
      <c r="H198" s="587"/>
      <c r="I198" s="587"/>
      <c r="J198" s="587"/>
      <c r="K198" s="587"/>
      <c r="L198" s="588"/>
      <c r="N198" s="90"/>
    </row>
    <row r="199" spans="1:14">
      <c r="A199" s="512"/>
      <c r="B199" s="204"/>
      <c r="C199" s="589"/>
      <c r="D199" s="591"/>
      <c r="E199" s="589" t="s">
        <v>2923</v>
      </c>
      <c r="F199" s="590"/>
      <c r="G199" s="590"/>
      <c r="H199" s="590"/>
      <c r="I199" s="590"/>
      <c r="J199" s="590"/>
      <c r="K199" s="590"/>
      <c r="L199" s="591"/>
      <c r="N199" s="90"/>
    </row>
    <row r="200" spans="1:14">
      <c r="A200" s="512"/>
      <c r="B200" s="204"/>
      <c r="C200" s="601" t="s">
        <v>2905</v>
      </c>
      <c r="D200" s="601"/>
      <c r="E200" s="592" t="s">
        <v>2906</v>
      </c>
      <c r="F200" s="593"/>
      <c r="G200" s="593"/>
      <c r="H200" s="593"/>
      <c r="I200" s="593"/>
      <c r="J200" s="593"/>
      <c r="K200" s="593"/>
      <c r="L200" s="594"/>
      <c r="N200" s="90"/>
    </row>
    <row r="201" spans="1:14">
      <c r="A201" s="512"/>
      <c r="B201" s="204"/>
      <c r="C201" s="602" t="s">
        <v>2907</v>
      </c>
      <c r="D201" s="602"/>
      <c r="E201" s="586" t="s">
        <v>2920</v>
      </c>
      <c r="F201" s="587"/>
      <c r="G201" s="587"/>
      <c r="H201" s="587"/>
      <c r="I201" s="587"/>
      <c r="J201" s="587"/>
      <c r="K201" s="587"/>
      <c r="L201" s="588"/>
      <c r="N201" s="90"/>
    </row>
    <row r="202" spans="1:14">
      <c r="A202" s="512"/>
      <c r="B202" s="204"/>
      <c r="C202" s="602"/>
      <c r="D202" s="602"/>
      <c r="E202" s="589"/>
      <c r="F202" s="590"/>
      <c r="G202" s="590"/>
      <c r="H202" s="590"/>
      <c r="I202" s="590"/>
      <c r="J202" s="590"/>
      <c r="K202" s="590"/>
      <c r="L202" s="591"/>
      <c r="N202" s="90"/>
    </row>
    <row r="203" spans="1:14">
      <c r="A203" s="512"/>
      <c r="B203" s="204"/>
      <c r="C203" s="601" t="s">
        <v>2908</v>
      </c>
      <c r="D203" s="601"/>
      <c r="E203" s="592" t="s">
        <v>2911</v>
      </c>
      <c r="F203" s="593"/>
      <c r="G203" s="593"/>
      <c r="H203" s="593"/>
      <c r="I203" s="593"/>
      <c r="J203" s="593"/>
      <c r="K203" s="593"/>
      <c r="L203" s="594"/>
      <c r="N203" s="90"/>
    </row>
    <row r="204" spans="1:14">
      <c r="A204" s="90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46"/>
    </row>
    <row r="205" spans="1:14">
      <c r="A205" s="404" t="s">
        <v>503</v>
      </c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46"/>
    </row>
    <row r="206" spans="1:14">
      <c r="A206" s="404"/>
      <c r="B206" s="204"/>
      <c r="C206" s="204" t="s">
        <v>504</v>
      </c>
      <c r="D206" s="204"/>
      <c r="E206" s="204"/>
      <c r="F206" s="204"/>
      <c r="G206" s="204"/>
      <c r="H206" s="204"/>
      <c r="I206" s="204"/>
      <c r="J206" s="204"/>
      <c r="K206" s="204"/>
      <c r="L206" s="204"/>
      <c r="M206" s="46"/>
    </row>
    <row r="207" spans="1:14">
      <c r="A207" s="404"/>
      <c r="B207" s="204"/>
      <c r="C207" s="204" t="s">
        <v>505</v>
      </c>
      <c r="D207" s="204"/>
      <c r="E207" s="204"/>
      <c r="F207" s="204"/>
      <c r="G207" s="204"/>
      <c r="H207" s="204"/>
      <c r="I207" s="204"/>
      <c r="J207" s="204"/>
      <c r="K207" s="204"/>
      <c r="L207" s="204"/>
      <c r="M207" s="46"/>
    </row>
    <row r="208" spans="1:14">
      <c r="A208" s="4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46"/>
    </row>
    <row r="209" spans="1:13">
      <c r="A209" s="404"/>
      <c r="B209" s="204"/>
      <c r="C209" s="410" t="s">
        <v>506</v>
      </c>
      <c r="D209" s="204"/>
      <c r="E209" s="204"/>
      <c r="F209" s="204"/>
      <c r="G209" s="204"/>
      <c r="H209" s="204"/>
      <c r="I209" s="204"/>
      <c r="J209" s="204"/>
      <c r="K209" s="204"/>
      <c r="L209" s="204"/>
      <c r="M209" s="46"/>
    </row>
    <row r="210" spans="1:13">
      <c r="A210" s="413"/>
      <c r="B210" s="385"/>
      <c r="C210" s="414" t="s">
        <v>507</v>
      </c>
      <c r="D210" s="385"/>
      <c r="E210" s="385"/>
      <c r="F210" s="385"/>
      <c r="G210" s="385"/>
      <c r="H210" s="385"/>
      <c r="I210" s="385"/>
      <c r="J210" s="385"/>
      <c r="K210" s="385"/>
      <c r="L210" s="385"/>
      <c r="M210" s="398"/>
    </row>
    <row r="211" spans="1:13"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</row>
  </sheetData>
  <mergeCells count="69">
    <mergeCell ref="J80:L81"/>
    <mergeCell ref="C80:C81"/>
    <mergeCell ref="D80:E81"/>
    <mergeCell ref="F80:F81"/>
    <mergeCell ref="G80:H81"/>
    <mergeCell ref="I80:I81"/>
    <mergeCell ref="G82:H82"/>
    <mergeCell ref="J82:L82"/>
    <mergeCell ref="C91:C92"/>
    <mergeCell ref="D91:E92"/>
    <mergeCell ref="F91:F92"/>
    <mergeCell ref="G91:H92"/>
    <mergeCell ref="I91:I92"/>
    <mergeCell ref="J91:L92"/>
    <mergeCell ref="G93:H93"/>
    <mergeCell ref="J93:L93"/>
    <mergeCell ref="C96:C97"/>
    <mergeCell ref="D96:E97"/>
    <mergeCell ref="F96:F97"/>
    <mergeCell ref="G96:H97"/>
    <mergeCell ref="I96:I97"/>
    <mergeCell ref="J96:L97"/>
    <mergeCell ref="G98:H98"/>
    <mergeCell ref="J98:L98"/>
    <mergeCell ref="C108:C109"/>
    <mergeCell ref="D108:E109"/>
    <mergeCell ref="F108:F109"/>
    <mergeCell ref="G108:H109"/>
    <mergeCell ref="I108:I109"/>
    <mergeCell ref="J108:L109"/>
    <mergeCell ref="D121:E121"/>
    <mergeCell ref="G110:H110"/>
    <mergeCell ref="J110:L110"/>
    <mergeCell ref="C113:C114"/>
    <mergeCell ref="D113:E114"/>
    <mergeCell ref="F113:F114"/>
    <mergeCell ref="G113:H114"/>
    <mergeCell ref="I113:I114"/>
    <mergeCell ref="J113:L114"/>
    <mergeCell ref="G115:H115"/>
    <mergeCell ref="J115:L115"/>
    <mergeCell ref="C118:C119"/>
    <mergeCell ref="D118:E119"/>
    <mergeCell ref="D120:E120"/>
    <mergeCell ref="D122:E122"/>
    <mergeCell ref="C123:C125"/>
    <mergeCell ref="D123:E125"/>
    <mergeCell ref="D126:E126"/>
    <mergeCell ref="D127:E127"/>
    <mergeCell ref="G141:H141"/>
    <mergeCell ref="I141:J141"/>
    <mergeCell ref="K141:L141"/>
    <mergeCell ref="C143:D143"/>
    <mergeCell ref="C144:D144"/>
    <mergeCell ref="C141:D142"/>
    <mergeCell ref="E141:F141"/>
    <mergeCell ref="C200:D200"/>
    <mergeCell ref="C201:D202"/>
    <mergeCell ref="C203:D203"/>
    <mergeCell ref="C195:D196"/>
    <mergeCell ref="C197:D197"/>
    <mergeCell ref="C198:D199"/>
    <mergeCell ref="E201:L202"/>
    <mergeCell ref="E203:L203"/>
    <mergeCell ref="E195:L196"/>
    <mergeCell ref="E197:L197"/>
    <mergeCell ref="E198:L198"/>
    <mergeCell ref="E199:L199"/>
    <mergeCell ref="E200:L200"/>
  </mergeCells>
  <phoneticPr fontId="24"/>
  <dataValidations count="1">
    <dataValidation type="list" allowBlank="1" showInputMessage="1" showErrorMessage="1" sqref="I67:I68 JE67:JE68 TA67:TA68 ACW67:ACW68 AMS67:AMS68 AWO67:AWO68 BGK67:BGK68 BQG67:BQG68 CAC67:CAC68 CJY67:CJY68 CTU67:CTU68 DDQ67:DDQ68 DNM67:DNM68 DXI67:DXI68 EHE67:EHE68 ERA67:ERA68 FAW67:FAW68 FKS67:FKS68 FUO67:FUO68 GEK67:GEK68 GOG67:GOG68 GYC67:GYC68 HHY67:HHY68 HRU67:HRU68 IBQ67:IBQ68 ILM67:ILM68 IVI67:IVI68 JFE67:JFE68 JPA67:JPA68 JYW67:JYW68 KIS67:KIS68 KSO67:KSO68 LCK67:LCK68 LMG67:LMG68 LWC67:LWC68 MFY67:MFY68 MPU67:MPU68 MZQ67:MZQ68 NJM67:NJM68 NTI67:NTI68 ODE67:ODE68 ONA67:ONA68 OWW67:OWW68 PGS67:PGS68 PQO67:PQO68 QAK67:QAK68 QKG67:QKG68 QUC67:QUC68 RDY67:RDY68 RNU67:RNU68 RXQ67:RXQ68 SHM67:SHM68 SRI67:SRI68 TBE67:TBE68 TLA67:TLA68 TUW67:TUW68 UES67:UES68 UOO67:UOO68 UYK67:UYK68 VIG67:VIG68 VSC67:VSC68 WBY67:WBY68 WLU67:WLU68 WVQ67:WVQ68 I65615:I65616 JE65621:JE65622 TA65621:TA65622 ACW65621:ACW65622 AMS65621:AMS65622 AWO65621:AWO65622 BGK65621:BGK65622 BQG65621:BQG65622 CAC65621:CAC65622 CJY65621:CJY65622 CTU65621:CTU65622 DDQ65621:DDQ65622 DNM65621:DNM65622 DXI65621:DXI65622 EHE65621:EHE65622 ERA65621:ERA65622 FAW65621:FAW65622 FKS65621:FKS65622 FUO65621:FUO65622 GEK65621:GEK65622 GOG65621:GOG65622 GYC65621:GYC65622 HHY65621:HHY65622 HRU65621:HRU65622 IBQ65621:IBQ65622 ILM65621:ILM65622 IVI65621:IVI65622 JFE65621:JFE65622 JPA65621:JPA65622 JYW65621:JYW65622 KIS65621:KIS65622 KSO65621:KSO65622 LCK65621:LCK65622 LMG65621:LMG65622 LWC65621:LWC65622 MFY65621:MFY65622 MPU65621:MPU65622 MZQ65621:MZQ65622 NJM65621:NJM65622 NTI65621:NTI65622 ODE65621:ODE65622 ONA65621:ONA65622 OWW65621:OWW65622 PGS65621:PGS65622 PQO65621:PQO65622 QAK65621:QAK65622 QKG65621:QKG65622 QUC65621:QUC65622 RDY65621:RDY65622 RNU65621:RNU65622 RXQ65621:RXQ65622 SHM65621:SHM65622 SRI65621:SRI65622 TBE65621:TBE65622 TLA65621:TLA65622 TUW65621:TUW65622 UES65621:UES65622 UOO65621:UOO65622 UYK65621:UYK65622 VIG65621:VIG65622 VSC65621:VSC65622 WBY65621:WBY65622 WLU65621:WLU65622 WVQ65621:WVQ65622 I131151:I131152 JE131157:JE131158 TA131157:TA131158 ACW131157:ACW131158 AMS131157:AMS131158 AWO131157:AWO131158 BGK131157:BGK131158 BQG131157:BQG131158 CAC131157:CAC131158 CJY131157:CJY131158 CTU131157:CTU131158 DDQ131157:DDQ131158 DNM131157:DNM131158 DXI131157:DXI131158 EHE131157:EHE131158 ERA131157:ERA131158 FAW131157:FAW131158 FKS131157:FKS131158 FUO131157:FUO131158 GEK131157:GEK131158 GOG131157:GOG131158 GYC131157:GYC131158 HHY131157:HHY131158 HRU131157:HRU131158 IBQ131157:IBQ131158 ILM131157:ILM131158 IVI131157:IVI131158 JFE131157:JFE131158 JPA131157:JPA131158 JYW131157:JYW131158 KIS131157:KIS131158 KSO131157:KSO131158 LCK131157:LCK131158 LMG131157:LMG131158 LWC131157:LWC131158 MFY131157:MFY131158 MPU131157:MPU131158 MZQ131157:MZQ131158 NJM131157:NJM131158 NTI131157:NTI131158 ODE131157:ODE131158 ONA131157:ONA131158 OWW131157:OWW131158 PGS131157:PGS131158 PQO131157:PQO131158 QAK131157:QAK131158 QKG131157:QKG131158 QUC131157:QUC131158 RDY131157:RDY131158 RNU131157:RNU131158 RXQ131157:RXQ131158 SHM131157:SHM131158 SRI131157:SRI131158 TBE131157:TBE131158 TLA131157:TLA131158 TUW131157:TUW131158 UES131157:UES131158 UOO131157:UOO131158 UYK131157:UYK131158 VIG131157:VIG131158 VSC131157:VSC131158 WBY131157:WBY131158 WLU131157:WLU131158 WVQ131157:WVQ131158 I196687:I196688 JE196693:JE196694 TA196693:TA196694 ACW196693:ACW196694 AMS196693:AMS196694 AWO196693:AWO196694 BGK196693:BGK196694 BQG196693:BQG196694 CAC196693:CAC196694 CJY196693:CJY196694 CTU196693:CTU196694 DDQ196693:DDQ196694 DNM196693:DNM196694 DXI196693:DXI196694 EHE196693:EHE196694 ERA196693:ERA196694 FAW196693:FAW196694 FKS196693:FKS196694 FUO196693:FUO196694 GEK196693:GEK196694 GOG196693:GOG196694 GYC196693:GYC196694 HHY196693:HHY196694 HRU196693:HRU196694 IBQ196693:IBQ196694 ILM196693:ILM196694 IVI196693:IVI196694 JFE196693:JFE196694 JPA196693:JPA196694 JYW196693:JYW196694 KIS196693:KIS196694 KSO196693:KSO196694 LCK196693:LCK196694 LMG196693:LMG196694 LWC196693:LWC196694 MFY196693:MFY196694 MPU196693:MPU196694 MZQ196693:MZQ196694 NJM196693:NJM196694 NTI196693:NTI196694 ODE196693:ODE196694 ONA196693:ONA196694 OWW196693:OWW196694 PGS196693:PGS196694 PQO196693:PQO196694 QAK196693:QAK196694 QKG196693:QKG196694 QUC196693:QUC196694 RDY196693:RDY196694 RNU196693:RNU196694 RXQ196693:RXQ196694 SHM196693:SHM196694 SRI196693:SRI196694 TBE196693:TBE196694 TLA196693:TLA196694 TUW196693:TUW196694 UES196693:UES196694 UOO196693:UOO196694 UYK196693:UYK196694 VIG196693:VIG196694 VSC196693:VSC196694 WBY196693:WBY196694 WLU196693:WLU196694 WVQ196693:WVQ196694 I262223:I262224 JE262229:JE262230 TA262229:TA262230 ACW262229:ACW262230 AMS262229:AMS262230 AWO262229:AWO262230 BGK262229:BGK262230 BQG262229:BQG262230 CAC262229:CAC262230 CJY262229:CJY262230 CTU262229:CTU262230 DDQ262229:DDQ262230 DNM262229:DNM262230 DXI262229:DXI262230 EHE262229:EHE262230 ERA262229:ERA262230 FAW262229:FAW262230 FKS262229:FKS262230 FUO262229:FUO262230 GEK262229:GEK262230 GOG262229:GOG262230 GYC262229:GYC262230 HHY262229:HHY262230 HRU262229:HRU262230 IBQ262229:IBQ262230 ILM262229:ILM262230 IVI262229:IVI262230 JFE262229:JFE262230 JPA262229:JPA262230 JYW262229:JYW262230 KIS262229:KIS262230 KSO262229:KSO262230 LCK262229:LCK262230 LMG262229:LMG262230 LWC262229:LWC262230 MFY262229:MFY262230 MPU262229:MPU262230 MZQ262229:MZQ262230 NJM262229:NJM262230 NTI262229:NTI262230 ODE262229:ODE262230 ONA262229:ONA262230 OWW262229:OWW262230 PGS262229:PGS262230 PQO262229:PQO262230 QAK262229:QAK262230 QKG262229:QKG262230 QUC262229:QUC262230 RDY262229:RDY262230 RNU262229:RNU262230 RXQ262229:RXQ262230 SHM262229:SHM262230 SRI262229:SRI262230 TBE262229:TBE262230 TLA262229:TLA262230 TUW262229:TUW262230 UES262229:UES262230 UOO262229:UOO262230 UYK262229:UYK262230 VIG262229:VIG262230 VSC262229:VSC262230 WBY262229:WBY262230 WLU262229:WLU262230 WVQ262229:WVQ262230 I327759:I327760 JE327765:JE327766 TA327765:TA327766 ACW327765:ACW327766 AMS327765:AMS327766 AWO327765:AWO327766 BGK327765:BGK327766 BQG327765:BQG327766 CAC327765:CAC327766 CJY327765:CJY327766 CTU327765:CTU327766 DDQ327765:DDQ327766 DNM327765:DNM327766 DXI327765:DXI327766 EHE327765:EHE327766 ERA327765:ERA327766 FAW327765:FAW327766 FKS327765:FKS327766 FUO327765:FUO327766 GEK327765:GEK327766 GOG327765:GOG327766 GYC327765:GYC327766 HHY327765:HHY327766 HRU327765:HRU327766 IBQ327765:IBQ327766 ILM327765:ILM327766 IVI327765:IVI327766 JFE327765:JFE327766 JPA327765:JPA327766 JYW327765:JYW327766 KIS327765:KIS327766 KSO327765:KSO327766 LCK327765:LCK327766 LMG327765:LMG327766 LWC327765:LWC327766 MFY327765:MFY327766 MPU327765:MPU327766 MZQ327765:MZQ327766 NJM327765:NJM327766 NTI327765:NTI327766 ODE327765:ODE327766 ONA327765:ONA327766 OWW327765:OWW327766 PGS327765:PGS327766 PQO327765:PQO327766 QAK327765:QAK327766 QKG327765:QKG327766 QUC327765:QUC327766 RDY327765:RDY327766 RNU327765:RNU327766 RXQ327765:RXQ327766 SHM327765:SHM327766 SRI327765:SRI327766 TBE327765:TBE327766 TLA327765:TLA327766 TUW327765:TUW327766 UES327765:UES327766 UOO327765:UOO327766 UYK327765:UYK327766 VIG327765:VIG327766 VSC327765:VSC327766 WBY327765:WBY327766 WLU327765:WLU327766 WVQ327765:WVQ327766 I393295:I393296 JE393301:JE393302 TA393301:TA393302 ACW393301:ACW393302 AMS393301:AMS393302 AWO393301:AWO393302 BGK393301:BGK393302 BQG393301:BQG393302 CAC393301:CAC393302 CJY393301:CJY393302 CTU393301:CTU393302 DDQ393301:DDQ393302 DNM393301:DNM393302 DXI393301:DXI393302 EHE393301:EHE393302 ERA393301:ERA393302 FAW393301:FAW393302 FKS393301:FKS393302 FUO393301:FUO393302 GEK393301:GEK393302 GOG393301:GOG393302 GYC393301:GYC393302 HHY393301:HHY393302 HRU393301:HRU393302 IBQ393301:IBQ393302 ILM393301:ILM393302 IVI393301:IVI393302 JFE393301:JFE393302 JPA393301:JPA393302 JYW393301:JYW393302 KIS393301:KIS393302 KSO393301:KSO393302 LCK393301:LCK393302 LMG393301:LMG393302 LWC393301:LWC393302 MFY393301:MFY393302 MPU393301:MPU393302 MZQ393301:MZQ393302 NJM393301:NJM393302 NTI393301:NTI393302 ODE393301:ODE393302 ONA393301:ONA393302 OWW393301:OWW393302 PGS393301:PGS393302 PQO393301:PQO393302 QAK393301:QAK393302 QKG393301:QKG393302 QUC393301:QUC393302 RDY393301:RDY393302 RNU393301:RNU393302 RXQ393301:RXQ393302 SHM393301:SHM393302 SRI393301:SRI393302 TBE393301:TBE393302 TLA393301:TLA393302 TUW393301:TUW393302 UES393301:UES393302 UOO393301:UOO393302 UYK393301:UYK393302 VIG393301:VIG393302 VSC393301:VSC393302 WBY393301:WBY393302 WLU393301:WLU393302 WVQ393301:WVQ393302 I458831:I458832 JE458837:JE458838 TA458837:TA458838 ACW458837:ACW458838 AMS458837:AMS458838 AWO458837:AWO458838 BGK458837:BGK458838 BQG458837:BQG458838 CAC458837:CAC458838 CJY458837:CJY458838 CTU458837:CTU458838 DDQ458837:DDQ458838 DNM458837:DNM458838 DXI458837:DXI458838 EHE458837:EHE458838 ERA458837:ERA458838 FAW458837:FAW458838 FKS458837:FKS458838 FUO458837:FUO458838 GEK458837:GEK458838 GOG458837:GOG458838 GYC458837:GYC458838 HHY458837:HHY458838 HRU458837:HRU458838 IBQ458837:IBQ458838 ILM458837:ILM458838 IVI458837:IVI458838 JFE458837:JFE458838 JPA458837:JPA458838 JYW458837:JYW458838 KIS458837:KIS458838 KSO458837:KSO458838 LCK458837:LCK458838 LMG458837:LMG458838 LWC458837:LWC458838 MFY458837:MFY458838 MPU458837:MPU458838 MZQ458837:MZQ458838 NJM458837:NJM458838 NTI458837:NTI458838 ODE458837:ODE458838 ONA458837:ONA458838 OWW458837:OWW458838 PGS458837:PGS458838 PQO458837:PQO458838 QAK458837:QAK458838 QKG458837:QKG458838 QUC458837:QUC458838 RDY458837:RDY458838 RNU458837:RNU458838 RXQ458837:RXQ458838 SHM458837:SHM458838 SRI458837:SRI458838 TBE458837:TBE458838 TLA458837:TLA458838 TUW458837:TUW458838 UES458837:UES458838 UOO458837:UOO458838 UYK458837:UYK458838 VIG458837:VIG458838 VSC458837:VSC458838 WBY458837:WBY458838 WLU458837:WLU458838 WVQ458837:WVQ458838 I524367:I524368 JE524373:JE524374 TA524373:TA524374 ACW524373:ACW524374 AMS524373:AMS524374 AWO524373:AWO524374 BGK524373:BGK524374 BQG524373:BQG524374 CAC524373:CAC524374 CJY524373:CJY524374 CTU524373:CTU524374 DDQ524373:DDQ524374 DNM524373:DNM524374 DXI524373:DXI524374 EHE524373:EHE524374 ERA524373:ERA524374 FAW524373:FAW524374 FKS524373:FKS524374 FUO524373:FUO524374 GEK524373:GEK524374 GOG524373:GOG524374 GYC524373:GYC524374 HHY524373:HHY524374 HRU524373:HRU524374 IBQ524373:IBQ524374 ILM524373:ILM524374 IVI524373:IVI524374 JFE524373:JFE524374 JPA524373:JPA524374 JYW524373:JYW524374 KIS524373:KIS524374 KSO524373:KSO524374 LCK524373:LCK524374 LMG524373:LMG524374 LWC524373:LWC524374 MFY524373:MFY524374 MPU524373:MPU524374 MZQ524373:MZQ524374 NJM524373:NJM524374 NTI524373:NTI524374 ODE524373:ODE524374 ONA524373:ONA524374 OWW524373:OWW524374 PGS524373:PGS524374 PQO524373:PQO524374 QAK524373:QAK524374 QKG524373:QKG524374 QUC524373:QUC524374 RDY524373:RDY524374 RNU524373:RNU524374 RXQ524373:RXQ524374 SHM524373:SHM524374 SRI524373:SRI524374 TBE524373:TBE524374 TLA524373:TLA524374 TUW524373:TUW524374 UES524373:UES524374 UOO524373:UOO524374 UYK524373:UYK524374 VIG524373:VIG524374 VSC524373:VSC524374 WBY524373:WBY524374 WLU524373:WLU524374 WVQ524373:WVQ524374 I589903:I589904 JE589909:JE589910 TA589909:TA589910 ACW589909:ACW589910 AMS589909:AMS589910 AWO589909:AWO589910 BGK589909:BGK589910 BQG589909:BQG589910 CAC589909:CAC589910 CJY589909:CJY589910 CTU589909:CTU589910 DDQ589909:DDQ589910 DNM589909:DNM589910 DXI589909:DXI589910 EHE589909:EHE589910 ERA589909:ERA589910 FAW589909:FAW589910 FKS589909:FKS589910 FUO589909:FUO589910 GEK589909:GEK589910 GOG589909:GOG589910 GYC589909:GYC589910 HHY589909:HHY589910 HRU589909:HRU589910 IBQ589909:IBQ589910 ILM589909:ILM589910 IVI589909:IVI589910 JFE589909:JFE589910 JPA589909:JPA589910 JYW589909:JYW589910 KIS589909:KIS589910 KSO589909:KSO589910 LCK589909:LCK589910 LMG589909:LMG589910 LWC589909:LWC589910 MFY589909:MFY589910 MPU589909:MPU589910 MZQ589909:MZQ589910 NJM589909:NJM589910 NTI589909:NTI589910 ODE589909:ODE589910 ONA589909:ONA589910 OWW589909:OWW589910 PGS589909:PGS589910 PQO589909:PQO589910 QAK589909:QAK589910 QKG589909:QKG589910 QUC589909:QUC589910 RDY589909:RDY589910 RNU589909:RNU589910 RXQ589909:RXQ589910 SHM589909:SHM589910 SRI589909:SRI589910 TBE589909:TBE589910 TLA589909:TLA589910 TUW589909:TUW589910 UES589909:UES589910 UOO589909:UOO589910 UYK589909:UYK589910 VIG589909:VIG589910 VSC589909:VSC589910 WBY589909:WBY589910 WLU589909:WLU589910 WVQ589909:WVQ589910 I655439:I655440 JE655445:JE655446 TA655445:TA655446 ACW655445:ACW655446 AMS655445:AMS655446 AWO655445:AWO655446 BGK655445:BGK655446 BQG655445:BQG655446 CAC655445:CAC655446 CJY655445:CJY655446 CTU655445:CTU655446 DDQ655445:DDQ655446 DNM655445:DNM655446 DXI655445:DXI655446 EHE655445:EHE655446 ERA655445:ERA655446 FAW655445:FAW655446 FKS655445:FKS655446 FUO655445:FUO655446 GEK655445:GEK655446 GOG655445:GOG655446 GYC655445:GYC655446 HHY655445:HHY655446 HRU655445:HRU655446 IBQ655445:IBQ655446 ILM655445:ILM655446 IVI655445:IVI655446 JFE655445:JFE655446 JPA655445:JPA655446 JYW655445:JYW655446 KIS655445:KIS655446 KSO655445:KSO655446 LCK655445:LCK655446 LMG655445:LMG655446 LWC655445:LWC655446 MFY655445:MFY655446 MPU655445:MPU655446 MZQ655445:MZQ655446 NJM655445:NJM655446 NTI655445:NTI655446 ODE655445:ODE655446 ONA655445:ONA655446 OWW655445:OWW655446 PGS655445:PGS655446 PQO655445:PQO655446 QAK655445:QAK655446 QKG655445:QKG655446 QUC655445:QUC655446 RDY655445:RDY655446 RNU655445:RNU655446 RXQ655445:RXQ655446 SHM655445:SHM655446 SRI655445:SRI655446 TBE655445:TBE655446 TLA655445:TLA655446 TUW655445:TUW655446 UES655445:UES655446 UOO655445:UOO655446 UYK655445:UYK655446 VIG655445:VIG655446 VSC655445:VSC655446 WBY655445:WBY655446 WLU655445:WLU655446 WVQ655445:WVQ655446 I720975:I720976 JE720981:JE720982 TA720981:TA720982 ACW720981:ACW720982 AMS720981:AMS720982 AWO720981:AWO720982 BGK720981:BGK720982 BQG720981:BQG720982 CAC720981:CAC720982 CJY720981:CJY720982 CTU720981:CTU720982 DDQ720981:DDQ720982 DNM720981:DNM720982 DXI720981:DXI720982 EHE720981:EHE720982 ERA720981:ERA720982 FAW720981:FAW720982 FKS720981:FKS720982 FUO720981:FUO720982 GEK720981:GEK720982 GOG720981:GOG720982 GYC720981:GYC720982 HHY720981:HHY720982 HRU720981:HRU720982 IBQ720981:IBQ720982 ILM720981:ILM720982 IVI720981:IVI720982 JFE720981:JFE720982 JPA720981:JPA720982 JYW720981:JYW720982 KIS720981:KIS720982 KSO720981:KSO720982 LCK720981:LCK720982 LMG720981:LMG720982 LWC720981:LWC720982 MFY720981:MFY720982 MPU720981:MPU720982 MZQ720981:MZQ720982 NJM720981:NJM720982 NTI720981:NTI720982 ODE720981:ODE720982 ONA720981:ONA720982 OWW720981:OWW720982 PGS720981:PGS720982 PQO720981:PQO720982 QAK720981:QAK720982 QKG720981:QKG720982 QUC720981:QUC720982 RDY720981:RDY720982 RNU720981:RNU720982 RXQ720981:RXQ720982 SHM720981:SHM720982 SRI720981:SRI720982 TBE720981:TBE720982 TLA720981:TLA720982 TUW720981:TUW720982 UES720981:UES720982 UOO720981:UOO720982 UYK720981:UYK720982 VIG720981:VIG720982 VSC720981:VSC720982 WBY720981:WBY720982 WLU720981:WLU720982 WVQ720981:WVQ720982 I786511:I786512 JE786517:JE786518 TA786517:TA786518 ACW786517:ACW786518 AMS786517:AMS786518 AWO786517:AWO786518 BGK786517:BGK786518 BQG786517:BQG786518 CAC786517:CAC786518 CJY786517:CJY786518 CTU786517:CTU786518 DDQ786517:DDQ786518 DNM786517:DNM786518 DXI786517:DXI786518 EHE786517:EHE786518 ERA786517:ERA786518 FAW786517:FAW786518 FKS786517:FKS786518 FUO786517:FUO786518 GEK786517:GEK786518 GOG786517:GOG786518 GYC786517:GYC786518 HHY786517:HHY786518 HRU786517:HRU786518 IBQ786517:IBQ786518 ILM786517:ILM786518 IVI786517:IVI786518 JFE786517:JFE786518 JPA786517:JPA786518 JYW786517:JYW786518 KIS786517:KIS786518 KSO786517:KSO786518 LCK786517:LCK786518 LMG786517:LMG786518 LWC786517:LWC786518 MFY786517:MFY786518 MPU786517:MPU786518 MZQ786517:MZQ786518 NJM786517:NJM786518 NTI786517:NTI786518 ODE786517:ODE786518 ONA786517:ONA786518 OWW786517:OWW786518 PGS786517:PGS786518 PQO786517:PQO786518 QAK786517:QAK786518 QKG786517:QKG786518 QUC786517:QUC786518 RDY786517:RDY786518 RNU786517:RNU786518 RXQ786517:RXQ786518 SHM786517:SHM786518 SRI786517:SRI786518 TBE786517:TBE786518 TLA786517:TLA786518 TUW786517:TUW786518 UES786517:UES786518 UOO786517:UOO786518 UYK786517:UYK786518 VIG786517:VIG786518 VSC786517:VSC786518 WBY786517:WBY786518 WLU786517:WLU786518 WVQ786517:WVQ786518 I852047:I852048 JE852053:JE852054 TA852053:TA852054 ACW852053:ACW852054 AMS852053:AMS852054 AWO852053:AWO852054 BGK852053:BGK852054 BQG852053:BQG852054 CAC852053:CAC852054 CJY852053:CJY852054 CTU852053:CTU852054 DDQ852053:DDQ852054 DNM852053:DNM852054 DXI852053:DXI852054 EHE852053:EHE852054 ERA852053:ERA852054 FAW852053:FAW852054 FKS852053:FKS852054 FUO852053:FUO852054 GEK852053:GEK852054 GOG852053:GOG852054 GYC852053:GYC852054 HHY852053:HHY852054 HRU852053:HRU852054 IBQ852053:IBQ852054 ILM852053:ILM852054 IVI852053:IVI852054 JFE852053:JFE852054 JPA852053:JPA852054 JYW852053:JYW852054 KIS852053:KIS852054 KSO852053:KSO852054 LCK852053:LCK852054 LMG852053:LMG852054 LWC852053:LWC852054 MFY852053:MFY852054 MPU852053:MPU852054 MZQ852053:MZQ852054 NJM852053:NJM852054 NTI852053:NTI852054 ODE852053:ODE852054 ONA852053:ONA852054 OWW852053:OWW852054 PGS852053:PGS852054 PQO852053:PQO852054 QAK852053:QAK852054 QKG852053:QKG852054 QUC852053:QUC852054 RDY852053:RDY852054 RNU852053:RNU852054 RXQ852053:RXQ852054 SHM852053:SHM852054 SRI852053:SRI852054 TBE852053:TBE852054 TLA852053:TLA852054 TUW852053:TUW852054 UES852053:UES852054 UOO852053:UOO852054 UYK852053:UYK852054 VIG852053:VIG852054 VSC852053:VSC852054 WBY852053:WBY852054 WLU852053:WLU852054 WVQ852053:WVQ852054 I917583:I917584 JE917589:JE917590 TA917589:TA917590 ACW917589:ACW917590 AMS917589:AMS917590 AWO917589:AWO917590 BGK917589:BGK917590 BQG917589:BQG917590 CAC917589:CAC917590 CJY917589:CJY917590 CTU917589:CTU917590 DDQ917589:DDQ917590 DNM917589:DNM917590 DXI917589:DXI917590 EHE917589:EHE917590 ERA917589:ERA917590 FAW917589:FAW917590 FKS917589:FKS917590 FUO917589:FUO917590 GEK917589:GEK917590 GOG917589:GOG917590 GYC917589:GYC917590 HHY917589:HHY917590 HRU917589:HRU917590 IBQ917589:IBQ917590 ILM917589:ILM917590 IVI917589:IVI917590 JFE917589:JFE917590 JPA917589:JPA917590 JYW917589:JYW917590 KIS917589:KIS917590 KSO917589:KSO917590 LCK917589:LCK917590 LMG917589:LMG917590 LWC917589:LWC917590 MFY917589:MFY917590 MPU917589:MPU917590 MZQ917589:MZQ917590 NJM917589:NJM917590 NTI917589:NTI917590 ODE917589:ODE917590 ONA917589:ONA917590 OWW917589:OWW917590 PGS917589:PGS917590 PQO917589:PQO917590 QAK917589:QAK917590 QKG917589:QKG917590 QUC917589:QUC917590 RDY917589:RDY917590 RNU917589:RNU917590 RXQ917589:RXQ917590 SHM917589:SHM917590 SRI917589:SRI917590 TBE917589:TBE917590 TLA917589:TLA917590 TUW917589:TUW917590 UES917589:UES917590 UOO917589:UOO917590 UYK917589:UYK917590 VIG917589:VIG917590 VSC917589:VSC917590 WBY917589:WBY917590 WLU917589:WLU917590 WVQ917589:WVQ917590 I983119:I983120 JE983125:JE983126 TA983125:TA983126 ACW983125:ACW983126 AMS983125:AMS983126 AWO983125:AWO983126 BGK983125:BGK983126 BQG983125:BQG983126 CAC983125:CAC983126 CJY983125:CJY983126 CTU983125:CTU983126 DDQ983125:DDQ983126 DNM983125:DNM983126 DXI983125:DXI983126 EHE983125:EHE983126 ERA983125:ERA983126 FAW983125:FAW983126 FKS983125:FKS983126 FUO983125:FUO983126 GEK983125:GEK983126 GOG983125:GOG983126 GYC983125:GYC983126 HHY983125:HHY983126 HRU983125:HRU983126 IBQ983125:IBQ983126 ILM983125:ILM983126 IVI983125:IVI983126 JFE983125:JFE983126 JPA983125:JPA983126 JYW983125:JYW983126 KIS983125:KIS983126 KSO983125:KSO983126 LCK983125:LCK983126 LMG983125:LMG983126 LWC983125:LWC983126 MFY983125:MFY983126 MPU983125:MPU983126 MZQ983125:MZQ983126 NJM983125:NJM983126 NTI983125:NTI983126 ODE983125:ODE983126 ONA983125:ONA983126 OWW983125:OWW983126 PGS983125:PGS983126 PQO983125:PQO983126 QAK983125:QAK983126 QKG983125:QKG983126 QUC983125:QUC983126 RDY983125:RDY983126 RNU983125:RNU983126 RXQ983125:RXQ983126 SHM983125:SHM983126 SRI983125:SRI983126 TBE983125:TBE983126 TLA983125:TLA983126 TUW983125:TUW983126 UES983125:UES983126 UOO983125:UOO983126 UYK983125:UYK983126 VIG983125:VIG983126 VSC983125:VSC983126 WBY983125:WBY983126 WLU983125:WLU983126 WVQ983125:WVQ983126" xr:uid="{00000000-0002-0000-0000-000000000000}">
      <formula1>$H$500:$H$503</formula1>
    </dataValidation>
  </dataValidations>
  <hyperlinks>
    <hyperlink ref="C4" r:id="rId1" xr:uid="{00000000-0004-0000-0000-000000000000}"/>
  </hyperlinks>
  <pageMargins left="0.7" right="0.7" top="0.75" bottom="0.75" header="0.3" footer="0.3"/>
  <pageSetup paperSize="9" scale="72" fitToHeight="0" orientation="portrait" r:id="rId2"/>
  <rowBreaks count="1" manualBreakCount="1">
    <brk id="83" max="12" man="1"/>
  </rowBreaks>
  <colBreaks count="1" manualBreakCount="1">
    <brk id="13" max="18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L192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51" customWidth="1"/>
    <col min="4" max="4" width="3.7265625" style="78" bestFit="1" customWidth="1"/>
    <col min="5" max="16" width="2.6328125" style="78" customWidth="1"/>
    <col min="17" max="17" width="4" style="78" customWidth="1"/>
    <col min="18" max="18" width="5" style="68" hidden="1" customWidth="1"/>
    <col min="19" max="22" width="2.6328125" style="51" customWidth="1"/>
    <col min="23" max="23" width="2.6328125" style="341" customWidth="1"/>
    <col min="24" max="24" width="5" style="51" bestFit="1" customWidth="1"/>
    <col min="25" max="25" width="2.7265625" style="51" bestFit="1" customWidth="1"/>
    <col min="26" max="27" width="2.6328125" style="51" customWidth="1"/>
    <col min="28" max="28" width="11" style="51" customWidth="1"/>
    <col min="29" max="29" width="11.6328125" style="51" customWidth="1"/>
    <col min="30" max="30" width="92.36328125" style="68" bestFit="1" customWidth="1"/>
    <col min="31" max="31" width="5.36328125" style="51" customWidth="1"/>
    <col min="32" max="16384" width="9" style="51"/>
  </cols>
  <sheetData>
    <row r="1" spans="1:32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88"/>
      <c r="S1" s="137"/>
      <c r="T1" s="138"/>
      <c r="U1" s="138"/>
      <c r="V1" s="138"/>
      <c r="W1" s="335"/>
      <c r="X1" s="137"/>
      <c r="Y1" s="137"/>
      <c r="Z1" s="438"/>
      <c r="AA1" s="438"/>
      <c r="AB1" s="438"/>
      <c r="AC1" s="438"/>
      <c r="AD1" s="439"/>
      <c r="AE1" s="440"/>
      <c r="AF1" s="441"/>
    </row>
    <row r="2" spans="1:32" s="139" customFormat="1" ht="24.75" customHeight="1">
      <c r="A2" s="140"/>
      <c r="B2" s="141"/>
      <c r="C2" s="142" t="s">
        <v>387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90"/>
      <c r="S2" s="143"/>
      <c r="T2" s="143"/>
      <c r="U2" s="143"/>
      <c r="V2" s="143"/>
      <c r="W2" s="336"/>
      <c r="X2" s="143"/>
      <c r="Y2" s="143"/>
      <c r="Z2" s="442"/>
      <c r="AA2" s="442"/>
      <c r="AB2" s="442"/>
      <c r="AC2" s="442"/>
      <c r="AD2" s="443"/>
      <c r="AE2" s="444"/>
      <c r="AF2" s="262"/>
    </row>
    <row r="3" spans="1:32" s="38" customFormat="1">
      <c r="A3" s="33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3"/>
      <c r="S3" s="36"/>
      <c r="T3" s="36"/>
      <c r="U3" s="36"/>
      <c r="V3" s="36"/>
      <c r="W3" s="337"/>
      <c r="X3" s="36"/>
      <c r="Y3" s="36"/>
      <c r="Z3" s="35"/>
      <c r="AA3" s="35"/>
      <c r="AB3" s="35"/>
      <c r="AC3" s="36"/>
      <c r="AD3" s="363"/>
      <c r="AE3" s="40"/>
    </row>
    <row r="4" spans="1:32" s="262" customFormat="1" ht="13.15" customHeight="1">
      <c r="A4" s="376"/>
      <c r="B4" s="368" t="s">
        <v>76</v>
      </c>
      <c r="C4" s="368"/>
      <c r="D4" s="368"/>
      <c r="E4" s="368"/>
      <c r="F4" s="977" t="s">
        <v>2459</v>
      </c>
      <c r="G4" s="977"/>
      <c r="H4" s="978"/>
      <c r="I4" s="979"/>
      <c r="J4" s="980"/>
      <c r="K4" s="980"/>
      <c r="L4" s="980"/>
      <c r="M4" s="980"/>
      <c r="N4" s="980"/>
      <c r="O4" s="981"/>
      <c r="P4" s="982" t="s">
        <v>2460</v>
      </c>
      <c r="Q4" s="983"/>
      <c r="R4" s="983"/>
      <c r="S4" s="983"/>
      <c r="V4" s="355" t="s">
        <v>2432</v>
      </c>
      <c r="W4" s="377"/>
      <c r="Y4" s="377"/>
      <c r="Z4" s="498"/>
      <c r="AA4" s="498"/>
      <c r="AB4" s="498"/>
      <c r="AC4" s="498"/>
      <c r="AE4" s="370"/>
    </row>
    <row r="5" spans="1:32" s="7" customFormat="1">
      <c r="A5" s="5"/>
      <c r="B5" s="153"/>
      <c r="C5" s="153"/>
      <c r="D5" s="153"/>
      <c r="E5" s="153"/>
      <c r="F5" s="154"/>
      <c r="G5" s="154"/>
      <c r="H5" s="154"/>
      <c r="I5" s="155"/>
      <c r="J5" s="155"/>
      <c r="K5" s="153"/>
      <c r="L5" s="155"/>
      <c r="M5" s="155"/>
      <c r="N5" s="155"/>
      <c r="O5" s="153"/>
      <c r="P5" s="144"/>
      <c r="Q5" s="155"/>
      <c r="R5" s="155"/>
      <c r="S5" s="155"/>
      <c r="T5" s="154"/>
      <c r="U5" s="154"/>
      <c r="V5" s="154"/>
      <c r="W5" s="155"/>
      <c r="X5" s="154"/>
      <c r="Y5" s="155"/>
      <c r="Z5" s="452"/>
      <c r="AA5" s="356"/>
      <c r="AB5" s="452"/>
      <c r="AC5" s="44"/>
      <c r="AD5" s="43"/>
      <c r="AE5" s="40"/>
      <c r="AF5" s="51"/>
    </row>
    <row r="6" spans="1:32" s="156" customFormat="1">
      <c r="A6" s="152"/>
      <c r="B6" s="153" t="s">
        <v>2461</v>
      </c>
      <c r="C6" s="144"/>
      <c r="D6" s="144"/>
      <c r="E6" s="144"/>
      <c r="F6" s="868"/>
      <c r="G6" s="869"/>
      <c r="H6" s="869"/>
      <c r="I6" s="869"/>
      <c r="J6" s="869"/>
      <c r="K6" s="869"/>
      <c r="L6" s="870"/>
      <c r="M6" s="155"/>
      <c r="N6" s="155"/>
      <c r="O6" s="153"/>
      <c r="P6" s="144"/>
      <c r="Q6" s="155"/>
      <c r="R6" s="155"/>
      <c r="S6" s="155"/>
      <c r="T6" s="154"/>
      <c r="U6" s="154"/>
      <c r="V6" s="154"/>
      <c r="W6" s="155"/>
      <c r="X6" s="154"/>
      <c r="Y6" s="155"/>
      <c r="Z6" s="452"/>
      <c r="AA6" s="356"/>
      <c r="AB6" s="452"/>
      <c r="AC6" s="44"/>
      <c r="AD6" s="43"/>
      <c r="AE6" s="40"/>
      <c r="AF6" s="262"/>
    </row>
    <row r="7" spans="1:32" s="7" customFormat="1">
      <c r="A7" s="48"/>
      <c r="B7" s="153"/>
      <c r="C7" s="153"/>
      <c r="D7" s="153"/>
      <c r="E7" s="153"/>
      <c r="F7" s="154"/>
      <c r="G7" s="177"/>
      <c r="H7" s="177"/>
      <c r="I7" s="155"/>
      <c r="J7" s="155"/>
      <c r="K7" s="153"/>
      <c r="L7" s="155"/>
      <c r="M7" s="177"/>
      <c r="N7" s="177"/>
      <c r="O7" s="153"/>
      <c r="P7" s="144"/>
      <c r="Q7" s="155"/>
      <c r="R7" s="155"/>
      <c r="S7" s="155"/>
      <c r="T7" s="177"/>
      <c r="U7" s="378"/>
      <c r="V7" s="378"/>
      <c r="W7" s="155"/>
      <c r="X7" s="154"/>
      <c r="Y7" s="177"/>
      <c r="Z7" s="452"/>
      <c r="AA7" s="356"/>
      <c r="AB7" s="356"/>
      <c r="AC7" s="44"/>
      <c r="AD7" s="43"/>
      <c r="AE7" s="40"/>
      <c r="AF7" s="51"/>
    </row>
    <row r="8" spans="1:32" s="7" customFormat="1">
      <c r="A8" s="48"/>
      <c r="B8" s="153" t="s">
        <v>43</v>
      </c>
      <c r="C8" s="159"/>
      <c r="D8" s="159"/>
      <c r="E8" s="159"/>
      <c r="F8" s="800"/>
      <c r="G8" s="801"/>
      <c r="H8" s="801"/>
      <c r="I8" s="801"/>
      <c r="J8" s="801"/>
      <c r="K8" s="801"/>
      <c r="L8" s="802"/>
      <c r="M8" s="160"/>
      <c r="N8" s="161" t="s">
        <v>357</v>
      </c>
      <c r="O8" s="160"/>
      <c r="P8" s="160"/>
      <c r="Q8" s="800"/>
      <c r="R8" s="801"/>
      <c r="S8" s="801"/>
      <c r="T8" s="801"/>
      <c r="U8" s="801"/>
      <c r="V8" s="801"/>
      <c r="W8" s="801"/>
      <c r="X8" s="801"/>
      <c r="Y8" s="802"/>
      <c r="Z8" s="117"/>
      <c r="AA8" s="356"/>
      <c r="AB8" s="452"/>
      <c r="AC8" s="44"/>
      <c r="AD8" s="43"/>
      <c r="AE8" s="40"/>
      <c r="AF8" s="51"/>
    </row>
    <row r="9" spans="1:32" s="7" customFormat="1">
      <c r="A9" s="48"/>
      <c r="B9" s="153"/>
      <c r="C9" s="159"/>
      <c r="D9" s="159"/>
      <c r="E9" s="159"/>
      <c r="F9" s="163"/>
      <c r="G9" s="163"/>
      <c r="H9" s="163"/>
      <c r="I9" s="163"/>
      <c r="J9" s="163"/>
      <c r="K9" s="163"/>
      <c r="L9" s="163"/>
      <c r="M9" s="160"/>
      <c r="N9" s="161"/>
      <c r="O9" s="160"/>
      <c r="P9" s="160"/>
      <c r="Q9" s="163"/>
      <c r="R9" s="163"/>
      <c r="S9" s="163"/>
      <c r="T9" s="163"/>
      <c r="U9" s="163"/>
      <c r="V9" s="163"/>
      <c r="W9" s="163"/>
      <c r="X9" s="163"/>
      <c r="Y9" s="163"/>
      <c r="Z9" s="117"/>
      <c r="AA9" s="356"/>
      <c r="AB9" s="452"/>
      <c r="AC9" s="44"/>
      <c r="AD9" s="182" t="s">
        <v>358</v>
      </c>
      <c r="AE9" s="40"/>
      <c r="AF9" s="51"/>
    </row>
    <row r="10" spans="1:32" s="7" customFormat="1" ht="13.5" customHeight="1">
      <c r="A10" s="48"/>
      <c r="B10" s="153" t="s">
        <v>125</v>
      </c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44"/>
      <c r="W10" s="168"/>
      <c r="X10" s="144"/>
      <c r="Y10" s="163"/>
      <c r="Z10" s="117"/>
      <c r="AA10" s="356"/>
      <c r="AB10" s="452"/>
      <c r="AC10" s="44"/>
      <c r="AD10" s="182" t="s">
        <v>2866</v>
      </c>
      <c r="AE10" s="40"/>
      <c r="AF10" s="51"/>
    </row>
    <row r="11" spans="1:32" s="9" customFormat="1">
      <c r="A11" s="53"/>
      <c r="B11" s="153"/>
      <c r="C11" s="144"/>
      <c r="D11" s="144"/>
      <c r="E11" s="14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338"/>
      <c r="X11" s="160"/>
      <c r="Y11" s="163"/>
      <c r="Z11" s="117"/>
      <c r="AA11" s="356"/>
      <c r="AB11" s="452"/>
      <c r="AC11" s="44"/>
      <c r="AD11" s="182" t="s">
        <v>68</v>
      </c>
      <c r="AE11" s="40"/>
      <c r="AF11" s="203"/>
    </row>
    <row r="12" spans="1:32" s="7" customFormat="1" ht="13.5" customHeight="1">
      <c r="A12" s="48"/>
      <c r="B12" s="144"/>
      <c r="C12" s="144"/>
      <c r="D12" s="144"/>
      <c r="E12" s="144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44"/>
      <c r="W12" s="168"/>
      <c r="X12" s="144"/>
      <c r="Y12" s="163"/>
      <c r="Z12" s="117"/>
      <c r="AA12" s="356"/>
      <c r="AB12" s="452"/>
      <c r="AC12" s="44"/>
      <c r="AD12" s="182" t="s">
        <v>2832</v>
      </c>
      <c r="AE12" s="40"/>
      <c r="AF12" s="51"/>
    </row>
    <row r="13" spans="1:32" s="7" customFormat="1" ht="15" customHeight="1">
      <c r="A13" s="57"/>
      <c r="B13" s="153"/>
      <c r="C13" s="159"/>
      <c r="D13" s="159"/>
      <c r="E13" s="159"/>
      <c r="F13" s="163"/>
      <c r="G13" s="163"/>
      <c r="H13" s="163"/>
      <c r="I13" s="163"/>
      <c r="J13" s="163"/>
      <c r="K13" s="163"/>
      <c r="L13" s="163"/>
      <c r="M13" s="160"/>
      <c r="N13" s="161"/>
      <c r="O13" s="160"/>
      <c r="P13" s="160"/>
      <c r="Q13" s="163"/>
      <c r="R13" s="163"/>
      <c r="S13" s="163"/>
      <c r="T13" s="163"/>
      <c r="U13" s="163"/>
      <c r="V13" s="163"/>
      <c r="W13" s="163"/>
      <c r="X13" s="163"/>
      <c r="Y13" s="163"/>
      <c r="Z13" s="117"/>
      <c r="AA13" s="356"/>
      <c r="AB13" s="452"/>
      <c r="AC13" s="38"/>
      <c r="AD13" s="182"/>
      <c r="AE13" s="40"/>
      <c r="AF13" s="51"/>
    </row>
    <row r="14" spans="1:32" s="7" customFormat="1" ht="15" customHeight="1">
      <c r="A14" s="57"/>
      <c r="B14" s="153"/>
      <c r="C14" s="159"/>
      <c r="D14" s="159"/>
      <c r="E14" s="159"/>
      <c r="F14" s="868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163"/>
      <c r="Z14" s="117"/>
      <c r="AA14" s="356"/>
      <c r="AB14" s="452"/>
      <c r="AC14" s="38"/>
      <c r="AD14" s="262" t="s">
        <v>2458</v>
      </c>
      <c r="AE14" s="40"/>
      <c r="AF14" s="51"/>
    </row>
    <row r="15" spans="1:32" s="7" customFormat="1">
      <c r="A15" s="57"/>
      <c r="B15" s="58"/>
      <c r="C15" s="59"/>
      <c r="D15" s="38"/>
      <c r="E15" s="38"/>
      <c r="F15" s="38"/>
      <c r="G15" s="38"/>
      <c r="H15" s="38"/>
      <c r="I15" s="38"/>
      <c r="J15" s="58"/>
      <c r="K15" s="38"/>
      <c r="L15" s="58"/>
      <c r="M15" s="38"/>
      <c r="N15" s="38"/>
      <c r="O15" s="38"/>
      <c r="P15" s="38"/>
      <c r="Q15" s="38"/>
      <c r="R15" s="204"/>
      <c r="S15" s="38"/>
      <c r="T15" s="38"/>
      <c r="U15" s="38"/>
      <c r="V15" s="38"/>
      <c r="W15" s="339"/>
      <c r="X15" s="38"/>
      <c r="Y15" s="38"/>
      <c r="Z15" s="38"/>
      <c r="AA15" s="38"/>
      <c r="AB15" s="38"/>
      <c r="AC15" s="38"/>
      <c r="AD15" s="182"/>
      <c r="AE15" s="40"/>
      <c r="AF15" s="51"/>
    </row>
    <row r="16" spans="1:32" ht="12.75" customHeight="1">
      <c r="A16" s="513"/>
      <c r="B16" s="995" t="s">
        <v>29</v>
      </c>
      <c r="C16" s="996"/>
      <c r="D16" s="989" t="s">
        <v>30</v>
      </c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989"/>
      <c r="R16" s="289" t="s">
        <v>146</v>
      </c>
      <c r="S16" s="989" t="s">
        <v>147</v>
      </c>
      <c r="T16" s="989"/>
      <c r="U16" s="915" t="s">
        <v>2424</v>
      </c>
      <c r="V16" s="975"/>
      <c r="W16" s="916"/>
      <c r="X16" s="989" t="s">
        <v>511</v>
      </c>
      <c r="Y16" s="989"/>
      <c r="Z16" s="997" t="s">
        <v>80</v>
      </c>
      <c r="AA16" s="997"/>
      <c r="AB16" s="997"/>
      <c r="AC16" s="997" t="s">
        <v>335</v>
      </c>
      <c r="AD16" s="989" t="s">
        <v>42</v>
      </c>
      <c r="AE16" s="40"/>
    </row>
    <row r="17" spans="1:32" ht="12.75" customHeight="1">
      <c r="A17" s="513"/>
      <c r="B17" s="996"/>
      <c r="C17" s="996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290"/>
      <c r="S17" s="989"/>
      <c r="T17" s="989"/>
      <c r="U17" s="917"/>
      <c r="V17" s="976"/>
      <c r="W17" s="918"/>
      <c r="X17" s="989"/>
      <c r="Y17" s="989"/>
      <c r="Z17" s="997"/>
      <c r="AA17" s="997"/>
      <c r="AB17" s="997"/>
      <c r="AC17" s="997"/>
      <c r="AD17" s="989"/>
      <c r="AE17" s="40"/>
    </row>
    <row r="18" spans="1:32" s="55" customFormat="1" ht="13.15" customHeight="1">
      <c r="A18" s="514"/>
      <c r="B18" s="766">
        <v>1</v>
      </c>
      <c r="C18" s="767"/>
      <c r="D18" s="774" t="s">
        <v>2488</v>
      </c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6"/>
      <c r="R18" s="293" t="s">
        <v>522</v>
      </c>
      <c r="S18" s="758" t="s">
        <v>87</v>
      </c>
      <c r="T18" s="760"/>
      <c r="U18" s="758" t="s">
        <v>2417</v>
      </c>
      <c r="V18" s="759"/>
      <c r="W18" s="760"/>
      <c r="X18" s="250">
        <v>51</v>
      </c>
      <c r="Y18" s="250" t="s">
        <v>535</v>
      </c>
      <c r="Z18" s="668"/>
      <c r="AA18" s="669"/>
      <c r="AB18" s="670"/>
      <c r="AC18" s="359"/>
      <c r="AD18" s="180"/>
      <c r="AE18" s="46"/>
      <c r="AF18" s="203"/>
    </row>
    <row r="19" spans="1:32" s="55" customFormat="1" ht="13.15" customHeight="1">
      <c r="A19" s="514"/>
      <c r="B19" s="766">
        <v>2</v>
      </c>
      <c r="C19" s="767"/>
      <c r="D19" s="774" t="s">
        <v>85</v>
      </c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6"/>
      <c r="R19" s="293" t="s">
        <v>526</v>
      </c>
      <c r="S19" s="758" t="s">
        <v>88</v>
      </c>
      <c r="T19" s="760"/>
      <c r="U19" s="758" t="s">
        <v>2417</v>
      </c>
      <c r="V19" s="759"/>
      <c r="W19" s="760"/>
      <c r="X19" s="249">
        <v>16</v>
      </c>
      <c r="Y19" s="249" t="s">
        <v>535</v>
      </c>
      <c r="Z19" s="668"/>
      <c r="AA19" s="669"/>
      <c r="AB19" s="670"/>
      <c r="AC19" s="359"/>
      <c r="AD19" s="180"/>
      <c r="AE19" s="46"/>
      <c r="AF19" s="203"/>
    </row>
    <row r="20" spans="1:32" s="65" customFormat="1" ht="13.15" customHeight="1">
      <c r="A20" s="514"/>
      <c r="B20" s="815">
        <v>3</v>
      </c>
      <c r="C20" s="816"/>
      <c r="D20" s="863" t="s">
        <v>515</v>
      </c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5"/>
      <c r="R20" s="318" t="s">
        <v>527</v>
      </c>
      <c r="S20" s="826" t="s">
        <v>298</v>
      </c>
      <c r="T20" s="828"/>
      <c r="U20" s="826" t="s">
        <v>2417</v>
      </c>
      <c r="V20" s="827"/>
      <c r="W20" s="828"/>
      <c r="X20" s="509">
        <v>40</v>
      </c>
      <c r="Y20" s="509" t="s">
        <v>535</v>
      </c>
      <c r="Z20" s="698"/>
      <c r="AA20" s="699"/>
      <c r="AB20" s="700"/>
      <c r="AC20" s="510"/>
      <c r="AD20" s="515" t="s">
        <v>2896</v>
      </c>
      <c r="AE20" s="64"/>
      <c r="AF20" s="226"/>
    </row>
    <row r="21" spans="1:32" s="65" customFormat="1" ht="13.15" customHeight="1">
      <c r="A21" s="514"/>
      <c r="B21" s="764">
        <v>4</v>
      </c>
      <c r="C21" s="765"/>
      <c r="D21" s="755" t="s">
        <v>1632</v>
      </c>
      <c r="E21" s="756"/>
      <c r="F21" s="756"/>
      <c r="G21" s="756"/>
      <c r="H21" s="756"/>
      <c r="I21" s="756"/>
      <c r="J21" s="756"/>
      <c r="K21" s="756"/>
      <c r="L21" s="756"/>
      <c r="M21" s="756"/>
      <c r="N21" s="756"/>
      <c r="O21" s="756"/>
      <c r="P21" s="756"/>
      <c r="Q21" s="757"/>
      <c r="R21" s="318" t="s">
        <v>587</v>
      </c>
      <c r="S21" s="761" t="s">
        <v>88</v>
      </c>
      <c r="T21" s="763"/>
      <c r="U21" s="761" t="s">
        <v>2418</v>
      </c>
      <c r="V21" s="762"/>
      <c r="W21" s="763"/>
      <c r="X21" s="251">
        <v>3</v>
      </c>
      <c r="Y21" s="251">
        <v>0</v>
      </c>
      <c r="Z21" s="671"/>
      <c r="AA21" s="672"/>
      <c r="AB21" s="673"/>
      <c r="AC21" s="566"/>
      <c r="AD21" s="382" t="s">
        <v>410</v>
      </c>
      <c r="AE21" s="64"/>
      <c r="AF21" s="226"/>
    </row>
    <row r="22" spans="1:32" s="68" customFormat="1">
      <c r="A22" s="527"/>
      <c r="B22" s="766">
        <v>5</v>
      </c>
      <c r="C22" s="767"/>
      <c r="D22" s="950" t="s">
        <v>1633</v>
      </c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2"/>
      <c r="R22" s="569" t="s">
        <v>622</v>
      </c>
      <c r="S22" s="758" t="s">
        <v>87</v>
      </c>
      <c r="T22" s="760"/>
      <c r="U22" s="758" t="s">
        <v>2417</v>
      </c>
      <c r="V22" s="759"/>
      <c r="W22" s="760"/>
      <c r="X22" s="249">
        <v>3</v>
      </c>
      <c r="Y22" s="249" t="s">
        <v>535</v>
      </c>
      <c r="Z22" s="668"/>
      <c r="AA22" s="669"/>
      <c r="AB22" s="670"/>
      <c r="AC22" s="359"/>
      <c r="AD22" s="180"/>
      <c r="AE22" s="67"/>
    </row>
    <row r="23" spans="1:32" s="68" customFormat="1" ht="13.15" customHeight="1">
      <c r="A23" s="527"/>
      <c r="B23" s="766">
        <v>6</v>
      </c>
      <c r="C23" s="767"/>
      <c r="D23" s="774" t="s">
        <v>1634</v>
      </c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6"/>
      <c r="R23" s="569" t="s">
        <v>1694</v>
      </c>
      <c r="S23" s="758" t="s">
        <v>1389</v>
      </c>
      <c r="T23" s="760"/>
      <c r="U23" s="758" t="s">
        <v>2417</v>
      </c>
      <c r="V23" s="759"/>
      <c r="W23" s="760"/>
      <c r="X23" s="249">
        <v>10</v>
      </c>
      <c r="Y23" s="249" t="s">
        <v>535</v>
      </c>
      <c r="Z23" s="668"/>
      <c r="AA23" s="669"/>
      <c r="AB23" s="670"/>
      <c r="AC23" s="359"/>
      <c r="AD23" s="180"/>
      <c r="AE23" s="67"/>
    </row>
    <row r="24" spans="1:32" s="71" customFormat="1">
      <c r="A24" s="527"/>
      <c r="B24" s="766">
        <v>7</v>
      </c>
      <c r="C24" s="767"/>
      <c r="D24" s="950" t="s">
        <v>1635</v>
      </c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2"/>
      <c r="R24" s="569" t="s">
        <v>623</v>
      </c>
      <c r="S24" s="758" t="s">
        <v>87</v>
      </c>
      <c r="T24" s="760"/>
      <c r="U24" s="758" t="s">
        <v>2417</v>
      </c>
      <c r="V24" s="759"/>
      <c r="W24" s="760"/>
      <c r="X24" s="249">
        <v>3</v>
      </c>
      <c r="Y24" s="249" t="s">
        <v>535</v>
      </c>
      <c r="Z24" s="668"/>
      <c r="AA24" s="669"/>
      <c r="AB24" s="670"/>
      <c r="AC24" s="359"/>
      <c r="AD24" s="181"/>
      <c r="AE24" s="70"/>
    </row>
    <row r="25" spans="1:32" s="68" customFormat="1" ht="13.15" customHeight="1">
      <c r="A25" s="527"/>
      <c r="B25" s="766">
        <v>8</v>
      </c>
      <c r="C25" s="767"/>
      <c r="D25" s="774" t="s">
        <v>1636</v>
      </c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6"/>
      <c r="R25" s="293" t="s">
        <v>1695</v>
      </c>
      <c r="S25" s="758" t="s">
        <v>1389</v>
      </c>
      <c r="T25" s="760"/>
      <c r="U25" s="758" t="s">
        <v>2417</v>
      </c>
      <c r="V25" s="759"/>
      <c r="W25" s="760"/>
      <c r="X25" s="249">
        <v>10</v>
      </c>
      <c r="Y25" s="249" t="s">
        <v>535</v>
      </c>
      <c r="Z25" s="668"/>
      <c r="AA25" s="669"/>
      <c r="AB25" s="670"/>
      <c r="AC25" s="359"/>
      <c r="AD25" s="180"/>
      <c r="AE25" s="67"/>
    </row>
    <row r="26" spans="1:32" s="68" customFormat="1" ht="13.15" customHeight="1">
      <c r="A26" s="527"/>
      <c r="B26" s="764">
        <v>9</v>
      </c>
      <c r="C26" s="765"/>
      <c r="D26" s="755" t="s">
        <v>1361</v>
      </c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7"/>
      <c r="R26" s="318" t="s">
        <v>624</v>
      </c>
      <c r="S26" s="761" t="s">
        <v>88</v>
      </c>
      <c r="T26" s="763"/>
      <c r="U26" s="761" t="s">
        <v>2418</v>
      </c>
      <c r="V26" s="762"/>
      <c r="W26" s="763"/>
      <c r="X26" s="565">
        <v>3</v>
      </c>
      <c r="Y26" s="565">
        <v>0</v>
      </c>
      <c r="Z26" s="671"/>
      <c r="AA26" s="672"/>
      <c r="AB26" s="673"/>
      <c r="AC26" s="566"/>
      <c r="AD26" s="382" t="s">
        <v>410</v>
      </c>
      <c r="AE26" s="67"/>
    </row>
    <row r="27" spans="1:32" s="68" customFormat="1">
      <c r="A27" s="527"/>
      <c r="B27" s="766">
        <v>10</v>
      </c>
      <c r="C27" s="767"/>
      <c r="D27" s="950" t="s">
        <v>1637</v>
      </c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2"/>
      <c r="R27" s="293" t="s">
        <v>625</v>
      </c>
      <c r="S27" s="758" t="s">
        <v>87</v>
      </c>
      <c r="T27" s="760"/>
      <c r="U27" s="758" t="s">
        <v>2417</v>
      </c>
      <c r="V27" s="759"/>
      <c r="W27" s="760"/>
      <c r="X27" s="249">
        <v>3</v>
      </c>
      <c r="Y27" s="249" t="s">
        <v>535</v>
      </c>
      <c r="Z27" s="668"/>
      <c r="AA27" s="669"/>
      <c r="AB27" s="670"/>
      <c r="AC27" s="359"/>
      <c r="AD27" s="180"/>
      <c r="AE27" s="67"/>
    </row>
    <row r="28" spans="1:32" s="55" customFormat="1" ht="13.15" customHeight="1">
      <c r="A28" s="514"/>
      <c r="B28" s="766">
        <v>11</v>
      </c>
      <c r="C28" s="767"/>
      <c r="D28" s="774" t="s">
        <v>1638</v>
      </c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6"/>
      <c r="R28" s="293" t="s">
        <v>1696</v>
      </c>
      <c r="S28" s="758" t="s">
        <v>1389</v>
      </c>
      <c r="T28" s="760"/>
      <c r="U28" s="758" t="s">
        <v>2417</v>
      </c>
      <c r="V28" s="759"/>
      <c r="W28" s="760"/>
      <c r="X28" s="249">
        <v>10</v>
      </c>
      <c r="Y28" s="249" t="s">
        <v>535</v>
      </c>
      <c r="Z28" s="668"/>
      <c r="AA28" s="669"/>
      <c r="AB28" s="670"/>
      <c r="AC28" s="359"/>
      <c r="AD28" s="180"/>
      <c r="AE28" s="46"/>
      <c r="AF28" s="203"/>
    </row>
    <row r="29" spans="1:32" s="55" customFormat="1">
      <c r="A29" s="514"/>
      <c r="B29" s="766">
        <v>12</v>
      </c>
      <c r="C29" s="767"/>
      <c r="D29" s="950" t="s">
        <v>1639</v>
      </c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2"/>
      <c r="R29" s="293" t="s">
        <v>626</v>
      </c>
      <c r="S29" s="758" t="s">
        <v>87</v>
      </c>
      <c r="T29" s="760"/>
      <c r="U29" s="758" t="s">
        <v>2417</v>
      </c>
      <c r="V29" s="759"/>
      <c r="W29" s="760"/>
      <c r="X29" s="249">
        <v>3</v>
      </c>
      <c r="Y29" s="249" t="s">
        <v>535</v>
      </c>
      <c r="Z29" s="668"/>
      <c r="AA29" s="669"/>
      <c r="AB29" s="670"/>
      <c r="AC29" s="359"/>
      <c r="AD29" s="180"/>
      <c r="AE29" s="46"/>
      <c r="AF29" s="203"/>
    </row>
    <row r="30" spans="1:32" s="55" customFormat="1">
      <c r="A30" s="514"/>
      <c r="B30" s="766">
        <v>13</v>
      </c>
      <c r="C30" s="767"/>
      <c r="D30" s="947" t="s">
        <v>1640</v>
      </c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9"/>
      <c r="R30" s="293" t="s">
        <v>1697</v>
      </c>
      <c r="S30" s="758" t="s">
        <v>1389</v>
      </c>
      <c r="T30" s="760"/>
      <c r="U30" s="758" t="s">
        <v>2417</v>
      </c>
      <c r="V30" s="759"/>
      <c r="W30" s="760"/>
      <c r="X30" s="249">
        <v>10</v>
      </c>
      <c r="Y30" s="249" t="s">
        <v>535</v>
      </c>
      <c r="Z30" s="668"/>
      <c r="AA30" s="669"/>
      <c r="AB30" s="670"/>
      <c r="AC30" s="359"/>
      <c r="AD30" s="180"/>
      <c r="AE30" s="46"/>
      <c r="AF30" s="203"/>
    </row>
    <row r="31" spans="1:32" s="7" customFormat="1" ht="13.15" customHeight="1">
      <c r="A31" s="528"/>
      <c r="B31" s="766">
        <v>14</v>
      </c>
      <c r="C31" s="767"/>
      <c r="D31" s="752" t="s">
        <v>552</v>
      </c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4"/>
      <c r="R31" s="293" t="s">
        <v>588</v>
      </c>
      <c r="S31" s="768" t="s">
        <v>87</v>
      </c>
      <c r="T31" s="770"/>
      <c r="U31" s="768" t="s">
        <v>2417</v>
      </c>
      <c r="V31" s="769"/>
      <c r="W31" s="770"/>
      <c r="X31" s="250">
        <v>64</v>
      </c>
      <c r="Y31" s="250" t="s">
        <v>535</v>
      </c>
      <c r="Z31" s="668"/>
      <c r="AA31" s="669"/>
      <c r="AB31" s="670"/>
      <c r="AC31" s="359"/>
      <c r="AD31" s="180"/>
      <c r="AE31" s="40"/>
      <c r="AF31" s="51"/>
    </row>
    <row r="32" spans="1:32" s="7" customFormat="1" ht="13.15" customHeight="1">
      <c r="A32" s="528"/>
      <c r="B32" s="766">
        <v>15</v>
      </c>
      <c r="C32" s="767"/>
      <c r="D32" s="752" t="s">
        <v>553</v>
      </c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4"/>
      <c r="R32" s="293" t="s">
        <v>589</v>
      </c>
      <c r="S32" s="768" t="s">
        <v>87</v>
      </c>
      <c r="T32" s="770"/>
      <c r="U32" s="768" t="s">
        <v>2417</v>
      </c>
      <c r="V32" s="769"/>
      <c r="W32" s="770"/>
      <c r="X32" s="250">
        <v>64</v>
      </c>
      <c r="Y32" s="250" t="s">
        <v>535</v>
      </c>
      <c r="Z32" s="668"/>
      <c r="AA32" s="669"/>
      <c r="AB32" s="670"/>
      <c r="AC32" s="359"/>
      <c r="AD32" s="180"/>
      <c r="AE32" s="40"/>
      <c r="AF32" s="51"/>
    </row>
    <row r="33" spans="1:32" s="7" customFormat="1" ht="13.15" customHeight="1">
      <c r="A33" s="528"/>
      <c r="B33" s="766">
        <v>16</v>
      </c>
      <c r="C33" s="767"/>
      <c r="D33" s="752" t="s">
        <v>554</v>
      </c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4"/>
      <c r="R33" s="293" t="s">
        <v>590</v>
      </c>
      <c r="S33" s="768" t="s">
        <v>87</v>
      </c>
      <c r="T33" s="770"/>
      <c r="U33" s="768" t="s">
        <v>2417</v>
      </c>
      <c r="V33" s="769"/>
      <c r="W33" s="770"/>
      <c r="X33" s="250">
        <v>64</v>
      </c>
      <c r="Y33" s="250" t="s">
        <v>535</v>
      </c>
      <c r="Z33" s="668"/>
      <c r="AA33" s="669"/>
      <c r="AB33" s="670"/>
      <c r="AC33" s="359"/>
      <c r="AD33" s="180"/>
      <c r="AE33" s="40"/>
      <c r="AF33" s="51"/>
    </row>
    <row r="34" spans="1:32" s="55" customFormat="1" ht="13.15" customHeight="1">
      <c r="A34" s="514"/>
      <c r="B34" s="766">
        <v>17</v>
      </c>
      <c r="C34" s="767"/>
      <c r="D34" s="774" t="s">
        <v>93</v>
      </c>
      <c r="E34" s="775"/>
      <c r="F34" s="775"/>
      <c r="G34" s="775"/>
      <c r="H34" s="775"/>
      <c r="I34" s="775"/>
      <c r="J34" s="775"/>
      <c r="K34" s="775"/>
      <c r="L34" s="775"/>
      <c r="M34" s="775"/>
      <c r="N34" s="775"/>
      <c r="O34" s="775"/>
      <c r="P34" s="775"/>
      <c r="Q34" s="776"/>
      <c r="R34" s="293" t="s">
        <v>591</v>
      </c>
      <c r="S34" s="758" t="s">
        <v>88</v>
      </c>
      <c r="T34" s="760"/>
      <c r="U34" s="758" t="s">
        <v>2418</v>
      </c>
      <c r="V34" s="759"/>
      <c r="W34" s="760"/>
      <c r="X34" s="249">
        <v>6</v>
      </c>
      <c r="Y34" s="249">
        <v>0</v>
      </c>
      <c r="Z34" s="668"/>
      <c r="AA34" s="669"/>
      <c r="AB34" s="670"/>
      <c r="AC34" s="359"/>
      <c r="AD34" s="180"/>
      <c r="AE34" s="46"/>
      <c r="AF34" s="203"/>
    </row>
    <row r="35" spans="1:32" s="55" customFormat="1" ht="13.15" customHeight="1">
      <c r="A35" s="514"/>
      <c r="B35" s="766">
        <v>18</v>
      </c>
      <c r="C35" s="767"/>
      <c r="D35" s="774" t="s">
        <v>94</v>
      </c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  <c r="P35" s="775"/>
      <c r="Q35" s="776"/>
      <c r="R35" s="293" t="s">
        <v>592</v>
      </c>
      <c r="S35" s="758" t="s">
        <v>88</v>
      </c>
      <c r="T35" s="760"/>
      <c r="U35" s="758" t="s">
        <v>2417</v>
      </c>
      <c r="V35" s="759"/>
      <c r="W35" s="760"/>
      <c r="X35" s="249">
        <v>4</v>
      </c>
      <c r="Y35" s="249" t="s">
        <v>535</v>
      </c>
      <c r="Z35" s="668"/>
      <c r="AA35" s="669"/>
      <c r="AB35" s="670"/>
      <c r="AC35" s="359"/>
      <c r="AD35" s="180"/>
      <c r="AE35" s="46"/>
      <c r="AF35" s="203"/>
    </row>
    <row r="36" spans="1:32" s="65" customFormat="1" ht="13.15" customHeight="1">
      <c r="A36" s="514"/>
      <c r="B36" s="766">
        <v>19</v>
      </c>
      <c r="C36" s="767"/>
      <c r="D36" s="774" t="s">
        <v>86</v>
      </c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/>
      <c r="Q36" s="776"/>
      <c r="R36" s="293" t="s">
        <v>532</v>
      </c>
      <c r="S36" s="758" t="s">
        <v>88</v>
      </c>
      <c r="T36" s="760"/>
      <c r="U36" s="758" t="s">
        <v>2417</v>
      </c>
      <c r="V36" s="759"/>
      <c r="W36" s="760"/>
      <c r="X36" s="249">
        <v>6</v>
      </c>
      <c r="Y36" s="249" t="s">
        <v>535</v>
      </c>
      <c r="Z36" s="668"/>
      <c r="AA36" s="669"/>
      <c r="AB36" s="670"/>
      <c r="AC36" s="359"/>
      <c r="AD36" s="181"/>
      <c r="AE36" s="64"/>
      <c r="AF36" s="226"/>
    </row>
    <row r="37" spans="1:32" s="55" customFormat="1" ht="13.15" customHeight="1">
      <c r="A37" s="514"/>
      <c r="B37" s="766">
        <v>20</v>
      </c>
      <c r="C37" s="767"/>
      <c r="D37" s="774" t="s">
        <v>306</v>
      </c>
      <c r="E37" s="775"/>
      <c r="F37" s="775"/>
      <c r="G37" s="775"/>
      <c r="H37" s="775"/>
      <c r="I37" s="775"/>
      <c r="J37" s="775"/>
      <c r="K37" s="775"/>
      <c r="L37" s="775"/>
      <c r="M37" s="775"/>
      <c r="N37" s="775"/>
      <c r="O37" s="775"/>
      <c r="P37" s="775"/>
      <c r="Q37" s="776"/>
      <c r="R37" s="293" t="s">
        <v>533</v>
      </c>
      <c r="S37" s="758" t="s">
        <v>88</v>
      </c>
      <c r="T37" s="760"/>
      <c r="U37" s="758" t="s">
        <v>2417</v>
      </c>
      <c r="V37" s="759"/>
      <c r="W37" s="760"/>
      <c r="X37" s="249">
        <v>6</v>
      </c>
      <c r="Y37" s="249" t="s">
        <v>535</v>
      </c>
      <c r="Z37" s="668"/>
      <c r="AA37" s="669"/>
      <c r="AB37" s="670"/>
      <c r="AC37" s="359"/>
      <c r="AD37" s="180"/>
      <c r="AE37" s="46"/>
      <c r="AF37" s="203"/>
    </row>
    <row r="38" spans="1:32" s="55" customFormat="1" ht="13.15" customHeight="1">
      <c r="A38" s="514"/>
      <c r="B38" s="766">
        <v>21</v>
      </c>
      <c r="C38" s="767"/>
      <c r="D38" s="774" t="s">
        <v>95</v>
      </c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5"/>
      <c r="P38" s="775"/>
      <c r="Q38" s="776"/>
      <c r="R38" s="293" t="s">
        <v>593</v>
      </c>
      <c r="S38" s="758" t="s">
        <v>88</v>
      </c>
      <c r="T38" s="760"/>
      <c r="U38" s="758" t="s">
        <v>2417</v>
      </c>
      <c r="V38" s="759"/>
      <c r="W38" s="760"/>
      <c r="X38" s="249">
        <v>1</v>
      </c>
      <c r="Y38" s="249" t="s">
        <v>535</v>
      </c>
      <c r="Z38" s="668"/>
      <c r="AA38" s="669"/>
      <c r="AB38" s="670"/>
      <c r="AC38" s="359"/>
      <c r="AD38" s="180"/>
      <c r="AE38" s="46"/>
      <c r="AF38" s="203"/>
    </row>
    <row r="39" spans="1:32" s="55" customFormat="1" ht="13.15" customHeight="1">
      <c r="A39" s="514"/>
      <c r="B39" s="766">
        <v>22</v>
      </c>
      <c r="C39" s="767"/>
      <c r="D39" s="774" t="s">
        <v>1641</v>
      </c>
      <c r="E39" s="775"/>
      <c r="F39" s="775"/>
      <c r="G39" s="775"/>
      <c r="H39" s="775"/>
      <c r="I39" s="775"/>
      <c r="J39" s="775"/>
      <c r="K39" s="775"/>
      <c r="L39" s="775"/>
      <c r="M39" s="775"/>
      <c r="N39" s="775"/>
      <c r="O39" s="775"/>
      <c r="P39" s="775"/>
      <c r="Q39" s="776"/>
      <c r="R39" s="293" t="s">
        <v>1698</v>
      </c>
      <c r="S39" s="766" t="s">
        <v>1389</v>
      </c>
      <c r="T39" s="767"/>
      <c r="U39" s="766" t="s">
        <v>2417</v>
      </c>
      <c r="V39" s="990"/>
      <c r="W39" s="767"/>
      <c r="X39" s="567">
        <v>3</v>
      </c>
      <c r="Y39" s="567" t="s">
        <v>535</v>
      </c>
      <c r="Z39" s="668"/>
      <c r="AA39" s="669"/>
      <c r="AB39" s="670"/>
      <c r="AC39" s="359"/>
      <c r="AD39" s="180"/>
      <c r="AE39" s="46"/>
      <c r="AF39" s="203"/>
    </row>
    <row r="40" spans="1:32" s="55" customFormat="1" ht="13.15" customHeight="1">
      <c r="A40" s="514"/>
      <c r="B40" s="815">
        <v>23</v>
      </c>
      <c r="C40" s="816"/>
      <c r="D40" s="755" t="s">
        <v>555</v>
      </c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7"/>
      <c r="R40" s="318" t="s">
        <v>594</v>
      </c>
      <c r="S40" s="761" t="s">
        <v>88</v>
      </c>
      <c r="T40" s="763"/>
      <c r="U40" s="761" t="s">
        <v>2417</v>
      </c>
      <c r="V40" s="762"/>
      <c r="W40" s="763"/>
      <c r="X40" s="252">
        <v>6</v>
      </c>
      <c r="Y40" s="252" t="s">
        <v>535</v>
      </c>
      <c r="Z40" s="671"/>
      <c r="AA40" s="672"/>
      <c r="AB40" s="673"/>
      <c r="AC40" s="566"/>
      <c r="AD40" s="382" t="s">
        <v>410</v>
      </c>
      <c r="AE40" s="46"/>
      <c r="AF40" s="203"/>
    </row>
    <row r="41" spans="1:32" s="65" customFormat="1" ht="13.15" customHeight="1">
      <c r="A41" s="514"/>
      <c r="B41" s="766">
        <v>24</v>
      </c>
      <c r="C41" s="767"/>
      <c r="D41" s="774" t="s">
        <v>1642</v>
      </c>
      <c r="E41" s="775"/>
      <c r="F41" s="775"/>
      <c r="G41" s="775"/>
      <c r="H41" s="775"/>
      <c r="I41" s="775"/>
      <c r="J41" s="775"/>
      <c r="K41" s="775"/>
      <c r="L41" s="775"/>
      <c r="M41" s="775"/>
      <c r="N41" s="775"/>
      <c r="O41" s="775"/>
      <c r="P41" s="775"/>
      <c r="Q41" s="776"/>
      <c r="R41" s="293" t="s">
        <v>1699</v>
      </c>
      <c r="S41" s="766" t="s">
        <v>88</v>
      </c>
      <c r="T41" s="767"/>
      <c r="U41" s="766" t="s">
        <v>2418</v>
      </c>
      <c r="V41" s="990"/>
      <c r="W41" s="767"/>
      <c r="X41" s="567">
        <v>4</v>
      </c>
      <c r="Y41" s="567">
        <v>0</v>
      </c>
      <c r="Z41" s="668"/>
      <c r="AA41" s="669"/>
      <c r="AB41" s="670"/>
      <c r="AC41" s="359"/>
      <c r="AD41" s="181"/>
      <c r="AE41" s="64"/>
      <c r="AF41" s="226"/>
    </row>
    <row r="42" spans="1:32" s="55" customFormat="1" ht="13.15" customHeight="1">
      <c r="A42" s="514"/>
      <c r="B42" s="766">
        <v>25</v>
      </c>
      <c r="C42" s="767"/>
      <c r="D42" s="774" t="s">
        <v>128</v>
      </c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6"/>
      <c r="R42" s="293" t="s">
        <v>595</v>
      </c>
      <c r="S42" s="758" t="s">
        <v>88</v>
      </c>
      <c r="T42" s="760"/>
      <c r="U42" s="758" t="s">
        <v>2418</v>
      </c>
      <c r="V42" s="759"/>
      <c r="W42" s="760"/>
      <c r="X42" s="249">
        <v>3</v>
      </c>
      <c r="Y42" s="249">
        <v>0</v>
      </c>
      <c r="Z42" s="668"/>
      <c r="AA42" s="669"/>
      <c r="AB42" s="670"/>
      <c r="AC42" s="359"/>
      <c r="AD42" s="180"/>
      <c r="AE42" s="46"/>
      <c r="AF42" s="203"/>
    </row>
    <row r="43" spans="1:32" s="55" customFormat="1" ht="13.15" customHeight="1">
      <c r="A43" s="514"/>
      <c r="B43" s="766">
        <v>26</v>
      </c>
      <c r="C43" s="767"/>
      <c r="D43" s="774" t="s">
        <v>124</v>
      </c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6"/>
      <c r="R43" s="293" t="s">
        <v>596</v>
      </c>
      <c r="S43" s="758" t="s">
        <v>88</v>
      </c>
      <c r="T43" s="760"/>
      <c r="U43" s="758" t="s">
        <v>2417</v>
      </c>
      <c r="V43" s="759"/>
      <c r="W43" s="760"/>
      <c r="X43" s="249">
        <v>8</v>
      </c>
      <c r="Y43" s="249" t="s">
        <v>535</v>
      </c>
      <c r="Z43" s="668"/>
      <c r="AA43" s="669"/>
      <c r="AB43" s="670"/>
      <c r="AC43" s="359"/>
      <c r="AD43" s="180"/>
      <c r="AE43" s="46"/>
      <c r="AF43" s="203"/>
    </row>
    <row r="44" spans="1:32" s="65" customFormat="1" ht="13.15" customHeight="1">
      <c r="A44" s="514"/>
      <c r="B44" s="766">
        <v>27</v>
      </c>
      <c r="C44" s="767"/>
      <c r="D44" s="774" t="s">
        <v>129</v>
      </c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6"/>
      <c r="R44" s="293" t="s">
        <v>597</v>
      </c>
      <c r="S44" s="758" t="s">
        <v>87</v>
      </c>
      <c r="T44" s="760"/>
      <c r="U44" s="758" t="s">
        <v>2417</v>
      </c>
      <c r="V44" s="759"/>
      <c r="W44" s="760"/>
      <c r="X44" s="249">
        <v>8</v>
      </c>
      <c r="Y44" s="249" t="s">
        <v>535</v>
      </c>
      <c r="Z44" s="668"/>
      <c r="AA44" s="669"/>
      <c r="AB44" s="670"/>
      <c r="AC44" s="359"/>
      <c r="AD44" s="181"/>
      <c r="AE44" s="64"/>
      <c r="AF44" s="226"/>
    </row>
    <row r="45" spans="1:32" s="55" customFormat="1" ht="13.15" customHeight="1">
      <c r="A45" s="514"/>
      <c r="B45" s="766">
        <v>28</v>
      </c>
      <c r="C45" s="767"/>
      <c r="D45" s="774" t="s">
        <v>1643</v>
      </c>
      <c r="E45" s="775"/>
      <c r="F45" s="775"/>
      <c r="G45" s="775"/>
      <c r="H45" s="775"/>
      <c r="I45" s="775"/>
      <c r="J45" s="775"/>
      <c r="K45" s="775"/>
      <c r="L45" s="775"/>
      <c r="M45" s="775"/>
      <c r="N45" s="775"/>
      <c r="O45" s="775"/>
      <c r="P45" s="775"/>
      <c r="Q45" s="776"/>
      <c r="R45" s="293" t="s">
        <v>1700</v>
      </c>
      <c r="S45" s="766" t="s">
        <v>1389</v>
      </c>
      <c r="T45" s="767"/>
      <c r="U45" s="766" t="s">
        <v>2417</v>
      </c>
      <c r="V45" s="990"/>
      <c r="W45" s="767"/>
      <c r="X45" s="567">
        <v>20</v>
      </c>
      <c r="Y45" s="567" t="s">
        <v>535</v>
      </c>
      <c r="Z45" s="668"/>
      <c r="AA45" s="669"/>
      <c r="AB45" s="670"/>
      <c r="AC45" s="359"/>
      <c r="AD45" s="180"/>
      <c r="AE45" s="46"/>
      <c r="AF45" s="203"/>
    </row>
    <row r="46" spans="1:32" s="55" customFormat="1" ht="13.15" customHeight="1">
      <c r="A46" s="514"/>
      <c r="B46" s="766">
        <v>29</v>
      </c>
      <c r="C46" s="767"/>
      <c r="D46" s="774" t="s">
        <v>1644</v>
      </c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6"/>
      <c r="R46" s="293" t="s">
        <v>1701</v>
      </c>
      <c r="S46" s="758" t="s">
        <v>87</v>
      </c>
      <c r="T46" s="760"/>
      <c r="U46" s="758" t="s">
        <v>2417</v>
      </c>
      <c r="V46" s="759"/>
      <c r="W46" s="760"/>
      <c r="X46" s="249">
        <v>2</v>
      </c>
      <c r="Y46" s="249" t="s">
        <v>535</v>
      </c>
      <c r="Z46" s="668"/>
      <c r="AA46" s="669"/>
      <c r="AB46" s="670"/>
      <c r="AC46" s="359"/>
      <c r="AD46" s="180"/>
      <c r="AE46" s="46"/>
      <c r="AF46" s="203"/>
    </row>
    <row r="47" spans="1:32" s="55" customFormat="1" ht="13.15" customHeight="1">
      <c r="A47" s="514"/>
      <c r="B47" s="766">
        <v>30</v>
      </c>
      <c r="C47" s="767"/>
      <c r="D47" s="774" t="s">
        <v>1645</v>
      </c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6"/>
      <c r="R47" s="293" t="s">
        <v>1702</v>
      </c>
      <c r="S47" s="758" t="s">
        <v>87</v>
      </c>
      <c r="T47" s="760"/>
      <c r="U47" s="758" t="s">
        <v>2417</v>
      </c>
      <c r="V47" s="759"/>
      <c r="W47" s="760"/>
      <c r="X47" s="249">
        <v>2</v>
      </c>
      <c r="Y47" s="249" t="s">
        <v>535</v>
      </c>
      <c r="Z47" s="668"/>
      <c r="AA47" s="669"/>
      <c r="AB47" s="670"/>
      <c r="AC47" s="359"/>
      <c r="AD47" s="180"/>
      <c r="AE47" s="46"/>
      <c r="AF47" s="203"/>
    </row>
    <row r="48" spans="1:32" s="55" customFormat="1" ht="13.15" customHeight="1">
      <c r="A48" s="514"/>
      <c r="B48" s="766">
        <v>31</v>
      </c>
      <c r="C48" s="767"/>
      <c r="D48" s="774" t="s">
        <v>1646</v>
      </c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6"/>
      <c r="R48" s="293" t="s">
        <v>1703</v>
      </c>
      <c r="S48" s="758" t="s">
        <v>87</v>
      </c>
      <c r="T48" s="760"/>
      <c r="U48" s="758" t="s">
        <v>2417</v>
      </c>
      <c r="V48" s="759"/>
      <c r="W48" s="760"/>
      <c r="X48" s="249">
        <v>2</v>
      </c>
      <c r="Y48" s="249" t="s">
        <v>535</v>
      </c>
      <c r="Z48" s="668"/>
      <c r="AA48" s="669"/>
      <c r="AB48" s="670"/>
      <c r="AC48" s="359"/>
      <c r="AD48" s="180"/>
      <c r="AE48" s="46"/>
      <c r="AF48" s="203"/>
    </row>
    <row r="49" spans="1:32" s="55" customFormat="1" ht="13.15" customHeight="1">
      <c r="A49" s="514"/>
      <c r="B49" s="766">
        <v>32</v>
      </c>
      <c r="C49" s="767"/>
      <c r="D49" s="774" t="s">
        <v>1647</v>
      </c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6"/>
      <c r="R49" s="293" t="s">
        <v>1704</v>
      </c>
      <c r="S49" s="758" t="s">
        <v>87</v>
      </c>
      <c r="T49" s="760"/>
      <c r="U49" s="758" t="s">
        <v>2417</v>
      </c>
      <c r="V49" s="759"/>
      <c r="W49" s="760"/>
      <c r="X49" s="249">
        <v>2</v>
      </c>
      <c r="Y49" s="249" t="s">
        <v>535</v>
      </c>
      <c r="Z49" s="668"/>
      <c r="AA49" s="669"/>
      <c r="AB49" s="670"/>
      <c r="AC49" s="359"/>
      <c r="AD49" s="180"/>
      <c r="AE49" s="46"/>
      <c r="AF49" s="203"/>
    </row>
    <row r="50" spans="1:32" s="55" customFormat="1">
      <c r="A50" s="514"/>
      <c r="B50" s="766">
        <v>33</v>
      </c>
      <c r="C50" s="767"/>
      <c r="D50" s="984" t="s">
        <v>96</v>
      </c>
      <c r="E50" s="985"/>
      <c r="F50" s="985"/>
      <c r="G50" s="985"/>
      <c r="H50" s="985"/>
      <c r="I50" s="985"/>
      <c r="J50" s="985"/>
      <c r="K50" s="985"/>
      <c r="L50" s="985"/>
      <c r="M50" s="985"/>
      <c r="N50" s="985"/>
      <c r="O50" s="985"/>
      <c r="P50" s="985"/>
      <c r="Q50" s="986"/>
      <c r="R50" s="293" t="s">
        <v>598</v>
      </c>
      <c r="S50" s="758" t="s">
        <v>88</v>
      </c>
      <c r="T50" s="760"/>
      <c r="U50" s="758" t="s">
        <v>2417</v>
      </c>
      <c r="V50" s="759"/>
      <c r="W50" s="760"/>
      <c r="X50" s="249">
        <v>1</v>
      </c>
      <c r="Y50" s="249" t="s">
        <v>535</v>
      </c>
      <c r="Z50" s="668"/>
      <c r="AA50" s="669"/>
      <c r="AB50" s="670"/>
      <c r="AC50" s="359"/>
      <c r="AD50" s="180"/>
      <c r="AE50" s="46"/>
      <c r="AF50" s="203"/>
    </row>
    <row r="51" spans="1:32" s="65" customFormat="1">
      <c r="A51" s="514"/>
      <c r="B51" s="766">
        <v>34</v>
      </c>
      <c r="C51" s="767"/>
      <c r="D51" s="984" t="s">
        <v>1648</v>
      </c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6"/>
      <c r="R51" s="293" t="s">
        <v>1705</v>
      </c>
      <c r="S51" s="766" t="s">
        <v>1389</v>
      </c>
      <c r="T51" s="767"/>
      <c r="U51" s="766" t="s">
        <v>2417</v>
      </c>
      <c r="V51" s="990"/>
      <c r="W51" s="767"/>
      <c r="X51" s="567">
        <v>300</v>
      </c>
      <c r="Y51" s="567" t="s">
        <v>535</v>
      </c>
      <c r="Z51" s="668"/>
      <c r="AA51" s="669"/>
      <c r="AB51" s="670"/>
      <c r="AC51" s="359"/>
      <c r="AD51" s="181"/>
      <c r="AE51" s="64"/>
      <c r="AF51" s="226"/>
    </row>
    <row r="52" spans="1:32" s="65" customFormat="1" ht="13.15" customHeight="1">
      <c r="A52" s="514"/>
      <c r="B52" s="766">
        <v>35</v>
      </c>
      <c r="C52" s="767"/>
      <c r="D52" s="774" t="s">
        <v>97</v>
      </c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6"/>
      <c r="R52" s="293" t="s">
        <v>599</v>
      </c>
      <c r="S52" s="758" t="s">
        <v>87</v>
      </c>
      <c r="T52" s="760"/>
      <c r="U52" s="758" t="s">
        <v>2417</v>
      </c>
      <c r="V52" s="759"/>
      <c r="W52" s="760"/>
      <c r="X52" s="249">
        <v>10</v>
      </c>
      <c r="Y52" s="249" t="s">
        <v>535</v>
      </c>
      <c r="Z52" s="668"/>
      <c r="AA52" s="669"/>
      <c r="AB52" s="670"/>
      <c r="AC52" s="359"/>
      <c r="AD52" s="181"/>
      <c r="AE52" s="64"/>
      <c r="AF52" s="226"/>
    </row>
    <row r="53" spans="1:32" s="55" customFormat="1" ht="13.15" customHeight="1">
      <c r="A53" s="514"/>
      <c r="B53" s="766">
        <v>36</v>
      </c>
      <c r="C53" s="767"/>
      <c r="D53" s="774" t="s">
        <v>98</v>
      </c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6"/>
      <c r="R53" s="293" t="s">
        <v>602</v>
      </c>
      <c r="S53" s="758" t="s">
        <v>88</v>
      </c>
      <c r="T53" s="760"/>
      <c r="U53" s="758" t="s">
        <v>2418</v>
      </c>
      <c r="V53" s="759"/>
      <c r="W53" s="760"/>
      <c r="X53" s="249">
        <v>2</v>
      </c>
      <c r="Y53" s="249">
        <v>0</v>
      </c>
      <c r="Z53" s="668"/>
      <c r="AA53" s="669"/>
      <c r="AB53" s="670"/>
      <c r="AC53" s="359"/>
      <c r="AD53" s="180"/>
      <c r="AE53" s="46"/>
      <c r="AF53" s="203"/>
    </row>
    <row r="54" spans="1:32" s="55" customFormat="1" ht="13.15" customHeight="1">
      <c r="A54" s="513"/>
      <c r="B54" s="815">
        <v>37</v>
      </c>
      <c r="C54" s="816"/>
      <c r="D54" s="863" t="s">
        <v>1732</v>
      </c>
      <c r="E54" s="864"/>
      <c r="F54" s="864"/>
      <c r="G54" s="864"/>
      <c r="H54" s="864"/>
      <c r="I54" s="864"/>
      <c r="J54" s="864"/>
      <c r="K54" s="864"/>
      <c r="L54" s="864"/>
      <c r="M54" s="864"/>
      <c r="N54" s="864"/>
      <c r="O54" s="864"/>
      <c r="P54" s="864"/>
      <c r="Q54" s="865"/>
      <c r="R54" s="318" t="s">
        <v>603</v>
      </c>
      <c r="S54" s="826" t="s">
        <v>88</v>
      </c>
      <c r="T54" s="828"/>
      <c r="U54" s="826" t="s">
        <v>2417</v>
      </c>
      <c r="V54" s="827"/>
      <c r="W54" s="828"/>
      <c r="X54" s="509">
        <v>2</v>
      </c>
      <c r="Y54" s="509" t="s">
        <v>535</v>
      </c>
      <c r="Z54" s="698"/>
      <c r="AA54" s="699"/>
      <c r="AB54" s="700"/>
      <c r="AC54" s="510"/>
      <c r="AD54" s="515" t="s">
        <v>2462</v>
      </c>
      <c r="AE54" s="46"/>
      <c r="AF54" s="203"/>
    </row>
    <row r="55" spans="1:32" s="65" customFormat="1" ht="13.15" customHeight="1">
      <c r="A55" s="513"/>
      <c r="B55" s="815">
        <v>38</v>
      </c>
      <c r="C55" s="816"/>
      <c r="D55" s="863" t="s">
        <v>1650</v>
      </c>
      <c r="E55" s="864"/>
      <c r="F55" s="864"/>
      <c r="G55" s="864"/>
      <c r="H55" s="864"/>
      <c r="I55" s="864"/>
      <c r="J55" s="864"/>
      <c r="K55" s="864"/>
      <c r="L55" s="864"/>
      <c r="M55" s="864"/>
      <c r="N55" s="864"/>
      <c r="O55" s="864"/>
      <c r="P55" s="864"/>
      <c r="Q55" s="865"/>
      <c r="R55" s="318" t="s">
        <v>1706</v>
      </c>
      <c r="S55" s="815" t="s">
        <v>1389</v>
      </c>
      <c r="T55" s="816"/>
      <c r="U55" s="815" t="s">
        <v>2417</v>
      </c>
      <c r="V55" s="994"/>
      <c r="W55" s="816"/>
      <c r="X55" s="511">
        <v>40</v>
      </c>
      <c r="Y55" s="511" t="s">
        <v>535</v>
      </c>
      <c r="Z55" s="698"/>
      <c r="AA55" s="699"/>
      <c r="AB55" s="700"/>
      <c r="AC55" s="510"/>
      <c r="AD55" s="515" t="s">
        <v>2462</v>
      </c>
      <c r="AE55" s="64"/>
      <c r="AF55" s="226"/>
    </row>
    <row r="56" spans="1:32" s="55" customFormat="1" ht="13.15" customHeight="1">
      <c r="A56" s="514"/>
      <c r="B56" s="766">
        <v>39</v>
      </c>
      <c r="C56" s="767"/>
      <c r="D56" s="774" t="s">
        <v>775</v>
      </c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6"/>
      <c r="R56" s="293" t="s">
        <v>778</v>
      </c>
      <c r="S56" s="758" t="s">
        <v>88</v>
      </c>
      <c r="T56" s="760"/>
      <c r="U56" s="758" t="s">
        <v>2417</v>
      </c>
      <c r="V56" s="759"/>
      <c r="W56" s="760"/>
      <c r="X56" s="249">
        <v>1</v>
      </c>
      <c r="Y56" s="249" t="s">
        <v>535</v>
      </c>
      <c r="Z56" s="668"/>
      <c r="AA56" s="669"/>
      <c r="AB56" s="670"/>
      <c r="AC56" s="359"/>
      <c r="AD56" s="180"/>
      <c r="AE56" s="46"/>
      <c r="AF56" s="203"/>
    </row>
    <row r="57" spans="1:32" s="55" customFormat="1" ht="13.15" customHeight="1">
      <c r="A57" s="514"/>
      <c r="B57" s="766">
        <v>40</v>
      </c>
      <c r="C57" s="767"/>
      <c r="D57" s="774" t="s">
        <v>1733</v>
      </c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6"/>
      <c r="R57" s="293" t="s">
        <v>1734</v>
      </c>
      <c r="S57" s="766" t="s">
        <v>1389</v>
      </c>
      <c r="T57" s="767"/>
      <c r="U57" s="766" t="s">
        <v>2417</v>
      </c>
      <c r="V57" s="990"/>
      <c r="W57" s="767"/>
      <c r="X57" s="567">
        <v>20</v>
      </c>
      <c r="Y57" s="567" t="s">
        <v>535</v>
      </c>
      <c r="Z57" s="668"/>
      <c r="AA57" s="669"/>
      <c r="AB57" s="670"/>
      <c r="AC57" s="359"/>
      <c r="AD57" s="180"/>
      <c r="AE57" s="46"/>
      <c r="AF57" s="203"/>
    </row>
    <row r="58" spans="1:32" s="55" customFormat="1" ht="13.15" customHeight="1">
      <c r="A58" s="514"/>
      <c r="B58" s="766">
        <v>41</v>
      </c>
      <c r="C58" s="767"/>
      <c r="D58" s="774" t="s">
        <v>776</v>
      </c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75"/>
      <c r="Q58" s="776"/>
      <c r="R58" s="293" t="s">
        <v>779</v>
      </c>
      <c r="S58" s="758" t="s">
        <v>88</v>
      </c>
      <c r="T58" s="760"/>
      <c r="U58" s="758" t="s">
        <v>2418</v>
      </c>
      <c r="V58" s="759"/>
      <c r="W58" s="760"/>
      <c r="X58" s="249">
        <v>2</v>
      </c>
      <c r="Y58" s="249">
        <v>0</v>
      </c>
      <c r="Z58" s="668"/>
      <c r="AA58" s="669"/>
      <c r="AB58" s="670"/>
      <c r="AC58" s="359"/>
      <c r="AD58" s="180"/>
      <c r="AE58" s="46"/>
      <c r="AF58" s="203"/>
    </row>
    <row r="59" spans="1:32" s="55" customFormat="1" ht="13.15" customHeight="1">
      <c r="A59" s="513"/>
      <c r="B59" s="815">
        <v>42</v>
      </c>
      <c r="C59" s="816"/>
      <c r="D59" s="863" t="s">
        <v>99</v>
      </c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4"/>
      <c r="P59" s="864"/>
      <c r="Q59" s="865"/>
      <c r="R59" s="318" t="s">
        <v>604</v>
      </c>
      <c r="S59" s="826" t="s">
        <v>88</v>
      </c>
      <c r="T59" s="828"/>
      <c r="U59" s="826" t="s">
        <v>2417</v>
      </c>
      <c r="V59" s="827"/>
      <c r="W59" s="828"/>
      <c r="X59" s="509">
        <v>30</v>
      </c>
      <c r="Y59" s="509" t="s">
        <v>535</v>
      </c>
      <c r="Z59" s="698"/>
      <c r="AA59" s="699"/>
      <c r="AB59" s="700"/>
      <c r="AC59" s="510"/>
      <c r="AD59" s="515" t="s">
        <v>2462</v>
      </c>
      <c r="AE59" s="46"/>
      <c r="AF59" s="203"/>
    </row>
    <row r="60" spans="1:32" s="65" customFormat="1" ht="13.15" customHeight="1">
      <c r="A60" s="513"/>
      <c r="B60" s="815">
        <v>43</v>
      </c>
      <c r="C60" s="816"/>
      <c r="D60" s="863" t="s">
        <v>1651</v>
      </c>
      <c r="E60" s="864"/>
      <c r="F60" s="864"/>
      <c r="G60" s="864"/>
      <c r="H60" s="864"/>
      <c r="I60" s="864"/>
      <c r="J60" s="864"/>
      <c r="K60" s="864"/>
      <c r="L60" s="864"/>
      <c r="M60" s="864"/>
      <c r="N60" s="864"/>
      <c r="O60" s="864"/>
      <c r="P60" s="864"/>
      <c r="Q60" s="865"/>
      <c r="R60" s="318" t="s">
        <v>605</v>
      </c>
      <c r="S60" s="826" t="s">
        <v>88</v>
      </c>
      <c r="T60" s="828"/>
      <c r="U60" s="826" t="s">
        <v>2417</v>
      </c>
      <c r="V60" s="827"/>
      <c r="W60" s="828"/>
      <c r="X60" s="509">
        <v>5</v>
      </c>
      <c r="Y60" s="509" t="s">
        <v>535</v>
      </c>
      <c r="Z60" s="698"/>
      <c r="AA60" s="699"/>
      <c r="AB60" s="700"/>
      <c r="AC60" s="510"/>
      <c r="AD60" s="515" t="s">
        <v>2462</v>
      </c>
      <c r="AE60" s="64"/>
      <c r="AF60" s="226"/>
    </row>
    <row r="61" spans="1:32" s="55" customFormat="1" ht="13.5" customHeight="1">
      <c r="A61" s="513"/>
      <c r="B61" s="815">
        <v>44</v>
      </c>
      <c r="C61" s="816"/>
      <c r="D61" s="863" t="s">
        <v>560</v>
      </c>
      <c r="E61" s="864"/>
      <c r="F61" s="864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5"/>
      <c r="R61" s="318" t="s">
        <v>606</v>
      </c>
      <c r="S61" s="991" t="s">
        <v>1389</v>
      </c>
      <c r="T61" s="992"/>
      <c r="U61" s="991" t="s">
        <v>2417</v>
      </c>
      <c r="V61" s="993"/>
      <c r="W61" s="992"/>
      <c r="X61" s="509">
        <v>40</v>
      </c>
      <c r="Y61" s="509" t="s">
        <v>535</v>
      </c>
      <c r="Z61" s="698"/>
      <c r="AA61" s="699"/>
      <c r="AB61" s="700"/>
      <c r="AC61" s="510"/>
      <c r="AD61" s="515" t="s">
        <v>2896</v>
      </c>
      <c r="AE61" s="46"/>
      <c r="AF61" s="203"/>
    </row>
    <row r="62" spans="1:32" s="55" customFormat="1" ht="13.15" customHeight="1">
      <c r="A62" s="514"/>
      <c r="B62" s="766">
        <v>45</v>
      </c>
      <c r="C62" s="767"/>
      <c r="D62" s="774" t="s">
        <v>1652</v>
      </c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6"/>
      <c r="R62" s="293" t="s">
        <v>607</v>
      </c>
      <c r="S62" s="758" t="s">
        <v>88</v>
      </c>
      <c r="T62" s="760"/>
      <c r="U62" s="758" t="s">
        <v>2417</v>
      </c>
      <c r="V62" s="759"/>
      <c r="W62" s="760"/>
      <c r="X62" s="249">
        <v>2</v>
      </c>
      <c r="Y62" s="249" t="s">
        <v>535</v>
      </c>
      <c r="Z62" s="668"/>
      <c r="AA62" s="669"/>
      <c r="AB62" s="670"/>
      <c r="AC62" s="359"/>
      <c r="AD62" s="180"/>
      <c r="AE62" s="46"/>
      <c r="AF62" s="203"/>
    </row>
    <row r="63" spans="1:32" s="65" customFormat="1" ht="13.15" customHeight="1">
      <c r="A63" s="514"/>
      <c r="B63" s="766">
        <v>46</v>
      </c>
      <c r="C63" s="767"/>
      <c r="D63" s="774" t="s">
        <v>1653</v>
      </c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6"/>
      <c r="R63" s="293" t="s">
        <v>1707</v>
      </c>
      <c r="S63" s="766" t="s">
        <v>1389</v>
      </c>
      <c r="T63" s="767"/>
      <c r="U63" s="766" t="s">
        <v>2417</v>
      </c>
      <c r="V63" s="990"/>
      <c r="W63" s="767"/>
      <c r="X63" s="567">
        <v>40</v>
      </c>
      <c r="Y63" s="567" t="s">
        <v>535</v>
      </c>
      <c r="Z63" s="668"/>
      <c r="AA63" s="669"/>
      <c r="AB63" s="670"/>
      <c r="AC63" s="359"/>
      <c r="AD63" s="181"/>
      <c r="AE63" s="64"/>
      <c r="AF63" s="226"/>
    </row>
    <row r="64" spans="1:32" s="55" customFormat="1" ht="13.15" customHeight="1">
      <c r="A64" s="514"/>
      <c r="B64" s="766">
        <v>47</v>
      </c>
      <c r="C64" s="767"/>
      <c r="D64" s="774" t="s">
        <v>1654</v>
      </c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6"/>
      <c r="R64" s="293" t="s">
        <v>608</v>
      </c>
      <c r="S64" s="758" t="s">
        <v>88</v>
      </c>
      <c r="T64" s="760"/>
      <c r="U64" s="758" t="s">
        <v>2417</v>
      </c>
      <c r="V64" s="759"/>
      <c r="W64" s="760"/>
      <c r="X64" s="249">
        <v>3</v>
      </c>
      <c r="Y64" s="249" t="s">
        <v>535</v>
      </c>
      <c r="Z64" s="668"/>
      <c r="AA64" s="669"/>
      <c r="AB64" s="670"/>
      <c r="AC64" s="359"/>
      <c r="AD64" s="180"/>
      <c r="AE64" s="46"/>
      <c r="AF64" s="203"/>
    </row>
    <row r="65" spans="1:32" s="55" customFormat="1" ht="13.15" customHeight="1">
      <c r="A65" s="514"/>
      <c r="B65" s="766">
        <v>48</v>
      </c>
      <c r="C65" s="767"/>
      <c r="D65" s="774" t="s">
        <v>1655</v>
      </c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  <c r="P65" s="775"/>
      <c r="Q65" s="776"/>
      <c r="R65" s="293" t="s">
        <v>1708</v>
      </c>
      <c r="S65" s="766" t="s">
        <v>1389</v>
      </c>
      <c r="T65" s="767"/>
      <c r="U65" s="766" t="s">
        <v>2417</v>
      </c>
      <c r="V65" s="990"/>
      <c r="W65" s="767"/>
      <c r="X65" s="567">
        <v>8</v>
      </c>
      <c r="Y65" s="567" t="s">
        <v>535</v>
      </c>
      <c r="Z65" s="668"/>
      <c r="AA65" s="669"/>
      <c r="AB65" s="670"/>
      <c r="AC65" s="359"/>
      <c r="AD65" s="180"/>
      <c r="AE65" s="46"/>
      <c r="AF65" s="203"/>
    </row>
    <row r="66" spans="1:32" s="55" customFormat="1" ht="13.15" customHeight="1">
      <c r="A66" s="514"/>
      <c r="B66" s="766">
        <v>49</v>
      </c>
      <c r="C66" s="767"/>
      <c r="D66" s="774" t="s">
        <v>1656</v>
      </c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  <c r="P66" s="775"/>
      <c r="Q66" s="776"/>
      <c r="R66" s="293" t="s">
        <v>609</v>
      </c>
      <c r="S66" s="758" t="s">
        <v>88</v>
      </c>
      <c r="T66" s="760"/>
      <c r="U66" s="758" t="s">
        <v>2417</v>
      </c>
      <c r="V66" s="759"/>
      <c r="W66" s="760"/>
      <c r="X66" s="249">
        <v>3</v>
      </c>
      <c r="Y66" s="249" t="s">
        <v>535</v>
      </c>
      <c r="Z66" s="668"/>
      <c r="AA66" s="669"/>
      <c r="AB66" s="670"/>
      <c r="AC66" s="359"/>
      <c r="AD66" s="180"/>
      <c r="AE66" s="46"/>
      <c r="AF66" s="203"/>
    </row>
    <row r="67" spans="1:32" s="55" customFormat="1" ht="13.15" customHeight="1">
      <c r="A67" s="514"/>
      <c r="B67" s="766">
        <v>50</v>
      </c>
      <c r="C67" s="767"/>
      <c r="D67" s="774" t="s">
        <v>1657</v>
      </c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  <c r="P67" s="775"/>
      <c r="Q67" s="776"/>
      <c r="R67" s="293" t="s">
        <v>1709</v>
      </c>
      <c r="S67" s="766" t="s">
        <v>1389</v>
      </c>
      <c r="T67" s="767"/>
      <c r="U67" s="766" t="s">
        <v>2417</v>
      </c>
      <c r="V67" s="990"/>
      <c r="W67" s="767"/>
      <c r="X67" s="567">
        <v>10</v>
      </c>
      <c r="Y67" s="567" t="s">
        <v>535</v>
      </c>
      <c r="Z67" s="668"/>
      <c r="AA67" s="669"/>
      <c r="AB67" s="670"/>
      <c r="AC67" s="359"/>
      <c r="AD67" s="180"/>
      <c r="AE67" s="46"/>
      <c r="AF67" s="203"/>
    </row>
    <row r="68" spans="1:32" s="55" customFormat="1" ht="13.15" customHeight="1">
      <c r="A68" s="514"/>
      <c r="B68" s="766">
        <v>51</v>
      </c>
      <c r="C68" s="767"/>
      <c r="D68" s="774" t="s">
        <v>1658</v>
      </c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6"/>
      <c r="R68" s="293" t="s">
        <v>610</v>
      </c>
      <c r="S68" s="758" t="s">
        <v>88</v>
      </c>
      <c r="T68" s="760"/>
      <c r="U68" s="758" t="s">
        <v>2417</v>
      </c>
      <c r="V68" s="759"/>
      <c r="W68" s="760"/>
      <c r="X68" s="249">
        <v>3</v>
      </c>
      <c r="Y68" s="249" t="s">
        <v>535</v>
      </c>
      <c r="Z68" s="668"/>
      <c r="AA68" s="669"/>
      <c r="AB68" s="670"/>
      <c r="AC68" s="359"/>
      <c r="AD68" s="180"/>
      <c r="AE68" s="46"/>
      <c r="AF68" s="203"/>
    </row>
    <row r="69" spans="1:32" s="55" customFormat="1" ht="13.15" customHeight="1">
      <c r="A69" s="514"/>
      <c r="B69" s="766">
        <v>52</v>
      </c>
      <c r="C69" s="767"/>
      <c r="D69" s="774" t="s">
        <v>1659</v>
      </c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6"/>
      <c r="R69" s="293" t="s">
        <v>1710</v>
      </c>
      <c r="S69" s="766" t="s">
        <v>1389</v>
      </c>
      <c r="T69" s="767"/>
      <c r="U69" s="766" t="s">
        <v>2417</v>
      </c>
      <c r="V69" s="990"/>
      <c r="W69" s="767"/>
      <c r="X69" s="567">
        <v>16</v>
      </c>
      <c r="Y69" s="567" t="s">
        <v>535</v>
      </c>
      <c r="Z69" s="668"/>
      <c r="AA69" s="669"/>
      <c r="AB69" s="670"/>
      <c r="AC69" s="359"/>
      <c r="AD69" s="180"/>
      <c r="AE69" s="46"/>
      <c r="AF69" s="203"/>
    </row>
    <row r="70" spans="1:32" s="65" customFormat="1" ht="13.15" customHeight="1">
      <c r="A70" s="514"/>
      <c r="B70" s="766">
        <v>53</v>
      </c>
      <c r="C70" s="767"/>
      <c r="D70" s="774" t="s">
        <v>1660</v>
      </c>
      <c r="E70" s="775"/>
      <c r="F70" s="775"/>
      <c r="G70" s="775"/>
      <c r="H70" s="775"/>
      <c r="I70" s="775"/>
      <c r="J70" s="775"/>
      <c r="K70" s="775"/>
      <c r="L70" s="775"/>
      <c r="M70" s="775"/>
      <c r="N70" s="775"/>
      <c r="O70" s="775"/>
      <c r="P70" s="775"/>
      <c r="Q70" s="776"/>
      <c r="R70" s="293" t="s">
        <v>611</v>
      </c>
      <c r="S70" s="758" t="s">
        <v>88</v>
      </c>
      <c r="T70" s="760"/>
      <c r="U70" s="758" t="s">
        <v>2417</v>
      </c>
      <c r="V70" s="759"/>
      <c r="W70" s="760"/>
      <c r="X70" s="249">
        <v>3</v>
      </c>
      <c r="Y70" s="249" t="s">
        <v>535</v>
      </c>
      <c r="Z70" s="668"/>
      <c r="AA70" s="669"/>
      <c r="AB70" s="670"/>
      <c r="AC70" s="359"/>
      <c r="AD70" s="181"/>
      <c r="AE70" s="64"/>
      <c r="AF70" s="226"/>
    </row>
    <row r="71" spans="1:32" s="65" customFormat="1" ht="13.15" customHeight="1">
      <c r="A71" s="514"/>
      <c r="B71" s="766">
        <v>54</v>
      </c>
      <c r="C71" s="767"/>
      <c r="D71" s="774" t="s">
        <v>1661</v>
      </c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6"/>
      <c r="R71" s="293" t="s">
        <v>1711</v>
      </c>
      <c r="S71" s="766" t="s">
        <v>1389</v>
      </c>
      <c r="T71" s="767"/>
      <c r="U71" s="766" t="s">
        <v>2417</v>
      </c>
      <c r="V71" s="990"/>
      <c r="W71" s="767"/>
      <c r="X71" s="567">
        <v>14</v>
      </c>
      <c r="Y71" s="567" t="s">
        <v>535</v>
      </c>
      <c r="Z71" s="668"/>
      <c r="AA71" s="669"/>
      <c r="AB71" s="670"/>
      <c r="AC71" s="359"/>
      <c r="AD71" s="181"/>
      <c r="AE71" s="64"/>
      <c r="AF71" s="226"/>
    </row>
    <row r="72" spans="1:32" s="55" customFormat="1" ht="13.15" customHeight="1">
      <c r="A72" s="514"/>
      <c r="B72" s="766">
        <v>55</v>
      </c>
      <c r="C72" s="767"/>
      <c r="D72" s="774" t="s">
        <v>89</v>
      </c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6"/>
      <c r="R72" s="293" t="s">
        <v>541</v>
      </c>
      <c r="S72" s="758" t="s">
        <v>88</v>
      </c>
      <c r="T72" s="760"/>
      <c r="U72" s="758" t="s">
        <v>2417</v>
      </c>
      <c r="V72" s="759"/>
      <c r="W72" s="760"/>
      <c r="X72" s="249">
        <v>1</v>
      </c>
      <c r="Y72" s="249" t="s">
        <v>535</v>
      </c>
      <c r="Z72" s="668"/>
      <c r="AA72" s="669"/>
      <c r="AB72" s="670"/>
      <c r="AC72" s="359"/>
      <c r="AD72" s="180"/>
      <c r="AE72" s="46"/>
      <c r="AF72" s="203"/>
    </row>
    <row r="73" spans="1:32" s="55" customFormat="1" ht="13.15" customHeight="1">
      <c r="A73" s="514"/>
      <c r="B73" s="766">
        <v>56</v>
      </c>
      <c r="C73" s="767"/>
      <c r="D73" s="774" t="s">
        <v>123</v>
      </c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5"/>
      <c r="P73" s="775"/>
      <c r="Q73" s="776"/>
      <c r="R73" s="293" t="s">
        <v>542</v>
      </c>
      <c r="S73" s="758" t="s">
        <v>88</v>
      </c>
      <c r="T73" s="760"/>
      <c r="U73" s="758" t="s">
        <v>2417</v>
      </c>
      <c r="V73" s="759"/>
      <c r="W73" s="760"/>
      <c r="X73" s="249">
        <v>2</v>
      </c>
      <c r="Y73" s="249" t="s">
        <v>535</v>
      </c>
      <c r="Z73" s="668"/>
      <c r="AA73" s="669"/>
      <c r="AB73" s="670"/>
      <c r="AC73" s="359"/>
      <c r="AD73" s="180"/>
      <c r="AE73" s="46"/>
      <c r="AF73" s="203"/>
    </row>
    <row r="74" spans="1:32" s="65" customFormat="1" ht="13.15" customHeight="1">
      <c r="A74" s="514"/>
      <c r="B74" s="766">
        <v>57</v>
      </c>
      <c r="C74" s="767"/>
      <c r="D74" s="774" t="s">
        <v>1682</v>
      </c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5"/>
      <c r="P74" s="775"/>
      <c r="Q74" s="776"/>
      <c r="R74" s="293" t="s">
        <v>1722</v>
      </c>
      <c r="S74" s="758" t="s">
        <v>1389</v>
      </c>
      <c r="T74" s="760"/>
      <c r="U74" s="758" t="s">
        <v>2417</v>
      </c>
      <c r="V74" s="759"/>
      <c r="W74" s="760"/>
      <c r="X74" s="249">
        <v>4</v>
      </c>
      <c r="Y74" s="249" t="s">
        <v>535</v>
      </c>
      <c r="Z74" s="668"/>
      <c r="AA74" s="669"/>
      <c r="AB74" s="670"/>
      <c r="AC74" s="359"/>
      <c r="AD74" s="181"/>
      <c r="AE74" s="64"/>
      <c r="AF74" s="226"/>
    </row>
    <row r="75" spans="1:32" s="55" customFormat="1" ht="13.15" customHeight="1">
      <c r="A75" s="514"/>
      <c r="B75" s="766">
        <v>58</v>
      </c>
      <c r="C75" s="767"/>
      <c r="D75" s="774" t="s">
        <v>1683</v>
      </c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6"/>
      <c r="R75" s="293" t="s">
        <v>1723</v>
      </c>
      <c r="S75" s="758" t="s">
        <v>88</v>
      </c>
      <c r="T75" s="760"/>
      <c r="U75" s="758" t="s">
        <v>2425</v>
      </c>
      <c r="V75" s="759"/>
      <c r="W75" s="760"/>
      <c r="X75" s="249">
        <v>10</v>
      </c>
      <c r="Y75" s="249">
        <v>0</v>
      </c>
      <c r="Z75" s="668"/>
      <c r="AA75" s="669"/>
      <c r="AB75" s="670"/>
      <c r="AC75" s="359"/>
      <c r="AD75" s="180"/>
      <c r="AE75" s="46"/>
      <c r="AF75" s="203"/>
    </row>
    <row r="76" spans="1:32" s="55" customFormat="1" ht="13.15" customHeight="1">
      <c r="A76" s="514"/>
      <c r="B76" s="766">
        <v>59</v>
      </c>
      <c r="C76" s="767"/>
      <c r="D76" s="774" t="s">
        <v>91</v>
      </c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6"/>
      <c r="R76" s="293" t="s">
        <v>543</v>
      </c>
      <c r="S76" s="758" t="s">
        <v>88</v>
      </c>
      <c r="T76" s="760"/>
      <c r="U76" s="758" t="s">
        <v>2417</v>
      </c>
      <c r="V76" s="759"/>
      <c r="W76" s="760"/>
      <c r="X76" s="249">
        <v>1</v>
      </c>
      <c r="Y76" s="249" t="s">
        <v>535</v>
      </c>
      <c r="Z76" s="668"/>
      <c r="AA76" s="669"/>
      <c r="AB76" s="670"/>
      <c r="AC76" s="359"/>
      <c r="AD76" s="180"/>
      <c r="AE76" s="46"/>
      <c r="AF76" s="203"/>
    </row>
    <row r="77" spans="1:32" s="55" customFormat="1" ht="13.15" customHeight="1">
      <c r="A77" s="514"/>
      <c r="B77" s="766">
        <v>60</v>
      </c>
      <c r="C77" s="767"/>
      <c r="D77" s="774" t="s">
        <v>1684</v>
      </c>
      <c r="E77" s="775"/>
      <c r="F77" s="775"/>
      <c r="G77" s="775"/>
      <c r="H77" s="775"/>
      <c r="I77" s="775"/>
      <c r="J77" s="775"/>
      <c r="K77" s="775"/>
      <c r="L77" s="775"/>
      <c r="M77" s="775"/>
      <c r="N77" s="775"/>
      <c r="O77" s="775"/>
      <c r="P77" s="775"/>
      <c r="Q77" s="776"/>
      <c r="R77" s="293" t="s">
        <v>545</v>
      </c>
      <c r="S77" s="758" t="s">
        <v>88</v>
      </c>
      <c r="T77" s="760"/>
      <c r="U77" s="758" t="s">
        <v>2417</v>
      </c>
      <c r="V77" s="759"/>
      <c r="W77" s="760"/>
      <c r="X77" s="249">
        <v>7</v>
      </c>
      <c r="Y77" s="249" t="s">
        <v>535</v>
      </c>
      <c r="Z77" s="668"/>
      <c r="AA77" s="669"/>
      <c r="AB77" s="670"/>
      <c r="AC77" s="359"/>
      <c r="AD77" s="180" t="s">
        <v>2900</v>
      </c>
      <c r="AE77" s="46"/>
      <c r="AF77" s="203"/>
    </row>
    <row r="78" spans="1:32" s="65" customFormat="1" ht="13.15" customHeight="1">
      <c r="A78" s="513"/>
      <c r="B78" s="815">
        <v>61</v>
      </c>
      <c r="C78" s="816"/>
      <c r="D78" s="863" t="s">
        <v>1685</v>
      </c>
      <c r="E78" s="864"/>
      <c r="F78" s="864"/>
      <c r="G78" s="864"/>
      <c r="H78" s="864"/>
      <c r="I78" s="864"/>
      <c r="J78" s="864"/>
      <c r="K78" s="864"/>
      <c r="L78" s="864"/>
      <c r="M78" s="864"/>
      <c r="N78" s="864"/>
      <c r="O78" s="864"/>
      <c r="P78" s="864"/>
      <c r="Q78" s="865"/>
      <c r="R78" s="318" t="s">
        <v>546</v>
      </c>
      <c r="S78" s="826" t="s">
        <v>88</v>
      </c>
      <c r="T78" s="828"/>
      <c r="U78" s="826" t="s">
        <v>2417</v>
      </c>
      <c r="V78" s="827"/>
      <c r="W78" s="828"/>
      <c r="X78" s="509">
        <v>2</v>
      </c>
      <c r="Y78" s="509" t="s">
        <v>535</v>
      </c>
      <c r="Z78" s="698"/>
      <c r="AA78" s="699"/>
      <c r="AB78" s="700"/>
      <c r="AC78" s="510"/>
      <c r="AD78" s="515" t="s">
        <v>2462</v>
      </c>
      <c r="AE78" s="64"/>
      <c r="AF78" s="226"/>
    </row>
    <row r="79" spans="1:32" s="55" customFormat="1" ht="13.15" customHeight="1">
      <c r="A79" s="514"/>
      <c r="B79" s="766">
        <v>62</v>
      </c>
      <c r="C79" s="767"/>
      <c r="D79" s="774" t="s">
        <v>1686</v>
      </c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5"/>
      <c r="P79" s="775"/>
      <c r="Q79" s="776"/>
      <c r="R79" s="293" t="s">
        <v>1724</v>
      </c>
      <c r="S79" s="766" t="s">
        <v>1389</v>
      </c>
      <c r="T79" s="767"/>
      <c r="U79" s="766" t="s">
        <v>2417</v>
      </c>
      <c r="V79" s="990"/>
      <c r="W79" s="767"/>
      <c r="X79" s="567">
        <v>40</v>
      </c>
      <c r="Y79" s="567" t="s">
        <v>535</v>
      </c>
      <c r="Z79" s="668"/>
      <c r="AA79" s="669"/>
      <c r="AB79" s="670"/>
      <c r="AC79" s="359"/>
      <c r="AD79" s="180"/>
      <c r="AE79" s="46"/>
      <c r="AF79" s="203"/>
    </row>
    <row r="80" spans="1:32" s="55" customFormat="1" ht="13.15" customHeight="1">
      <c r="A80" s="514"/>
      <c r="B80" s="766">
        <v>63</v>
      </c>
      <c r="C80" s="767"/>
      <c r="D80" s="774" t="s">
        <v>92</v>
      </c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6"/>
      <c r="R80" s="293" t="s">
        <v>547</v>
      </c>
      <c r="S80" s="758" t="s">
        <v>88</v>
      </c>
      <c r="T80" s="760"/>
      <c r="U80" s="758" t="s">
        <v>2417</v>
      </c>
      <c r="V80" s="759"/>
      <c r="W80" s="760"/>
      <c r="X80" s="249">
        <v>6</v>
      </c>
      <c r="Y80" s="249" t="s">
        <v>535</v>
      </c>
      <c r="Z80" s="668"/>
      <c r="AA80" s="669"/>
      <c r="AB80" s="670"/>
      <c r="AC80" s="359"/>
      <c r="AD80" s="180"/>
      <c r="AE80" s="46"/>
      <c r="AF80" s="203"/>
    </row>
    <row r="81" spans="1:32" s="65" customFormat="1" ht="13.15" customHeight="1">
      <c r="A81" s="514"/>
      <c r="B81" s="766">
        <v>64</v>
      </c>
      <c r="C81" s="767"/>
      <c r="D81" s="774" t="s">
        <v>127</v>
      </c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6"/>
      <c r="R81" s="293" t="s">
        <v>548</v>
      </c>
      <c r="S81" s="758" t="s">
        <v>88</v>
      </c>
      <c r="T81" s="760"/>
      <c r="U81" s="758" t="s">
        <v>2417</v>
      </c>
      <c r="V81" s="759"/>
      <c r="W81" s="760"/>
      <c r="X81" s="249">
        <v>2</v>
      </c>
      <c r="Y81" s="249" t="s">
        <v>535</v>
      </c>
      <c r="Z81" s="668"/>
      <c r="AA81" s="669"/>
      <c r="AB81" s="670"/>
      <c r="AC81" s="359"/>
      <c r="AD81" s="181"/>
      <c r="AE81" s="64"/>
      <c r="AF81" s="226"/>
    </row>
    <row r="82" spans="1:32" s="55" customFormat="1">
      <c r="A82" s="514"/>
      <c r="B82" s="766">
        <v>65</v>
      </c>
      <c r="C82" s="767"/>
      <c r="D82" s="950" t="s">
        <v>296</v>
      </c>
      <c r="E82" s="951"/>
      <c r="F82" s="951"/>
      <c r="G82" s="951"/>
      <c r="H82" s="951"/>
      <c r="I82" s="951"/>
      <c r="J82" s="951"/>
      <c r="K82" s="951"/>
      <c r="L82" s="951"/>
      <c r="M82" s="951"/>
      <c r="N82" s="951"/>
      <c r="O82" s="951"/>
      <c r="P82" s="951"/>
      <c r="Q82" s="952"/>
      <c r="R82" s="293" t="s">
        <v>1725</v>
      </c>
      <c r="S82" s="758" t="s">
        <v>1394</v>
      </c>
      <c r="T82" s="760"/>
      <c r="U82" s="758" t="s">
        <v>2417</v>
      </c>
      <c r="V82" s="759"/>
      <c r="W82" s="760"/>
      <c r="X82" s="249">
        <v>4</v>
      </c>
      <c r="Y82" s="249" t="s">
        <v>535</v>
      </c>
      <c r="Z82" s="668"/>
      <c r="AA82" s="669"/>
      <c r="AB82" s="670"/>
      <c r="AC82" s="359"/>
      <c r="AD82" s="180"/>
      <c r="AE82" s="46"/>
      <c r="AF82" s="203"/>
    </row>
    <row r="83" spans="1:32" s="55" customFormat="1">
      <c r="A83" s="514"/>
      <c r="B83" s="766">
        <v>66</v>
      </c>
      <c r="C83" s="767"/>
      <c r="D83" s="950" t="s">
        <v>1687</v>
      </c>
      <c r="E83" s="951"/>
      <c r="F83" s="951"/>
      <c r="G83" s="951"/>
      <c r="H83" s="951"/>
      <c r="I83" s="951"/>
      <c r="J83" s="951"/>
      <c r="K83" s="951"/>
      <c r="L83" s="951"/>
      <c r="M83" s="951"/>
      <c r="N83" s="951"/>
      <c r="O83" s="951"/>
      <c r="P83" s="951"/>
      <c r="Q83" s="952"/>
      <c r="R83" s="293" t="s">
        <v>1726</v>
      </c>
      <c r="S83" s="758" t="s">
        <v>1389</v>
      </c>
      <c r="T83" s="760"/>
      <c r="U83" s="758" t="s">
        <v>2417</v>
      </c>
      <c r="V83" s="759"/>
      <c r="W83" s="760"/>
      <c r="X83" s="249">
        <v>10</v>
      </c>
      <c r="Y83" s="249" t="s">
        <v>535</v>
      </c>
      <c r="Z83" s="668"/>
      <c r="AA83" s="669"/>
      <c r="AB83" s="670"/>
      <c r="AC83" s="359"/>
      <c r="AD83" s="180"/>
      <c r="AE83" s="46"/>
      <c r="AF83" s="203"/>
    </row>
    <row r="84" spans="1:32" s="55" customFormat="1" ht="13.15" customHeight="1">
      <c r="A84" s="514"/>
      <c r="B84" s="766">
        <v>67</v>
      </c>
      <c r="C84" s="767"/>
      <c r="D84" s="774" t="s">
        <v>1688</v>
      </c>
      <c r="E84" s="775"/>
      <c r="F84" s="775"/>
      <c r="G84" s="775"/>
      <c r="H84" s="775"/>
      <c r="I84" s="775"/>
      <c r="J84" s="775"/>
      <c r="K84" s="775"/>
      <c r="L84" s="775"/>
      <c r="M84" s="775"/>
      <c r="N84" s="775"/>
      <c r="O84" s="775"/>
      <c r="P84" s="775"/>
      <c r="Q84" s="776"/>
      <c r="R84" s="293" t="s">
        <v>1727</v>
      </c>
      <c r="S84" s="758" t="s">
        <v>88</v>
      </c>
      <c r="T84" s="760"/>
      <c r="U84" s="758" t="s">
        <v>2425</v>
      </c>
      <c r="V84" s="759"/>
      <c r="W84" s="760"/>
      <c r="X84" s="249">
        <v>10</v>
      </c>
      <c r="Y84" s="249">
        <v>0</v>
      </c>
      <c r="Z84" s="668"/>
      <c r="AA84" s="669"/>
      <c r="AB84" s="670"/>
      <c r="AC84" s="359"/>
      <c r="AD84" s="180"/>
      <c r="AE84" s="46"/>
      <c r="AF84" s="203"/>
    </row>
    <row r="85" spans="1:32" s="55" customFormat="1" ht="13.15" customHeight="1">
      <c r="A85" s="514"/>
      <c r="B85" s="766">
        <v>68</v>
      </c>
      <c r="C85" s="767"/>
      <c r="D85" s="774" t="s">
        <v>1689</v>
      </c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6"/>
      <c r="R85" s="293" t="s">
        <v>1728</v>
      </c>
      <c r="S85" s="758" t="s">
        <v>88</v>
      </c>
      <c r="T85" s="760"/>
      <c r="U85" s="758" t="s">
        <v>2417</v>
      </c>
      <c r="V85" s="759"/>
      <c r="W85" s="760"/>
      <c r="X85" s="249">
        <v>7</v>
      </c>
      <c r="Y85" s="249" t="s">
        <v>535</v>
      </c>
      <c r="Z85" s="668"/>
      <c r="AA85" s="669"/>
      <c r="AB85" s="670"/>
      <c r="AC85" s="359"/>
      <c r="AD85" s="180"/>
      <c r="AE85" s="46"/>
      <c r="AF85" s="203"/>
    </row>
    <row r="86" spans="1:32" s="55" customFormat="1" ht="13.15" customHeight="1">
      <c r="A86" s="514"/>
      <c r="B86" s="766">
        <v>69</v>
      </c>
      <c r="C86" s="767"/>
      <c r="D86" s="774" t="s">
        <v>1690</v>
      </c>
      <c r="E86" s="775"/>
      <c r="F86" s="775"/>
      <c r="G86" s="775"/>
      <c r="H86" s="775"/>
      <c r="I86" s="775"/>
      <c r="J86" s="775"/>
      <c r="K86" s="775"/>
      <c r="L86" s="775"/>
      <c r="M86" s="775"/>
      <c r="N86" s="775"/>
      <c r="O86" s="775"/>
      <c r="P86" s="775"/>
      <c r="Q86" s="776"/>
      <c r="R86" s="293" t="s">
        <v>1729</v>
      </c>
      <c r="S86" s="766" t="s">
        <v>1389</v>
      </c>
      <c r="T86" s="767"/>
      <c r="U86" s="766" t="s">
        <v>2417</v>
      </c>
      <c r="V86" s="990"/>
      <c r="W86" s="767"/>
      <c r="X86" s="567">
        <v>10</v>
      </c>
      <c r="Y86" s="567" t="s">
        <v>535</v>
      </c>
      <c r="Z86" s="668"/>
      <c r="AA86" s="669"/>
      <c r="AB86" s="670"/>
      <c r="AC86" s="359"/>
      <c r="AD86" s="180"/>
      <c r="AE86" s="46"/>
      <c r="AF86" s="203"/>
    </row>
    <row r="87" spans="1:32" s="55" customFormat="1" ht="13.15" customHeight="1">
      <c r="A87" s="514"/>
      <c r="B87" s="766">
        <v>70</v>
      </c>
      <c r="C87" s="767"/>
      <c r="D87" s="774" t="s">
        <v>1691</v>
      </c>
      <c r="E87" s="775"/>
      <c r="F87" s="775"/>
      <c r="G87" s="775"/>
      <c r="H87" s="775"/>
      <c r="I87" s="775"/>
      <c r="J87" s="775"/>
      <c r="K87" s="775"/>
      <c r="L87" s="775"/>
      <c r="M87" s="775"/>
      <c r="N87" s="775"/>
      <c r="O87" s="775"/>
      <c r="P87" s="775"/>
      <c r="Q87" s="776"/>
      <c r="R87" s="293" t="s">
        <v>637</v>
      </c>
      <c r="S87" s="758" t="s">
        <v>87</v>
      </c>
      <c r="T87" s="760"/>
      <c r="U87" s="758" t="s">
        <v>2417</v>
      </c>
      <c r="V87" s="759"/>
      <c r="W87" s="760"/>
      <c r="X87" s="249">
        <v>8</v>
      </c>
      <c r="Y87" s="249" t="s">
        <v>535</v>
      </c>
      <c r="Z87" s="668"/>
      <c r="AA87" s="669"/>
      <c r="AB87" s="670"/>
      <c r="AC87" s="359"/>
      <c r="AD87" s="180" t="s">
        <v>2900</v>
      </c>
      <c r="AE87" s="46"/>
      <c r="AF87" s="203"/>
    </row>
    <row r="88" spans="1:32" s="55" customFormat="1" ht="13.15" customHeight="1">
      <c r="A88" s="514"/>
      <c r="B88" s="766">
        <v>71</v>
      </c>
      <c r="C88" s="767"/>
      <c r="D88" s="774" t="s">
        <v>100</v>
      </c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6"/>
      <c r="R88" s="293" t="s">
        <v>638</v>
      </c>
      <c r="S88" s="758" t="s">
        <v>88</v>
      </c>
      <c r="T88" s="760"/>
      <c r="U88" s="758" t="s">
        <v>2418</v>
      </c>
      <c r="V88" s="759"/>
      <c r="W88" s="760"/>
      <c r="X88" s="249">
        <v>2</v>
      </c>
      <c r="Y88" s="249">
        <v>0</v>
      </c>
      <c r="Z88" s="668"/>
      <c r="AA88" s="669"/>
      <c r="AB88" s="670"/>
      <c r="AC88" s="359"/>
      <c r="AD88" s="180"/>
      <c r="AE88" s="46"/>
      <c r="AF88" s="203"/>
    </row>
    <row r="89" spans="1:32" s="65" customFormat="1" ht="13.15" customHeight="1">
      <c r="A89" s="514"/>
      <c r="B89" s="766">
        <v>72</v>
      </c>
      <c r="C89" s="767"/>
      <c r="D89" s="774" t="s">
        <v>101</v>
      </c>
      <c r="E89" s="775"/>
      <c r="F89" s="775"/>
      <c r="G89" s="775"/>
      <c r="H89" s="775"/>
      <c r="I89" s="775"/>
      <c r="J89" s="775"/>
      <c r="K89" s="775"/>
      <c r="L89" s="775"/>
      <c r="M89" s="775"/>
      <c r="N89" s="775"/>
      <c r="O89" s="775"/>
      <c r="P89" s="775"/>
      <c r="Q89" s="776"/>
      <c r="R89" s="293" t="s">
        <v>639</v>
      </c>
      <c r="S89" s="758" t="s">
        <v>88</v>
      </c>
      <c r="T89" s="760"/>
      <c r="U89" s="758" t="s">
        <v>2418</v>
      </c>
      <c r="V89" s="759"/>
      <c r="W89" s="760"/>
      <c r="X89" s="249">
        <v>8</v>
      </c>
      <c r="Y89" s="249">
        <v>0</v>
      </c>
      <c r="Z89" s="668"/>
      <c r="AA89" s="669"/>
      <c r="AB89" s="670"/>
      <c r="AC89" s="359"/>
      <c r="AD89" s="181"/>
      <c r="AE89" s="64"/>
      <c r="AF89" s="226"/>
    </row>
    <row r="90" spans="1:32" s="55" customFormat="1" ht="13.15" customHeight="1">
      <c r="A90" s="514"/>
      <c r="B90" s="766">
        <v>73</v>
      </c>
      <c r="C90" s="767"/>
      <c r="D90" s="774" t="s">
        <v>144</v>
      </c>
      <c r="E90" s="775"/>
      <c r="F90" s="775"/>
      <c r="G90" s="775"/>
      <c r="H90" s="775"/>
      <c r="I90" s="775"/>
      <c r="J90" s="775"/>
      <c r="K90" s="775"/>
      <c r="L90" s="775"/>
      <c r="M90" s="775"/>
      <c r="N90" s="775"/>
      <c r="O90" s="775"/>
      <c r="P90" s="775"/>
      <c r="Q90" s="776"/>
      <c r="R90" s="293" t="s">
        <v>640</v>
      </c>
      <c r="S90" s="758" t="s">
        <v>88</v>
      </c>
      <c r="T90" s="760"/>
      <c r="U90" s="758" t="s">
        <v>2418</v>
      </c>
      <c r="V90" s="759"/>
      <c r="W90" s="760"/>
      <c r="X90" s="249">
        <v>2</v>
      </c>
      <c r="Y90" s="249">
        <v>0</v>
      </c>
      <c r="Z90" s="668"/>
      <c r="AA90" s="669"/>
      <c r="AB90" s="670"/>
      <c r="AC90" s="359"/>
      <c r="AD90" s="180"/>
      <c r="AE90" s="46"/>
      <c r="AF90" s="203"/>
    </row>
    <row r="91" spans="1:32" s="55" customFormat="1" ht="13.15" customHeight="1">
      <c r="A91" s="514"/>
      <c r="B91" s="766">
        <v>74</v>
      </c>
      <c r="C91" s="767"/>
      <c r="D91" s="774" t="s">
        <v>102</v>
      </c>
      <c r="E91" s="775"/>
      <c r="F91" s="775"/>
      <c r="G91" s="775"/>
      <c r="H91" s="775"/>
      <c r="I91" s="775"/>
      <c r="J91" s="775"/>
      <c r="K91" s="775"/>
      <c r="L91" s="775"/>
      <c r="M91" s="775"/>
      <c r="N91" s="775"/>
      <c r="O91" s="775"/>
      <c r="P91" s="775"/>
      <c r="Q91" s="776"/>
      <c r="R91" s="293" t="s">
        <v>641</v>
      </c>
      <c r="S91" s="758" t="s">
        <v>88</v>
      </c>
      <c r="T91" s="760"/>
      <c r="U91" s="758" t="s">
        <v>2418</v>
      </c>
      <c r="V91" s="759"/>
      <c r="W91" s="760"/>
      <c r="X91" s="249">
        <v>8</v>
      </c>
      <c r="Y91" s="249">
        <v>0</v>
      </c>
      <c r="Z91" s="668"/>
      <c r="AA91" s="669"/>
      <c r="AB91" s="670"/>
      <c r="AC91" s="359"/>
      <c r="AD91" s="180"/>
      <c r="AE91" s="46"/>
      <c r="AF91" s="203"/>
    </row>
    <row r="92" spans="1:32" s="65" customFormat="1" ht="13.15" customHeight="1">
      <c r="A92" s="514"/>
      <c r="B92" s="766">
        <v>75</v>
      </c>
      <c r="C92" s="767"/>
      <c r="D92" s="774" t="s">
        <v>103</v>
      </c>
      <c r="E92" s="775"/>
      <c r="F92" s="775"/>
      <c r="G92" s="775"/>
      <c r="H92" s="775"/>
      <c r="I92" s="775"/>
      <c r="J92" s="775"/>
      <c r="K92" s="775"/>
      <c r="L92" s="775"/>
      <c r="M92" s="775"/>
      <c r="N92" s="775"/>
      <c r="O92" s="775"/>
      <c r="P92" s="775"/>
      <c r="Q92" s="776"/>
      <c r="R92" s="293" t="s">
        <v>642</v>
      </c>
      <c r="S92" s="758" t="s">
        <v>88</v>
      </c>
      <c r="T92" s="760"/>
      <c r="U92" s="758" t="s">
        <v>2417</v>
      </c>
      <c r="V92" s="759"/>
      <c r="W92" s="760"/>
      <c r="X92" s="249">
        <v>1</v>
      </c>
      <c r="Y92" s="249" t="s">
        <v>535</v>
      </c>
      <c r="Z92" s="668"/>
      <c r="AA92" s="669"/>
      <c r="AB92" s="670"/>
      <c r="AC92" s="359"/>
      <c r="AD92" s="181"/>
      <c r="AE92" s="64"/>
      <c r="AF92" s="226"/>
    </row>
    <row r="93" spans="1:32" s="55" customFormat="1" ht="13.15" customHeight="1">
      <c r="A93" s="514"/>
      <c r="B93" s="766">
        <v>76</v>
      </c>
      <c r="C93" s="767"/>
      <c r="D93" s="774" t="s">
        <v>1692</v>
      </c>
      <c r="E93" s="775"/>
      <c r="F93" s="775"/>
      <c r="G93" s="775"/>
      <c r="H93" s="775"/>
      <c r="I93" s="775"/>
      <c r="J93" s="775"/>
      <c r="K93" s="775"/>
      <c r="L93" s="775"/>
      <c r="M93" s="775"/>
      <c r="N93" s="775"/>
      <c r="O93" s="775"/>
      <c r="P93" s="775"/>
      <c r="Q93" s="776"/>
      <c r="R93" s="293" t="s">
        <v>1730</v>
      </c>
      <c r="S93" s="766" t="s">
        <v>1389</v>
      </c>
      <c r="T93" s="767"/>
      <c r="U93" s="766" t="s">
        <v>2417</v>
      </c>
      <c r="V93" s="990"/>
      <c r="W93" s="767"/>
      <c r="X93" s="567">
        <v>20</v>
      </c>
      <c r="Y93" s="567" t="s">
        <v>535</v>
      </c>
      <c r="Z93" s="668"/>
      <c r="AA93" s="669"/>
      <c r="AB93" s="670"/>
      <c r="AC93" s="359"/>
      <c r="AD93" s="180"/>
      <c r="AE93" s="46"/>
      <c r="AF93" s="203"/>
    </row>
    <row r="94" spans="1:32" s="55" customFormat="1" ht="13.15" customHeight="1">
      <c r="A94" s="514"/>
      <c r="B94" s="766">
        <v>77</v>
      </c>
      <c r="C94" s="767"/>
      <c r="D94" s="774" t="s">
        <v>130</v>
      </c>
      <c r="E94" s="775"/>
      <c r="F94" s="775"/>
      <c r="G94" s="775"/>
      <c r="H94" s="775"/>
      <c r="I94" s="775"/>
      <c r="J94" s="775"/>
      <c r="K94" s="775"/>
      <c r="L94" s="775"/>
      <c r="M94" s="775"/>
      <c r="N94" s="775"/>
      <c r="O94" s="775"/>
      <c r="P94" s="775"/>
      <c r="Q94" s="776"/>
      <c r="R94" s="293" t="s">
        <v>643</v>
      </c>
      <c r="S94" s="758" t="s">
        <v>88</v>
      </c>
      <c r="T94" s="760"/>
      <c r="U94" s="758" t="s">
        <v>2418</v>
      </c>
      <c r="V94" s="759"/>
      <c r="W94" s="760"/>
      <c r="X94" s="249">
        <v>9</v>
      </c>
      <c r="Y94" s="249">
        <v>0</v>
      </c>
      <c r="Z94" s="668"/>
      <c r="AA94" s="669"/>
      <c r="AB94" s="670"/>
      <c r="AC94" s="359"/>
      <c r="AD94" s="180"/>
      <c r="AE94" s="46"/>
      <c r="AF94" s="203"/>
    </row>
    <row r="95" spans="1:32" s="55" customFormat="1" ht="13.15" customHeight="1">
      <c r="A95" s="514"/>
      <c r="B95" s="766">
        <v>78</v>
      </c>
      <c r="C95" s="767"/>
      <c r="D95" s="774" t="s">
        <v>131</v>
      </c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6"/>
      <c r="R95" s="293" t="s">
        <v>644</v>
      </c>
      <c r="S95" s="758" t="s">
        <v>88</v>
      </c>
      <c r="T95" s="760"/>
      <c r="U95" s="758" t="s">
        <v>2417</v>
      </c>
      <c r="V95" s="759"/>
      <c r="W95" s="760"/>
      <c r="X95" s="249">
        <v>1</v>
      </c>
      <c r="Y95" s="249" t="s">
        <v>535</v>
      </c>
      <c r="Z95" s="668"/>
      <c r="AA95" s="669"/>
      <c r="AB95" s="670"/>
      <c r="AC95" s="359"/>
      <c r="AD95" s="180"/>
      <c r="AE95" s="46"/>
      <c r="AF95" s="203"/>
    </row>
    <row r="96" spans="1:32" s="55" customFormat="1" ht="13.15" customHeight="1">
      <c r="A96" s="514"/>
      <c r="B96" s="766">
        <v>79</v>
      </c>
      <c r="C96" s="767"/>
      <c r="D96" s="774" t="s">
        <v>1693</v>
      </c>
      <c r="E96" s="775"/>
      <c r="F96" s="775"/>
      <c r="G96" s="775"/>
      <c r="H96" s="775"/>
      <c r="I96" s="775"/>
      <c r="J96" s="775"/>
      <c r="K96" s="775"/>
      <c r="L96" s="775"/>
      <c r="M96" s="775"/>
      <c r="N96" s="775"/>
      <c r="O96" s="775"/>
      <c r="P96" s="775"/>
      <c r="Q96" s="776"/>
      <c r="R96" s="293" t="s">
        <v>1731</v>
      </c>
      <c r="S96" s="766" t="s">
        <v>1389</v>
      </c>
      <c r="T96" s="767"/>
      <c r="U96" s="766" t="s">
        <v>2417</v>
      </c>
      <c r="V96" s="990"/>
      <c r="W96" s="767"/>
      <c r="X96" s="567">
        <v>8</v>
      </c>
      <c r="Y96" s="567" t="s">
        <v>535</v>
      </c>
      <c r="Z96" s="668"/>
      <c r="AA96" s="669"/>
      <c r="AB96" s="670"/>
      <c r="AC96" s="359"/>
      <c r="AD96" s="180"/>
      <c r="AE96" s="46"/>
      <c r="AF96" s="203"/>
    </row>
    <row r="97" spans="1:32" s="55" customFormat="1" ht="13.15" customHeight="1">
      <c r="A97" s="514"/>
      <c r="B97" s="766">
        <v>80</v>
      </c>
      <c r="C97" s="767"/>
      <c r="D97" s="774" t="s">
        <v>132</v>
      </c>
      <c r="E97" s="775"/>
      <c r="F97" s="775"/>
      <c r="G97" s="775"/>
      <c r="H97" s="775"/>
      <c r="I97" s="775"/>
      <c r="J97" s="775"/>
      <c r="K97" s="775"/>
      <c r="L97" s="775"/>
      <c r="M97" s="775"/>
      <c r="N97" s="775"/>
      <c r="O97" s="775"/>
      <c r="P97" s="775"/>
      <c r="Q97" s="776"/>
      <c r="R97" s="293" t="s">
        <v>645</v>
      </c>
      <c r="S97" s="758" t="s">
        <v>88</v>
      </c>
      <c r="T97" s="760"/>
      <c r="U97" s="758" t="s">
        <v>2418</v>
      </c>
      <c r="V97" s="759"/>
      <c r="W97" s="760"/>
      <c r="X97" s="249">
        <v>3</v>
      </c>
      <c r="Y97" s="249">
        <v>0</v>
      </c>
      <c r="Z97" s="668"/>
      <c r="AA97" s="669"/>
      <c r="AB97" s="670"/>
      <c r="AC97" s="359"/>
      <c r="AD97" s="180"/>
      <c r="AE97" s="46"/>
      <c r="AF97" s="203"/>
    </row>
    <row r="98" spans="1:32" s="55" customFormat="1" ht="13.15" customHeight="1">
      <c r="A98" s="514"/>
      <c r="B98" s="766">
        <v>81</v>
      </c>
      <c r="C98" s="767"/>
      <c r="D98" s="774" t="s">
        <v>104</v>
      </c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6"/>
      <c r="R98" s="293" t="s">
        <v>646</v>
      </c>
      <c r="S98" s="758" t="s">
        <v>88</v>
      </c>
      <c r="T98" s="760"/>
      <c r="U98" s="758" t="s">
        <v>2418</v>
      </c>
      <c r="V98" s="759"/>
      <c r="W98" s="760"/>
      <c r="X98" s="249">
        <v>6</v>
      </c>
      <c r="Y98" s="249">
        <v>0</v>
      </c>
      <c r="Z98" s="668"/>
      <c r="AA98" s="669"/>
      <c r="AB98" s="670"/>
      <c r="AC98" s="359"/>
      <c r="AD98" s="180"/>
      <c r="AE98" s="46"/>
      <c r="AF98" s="203"/>
    </row>
    <row r="99" spans="1:32" s="65" customFormat="1" ht="13.15" customHeight="1">
      <c r="A99" s="514"/>
      <c r="B99" s="766">
        <v>82</v>
      </c>
      <c r="C99" s="767"/>
      <c r="D99" s="774" t="s">
        <v>782</v>
      </c>
      <c r="E99" s="775"/>
      <c r="F99" s="775"/>
      <c r="G99" s="775"/>
      <c r="H99" s="775"/>
      <c r="I99" s="775"/>
      <c r="J99" s="775"/>
      <c r="K99" s="775"/>
      <c r="L99" s="775"/>
      <c r="M99" s="775"/>
      <c r="N99" s="775"/>
      <c r="O99" s="775"/>
      <c r="P99" s="775"/>
      <c r="Q99" s="776"/>
      <c r="R99" s="332" t="s">
        <v>784</v>
      </c>
      <c r="S99" s="758" t="s">
        <v>88</v>
      </c>
      <c r="T99" s="760"/>
      <c r="U99" s="758" t="s">
        <v>2418</v>
      </c>
      <c r="V99" s="759"/>
      <c r="W99" s="760"/>
      <c r="X99" s="249">
        <v>8</v>
      </c>
      <c r="Y99" s="249">
        <v>0</v>
      </c>
      <c r="Z99" s="668"/>
      <c r="AA99" s="669"/>
      <c r="AB99" s="670"/>
      <c r="AC99" s="359"/>
      <c r="AD99" s="181"/>
      <c r="AE99" s="64"/>
      <c r="AF99" s="226"/>
    </row>
    <row r="100" spans="1:32" s="62" customFormat="1">
      <c r="A100" s="63"/>
      <c r="B100" s="84"/>
      <c r="C100" s="84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320"/>
      <c r="S100" s="85"/>
      <c r="T100" s="85"/>
      <c r="U100" s="85"/>
      <c r="V100" s="85"/>
      <c r="W100" s="86"/>
      <c r="X100" s="86"/>
      <c r="Y100" s="86"/>
      <c r="Z100" s="111"/>
      <c r="AA100" s="111"/>
      <c r="AB100" s="358"/>
      <c r="AC100" s="358"/>
      <c r="AD100" s="195"/>
      <c r="AE100" s="64"/>
    </row>
    <row r="101" spans="1:32" s="38" customFormat="1">
      <c r="A101" s="4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320"/>
      <c r="W101" s="339"/>
      <c r="AD101" s="81"/>
      <c r="AE101" s="40"/>
    </row>
    <row r="102" spans="1:32">
      <c r="A102" s="48"/>
      <c r="B102" s="50" t="s">
        <v>44</v>
      </c>
      <c r="C102" s="38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320"/>
      <c r="S102" s="38"/>
      <c r="T102" s="38"/>
      <c r="U102" s="38"/>
      <c r="V102" s="38"/>
      <c r="W102" s="339"/>
      <c r="X102" s="38"/>
      <c r="Y102" s="38"/>
      <c r="Z102" s="38"/>
      <c r="AA102" s="38"/>
      <c r="AB102" s="38"/>
      <c r="AC102" s="38"/>
      <c r="AD102" s="81"/>
      <c r="AE102" s="40"/>
    </row>
    <row r="103" spans="1:32">
      <c r="A103" s="48"/>
      <c r="B103" s="38"/>
      <c r="C103" s="38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320"/>
      <c r="S103" s="38"/>
      <c r="T103" s="38"/>
      <c r="U103" s="38"/>
      <c r="V103" s="38"/>
      <c r="W103" s="339"/>
      <c r="X103" s="38"/>
      <c r="Y103" s="38"/>
      <c r="Z103" s="38"/>
      <c r="AA103" s="38"/>
      <c r="AB103" s="38"/>
      <c r="AC103" s="38"/>
      <c r="AD103" s="81"/>
      <c r="AE103" s="40"/>
    </row>
    <row r="104" spans="1:32">
      <c r="A104" s="48"/>
      <c r="B104" s="38"/>
      <c r="C104" s="3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320"/>
      <c r="S104" s="38"/>
      <c r="T104" s="38"/>
      <c r="U104" s="38"/>
      <c r="V104" s="38"/>
      <c r="W104" s="339"/>
      <c r="X104" s="38"/>
      <c r="Y104" s="38"/>
      <c r="Z104" s="38"/>
      <c r="AA104" s="38"/>
      <c r="AB104" s="38"/>
      <c r="AC104" s="38"/>
      <c r="AD104" s="81"/>
      <c r="AE104" s="40"/>
    </row>
    <row r="105" spans="1:32">
      <c r="A105" s="48"/>
      <c r="B105" s="38"/>
      <c r="C105" s="38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320"/>
      <c r="S105" s="38"/>
      <c r="T105" s="38"/>
      <c r="U105" s="38"/>
      <c r="V105" s="38"/>
      <c r="W105" s="339"/>
      <c r="X105" s="38"/>
      <c r="Y105" s="38"/>
      <c r="Z105" s="38"/>
      <c r="AA105" s="38"/>
      <c r="AB105" s="38"/>
      <c r="AC105" s="38"/>
      <c r="AD105" s="81"/>
      <c r="AE105" s="40"/>
    </row>
    <row r="106" spans="1:32">
      <c r="A106" s="48"/>
      <c r="B106" s="38"/>
      <c r="C106" s="3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320"/>
      <c r="S106" s="38"/>
      <c r="T106" s="38"/>
      <c r="U106" s="38"/>
      <c r="V106" s="38"/>
      <c r="W106" s="339"/>
      <c r="X106" s="38"/>
      <c r="Y106" s="38"/>
      <c r="Z106" s="38"/>
      <c r="AA106" s="38"/>
      <c r="AB106" s="38"/>
      <c r="AC106" s="38"/>
      <c r="AD106" s="81"/>
      <c r="AE106" s="40"/>
    </row>
    <row r="107" spans="1:32">
      <c r="A107" s="48"/>
      <c r="B107" s="38"/>
      <c r="C107" s="38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320"/>
      <c r="S107" s="38"/>
      <c r="T107" s="38"/>
      <c r="U107" s="38"/>
      <c r="V107" s="38"/>
      <c r="W107" s="339"/>
      <c r="X107" s="38"/>
      <c r="Y107" s="38"/>
      <c r="Z107" s="38"/>
      <c r="AA107" s="38"/>
      <c r="AB107" s="38"/>
      <c r="AC107" s="38"/>
      <c r="AD107" s="81"/>
      <c r="AE107" s="40"/>
    </row>
    <row r="108" spans="1:32">
      <c r="A108" s="48"/>
      <c r="B108" s="38"/>
      <c r="C108" s="38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320"/>
      <c r="S108" s="38"/>
      <c r="T108" s="38"/>
      <c r="U108" s="38"/>
      <c r="V108" s="38"/>
      <c r="W108" s="339"/>
      <c r="X108" s="38"/>
      <c r="Y108" s="38"/>
      <c r="Z108" s="38"/>
      <c r="AA108" s="38"/>
      <c r="AB108" s="38"/>
      <c r="AC108" s="38"/>
      <c r="AD108" s="81"/>
      <c r="AE108" s="40"/>
    </row>
    <row r="109" spans="1:32">
      <c r="A109" s="48"/>
      <c r="B109" s="38"/>
      <c r="C109" s="38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320"/>
      <c r="S109" s="38"/>
      <c r="T109" s="38"/>
      <c r="U109" s="38"/>
      <c r="V109" s="38"/>
      <c r="W109" s="339"/>
      <c r="X109" s="38"/>
      <c r="Y109" s="38"/>
      <c r="Z109" s="38"/>
      <c r="AA109" s="38"/>
      <c r="AB109" s="38"/>
      <c r="AC109" s="38"/>
      <c r="AD109" s="81"/>
      <c r="AE109" s="40"/>
    </row>
    <row r="110" spans="1:32">
      <c r="A110" s="48"/>
      <c r="B110" s="38"/>
      <c r="C110" s="38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320"/>
      <c r="S110" s="38"/>
      <c r="T110" s="38"/>
      <c r="U110" s="38"/>
      <c r="V110" s="38"/>
      <c r="W110" s="339"/>
      <c r="X110" s="38"/>
      <c r="Y110" s="38"/>
      <c r="Z110" s="38"/>
      <c r="AA110" s="38"/>
      <c r="AB110" s="38"/>
      <c r="AC110" s="38"/>
      <c r="AD110" s="81"/>
      <c r="AE110" s="40"/>
    </row>
    <row r="111" spans="1:32">
      <c r="A111" s="48"/>
      <c r="B111" s="38"/>
      <c r="C111" s="38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320"/>
      <c r="S111" s="38"/>
      <c r="T111" s="38"/>
      <c r="U111" s="38"/>
      <c r="V111" s="38"/>
      <c r="W111" s="339"/>
      <c r="X111" s="38"/>
      <c r="Y111" s="38"/>
      <c r="Z111" s="38"/>
      <c r="AA111" s="38"/>
      <c r="AB111" s="38"/>
      <c r="AC111" s="38"/>
      <c r="AD111" s="81"/>
      <c r="AE111" s="40"/>
    </row>
    <row r="112" spans="1:32">
      <c r="A112" s="74"/>
      <c r="B112" s="75"/>
      <c r="C112" s="75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320"/>
      <c r="S112" s="75"/>
      <c r="T112" s="75"/>
      <c r="U112" s="75"/>
      <c r="V112" s="75"/>
      <c r="W112" s="340"/>
      <c r="X112" s="75"/>
      <c r="Y112" s="75"/>
      <c r="Z112" s="75"/>
      <c r="AA112" s="75"/>
      <c r="AB112" s="75"/>
      <c r="AC112" s="75"/>
      <c r="AD112" s="322"/>
      <c r="AE112" s="77"/>
    </row>
    <row r="113" spans="1:31">
      <c r="R113" s="320"/>
    </row>
    <row r="114" spans="1:31">
      <c r="R114" s="320"/>
    </row>
    <row r="115" spans="1:31">
      <c r="R115" s="320"/>
    </row>
    <row r="116" spans="1:31">
      <c r="R116" s="81"/>
    </row>
    <row r="120" spans="1:31" s="78" customFormat="1">
      <c r="A120" s="51"/>
      <c r="B120" s="51"/>
      <c r="C120" s="51"/>
      <c r="R120" s="68"/>
      <c r="S120" s="51"/>
      <c r="T120" s="51"/>
      <c r="U120" s="51"/>
      <c r="V120" s="51"/>
      <c r="W120" s="341"/>
      <c r="X120" s="51"/>
      <c r="Y120" s="51"/>
      <c r="Z120" s="51"/>
      <c r="AA120" s="51"/>
      <c r="AB120" s="51"/>
      <c r="AC120" s="51"/>
      <c r="AD120" s="68"/>
      <c r="AE120" s="51"/>
    </row>
    <row r="122" spans="1:31" s="78" customFormat="1">
      <c r="A122" s="51"/>
      <c r="B122" s="51"/>
      <c r="C122" s="51"/>
      <c r="R122" s="68"/>
      <c r="S122" s="51"/>
      <c r="T122" s="51"/>
      <c r="U122" s="51"/>
      <c r="V122" s="51"/>
      <c r="W122" s="341"/>
      <c r="X122" s="51"/>
      <c r="Y122" s="51"/>
      <c r="Z122" s="51"/>
      <c r="AA122" s="51"/>
      <c r="AB122" s="51"/>
      <c r="AC122" s="51"/>
      <c r="AD122" s="68"/>
      <c r="AE122" s="51"/>
    </row>
    <row r="123" spans="1:31" s="78" customFormat="1">
      <c r="A123" s="51"/>
      <c r="B123" s="51"/>
      <c r="C123" s="51"/>
      <c r="R123" s="68"/>
      <c r="S123" s="51"/>
      <c r="T123" s="51"/>
      <c r="U123" s="51"/>
      <c r="V123" s="51"/>
      <c r="W123" s="341"/>
      <c r="X123" s="51"/>
      <c r="Y123" s="51"/>
      <c r="Z123" s="51"/>
      <c r="AA123" s="51"/>
      <c r="AB123" s="51"/>
      <c r="AC123" s="51"/>
      <c r="AD123" s="68"/>
      <c r="AE123" s="51"/>
    </row>
    <row r="125" spans="1:31" s="78" customFormat="1">
      <c r="A125" s="51"/>
      <c r="B125" s="51"/>
      <c r="C125" s="51"/>
      <c r="R125" s="68"/>
      <c r="S125" s="51"/>
      <c r="T125" s="51"/>
      <c r="U125" s="51"/>
      <c r="V125" s="51"/>
      <c r="W125" s="341"/>
      <c r="X125" s="51"/>
      <c r="Y125" s="51"/>
      <c r="Z125" s="51"/>
      <c r="AA125" s="51"/>
      <c r="AB125" s="51"/>
      <c r="AC125" s="51"/>
      <c r="AD125" s="68"/>
      <c r="AE125" s="51"/>
    </row>
    <row r="126" spans="1:31" s="78" customFormat="1">
      <c r="A126" s="51"/>
      <c r="B126" s="51"/>
      <c r="C126" s="51"/>
      <c r="R126" s="68"/>
      <c r="S126" s="51"/>
      <c r="T126" s="51"/>
      <c r="U126" s="51"/>
      <c r="V126" s="51"/>
      <c r="W126" s="341"/>
      <c r="X126" s="51"/>
      <c r="Y126" s="51"/>
      <c r="Z126" s="51"/>
      <c r="AA126" s="51"/>
      <c r="AB126" s="51"/>
      <c r="AC126" s="51"/>
      <c r="AD126" s="68"/>
      <c r="AE126" s="51"/>
    </row>
    <row r="127" spans="1:31" s="78" customFormat="1">
      <c r="A127" t="s">
        <v>41</v>
      </c>
      <c r="B127" t="s">
        <v>71</v>
      </c>
      <c r="C127" t="s">
        <v>80</v>
      </c>
      <c r="D127" t="s">
        <v>339</v>
      </c>
      <c r="E127" t="s">
        <v>145</v>
      </c>
      <c r="F127" t="s">
        <v>337</v>
      </c>
      <c r="G127" t="s">
        <v>338</v>
      </c>
      <c r="H127" t="s">
        <v>340</v>
      </c>
      <c r="R127" s="68"/>
      <c r="S127" s="51"/>
      <c r="T127" s="51"/>
      <c r="U127" s="51"/>
      <c r="V127" s="51"/>
      <c r="W127" s="341"/>
      <c r="X127" s="51"/>
      <c r="Y127" s="51"/>
      <c r="Z127" s="51"/>
      <c r="AA127" s="51"/>
      <c r="AB127" s="51"/>
      <c r="AC127" s="51"/>
      <c r="AD127" s="68"/>
      <c r="AE127" s="51"/>
    </row>
    <row r="128" spans="1:31" s="78" customFormat="1">
      <c r="A128" s="7" t="s">
        <v>46</v>
      </c>
      <c r="B128" s="26" t="s">
        <v>67</v>
      </c>
      <c r="C128" s="1" t="s">
        <v>77</v>
      </c>
      <c r="D128" s="27" t="s">
        <v>37</v>
      </c>
      <c r="E128" s="27" t="s">
        <v>55</v>
      </c>
      <c r="F128" s="1" t="s">
        <v>47</v>
      </c>
      <c r="G128" s="1" t="s">
        <v>342</v>
      </c>
      <c r="H128" s="1" t="s">
        <v>49</v>
      </c>
      <c r="R128" s="68"/>
      <c r="S128" s="51"/>
      <c r="T128" s="51"/>
      <c r="U128" s="51"/>
      <c r="V128" s="51"/>
      <c r="W128" s="341"/>
      <c r="X128" s="51"/>
      <c r="Y128" s="51"/>
      <c r="Z128" s="51"/>
      <c r="AA128" s="51"/>
      <c r="AB128" s="51"/>
      <c r="AC128" s="51"/>
      <c r="AD128" s="68"/>
      <c r="AE128" s="51"/>
    </row>
    <row r="129" spans="1:31" s="78" customFormat="1">
      <c r="A129" s="7" t="s">
        <v>83</v>
      </c>
      <c r="B129" s="26" t="s">
        <v>2580</v>
      </c>
      <c r="C129" s="1" t="s">
        <v>78</v>
      </c>
      <c r="D129" s="27" t="s">
        <v>38</v>
      </c>
      <c r="E129" s="27" t="s">
        <v>56</v>
      </c>
      <c r="F129" s="1" t="s">
        <v>48</v>
      </c>
      <c r="G129" s="1" t="s">
        <v>343</v>
      </c>
      <c r="H129" s="1" t="s">
        <v>50</v>
      </c>
      <c r="R129" s="68"/>
      <c r="S129" s="51"/>
      <c r="T129" s="51"/>
      <c r="U129" s="51"/>
      <c r="V129" s="51"/>
      <c r="W129" s="341"/>
      <c r="X129" s="51"/>
      <c r="Y129" s="51"/>
      <c r="Z129" s="51"/>
      <c r="AA129" s="51"/>
      <c r="AB129" s="51"/>
      <c r="AC129" s="51"/>
      <c r="AD129" s="68"/>
      <c r="AE129" s="51"/>
    </row>
    <row r="130" spans="1:31">
      <c r="A130" s="7"/>
      <c r="B130" s="7"/>
      <c r="C130" s="1" t="s">
        <v>79</v>
      </c>
      <c r="D130" s="27" t="s">
        <v>39</v>
      </c>
      <c r="E130" s="27" t="s">
        <v>57</v>
      </c>
      <c r="F130"/>
      <c r="G130" s="1" t="s">
        <v>341</v>
      </c>
      <c r="H130" s="1" t="s">
        <v>51</v>
      </c>
    </row>
    <row r="131" spans="1:31">
      <c r="A131" s="7"/>
      <c r="B131" s="7"/>
      <c r="C131" s="7" t="s">
        <v>81</v>
      </c>
      <c r="D131" s="27" t="s">
        <v>40</v>
      </c>
      <c r="E131" s="27" t="s">
        <v>32</v>
      </c>
      <c r="F131"/>
      <c r="G131" s="1" t="s">
        <v>347</v>
      </c>
      <c r="H131" s="7" t="s">
        <v>52</v>
      </c>
    </row>
    <row r="132" spans="1:31">
      <c r="A132" s="7"/>
      <c r="B132" s="7"/>
      <c r="C132" s="7" t="s">
        <v>82</v>
      </c>
      <c r="D132" s="27" t="s">
        <v>60</v>
      </c>
      <c r="E132" s="27" t="s">
        <v>33</v>
      </c>
      <c r="F132"/>
      <c r="G132" s="1"/>
      <c r="H132" s="7" t="s">
        <v>53</v>
      </c>
    </row>
    <row r="133" spans="1:31">
      <c r="A133" s="7"/>
      <c r="B133" s="7"/>
      <c r="C133" s="7"/>
      <c r="D133" s="27" t="s">
        <v>61</v>
      </c>
      <c r="E133" s="27" t="s">
        <v>34</v>
      </c>
      <c r="F133" s="7"/>
      <c r="G133" s="7"/>
      <c r="H133" s="7" t="s">
        <v>54</v>
      </c>
    </row>
    <row r="134" spans="1:31">
      <c r="A134" s="7"/>
      <c r="B134" s="7"/>
      <c r="C134" s="7"/>
      <c r="D134" s="27" t="s">
        <v>62</v>
      </c>
      <c r="E134" s="27" t="s">
        <v>35</v>
      </c>
      <c r="F134" s="7"/>
      <c r="G134" s="7"/>
      <c r="H134" s="7" t="s">
        <v>280</v>
      </c>
    </row>
    <row r="135" spans="1:31">
      <c r="A135" s="7"/>
      <c r="B135" s="1"/>
      <c r="C135" s="7"/>
      <c r="D135" s="27" t="s">
        <v>63</v>
      </c>
      <c r="E135" s="27" t="s">
        <v>36</v>
      </c>
      <c r="F135" s="1"/>
      <c r="G135" s="1"/>
      <c r="H135" s="7" t="s">
        <v>281</v>
      </c>
    </row>
    <row r="136" spans="1:31">
      <c r="A136" s="7"/>
      <c r="B136" s="1"/>
      <c r="C136" s="7"/>
      <c r="D136" s="27" t="s">
        <v>64</v>
      </c>
      <c r="E136" s="27" t="s">
        <v>37</v>
      </c>
      <c r="F136" s="1"/>
      <c r="G136" s="1"/>
      <c r="H136" s="7" t="s">
        <v>282</v>
      </c>
    </row>
    <row r="137" spans="1:31">
      <c r="A137" s="1"/>
      <c r="B137" s="1"/>
      <c r="C137" s="7"/>
      <c r="D137" s="27" t="s">
        <v>65</v>
      </c>
      <c r="E137" s="27" t="s">
        <v>38</v>
      </c>
      <c r="F137" s="1"/>
      <c r="G137" s="1"/>
      <c r="H137" s="7" t="s">
        <v>283</v>
      </c>
    </row>
    <row r="138" spans="1:31">
      <c r="A138"/>
      <c r="B138" s="1"/>
      <c r="C138" s="7"/>
      <c r="D138" s="27" t="s">
        <v>346</v>
      </c>
      <c r="E138" s="27" t="s">
        <v>39</v>
      </c>
      <c r="F138" s="1"/>
      <c r="G138" s="1"/>
      <c r="H138" s="7" t="s">
        <v>299</v>
      </c>
    </row>
    <row r="139" spans="1:31">
      <c r="A139"/>
      <c r="B139" s="1"/>
      <c r="C139" s="7"/>
      <c r="D139" s="27" t="s">
        <v>66</v>
      </c>
      <c r="E139" s="27" t="s">
        <v>40</v>
      </c>
      <c r="F139" s="1"/>
      <c r="G139" s="1"/>
      <c r="H139" s="7" t="s">
        <v>305</v>
      </c>
    </row>
    <row r="140" spans="1:31">
      <c r="A140"/>
      <c r="B140" s="1"/>
      <c r="C140" s="7"/>
      <c r="D140" s="27" t="s">
        <v>288</v>
      </c>
      <c r="E140" s="27"/>
      <c r="F140" s="1"/>
      <c r="G140" s="1"/>
      <c r="H140" s="7" t="s">
        <v>284</v>
      </c>
    </row>
    <row r="141" spans="1:31">
      <c r="A141"/>
      <c r="B141" s="1"/>
      <c r="C141" s="7"/>
      <c r="D141" s="27" t="s">
        <v>289</v>
      </c>
      <c r="E141" s="27"/>
      <c r="F141" s="1"/>
      <c r="G141" s="1"/>
      <c r="H141" s="7" t="s">
        <v>285</v>
      </c>
    </row>
    <row r="142" spans="1:31">
      <c r="A142"/>
      <c r="B142" s="1"/>
      <c r="C142" s="7"/>
      <c r="D142" s="27" t="s">
        <v>290</v>
      </c>
      <c r="E142" s="27"/>
      <c r="F142" s="1"/>
      <c r="G142" s="1"/>
      <c r="H142" s="7" t="s">
        <v>286</v>
      </c>
    </row>
    <row r="143" spans="1:31">
      <c r="A143" s="7"/>
      <c r="B143" s="1"/>
      <c r="C143" s="7"/>
      <c r="D143" s="27" t="s">
        <v>291</v>
      </c>
      <c r="E143" s="27"/>
      <c r="F143" s="1"/>
      <c r="G143" s="1"/>
      <c r="H143" s="7" t="s">
        <v>287</v>
      </c>
    </row>
    <row r="144" spans="1:31">
      <c r="A144" s="1"/>
      <c r="B144" s="1"/>
      <c r="C144" s="7"/>
      <c r="D144" s="27" t="s">
        <v>292</v>
      </c>
      <c r="E144" s="27"/>
      <c r="F144" s="1"/>
      <c r="G144" s="1"/>
      <c r="H144" s="7"/>
    </row>
    <row r="145" spans="1:38">
      <c r="A145" s="1"/>
      <c r="B145" s="1"/>
      <c r="C145" s="7"/>
      <c r="D145"/>
      <c r="E145" s="27"/>
      <c r="F145" s="1"/>
      <c r="G145" s="1"/>
      <c r="H145" s="7"/>
    </row>
    <row r="146" spans="1:38">
      <c r="A146" s="1"/>
      <c r="B146" s="1"/>
      <c r="C146" s="7"/>
      <c r="D146"/>
      <c r="E146" s="27"/>
      <c r="F146" s="1"/>
      <c r="G146" s="1"/>
      <c r="H146" s="7"/>
    </row>
    <row r="147" spans="1:38">
      <c r="A147" s="1"/>
      <c r="B147" s="1"/>
      <c r="C147" s="7"/>
      <c r="D147"/>
      <c r="E147" s="27"/>
      <c r="F147" s="1"/>
      <c r="G147" s="1"/>
      <c r="H147" s="7"/>
    </row>
    <row r="148" spans="1:38">
      <c r="A148" s="7"/>
      <c r="B148" s="7"/>
      <c r="C148" s="7"/>
      <c r="D148"/>
      <c r="E148" s="27"/>
      <c r="F148" s="7"/>
      <c r="G148" s="7"/>
      <c r="H148" s="7"/>
    </row>
    <row r="149" spans="1:38">
      <c r="A149" s="7"/>
      <c r="B149" s="7"/>
      <c r="C149" s="7"/>
      <c r="D149"/>
      <c r="E149" s="27"/>
      <c r="F149" s="7"/>
      <c r="G149" s="7"/>
      <c r="H149" s="7"/>
    </row>
    <row r="150" spans="1:38">
      <c r="A150" s="7"/>
      <c r="B150" s="7"/>
      <c r="C150" s="7"/>
      <c r="D150"/>
      <c r="E150" s="27"/>
      <c r="F150" s="7"/>
      <c r="G150" s="7"/>
      <c r="H150" s="7"/>
    </row>
    <row r="151" spans="1:38">
      <c r="A151" s="26"/>
      <c r="B151" s="26"/>
      <c r="C151" s="7"/>
      <c r="D151"/>
      <c r="E151" s="27"/>
      <c r="F151" s="26"/>
      <c r="G151" s="26"/>
      <c r="H151" s="7"/>
    </row>
    <row r="152" spans="1:38">
      <c r="A152"/>
      <c r="B152" s="26"/>
      <c r="C152" s="7"/>
      <c r="D152" s="7"/>
      <c r="E152" s="7"/>
      <c r="F152"/>
      <c r="G152"/>
      <c r="H152" s="7"/>
    </row>
    <row r="153" spans="1:38">
      <c r="A153"/>
      <c r="B153" s="7"/>
      <c r="C153" s="7"/>
      <c r="D153" s="7"/>
      <c r="E153" s="7"/>
      <c r="F153"/>
      <c r="G153"/>
      <c r="H153" s="7"/>
    </row>
    <row r="154" spans="1:38">
      <c r="A154"/>
      <c r="B154" s="7"/>
      <c r="C154" s="7"/>
      <c r="D154" s="7"/>
      <c r="E154" s="7"/>
      <c r="F154" s="7"/>
      <c r="G154" s="7"/>
      <c r="H154" s="51"/>
    </row>
    <row r="155" spans="1:38">
      <c r="A155"/>
      <c r="B155" s="7"/>
      <c r="C155" s="7"/>
      <c r="D155" s="7"/>
      <c r="E155" s="7"/>
      <c r="F155" s="7"/>
      <c r="G155" s="7"/>
      <c r="H155" s="51"/>
      <c r="AL155" s="500" t="s">
        <v>2870</v>
      </c>
    </row>
    <row r="156" spans="1:38">
      <c r="A156"/>
      <c r="B156" s="7"/>
      <c r="C156" s="7"/>
      <c r="D156" s="7"/>
      <c r="E156" s="7"/>
      <c r="F156" s="7"/>
      <c r="G156" s="7"/>
      <c r="H156" s="51"/>
    </row>
    <row r="157" spans="1:38">
      <c r="A157"/>
      <c r="B157" s="7"/>
      <c r="C157" s="7"/>
      <c r="D157" s="7"/>
      <c r="E157" s="7"/>
      <c r="F157" s="7"/>
      <c r="G157" s="7"/>
      <c r="H157" s="51"/>
    </row>
    <row r="158" spans="1:38">
      <c r="H158" s="51"/>
    </row>
    <row r="159" spans="1:38">
      <c r="H159" s="51"/>
    </row>
    <row r="160" spans="1:38">
      <c r="H160" s="51"/>
    </row>
    <row r="161" spans="8:8">
      <c r="H161" s="51"/>
    </row>
    <row r="162" spans="8:8">
      <c r="H162" s="51"/>
    </row>
    <row r="163" spans="8:8">
      <c r="H163" s="51"/>
    </row>
    <row r="164" spans="8:8">
      <c r="H164" s="51"/>
    </row>
    <row r="165" spans="8:8">
      <c r="H165" s="51"/>
    </row>
    <row r="166" spans="8:8">
      <c r="H166" s="51"/>
    </row>
    <row r="167" spans="8:8">
      <c r="H167" s="51"/>
    </row>
    <row r="168" spans="8:8">
      <c r="H168" s="51"/>
    </row>
    <row r="169" spans="8:8">
      <c r="H169" s="51"/>
    </row>
    <row r="170" spans="8:8">
      <c r="H170" s="51"/>
    </row>
    <row r="171" spans="8:8">
      <c r="H171" s="51"/>
    </row>
    <row r="172" spans="8:8">
      <c r="H172" s="51"/>
    </row>
    <row r="173" spans="8:8">
      <c r="H173" s="51"/>
    </row>
    <row r="190" spans="1:31" s="78" customFormat="1">
      <c r="A190" s="51"/>
      <c r="B190" s="51"/>
      <c r="C190" s="51"/>
      <c r="R190" s="68"/>
      <c r="S190" s="51"/>
      <c r="T190" s="51"/>
      <c r="U190" s="51"/>
      <c r="V190" s="51"/>
      <c r="W190" s="341"/>
      <c r="X190" s="51"/>
      <c r="Y190" s="51"/>
      <c r="Z190" s="51"/>
      <c r="AA190" s="51"/>
      <c r="AB190" s="51"/>
      <c r="AC190" s="51"/>
      <c r="AD190" s="68"/>
      <c r="AE190" s="51"/>
    </row>
    <row r="191" spans="1:31" s="78" customFormat="1">
      <c r="A191" s="51"/>
      <c r="B191" s="51"/>
      <c r="C191" s="51"/>
      <c r="R191" s="68"/>
      <c r="S191" s="51"/>
      <c r="T191" s="51"/>
      <c r="U191" s="51"/>
      <c r="V191" s="51"/>
      <c r="W191" s="341"/>
      <c r="X191" s="51"/>
      <c r="Y191" s="51"/>
      <c r="Z191" s="51"/>
      <c r="AA191" s="51"/>
      <c r="AB191" s="51"/>
      <c r="AC191" s="51"/>
      <c r="AD191" s="68"/>
      <c r="AE191" s="51"/>
    </row>
    <row r="192" spans="1:31" s="78" customFormat="1">
      <c r="A192" s="51"/>
      <c r="B192" s="51"/>
      <c r="C192" s="51"/>
      <c r="R192" s="68"/>
      <c r="S192" s="51"/>
      <c r="T192" s="51"/>
      <c r="U192" s="51"/>
      <c r="V192" s="51"/>
      <c r="W192" s="341"/>
      <c r="X192" s="51"/>
      <c r="Y192" s="51"/>
      <c r="Z192" s="51"/>
      <c r="AA192" s="51"/>
      <c r="AB192" s="51"/>
      <c r="AC192" s="51"/>
      <c r="AD192" s="68"/>
      <c r="AE192" s="51"/>
    </row>
  </sheetData>
  <mergeCells count="427">
    <mergeCell ref="AD16:AD17"/>
    <mergeCell ref="S18:T18"/>
    <mergeCell ref="Z18:AB18"/>
    <mergeCell ref="B18:C18"/>
    <mergeCell ref="D18:Q18"/>
    <mergeCell ref="B16:C17"/>
    <mergeCell ref="D16:Q17"/>
    <mergeCell ref="S16:T17"/>
    <mergeCell ref="X16:Y17"/>
    <mergeCell ref="Z16:AB17"/>
    <mergeCell ref="AC16:AC17"/>
    <mergeCell ref="B19:C19"/>
    <mergeCell ref="D19:Q19"/>
    <mergeCell ref="S19:T19"/>
    <mergeCell ref="Z19:AB19"/>
    <mergeCell ref="B22:C22"/>
    <mergeCell ref="D22:Q22"/>
    <mergeCell ref="S22:T22"/>
    <mergeCell ref="B21:C21"/>
    <mergeCell ref="D21:Q21"/>
    <mergeCell ref="S21:T21"/>
    <mergeCell ref="Z21:AB21"/>
    <mergeCell ref="Z20:AB20"/>
    <mergeCell ref="Z22:AB22"/>
    <mergeCell ref="B20:C20"/>
    <mergeCell ref="B24:C24"/>
    <mergeCell ref="D24:Q24"/>
    <mergeCell ref="S24:T24"/>
    <mergeCell ref="Z24:AB24"/>
    <mergeCell ref="B23:C23"/>
    <mergeCell ref="D23:Q23"/>
    <mergeCell ref="S23:T23"/>
    <mergeCell ref="Z23:AB23"/>
    <mergeCell ref="Z27:AB27"/>
    <mergeCell ref="B29:C29"/>
    <mergeCell ref="D29:Q29"/>
    <mergeCell ref="S29:T29"/>
    <mergeCell ref="Z29:AB29"/>
    <mergeCell ref="Z25:AB25"/>
    <mergeCell ref="B28:C28"/>
    <mergeCell ref="D28:Q28"/>
    <mergeCell ref="S28:T28"/>
    <mergeCell ref="Z28:AB28"/>
    <mergeCell ref="B27:C27"/>
    <mergeCell ref="D27:Q27"/>
    <mergeCell ref="S27:T27"/>
    <mergeCell ref="B26:C26"/>
    <mergeCell ref="D26:Q26"/>
    <mergeCell ref="S26:T26"/>
    <mergeCell ref="Z26:AB26"/>
    <mergeCell ref="B25:C25"/>
    <mergeCell ref="D25:Q25"/>
    <mergeCell ref="S25:T25"/>
    <mergeCell ref="U25:W25"/>
    <mergeCell ref="U26:W26"/>
    <mergeCell ref="U27:W27"/>
    <mergeCell ref="U28:W28"/>
    <mergeCell ref="U29:W29"/>
    <mergeCell ref="D34:Q34"/>
    <mergeCell ref="S34:T34"/>
    <mergeCell ref="Z34:AB34"/>
    <mergeCell ref="B30:C30"/>
    <mergeCell ref="S30:T30"/>
    <mergeCell ref="Z30:AB30"/>
    <mergeCell ref="B34:C34"/>
    <mergeCell ref="B31:C31"/>
    <mergeCell ref="D31:Q31"/>
    <mergeCell ref="S31:T31"/>
    <mergeCell ref="B32:C32"/>
    <mergeCell ref="D32:Q32"/>
    <mergeCell ref="S32:T32"/>
    <mergeCell ref="Z32:AB32"/>
    <mergeCell ref="B33:C33"/>
    <mergeCell ref="D33:Q33"/>
    <mergeCell ref="S33:T33"/>
    <mergeCell ref="Z33:AB33"/>
    <mergeCell ref="Z31:AB31"/>
    <mergeCell ref="U30:W30"/>
    <mergeCell ref="U31:W31"/>
    <mergeCell ref="U32:W32"/>
    <mergeCell ref="U33:W33"/>
    <mergeCell ref="U34:W34"/>
    <mergeCell ref="Z35:AB35"/>
    <mergeCell ref="B38:C38"/>
    <mergeCell ref="D38:Q38"/>
    <mergeCell ref="S38:T38"/>
    <mergeCell ref="Z38:AB38"/>
    <mergeCell ref="B37:C37"/>
    <mergeCell ref="D37:Q37"/>
    <mergeCell ref="S37:T37"/>
    <mergeCell ref="B36:C36"/>
    <mergeCell ref="D36:Q36"/>
    <mergeCell ref="S36:T36"/>
    <mergeCell ref="Z36:AB36"/>
    <mergeCell ref="B35:C35"/>
    <mergeCell ref="D35:Q35"/>
    <mergeCell ref="S35:T35"/>
    <mergeCell ref="Z37:AB37"/>
    <mergeCell ref="U35:W35"/>
    <mergeCell ref="U36:W36"/>
    <mergeCell ref="U37:W37"/>
    <mergeCell ref="U38:W38"/>
    <mergeCell ref="B44:C44"/>
    <mergeCell ref="D44:Q44"/>
    <mergeCell ref="S44:T44"/>
    <mergeCell ref="Z44:AB44"/>
    <mergeCell ref="B39:C39"/>
    <mergeCell ref="D39:Q39"/>
    <mergeCell ref="Z39:AB39"/>
    <mergeCell ref="B40:C40"/>
    <mergeCell ref="D40:Q40"/>
    <mergeCell ref="S40:T40"/>
    <mergeCell ref="Z40:AB40"/>
    <mergeCell ref="B43:C43"/>
    <mergeCell ref="D43:Q43"/>
    <mergeCell ref="S43:T43"/>
    <mergeCell ref="Z43:AB43"/>
    <mergeCell ref="B41:C41"/>
    <mergeCell ref="D41:Q41"/>
    <mergeCell ref="Z41:AB41"/>
    <mergeCell ref="B42:C42"/>
    <mergeCell ref="D42:Q42"/>
    <mergeCell ref="S42:T42"/>
    <mergeCell ref="Z42:AB42"/>
    <mergeCell ref="S39:T39"/>
    <mergeCell ref="S41:T41"/>
    <mergeCell ref="B47:C47"/>
    <mergeCell ref="D47:Q47"/>
    <mergeCell ref="S47:T47"/>
    <mergeCell ref="Z47:AB47"/>
    <mergeCell ref="B45:C45"/>
    <mergeCell ref="D45:Q45"/>
    <mergeCell ref="Z45:AB45"/>
    <mergeCell ref="B46:C46"/>
    <mergeCell ref="D46:Q46"/>
    <mergeCell ref="S46:T46"/>
    <mergeCell ref="Z46:AB46"/>
    <mergeCell ref="S45:T45"/>
    <mergeCell ref="B49:C49"/>
    <mergeCell ref="D49:Q49"/>
    <mergeCell ref="S49:T49"/>
    <mergeCell ref="Z49:AB49"/>
    <mergeCell ref="B48:C48"/>
    <mergeCell ref="D48:Q48"/>
    <mergeCell ref="S48:T48"/>
    <mergeCell ref="Z48:AB48"/>
    <mergeCell ref="B51:C51"/>
    <mergeCell ref="D51:Q51"/>
    <mergeCell ref="Z51:AB51"/>
    <mergeCell ref="U48:W48"/>
    <mergeCell ref="U49:W49"/>
    <mergeCell ref="B52:C52"/>
    <mergeCell ref="D52:Q52"/>
    <mergeCell ref="S52:T52"/>
    <mergeCell ref="Z52:AB52"/>
    <mergeCell ref="B50:C50"/>
    <mergeCell ref="D50:Q50"/>
    <mergeCell ref="S50:T50"/>
    <mergeCell ref="Z50:AB50"/>
    <mergeCell ref="S51:T51"/>
    <mergeCell ref="U50:W50"/>
    <mergeCell ref="U51:W51"/>
    <mergeCell ref="U52:W52"/>
    <mergeCell ref="B54:C54"/>
    <mergeCell ref="D54:Q54"/>
    <mergeCell ref="S54:T54"/>
    <mergeCell ref="Z54:AB54"/>
    <mergeCell ref="B53:C53"/>
    <mergeCell ref="D53:Q53"/>
    <mergeCell ref="S53:T53"/>
    <mergeCell ref="Z53:AB53"/>
    <mergeCell ref="B57:C57"/>
    <mergeCell ref="D57:Q57"/>
    <mergeCell ref="Z57:AB57"/>
    <mergeCell ref="U53:W53"/>
    <mergeCell ref="U54:W54"/>
    <mergeCell ref="B58:C58"/>
    <mergeCell ref="D58:Q58"/>
    <mergeCell ref="S58:T58"/>
    <mergeCell ref="Z58:AB58"/>
    <mergeCell ref="B55:C55"/>
    <mergeCell ref="D55:Q55"/>
    <mergeCell ref="Z55:AB55"/>
    <mergeCell ref="B56:C56"/>
    <mergeCell ref="D56:Q56"/>
    <mergeCell ref="S56:T56"/>
    <mergeCell ref="Z56:AB56"/>
    <mergeCell ref="S55:T55"/>
    <mergeCell ref="S57:T57"/>
    <mergeCell ref="U55:W55"/>
    <mergeCell ref="U56:W56"/>
    <mergeCell ref="U57:W57"/>
    <mergeCell ref="U58:W58"/>
    <mergeCell ref="B60:C60"/>
    <mergeCell ref="D60:Q60"/>
    <mergeCell ref="S60:T60"/>
    <mergeCell ref="Z60:AB60"/>
    <mergeCell ref="B59:C59"/>
    <mergeCell ref="D59:Q59"/>
    <mergeCell ref="S59:T59"/>
    <mergeCell ref="Z59:AB59"/>
    <mergeCell ref="B62:C62"/>
    <mergeCell ref="D62:Q62"/>
    <mergeCell ref="S62:T62"/>
    <mergeCell ref="Z62:AB62"/>
    <mergeCell ref="B61:C61"/>
    <mergeCell ref="D61:Q61"/>
    <mergeCell ref="S61:T61"/>
    <mergeCell ref="Z61:AB61"/>
    <mergeCell ref="U59:W59"/>
    <mergeCell ref="U60:W60"/>
    <mergeCell ref="U61:W61"/>
    <mergeCell ref="U62:W62"/>
    <mergeCell ref="B65:C65"/>
    <mergeCell ref="D65:Q65"/>
    <mergeCell ref="Z65:AB65"/>
    <mergeCell ref="B66:C66"/>
    <mergeCell ref="D66:Q66"/>
    <mergeCell ref="S66:T66"/>
    <mergeCell ref="Z66:AB66"/>
    <mergeCell ref="B63:C63"/>
    <mergeCell ref="D63:Q63"/>
    <mergeCell ref="Z63:AB63"/>
    <mergeCell ref="B64:C64"/>
    <mergeCell ref="D64:Q64"/>
    <mergeCell ref="S64:T64"/>
    <mergeCell ref="Z64:AB64"/>
    <mergeCell ref="S63:T63"/>
    <mergeCell ref="S65:T65"/>
    <mergeCell ref="U63:W63"/>
    <mergeCell ref="U64:W64"/>
    <mergeCell ref="U65:W65"/>
    <mergeCell ref="U66:W66"/>
    <mergeCell ref="D69:Q69"/>
    <mergeCell ref="Z69:AB69"/>
    <mergeCell ref="B70:C70"/>
    <mergeCell ref="D70:Q70"/>
    <mergeCell ref="S70:T70"/>
    <mergeCell ref="Z70:AB70"/>
    <mergeCell ref="B67:C67"/>
    <mergeCell ref="D67:Q67"/>
    <mergeCell ref="Z67:AB67"/>
    <mergeCell ref="B68:C68"/>
    <mergeCell ref="D68:Q68"/>
    <mergeCell ref="S68:T68"/>
    <mergeCell ref="Z68:AB68"/>
    <mergeCell ref="S67:T67"/>
    <mergeCell ref="S69:T69"/>
    <mergeCell ref="U67:W67"/>
    <mergeCell ref="U68:W68"/>
    <mergeCell ref="U69:W69"/>
    <mergeCell ref="U70:W70"/>
    <mergeCell ref="Z73:AB73"/>
    <mergeCell ref="B71:C71"/>
    <mergeCell ref="D71:Q71"/>
    <mergeCell ref="Z71:AB71"/>
    <mergeCell ref="B72:C72"/>
    <mergeCell ref="D72:Q72"/>
    <mergeCell ref="S72:T72"/>
    <mergeCell ref="Z72:AB72"/>
    <mergeCell ref="S71:T71"/>
    <mergeCell ref="U71:W71"/>
    <mergeCell ref="U72:W72"/>
    <mergeCell ref="U73:W73"/>
    <mergeCell ref="Z75:AB75"/>
    <mergeCell ref="B74:C74"/>
    <mergeCell ref="D74:Q74"/>
    <mergeCell ref="S74:T74"/>
    <mergeCell ref="Z74:AB74"/>
    <mergeCell ref="B77:C77"/>
    <mergeCell ref="D77:Q77"/>
    <mergeCell ref="S77:T77"/>
    <mergeCell ref="Z77:AB77"/>
    <mergeCell ref="B76:C76"/>
    <mergeCell ref="D76:Q76"/>
    <mergeCell ref="S76:T76"/>
    <mergeCell ref="Z76:AB76"/>
    <mergeCell ref="U74:W74"/>
    <mergeCell ref="U75:W75"/>
    <mergeCell ref="U76:W76"/>
    <mergeCell ref="U77:W77"/>
    <mergeCell ref="Z79:AB79"/>
    <mergeCell ref="B80:C80"/>
    <mergeCell ref="D80:Q80"/>
    <mergeCell ref="S80:T80"/>
    <mergeCell ref="Z80:AB80"/>
    <mergeCell ref="B78:C78"/>
    <mergeCell ref="D78:Q78"/>
    <mergeCell ref="S78:T78"/>
    <mergeCell ref="Z78:AB78"/>
    <mergeCell ref="S79:T79"/>
    <mergeCell ref="U78:W78"/>
    <mergeCell ref="U79:W79"/>
    <mergeCell ref="U80:W80"/>
    <mergeCell ref="Z82:AB82"/>
    <mergeCell ref="B81:C81"/>
    <mergeCell ref="D81:Q81"/>
    <mergeCell ref="S81:T81"/>
    <mergeCell ref="Z81:AB81"/>
    <mergeCell ref="B84:C84"/>
    <mergeCell ref="D84:Q84"/>
    <mergeCell ref="S84:T84"/>
    <mergeCell ref="Z84:AB84"/>
    <mergeCell ref="B83:C83"/>
    <mergeCell ref="D83:Q83"/>
    <mergeCell ref="S83:T83"/>
    <mergeCell ref="Z83:AB83"/>
    <mergeCell ref="U81:W81"/>
    <mergeCell ref="U82:W82"/>
    <mergeCell ref="U83:W83"/>
    <mergeCell ref="U84:W84"/>
    <mergeCell ref="Z86:AB86"/>
    <mergeCell ref="B87:C87"/>
    <mergeCell ref="D87:Q87"/>
    <mergeCell ref="S87:T87"/>
    <mergeCell ref="Z87:AB87"/>
    <mergeCell ref="B85:C85"/>
    <mergeCell ref="D85:Q85"/>
    <mergeCell ref="S85:T85"/>
    <mergeCell ref="Z85:AB85"/>
    <mergeCell ref="S86:T86"/>
    <mergeCell ref="U85:W85"/>
    <mergeCell ref="U86:W86"/>
    <mergeCell ref="U87:W87"/>
    <mergeCell ref="Z89:AB89"/>
    <mergeCell ref="B88:C88"/>
    <mergeCell ref="D88:Q88"/>
    <mergeCell ref="S88:T88"/>
    <mergeCell ref="Z88:AB88"/>
    <mergeCell ref="B96:C96"/>
    <mergeCell ref="D96:Q96"/>
    <mergeCell ref="Z96:AB96"/>
    <mergeCell ref="B89:C89"/>
    <mergeCell ref="U88:W88"/>
    <mergeCell ref="U89:W89"/>
    <mergeCell ref="Z97:AB97"/>
    <mergeCell ref="B90:C90"/>
    <mergeCell ref="D90:Q90"/>
    <mergeCell ref="S90:T90"/>
    <mergeCell ref="Z90:AB90"/>
    <mergeCell ref="B92:C92"/>
    <mergeCell ref="D92:Q92"/>
    <mergeCell ref="S92:T92"/>
    <mergeCell ref="S93:T93"/>
    <mergeCell ref="S96:T96"/>
    <mergeCell ref="B91:C91"/>
    <mergeCell ref="D91:Q91"/>
    <mergeCell ref="S91:T91"/>
    <mergeCell ref="Z91:AB91"/>
    <mergeCell ref="U90:W90"/>
    <mergeCell ref="U91:W91"/>
    <mergeCell ref="U92:W92"/>
    <mergeCell ref="U93:W93"/>
    <mergeCell ref="U94:W94"/>
    <mergeCell ref="U95:W95"/>
    <mergeCell ref="U96:W96"/>
    <mergeCell ref="U97:W97"/>
    <mergeCell ref="Z99:AB99"/>
    <mergeCell ref="B98:C98"/>
    <mergeCell ref="D98:Q98"/>
    <mergeCell ref="S98:T98"/>
    <mergeCell ref="Z98:AB98"/>
    <mergeCell ref="F6:L6"/>
    <mergeCell ref="F8:L8"/>
    <mergeCell ref="Q8:Y8"/>
    <mergeCell ref="B95:C95"/>
    <mergeCell ref="D95:Q95"/>
    <mergeCell ref="S95:T95"/>
    <mergeCell ref="Z95:AB95"/>
    <mergeCell ref="B93:C93"/>
    <mergeCell ref="D93:Q93"/>
    <mergeCell ref="Z93:AB93"/>
    <mergeCell ref="B94:C94"/>
    <mergeCell ref="D94:Q94"/>
    <mergeCell ref="S94:T94"/>
    <mergeCell ref="Z94:AB94"/>
    <mergeCell ref="Z92:AB92"/>
    <mergeCell ref="F10:S10"/>
    <mergeCell ref="B97:C97"/>
    <mergeCell ref="D97:Q97"/>
    <mergeCell ref="S97:T97"/>
    <mergeCell ref="D30:Q30"/>
    <mergeCell ref="D20:Q20"/>
    <mergeCell ref="S20:T20"/>
    <mergeCell ref="F4:H4"/>
    <mergeCell ref="I4:O4"/>
    <mergeCell ref="B99:C99"/>
    <mergeCell ref="D99:Q99"/>
    <mergeCell ref="S99:T99"/>
    <mergeCell ref="D89:Q89"/>
    <mergeCell ref="S89:T89"/>
    <mergeCell ref="B86:C86"/>
    <mergeCell ref="D86:Q86"/>
    <mergeCell ref="B82:C82"/>
    <mergeCell ref="D82:Q82"/>
    <mergeCell ref="S82:T82"/>
    <mergeCell ref="B79:C79"/>
    <mergeCell ref="D79:Q79"/>
    <mergeCell ref="B75:C75"/>
    <mergeCell ref="D75:Q75"/>
    <mergeCell ref="S75:T75"/>
    <mergeCell ref="B73:C73"/>
    <mergeCell ref="D73:Q73"/>
    <mergeCell ref="S73:T73"/>
    <mergeCell ref="B69:C69"/>
    <mergeCell ref="P4:S4"/>
    <mergeCell ref="U16:W17"/>
    <mergeCell ref="U18:W18"/>
    <mergeCell ref="U19:W19"/>
    <mergeCell ref="U20:W20"/>
    <mergeCell ref="U21:W21"/>
    <mergeCell ref="U22:W22"/>
    <mergeCell ref="U23:W23"/>
    <mergeCell ref="U24:W24"/>
    <mergeCell ref="F12:S12"/>
    <mergeCell ref="F14:S14"/>
    <mergeCell ref="U98:W98"/>
    <mergeCell ref="U99:W99"/>
    <mergeCell ref="U39:W39"/>
    <mergeCell ref="U40:W40"/>
    <mergeCell ref="U41:W41"/>
    <mergeCell ref="U42:W42"/>
    <mergeCell ref="U43:W43"/>
    <mergeCell ref="U44:W44"/>
    <mergeCell ref="U45:W45"/>
    <mergeCell ref="U46:W46"/>
    <mergeCell ref="U47:W47"/>
  </mergeCells>
  <phoneticPr fontId="24"/>
  <conditionalFormatting sqref="AD61">
    <cfRule type="expression" dxfId="24" priority="7">
      <formula>$AN61="□"</formula>
    </cfRule>
  </conditionalFormatting>
  <conditionalFormatting sqref="AD54:AD55">
    <cfRule type="expression" dxfId="23" priority="6">
      <formula>$AN54="□"</formula>
    </cfRule>
  </conditionalFormatting>
  <conditionalFormatting sqref="AD59:AD60">
    <cfRule type="expression" dxfId="22" priority="5">
      <formula>$AN59="□"</formula>
    </cfRule>
  </conditionalFormatting>
  <conditionalFormatting sqref="AD78">
    <cfRule type="expression" dxfId="21" priority="4">
      <formula>$AN78="□"</formula>
    </cfRule>
  </conditionalFormatting>
  <conditionalFormatting sqref="AD77">
    <cfRule type="expression" dxfId="20" priority="3">
      <formula>$AN77="□"</formula>
    </cfRule>
  </conditionalFormatting>
  <conditionalFormatting sqref="AD87">
    <cfRule type="expression" dxfId="19" priority="2">
      <formula>$AN87="□"</formula>
    </cfRule>
  </conditionalFormatting>
  <conditionalFormatting sqref="AD20">
    <cfRule type="expression" dxfId="18" priority="1">
      <formula>$AN20="□"</formula>
    </cfRule>
  </conditionalFormatting>
  <dataValidations count="7">
    <dataValidation type="list" allowBlank="1" showInputMessage="1" showErrorMessage="1" sqref="F8:L8" xr:uid="{00000000-0002-0000-0A00-000000000000}">
      <formula1>"する,しない"</formula1>
    </dataValidation>
    <dataValidation type="list" allowBlank="1" showInputMessage="1" showErrorMessage="1" sqref="AC18:AC99" xr:uid="{00000000-0002-0000-0A00-000001000000}">
      <formula1>$A$128:$A$129</formula1>
    </dataValidation>
    <dataValidation type="list" allowBlank="1" showInputMessage="1" showErrorMessage="1" sqref="Z18:Z99" xr:uid="{00000000-0002-0000-0A00-000002000000}">
      <formula1>$C$128:$C$132</formula1>
    </dataValidation>
    <dataValidation type="list" allowBlank="1" showInputMessage="1" showErrorMessage="1" sqref="Q8:Y8" xr:uid="{00000000-0002-0000-0A00-000003000000}">
      <formula1>$G$128:$G$131</formula1>
    </dataValidation>
    <dataValidation type="list" allowBlank="1" showInputMessage="1" showErrorMessage="1" sqref="F6:L6" xr:uid="{00000000-0002-0000-0A00-000004000000}">
      <formula1>$B$128:$B$129</formula1>
    </dataValidation>
    <dataValidation type="list" allowBlank="1" showInputMessage="1" showErrorMessage="1" sqref="F10:S10 F12:S12 F14:S14" xr:uid="{00000000-0002-0000-0A00-000005000000}">
      <formula1>$H$128:$H$143</formula1>
    </dataValidation>
    <dataValidation type="list" allowBlank="1" showInputMessage="1" showErrorMessage="1" sqref="I4:O4" xr:uid="{00000000-0002-0000-0A00-000006000000}">
      <formula1>"1,2,3,4,5,6,7,8,9,10,11,12,13,14,15,16,17,18,19,20,21,22,23,24"</formula1>
    </dataValidation>
  </dataValidations>
  <pageMargins left="0.39370078740157483" right="0.39370078740157483" top="0.39370078740157483" bottom="0.39370078740157483" header="0.19685039370078741" footer="0.19685039370078741"/>
  <pageSetup paperSize="9" scale="68" fitToHeight="0" orientation="landscape" r:id="rId1"/>
  <headerFooter alignWithMargins="0">
    <oddFooter>&amp;C&amp;P</oddFooter>
  </headerFooter>
  <rowBreaks count="1" manualBreakCount="1">
    <brk id="60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L174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51" customWidth="1"/>
    <col min="4" max="4" width="3.7265625" style="78" bestFit="1" customWidth="1"/>
    <col min="5" max="16" width="2.6328125" style="78" customWidth="1"/>
    <col min="17" max="17" width="3.453125" style="78" customWidth="1"/>
    <col min="18" max="18" width="5.36328125" style="68" hidden="1" customWidth="1"/>
    <col min="19" max="19" width="2.6328125" style="51" customWidth="1"/>
    <col min="20" max="20" width="2.7265625" style="51" customWidth="1"/>
    <col min="21" max="22" width="2.6328125" style="51" customWidth="1"/>
    <col min="23" max="23" width="2.6328125" style="341" customWidth="1"/>
    <col min="24" max="24" width="5" style="51" bestFit="1" customWidth="1"/>
    <col min="25" max="25" width="3.6328125" style="51" bestFit="1" customWidth="1"/>
    <col min="26" max="27" width="2.6328125" style="51" customWidth="1"/>
    <col min="28" max="28" width="11" style="51" customWidth="1"/>
    <col min="29" max="29" width="11.6328125" style="51" customWidth="1"/>
    <col min="30" max="30" width="92.36328125" style="68" bestFit="1" customWidth="1"/>
    <col min="31" max="31" width="5.36328125" style="51" customWidth="1"/>
    <col min="32" max="16384" width="9" style="51"/>
  </cols>
  <sheetData>
    <row r="1" spans="1:32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288"/>
      <c r="Q1" s="138"/>
      <c r="R1" s="137"/>
      <c r="S1" s="137"/>
      <c r="T1" s="137"/>
      <c r="U1" s="137"/>
      <c r="V1" s="137"/>
      <c r="W1" s="137"/>
      <c r="X1" s="137"/>
      <c r="Y1" s="137"/>
      <c r="Z1" s="438"/>
      <c r="AA1" s="438"/>
      <c r="AB1" s="496"/>
      <c r="AC1" s="438"/>
      <c r="AD1" s="438"/>
      <c r="AE1" s="497"/>
      <c r="AF1" s="441"/>
    </row>
    <row r="2" spans="1:32" s="139" customFormat="1" ht="24.75" customHeight="1">
      <c r="A2" s="140"/>
      <c r="B2" s="141"/>
      <c r="C2" s="142" t="s">
        <v>388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90"/>
      <c r="S2" s="143"/>
      <c r="T2" s="143"/>
      <c r="U2" s="143"/>
      <c r="V2" s="143"/>
      <c r="W2" s="336"/>
      <c r="X2" s="143"/>
      <c r="Y2" s="143"/>
      <c r="Z2" s="442"/>
      <c r="AA2" s="442"/>
      <c r="AB2" s="442"/>
      <c r="AC2" s="442"/>
      <c r="AD2" s="443"/>
      <c r="AE2" s="444"/>
      <c r="AF2" s="262"/>
    </row>
    <row r="3" spans="1:32" s="38" customFormat="1">
      <c r="A3" s="33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3"/>
      <c r="S3" s="36"/>
      <c r="T3" s="36"/>
      <c r="U3" s="36"/>
      <c r="V3" s="36"/>
      <c r="W3" s="337"/>
      <c r="X3" s="36"/>
      <c r="Y3" s="36"/>
      <c r="Z3" s="35"/>
      <c r="AA3" s="35"/>
      <c r="AB3" s="35"/>
      <c r="AC3" s="36"/>
      <c r="AD3" s="363"/>
      <c r="AE3" s="40"/>
    </row>
    <row r="4" spans="1:32" s="262" customFormat="1" ht="13.15" customHeight="1">
      <c r="A4" s="376"/>
      <c r="B4" s="368" t="s">
        <v>76</v>
      </c>
      <c r="C4" s="368"/>
      <c r="D4" s="368"/>
      <c r="E4" s="368"/>
      <c r="F4" s="977" t="s">
        <v>2459</v>
      </c>
      <c r="G4" s="977"/>
      <c r="H4" s="978"/>
      <c r="I4" s="979"/>
      <c r="J4" s="980"/>
      <c r="K4" s="980"/>
      <c r="L4" s="980"/>
      <c r="M4" s="980"/>
      <c r="N4" s="980"/>
      <c r="O4" s="981"/>
      <c r="P4" s="982" t="s">
        <v>2460</v>
      </c>
      <c r="Q4" s="983"/>
      <c r="R4" s="983"/>
      <c r="S4" s="983"/>
      <c r="T4" s="355"/>
      <c r="U4" s="355"/>
      <c r="V4" s="355" t="s">
        <v>2432</v>
      </c>
      <c r="W4" s="377"/>
      <c r="Y4" s="377"/>
      <c r="Z4" s="498"/>
      <c r="AA4" s="498"/>
      <c r="AB4" s="498"/>
      <c r="AC4" s="498"/>
      <c r="AE4" s="370"/>
    </row>
    <row r="5" spans="1:32" s="7" customFormat="1">
      <c r="A5" s="5"/>
      <c r="B5" s="153"/>
      <c r="C5" s="153"/>
      <c r="D5" s="153"/>
      <c r="E5" s="153"/>
      <c r="F5" s="154"/>
      <c r="G5" s="154"/>
      <c r="H5" s="154"/>
      <c r="I5" s="155"/>
      <c r="J5" s="155"/>
      <c r="K5" s="153"/>
      <c r="L5" s="155"/>
      <c r="M5" s="155"/>
      <c r="N5" s="155"/>
      <c r="O5" s="153"/>
      <c r="P5" s="144"/>
      <c r="S5" s="155"/>
      <c r="T5" s="154"/>
      <c r="U5" s="154"/>
      <c r="V5" s="154"/>
      <c r="W5" s="155"/>
      <c r="X5" s="154"/>
      <c r="Y5" s="155"/>
      <c r="Z5" s="452"/>
      <c r="AA5" s="356"/>
      <c r="AB5" s="452"/>
      <c r="AC5" s="44"/>
      <c r="AD5" s="43"/>
      <c r="AE5" s="40"/>
      <c r="AF5" s="51"/>
    </row>
    <row r="6" spans="1:32" s="156" customFormat="1">
      <c r="A6" s="152"/>
      <c r="B6" s="153" t="s">
        <v>2461</v>
      </c>
      <c r="C6" s="144"/>
      <c r="D6" s="144"/>
      <c r="E6" s="144"/>
      <c r="F6" s="868"/>
      <c r="G6" s="869"/>
      <c r="H6" s="869"/>
      <c r="I6" s="869"/>
      <c r="J6" s="869"/>
      <c r="K6" s="869"/>
      <c r="L6" s="870"/>
      <c r="M6" s="155"/>
      <c r="N6" s="155"/>
      <c r="O6" s="153"/>
      <c r="P6" s="144"/>
      <c r="Q6" s="155"/>
      <c r="R6" s="155"/>
      <c r="S6" s="155"/>
      <c r="T6" s="154"/>
      <c r="U6" s="154"/>
      <c r="V6" s="154"/>
      <c r="W6" s="155"/>
      <c r="X6" s="154"/>
      <c r="Y6" s="155"/>
      <c r="Z6" s="452"/>
      <c r="AA6" s="356"/>
      <c r="AB6" s="452"/>
      <c r="AC6" s="44"/>
      <c r="AD6" s="43"/>
      <c r="AE6" s="394"/>
      <c r="AF6" s="262"/>
    </row>
    <row r="7" spans="1:32" s="7" customFormat="1">
      <c r="A7" s="48"/>
      <c r="B7" s="153"/>
      <c r="C7" s="153"/>
      <c r="D7" s="153"/>
      <c r="E7" s="153"/>
      <c r="F7" s="154"/>
      <c r="G7" s="177"/>
      <c r="H7" s="177"/>
      <c r="I7" s="155"/>
      <c r="J7" s="155"/>
      <c r="K7" s="153"/>
      <c r="L7" s="155"/>
      <c r="M7" s="177"/>
      <c r="N7" s="177"/>
      <c r="O7" s="153"/>
      <c r="P7" s="144"/>
      <c r="Q7" s="155"/>
      <c r="R7" s="155"/>
      <c r="S7" s="155"/>
      <c r="T7" s="177"/>
      <c r="U7" s="378"/>
      <c r="V7" s="378"/>
      <c r="W7" s="155"/>
      <c r="X7" s="154"/>
      <c r="Y7" s="177"/>
      <c r="Z7" s="452"/>
      <c r="AA7" s="356"/>
      <c r="AB7" s="356"/>
      <c r="AC7" s="44"/>
      <c r="AD7" s="43"/>
      <c r="AE7" s="40"/>
      <c r="AF7" s="51"/>
    </row>
    <row r="8" spans="1:32" s="7" customFormat="1">
      <c r="A8" s="48"/>
      <c r="B8" s="153" t="s">
        <v>43</v>
      </c>
      <c r="C8" s="159"/>
      <c r="D8" s="159"/>
      <c r="E8" s="159"/>
      <c r="F8" s="800"/>
      <c r="G8" s="801"/>
      <c r="H8" s="801"/>
      <c r="I8" s="801"/>
      <c r="J8" s="801"/>
      <c r="K8" s="801"/>
      <c r="L8" s="802"/>
      <c r="M8" s="160"/>
      <c r="N8" s="161" t="s">
        <v>357</v>
      </c>
      <c r="O8" s="160"/>
      <c r="P8" s="160"/>
      <c r="Q8" s="800"/>
      <c r="R8" s="801"/>
      <c r="S8" s="801"/>
      <c r="T8" s="801"/>
      <c r="U8" s="801"/>
      <c r="V8" s="801"/>
      <c r="W8" s="801"/>
      <c r="X8" s="801"/>
      <c r="Y8" s="802"/>
      <c r="Z8" s="117"/>
      <c r="AA8" s="356"/>
      <c r="AB8" s="452"/>
      <c r="AC8" s="44"/>
      <c r="AD8" s="43"/>
      <c r="AE8" s="40"/>
      <c r="AF8" s="51"/>
    </row>
    <row r="9" spans="1:32" s="7" customFormat="1">
      <c r="A9" s="48"/>
      <c r="B9" s="153"/>
      <c r="C9" s="159"/>
      <c r="D9" s="159"/>
      <c r="E9" s="159"/>
      <c r="F9" s="163"/>
      <c r="G9" s="163"/>
      <c r="H9" s="163"/>
      <c r="I9" s="163"/>
      <c r="J9" s="163"/>
      <c r="K9" s="163"/>
      <c r="L9" s="163"/>
      <c r="M9" s="160"/>
      <c r="N9" s="161"/>
      <c r="O9" s="160"/>
      <c r="P9" s="160"/>
      <c r="Q9" s="163"/>
      <c r="R9" s="163"/>
      <c r="S9" s="163"/>
      <c r="T9" s="163"/>
      <c r="U9" s="163"/>
      <c r="V9" s="163"/>
      <c r="W9" s="163"/>
      <c r="X9" s="163"/>
      <c r="Y9" s="163"/>
      <c r="Z9" s="117"/>
      <c r="AA9" s="356"/>
      <c r="AB9" s="452"/>
      <c r="AC9" s="44"/>
      <c r="AD9" s="182" t="s">
        <v>358</v>
      </c>
      <c r="AE9" s="40"/>
      <c r="AF9" s="51"/>
    </row>
    <row r="10" spans="1:32" s="7" customFormat="1">
      <c r="A10" s="48"/>
      <c r="B10" s="153" t="s">
        <v>125</v>
      </c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44"/>
      <c r="W10" s="168"/>
      <c r="X10" s="144"/>
      <c r="Y10" s="163"/>
      <c r="Z10" s="117"/>
      <c r="AA10" s="356"/>
      <c r="AB10" s="452"/>
      <c r="AC10" s="44"/>
      <c r="AD10" s="182" t="s">
        <v>2866</v>
      </c>
      <c r="AE10" s="40"/>
      <c r="AF10" s="51"/>
    </row>
    <row r="11" spans="1:32" s="9" customFormat="1">
      <c r="A11" s="53"/>
      <c r="B11" s="153"/>
      <c r="C11" s="144"/>
      <c r="D11" s="144"/>
      <c r="E11" s="14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338"/>
      <c r="X11" s="160"/>
      <c r="Y11" s="163"/>
      <c r="Z11" s="117"/>
      <c r="AA11" s="356"/>
      <c r="AB11" s="452"/>
      <c r="AC11" s="44"/>
      <c r="AD11" s="182" t="s">
        <v>68</v>
      </c>
      <c r="AE11" s="46"/>
      <c r="AF11" s="203"/>
    </row>
    <row r="12" spans="1:32" s="7" customFormat="1">
      <c r="A12" s="48"/>
      <c r="B12" s="144"/>
      <c r="C12" s="144"/>
      <c r="D12" s="144"/>
      <c r="E12" s="144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44"/>
      <c r="W12" s="168"/>
      <c r="X12" s="144"/>
      <c r="Y12" s="163"/>
      <c r="Z12" s="117"/>
      <c r="AA12" s="356"/>
      <c r="AB12" s="452"/>
      <c r="AC12" s="44"/>
      <c r="AD12" s="182" t="s">
        <v>2832</v>
      </c>
      <c r="AE12" s="40"/>
      <c r="AF12" s="51"/>
    </row>
    <row r="13" spans="1:32" s="7" customFormat="1">
      <c r="A13" s="57"/>
      <c r="B13" s="153"/>
      <c r="C13" s="159"/>
      <c r="D13" s="159"/>
      <c r="E13" s="159"/>
      <c r="F13" s="163"/>
      <c r="G13" s="163"/>
      <c r="H13" s="163"/>
      <c r="I13" s="163"/>
      <c r="J13" s="163"/>
      <c r="K13" s="163"/>
      <c r="L13" s="163"/>
      <c r="M13" s="160"/>
      <c r="N13" s="161"/>
      <c r="O13" s="160"/>
      <c r="P13" s="160"/>
      <c r="Q13" s="163"/>
      <c r="R13" s="163"/>
      <c r="S13" s="163"/>
      <c r="T13" s="163"/>
      <c r="U13" s="163"/>
      <c r="V13" s="163"/>
      <c r="W13" s="163"/>
      <c r="X13" s="163"/>
      <c r="Y13" s="163"/>
      <c r="Z13" s="117"/>
      <c r="AA13" s="356"/>
      <c r="AB13" s="452"/>
      <c r="AC13" s="38"/>
      <c r="AD13" s="182"/>
      <c r="AE13" s="40"/>
      <c r="AF13" s="51"/>
    </row>
    <row r="14" spans="1:32" s="7" customFormat="1">
      <c r="A14" s="57"/>
      <c r="B14" s="153"/>
      <c r="C14" s="159"/>
      <c r="D14" s="159"/>
      <c r="E14" s="159"/>
      <c r="F14" s="868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163"/>
      <c r="Z14" s="117"/>
      <c r="AA14" s="356"/>
      <c r="AB14" s="452"/>
      <c r="AC14" s="38"/>
      <c r="AD14" s="262" t="s">
        <v>2458</v>
      </c>
      <c r="AE14" s="40"/>
      <c r="AF14" s="51"/>
    </row>
    <row r="15" spans="1:32" s="7" customFormat="1" ht="15" customHeight="1">
      <c r="A15" s="57"/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4"/>
      <c r="U15" s="44"/>
      <c r="V15" s="44"/>
      <c r="W15" s="354"/>
      <c r="X15" s="44"/>
      <c r="Y15" s="44"/>
      <c r="Z15" s="44"/>
      <c r="AA15" s="44"/>
      <c r="AB15" s="44"/>
      <c r="AC15" s="44"/>
      <c r="AD15" s="43"/>
      <c r="AE15" s="40"/>
      <c r="AF15" s="51"/>
    </row>
    <row r="16" spans="1:32" ht="12.75" customHeight="1">
      <c r="A16" s="513"/>
      <c r="B16" s="995" t="s">
        <v>29</v>
      </c>
      <c r="C16" s="996"/>
      <c r="D16" s="989" t="s">
        <v>30</v>
      </c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989"/>
      <c r="R16" s="289" t="s">
        <v>146</v>
      </c>
      <c r="S16" s="989" t="s">
        <v>147</v>
      </c>
      <c r="T16" s="989"/>
      <c r="U16" s="915" t="s">
        <v>2424</v>
      </c>
      <c r="V16" s="975"/>
      <c r="W16" s="916"/>
      <c r="X16" s="989" t="s">
        <v>511</v>
      </c>
      <c r="Y16" s="989"/>
      <c r="Z16" s="997" t="s">
        <v>80</v>
      </c>
      <c r="AA16" s="997"/>
      <c r="AB16" s="997"/>
      <c r="AC16" s="997" t="s">
        <v>335</v>
      </c>
      <c r="AD16" s="989" t="s">
        <v>42</v>
      </c>
      <c r="AE16" s="82"/>
    </row>
    <row r="17" spans="1:32" ht="12.75" customHeight="1">
      <c r="A17" s="513"/>
      <c r="B17" s="996"/>
      <c r="C17" s="996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290"/>
      <c r="S17" s="989"/>
      <c r="T17" s="989"/>
      <c r="U17" s="917"/>
      <c r="V17" s="976"/>
      <c r="W17" s="918"/>
      <c r="X17" s="989"/>
      <c r="Y17" s="989"/>
      <c r="Z17" s="997"/>
      <c r="AA17" s="997"/>
      <c r="AB17" s="997"/>
      <c r="AC17" s="997"/>
      <c r="AD17" s="989"/>
      <c r="AE17" s="82"/>
    </row>
    <row r="18" spans="1:32" s="55" customFormat="1" ht="13.15" customHeight="1">
      <c r="A18" s="514"/>
      <c r="B18" s="766">
        <v>1</v>
      </c>
      <c r="C18" s="767"/>
      <c r="D18" s="774" t="s">
        <v>2488</v>
      </c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6"/>
      <c r="R18" s="293" t="s">
        <v>522</v>
      </c>
      <c r="S18" s="758" t="s">
        <v>87</v>
      </c>
      <c r="T18" s="760"/>
      <c r="U18" s="758" t="s">
        <v>2417</v>
      </c>
      <c r="V18" s="759"/>
      <c r="W18" s="760"/>
      <c r="X18" s="250">
        <v>51</v>
      </c>
      <c r="Y18" s="250" t="s">
        <v>535</v>
      </c>
      <c r="Z18" s="668"/>
      <c r="AA18" s="669"/>
      <c r="AB18" s="670"/>
      <c r="AC18" s="359"/>
      <c r="AD18" s="180"/>
      <c r="AE18" s="64"/>
      <c r="AF18" s="203"/>
    </row>
    <row r="19" spans="1:32" s="55" customFormat="1" ht="13.15" customHeight="1">
      <c r="A19" s="514"/>
      <c r="B19" s="766">
        <v>2</v>
      </c>
      <c r="C19" s="767"/>
      <c r="D19" s="774" t="s">
        <v>85</v>
      </c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6"/>
      <c r="R19" s="293" t="s">
        <v>526</v>
      </c>
      <c r="S19" s="758" t="s">
        <v>88</v>
      </c>
      <c r="T19" s="760"/>
      <c r="U19" s="758" t="s">
        <v>2417</v>
      </c>
      <c r="V19" s="759"/>
      <c r="W19" s="760"/>
      <c r="X19" s="249">
        <v>16</v>
      </c>
      <c r="Y19" s="249" t="s">
        <v>535</v>
      </c>
      <c r="Z19" s="668"/>
      <c r="AA19" s="669"/>
      <c r="AB19" s="670"/>
      <c r="AC19" s="359"/>
      <c r="AD19" s="180"/>
      <c r="AE19" s="64"/>
      <c r="AF19" s="203"/>
    </row>
    <row r="20" spans="1:32" s="65" customFormat="1" ht="13.15" customHeight="1">
      <c r="A20" s="514"/>
      <c r="B20" s="815">
        <v>3</v>
      </c>
      <c r="C20" s="816"/>
      <c r="D20" s="863" t="s">
        <v>515</v>
      </c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5"/>
      <c r="R20" s="318" t="s">
        <v>527</v>
      </c>
      <c r="S20" s="826" t="s">
        <v>298</v>
      </c>
      <c r="T20" s="828"/>
      <c r="U20" s="826" t="s">
        <v>2417</v>
      </c>
      <c r="V20" s="827"/>
      <c r="W20" s="828"/>
      <c r="X20" s="509">
        <v>40</v>
      </c>
      <c r="Y20" s="509" t="s">
        <v>535</v>
      </c>
      <c r="Z20" s="698"/>
      <c r="AA20" s="699"/>
      <c r="AB20" s="700"/>
      <c r="AC20" s="510"/>
      <c r="AD20" s="515" t="s">
        <v>2896</v>
      </c>
      <c r="AE20" s="64"/>
      <c r="AF20" s="226"/>
    </row>
    <row r="21" spans="1:32" s="65" customFormat="1" ht="13.15" customHeight="1">
      <c r="A21" s="514"/>
      <c r="B21" s="764">
        <v>4</v>
      </c>
      <c r="C21" s="765"/>
      <c r="D21" s="755" t="s">
        <v>1632</v>
      </c>
      <c r="E21" s="756"/>
      <c r="F21" s="756"/>
      <c r="G21" s="756"/>
      <c r="H21" s="756"/>
      <c r="I21" s="756"/>
      <c r="J21" s="756"/>
      <c r="K21" s="756"/>
      <c r="L21" s="756"/>
      <c r="M21" s="756"/>
      <c r="N21" s="756"/>
      <c r="O21" s="756"/>
      <c r="P21" s="756"/>
      <c r="Q21" s="757"/>
      <c r="R21" s="318" t="s">
        <v>587</v>
      </c>
      <c r="S21" s="761" t="s">
        <v>88</v>
      </c>
      <c r="T21" s="763"/>
      <c r="U21" s="761" t="s">
        <v>2418</v>
      </c>
      <c r="V21" s="762"/>
      <c r="W21" s="763"/>
      <c r="X21" s="251">
        <v>3</v>
      </c>
      <c r="Y21" s="251">
        <v>0</v>
      </c>
      <c r="Z21" s="671"/>
      <c r="AA21" s="672"/>
      <c r="AB21" s="673"/>
      <c r="AC21" s="566"/>
      <c r="AD21" s="382" t="s">
        <v>410</v>
      </c>
      <c r="AE21" s="64"/>
      <c r="AF21" s="226"/>
    </row>
    <row r="22" spans="1:32" s="68" customFormat="1">
      <c r="A22" s="527"/>
      <c r="B22" s="766">
        <v>5</v>
      </c>
      <c r="C22" s="767"/>
      <c r="D22" s="752" t="s">
        <v>1633</v>
      </c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4"/>
      <c r="R22" s="569" t="s">
        <v>622</v>
      </c>
      <c r="S22" s="758" t="s">
        <v>87</v>
      </c>
      <c r="T22" s="760"/>
      <c r="U22" s="758" t="s">
        <v>2417</v>
      </c>
      <c r="V22" s="759"/>
      <c r="W22" s="760"/>
      <c r="X22" s="249">
        <v>3</v>
      </c>
      <c r="Y22" s="249" t="s">
        <v>535</v>
      </c>
      <c r="Z22" s="668"/>
      <c r="AA22" s="669"/>
      <c r="AB22" s="670"/>
      <c r="AC22" s="359"/>
      <c r="AD22" s="180"/>
      <c r="AE22" s="70"/>
    </row>
    <row r="23" spans="1:32" s="68" customFormat="1" ht="13.15" customHeight="1">
      <c r="A23" s="527"/>
      <c r="B23" s="766">
        <v>6</v>
      </c>
      <c r="C23" s="767"/>
      <c r="D23" s="774" t="s">
        <v>1634</v>
      </c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6"/>
      <c r="R23" s="569" t="s">
        <v>1694</v>
      </c>
      <c r="S23" s="758" t="s">
        <v>1389</v>
      </c>
      <c r="T23" s="760"/>
      <c r="U23" s="758" t="s">
        <v>2417</v>
      </c>
      <c r="V23" s="759"/>
      <c r="W23" s="760"/>
      <c r="X23" s="249">
        <v>10</v>
      </c>
      <c r="Y23" s="249" t="s">
        <v>535</v>
      </c>
      <c r="Z23" s="668"/>
      <c r="AA23" s="669"/>
      <c r="AB23" s="670"/>
      <c r="AC23" s="359"/>
      <c r="AD23" s="180"/>
      <c r="AE23" s="70"/>
    </row>
    <row r="24" spans="1:32" s="71" customFormat="1">
      <c r="A24" s="527"/>
      <c r="B24" s="766">
        <v>7</v>
      </c>
      <c r="C24" s="767"/>
      <c r="D24" s="752" t="s">
        <v>1635</v>
      </c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4"/>
      <c r="R24" s="569" t="s">
        <v>623</v>
      </c>
      <c r="S24" s="758" t="s">
        <v>87</v>
      </c>
      <c r="T24" s="760"/>
      <c r="U24" s="758" t="s">
        <v>2417</v>
      </c>
      <c r="V24" s="759"/>
      <c r="W24" s="760"/>
      <c r="X24" s="249">
        <v>3</v>
      </c>
      <c r="Y24" s="249" t="s">
        <v>535</v>
      </c>
      <c r="Z24" s="668"/>
      <c r="AA24" s="669"/>
      <c r="AB24" s="670"/>
      <c r="AC24" s="359"/>
      <c r="AD24" s="181"/>
      <c r="AE24" s="70"/>
    </row>
    <row r="25" spans="1:32" s="68" customFormat="1" ht="13.15" customHeight="1">
      <c r="A25" s="527"/>
      <c r="B25" s="766">
        <v>8</v>
      </c>
      <c r="C25" s="767"/>
      <c r="D25" s="774" t="s">
        <v>1636</v>
      </c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6"/>
      <c r="R25" s="293" t="s">
        <v>1695</v>
      </c>
      <c r="S25" s="758" t="s">
        <v>1389</v>
      </c>
      <c r="T25" s="760"/>
      <c r="U25" s="758" t="s">
        <v>2417</v>
      </c>
      <c r="V25" s="759"/>
      <c r="W25" s="760"/>
      <c r="X25" s="249">
        <v>10</v>
      </c>
      <c r="Y25" s="249" t="s">
        <v>535</v>
      </c>
      <c r="Z25" s="668"/>
      <c r="AA25" s="669"/>
      <c r="AB25" s="670"/>
      <c r="AC25" s="359"/>
      <c r="AD25" s="180"/>
      <c r="AE25" s="70"/>
    </row>
    <row r="26" spans="1:32" s="68" customFormat="1" ht="13.15" customHeight="1">
      <c r="A26" s="527"/>
      <c r="B26" s="764">
        <v>9</v>
      </c>
      <c r="C26" s="765"/>
      <c r="D26" s="755" t="s">
        <v>1361</v>
      </c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7"/>
      <c r="R26" s="318" t="s">
        <v>624</v>
      </c>
      <c r="S26" s="761" t="s">
        <v>88</v>
      </c>
      <c r="T26" s="763"/>
      <c r="U26" s="761" t="s">
        <v>2418</v>
      </c>
      <c r="V26" s="762"/>
      <c r="W26" s="763"/>
      <c r="X26" s="565">
        <v>3</v>
      </c>
      <c r="Y26" s="565">
        <v>0</v>
      </c>
      <c r="Z26" s="671"/>
      <c r="AA26" s="672"/>
      <c r="AB26" s="673"/>
      <c r="AC26" s="566"/>
      <c r="AD26" s="382" t="s">
        <v>410</v>
      </c>
      <c r="AE26" s="70"/>
    </row>
    <row r="27" spans="1:32" s="68" customFormat="1">
      <c r="A27" s="527"/>
      <c r="B27" s="766">
        <v>10</v>
      </c>
      <c r="C27" s="767"/>
      <c r="D27" s="752" t="s">
        <v>1637</v>
      </c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4"/>
      <c r="R27" s="293" t="s">
        <v>625</v>
      </c>
      <c r="S27" s="758" t="s">
        <v>87</v>
      </c>
      <c r="T27" s="760"/>
      <c r="U27" s="758" t="s">
        <v>2417</v>
      </c>
      <c r="V27" s="759"/>
      <c r="W27" s="760"/>
      <c r="X27" s="249">
        <v>3</v>
      </c>
      <c r="Y27" s="249" t="s">
        <v>535</v>
      </c>
      <c r="Z27" s="668"/>
      <c r="AA27" s="669"/>
      <c r="AB27" s="670"/>
      <c r="AC27" s="359"/>
      <c r="AD27" s="180"/>
      <c r="AE27" s="70"/>
    </row>
    <row r="28" spans="1:32" s="55" customFormat="1" ht="13.15" customHeight="1">
      <c r="A28" s="514"/>
      <c r="B28" s="766">
        <v>11</v>
      </c>
      <c r="C28" s="767"/>
      <c r="D28" s="774" t="s">
        <v>1638</v>
      </c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6"/>
      <c r="R28" s="293" t="s">
        <v>1696</v>
      </c>
      <c r="S28" s="758" t="s">
        <v>1389</v>
      </c>
      <c r="T28" s="760"/>
      <c r="U28" s="758" t="s">
        <v>2417</v>
      </c>
      <c r="V28" s="759"/>
      <c r="W28" s="760"/>
      <c r="X28" s="249">
        <v>10</v>
      </c>
      <c r="Y28" s="249" t="s">
        <v>535</v>
      </c>
      <c r="Z28" s="668"/>
      <c r="AA28" s="669"/>
      <c r="AB28" s="670"/>
      <c r="AC28" s="359"/>
      <c r="AD28" s="180"/>
      <c r="AE28" s="64"/>
      <c r="AF28" s="203"/>
    </row>
    <row r="29" spans="1:32" s="55" customFormat="1">
      <c r="A29" s="514"/>
      <c r="B29" s="766">
        <v>12</v>
      </c>
      <c r="C29" s="767"/>
      <c r="D29" s="752" t="s">
        <v>1639</v>
      </c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4"/>
      <c r="R29" s="293" t="s">
        <v>626</v>
      </c>
      <c r="S29" s="758" t="s">
        <v>87</v>
      </c>
      <c r="T29" s="760"/>
      <c r="U29" s="758" t="s">
        <v>2417</v>
      </c>
      <c r="V29" s="759"/>
      <c r="W29" s="760"/>
      <c r="X29" s="249">
        <v>3</v>
      </c>
      <c r="Y29" s="249" t="s">
        <v>535</v>
      </c>
      <c r="Z29" s="668"/>
      <c r="AA29" s="669"/>
      <c r="AB29" s="670"/>
      <c r="AC29" s="359"/>
      <c r="AD29" s="180"/>
      <c r="AE29" s="64"/>
      <c r="AF29" s="203"/>
    </row>
    <row r="30" spans="1:32" s="55" customFormat="1">
      <c r="A30" s="514"/>
      <c r="B30" s="766">
        <v>13</v>
      </c>
      <c r="C30" s="767"/>
      <c r="D30" s="774" t="s">
        <v>1640</v>
      </c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6"/>
      <c r="R30" s="293" t="s">
        <v>1697</v>
      </c>
      <c r="S30" s="758" t="s">
        <v>1389</v>
      </c>
      <c r="T30" s="760"/>
      <c r="U30" s="758" t="s">
        <v>2417</v>
      </c>
      <c r="V30" s="759"/>
      <c r="W30" s="760"/>
      <c r="X30" s="249">
        <v>10</v>
      </c>
      <c r="Y30" s="249" t="s">
        <v>535</v>
      </c>
      <c r="Z30" s="668"/>
      <c r="AA30" s="669"/>
      <c r="AB30" s="670"/>
      <c r="AC30" s="359"/>
      <c r="AD30" s="180"/>
      <c r="AE30" s="64"/>
      <c r="AF30" s="203"/>
    </row>
    <row r="31" spans="1:32" s="7" customFormat="1" ht="13.15" customHeight="1">
      <c r="A31" s="528"/>
      <c r="B31" s="766">
        <v>14</v>
      </c>
      <c r="C31" s="767"/>
      <c r="D31" s="752" t="s">
        <v>552</v>
      </c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4"/>
      <c r="R31" s="293" t="s">
        <v>588</v>
      </c>
      <c r="S31" s="768" t="s">
        <v>87</v>
      </c>
      <c r="T31" s="770"/>
      <c r="U31" s="768" t="s">
        <v>2417</v>
      </c>
      <c r="V31" s="769"/>
      <c r="W31" s="770"/>
      <c r="X31" s="250">
        <v>64</v>
      </c>
      <c r="Y31" s="250" t="s">
        <v>535</v>
      </c>
      <c r="Z31" s="668"/>
      <c r="AA31" s="669"/>
      <c r="AB31" s="670"/>
      <c r="AC31" s="359"/>
      <c r="AD31" s="180"/>
      <c r="AE31" s="40"/>
      <c r="AF31" s="51"/>
    </row>
    <row r="32" spans="1:32" s="7" customFormat="1" ht="13.15" customHeight="1">
      <c r="A32" s="528"/>
      <c r="B32" s="766">
        <v>15</v>
      </c>
      <c r="C32" s="767"/>
      <c r="D32" s="752" t="s">
        <v>553</v>
      </c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4"/>
      <c r="R32" s="293" t="s">
        <v>589</v>
      </c>
      <c r="S32" s="768" t="s">
        <v>87</v>
      </c>
      <c r="T32" s="770"/>
      <c r="U32" s="768" t="s">
        <v>2417</v>
      </c>
      <c r="V32" s="769"/>
      <c r="W32" s="770"/>
      <c r="X32" s="250">
        <v>64</v>
      </c>
      <c r="Y32" s="250" t="s">
        <v>535</v>
      </c>
      <c r="Z32" s="668"/>
      <c r="AA32" s="669"/>
      <c r="AB32" s="670"/>
      <c r="AC32" s="359"/>
      <c r="AD32" s="180"/>
      <c r="AE32" s="40"/>
      <c r="AF32" s="51"/>
    </row>
    <row r="33" spans="1:32" s="7" customFormat="1" ht="13.15" customHeight="1">
      <c r="A33" s="528"/>
      <c r="B33" s="766">
        <v>16</v>
      </c>
      <c r="C33" s="767"/>
      <c r="D33" s="752" t="s">
        <v>554</v>
      </c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4"/>
      <c r="R33" s="293" t="s">
        <v>590</v>
      </c>
      <c r="S33" s="768" t="s">
        <v>87</v>
      </c>
      <c r="T33" s="770"/>
      <c r="U33" s="768" t="s">
        <v>2417</v>
      </c>
      <c r="V33" s="769"/>
      <c r="W33" s="770"/>
      <c r="X33" s="250">
        <v>64</v>
      </c>
      <c r="Y33" s="250" t="s">
        <v>535</v>
      </c>
      <c r="Z33" s="668"/>
      <c r="AA33" s="669"/>
      <c r="AB33" s="670"/>
      <c r="AC33" s="359"/>
      <c r="AD33" s="180"/>
      <c r="AE33" s="40"/>
      <c r="AF33" s="51"/>
    </row>
    <row r="34" spans="1:32" s="68" customFormat="1">
      <c r="A34" s="527"/>
      <c r="B34" s="766">
        <v>17</v>
      </c>
      <c r="C34" s="767"/>
      <c r="D34" s="774" t="s">
        <v>93</v>
      </c>
      <c r="E34" s="775"/>
      <c r="F34" s="775"/>
      <c r="G34" s="775"/>
      <c r="H34" s="775"/>
      <c r="I34" s="775"/>
      <c r="J34" s="775"/>
      <c r="K34" s="775"/>
      <c r="L34" s="775"/>
      <c r="M34" s="775"/>
      <c r="N34" s="775"/>
      <c r="O34" s="775"/>
      <c r="P34" s="775"/>
      <c r="Q34" s="776"/>
      <c r="R34" s="293" t="s">
        <v>591</v>
      </c>
      <c r="S34" s="758" t="s">
        <v>88</v>
      </c>
      <c r="T34" s="760"/>
      <c r="U34" s="758" t="s">
        <v>2418</v>
      </c>
      <c r="V34" s="759"/>
      <c r="W34" s="760"/>
      <c r="X34" s="249">
        <v>6</v>
      </c>
      <c r="Y34" s="249">
        <v>0</v>
      </c>
      <c r="Z34" s="668"/>
      <c r="AA34" s="669"/>
      <c r="AB34" s="670"/>
      <c r="AC34" s="359"/>
      <c r="AD34" s="180"/>
      <c r="AE34" s="70"/>
    </row>
    <row r="35" spans="1:32" s="71" customFormat="1">
      <c r="A35" s="527"/>
      <c r="B35" s="766">
        <v>18</v>
      </c>
      <c r="C35" s="767"/>
      <c r="D35" s="774" t="s">
        <v>94</v>
      </c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  <c r="P35" s="775"/>
      <c r="Q35" s="776"/>
      <c r="R35" s="293" t="s">
        <v>592</v>
      </c>
      <c r="S35" s="758" t="s">
        <v>88</v>
      </c>
      <c r="T35" s="760"/>
      <c r="U35" s="758" t="s">
        <v>2417</v>
      </c>
      <c r="V35" s="759"/>
      <c r="W35" s="760"/>
      <c r="X35" s="249">
        <v>4</v>
      </c>
      <c r="Y35" s="249" t="s">
        <v>535</v>
      </c>
      <c r="Z35" s="668"/>
      <c r="AA35" s="669"/>
      <c r="AB35" s="670"/>
      <c r="AC35" s="359"/>
      <c r="AD35" s="181"/>
      <c r="AE35" s="70"/>
    </row>
    <row r="36" spans="1:32" s="68" customFormat="1">
      <c r="A36" s="527"/>
      <c r="B36" s="766">
        <v>19</v>
      </c>
      <c r="C36" s="767"/>
      <c r="D36" s="774" t="s">
        <v>86</v>
      </c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/>
      <c r="Q36" s="776"/>
      <c r="R36" s="293" t="s">
        <v>532</v>
      </c>
      <c r="S36" s="758" t="s">
        <v>88</v>
      </c>
      <c r="T36" s="760"/>
      <c r="U36" s="758" t="s">
        <v>2417</v>
      </c>
      <c r="V36" s="759"/>
      <c r="W36" s="760"/>
      <c r="X36" s="249">
        <v>6</v>
      </c>
      <c r="Y36" s="249" t="s">
        <v>535</v>
      </c>
      <c r="Z36" s="668"/>
      <c r="AA36" s="669"/>
      <c r="AB36" s="670"/>
      <c r="AC36" s="359"/>
      <c r="AD36" s="180"/>
      <c r="AE36" s="70"/>
    </row>
    <row r="37" spans="1:32" s="68" customFormat="1">
      <c r="A37" s="527"/>
      <c r="B37" s="766">
        <v>20</v>
      </c>
      <c r="C37" s="767"/>
      <c r="D37" s="774" t="s">
        <v>306</v>
      </c>
      <c r="E37" s="775"/>
      <c r="F37" s="775"/>
      <c r="G37" s="775"/>
      <c r="H37" s="775"/>
      <c r="I37" s="775"/>
      <c r="J37" s="775"/>
      <c r="K37" s="775"/>
      <c r="L37" s="775"/>
      <c r="M37" s="775"/>
      <c r="N37" s="775"/>
      <c r="O37" s="775"/>
      <c r="P37" s="775"/>
      <c r="Q37" s="776"/>
      <c r="R37" s="293" t="s">
        <v>533</v>
      </c>
      <c r="S37" s="758" t="s">
        <v>88</v>
      </c>
      <c r="T37" s="760"/>
      <c r="U37" s="758" t="s">
        <v>2417</v>
      </c>
      <c r="V37" s="759"/>
      <c r="W37" s="760"/>
      <c r="X37" s="249">
        <v>6</v>
      </c>
      <c r="Y37" s="249" t="s">
        <v>535</v>
      </c>
      <c r="Z37" s="668"/>
      <c r="AA37" s="669"/>
      <c r="AB37" s="670"/>
      <c r="AC37" s="359"/>
      <c r="AD37" s="180"/>
      <c r="AE37" s="70"/>
    </row>
    <row r="38" spans="1:32" s="68" customFormat="1">
      <c r="A38" s="527"/>
      <c r="B38" s="766">
        <v>21</v>
      </c>
      <c r="C38" s="767"/>
      <c r="D38" s="774" t="s">
        <v>95</v>
      </c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5"/>
      <c r="P38" s="775"/>
      <c r="Q38" s="776"/>
      <c r="R38" s="293" t="s">
        <v>593</v>
      </c>
      <c r="S38" s="758" t="s">
        <v>88</v>
      </c>
      <c r="T38" s="760"/>
      <c r="U38" s="758" t="s">
        <v>2417</v>
      </c>
      <c r="V38" s="759"/>
      <c r="W38" s="760"/>
      <c r="X38" s="249">
        <v>1</v>
      </c>
      <c r="Y38" s="249" t="s">
        <v>535</v>
      </c>
      <c r="Z38" s="668"/>
      <c r="AA38" s="669"/>
      <c r="AB38" s="670"/>
      <c r="AC38" s="359"/>
      <c r="AD38" s="180"/>
      <c r="AE38" s="70"/>
    </row>
    <row r="39" spans="1:32" s="55" customFormat="1" ht="13.15" customHeight="1">
      <c r="A39" s="514"/>
      <c r="B39" s="766">
        <v>22</v>
      </c>
      <c r="C39" s="767"/>
      <c r="D39" s="774" t="s">
        <v>1641</v>
      </c>
      <c r="E39" s="775"/>
      <c r="F39" s="775"/>
      <c r="G39" s="775"/>
      <c r="H39" s="775"/>
      <c r="I39" s="775"/>
      <c r="J39" s="775"/>
      <c r="K39" s="775"/>
      <c r="L39" s="775"/>
      <c r="M39" s="775"/>
      <c r="N39" s="775"/>
      <c r="O39" s="775"/>
      <c r="P39" s="775"/>
      <c r="Q39" s="776"/>
      <c r="R39" s="293" t="s">
        <v>1698</v>
      </c>
      <c r="S39" s="766" t="s">
        <v>1389</v>
      </c>
      <c r="T39" s="767"/>
      <c r="U39" s="766" t="s">
        <v>2417</v>
      </c>
      <c r="V39" s="990"/>
      <c r="W39" s="767"/>
      <c r="X39" s="567">
        <v>3</v>
      </c>
      <c r="Y39" s="567" t="s">
        <v>535</v>
      </c>
      <c r="Z39" s="668"/>
      <c r="AA39" s="669"/>
      <c r="AB39" s="670"/>
      <c r="AC39" s="359"/>
      <c r="AD39" s="180"/>
      <c r="AE39" s="64"/>
      <c r="AF39" s="203"/>
    </row>
    <row r="40" spans="1:32" s="55" customFormat="1" ht="13.15" customHeight="1">
      <c r="A40" s="514"/>
      <c r="B40" s="764">
        <v>23</v>
      </c>
      <c r="C40" s="765"/>
      <c r="D40" s="755" t="s">
        <v>555</v>
      </c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7"/>
      <c r="R40" s="318" t="s">
        <v>594</v>
      </c>
      <c r="S40" s="761" t="s">
        <v>88</v>
      </c>
      <c r="T40" s="763"/>
      <c r="U40" s="761" t="s">
        <v>2417</v>
      </c>
      <c r="V40" s="762"/>
      <c r="W40" s="763"/>
      <c r="X40" s="252">
        <v>6</v>
      </c>
      <c r="Y40" s="252" t="s">
        <v>535</v>
      </c>
      <c r="Z40" s="671"/>
      <c r="AA40" s="672"/>
      <c r="AB40" s="673"/>
      <c r="AC40" s="566"/>
      <c r="AD40" s="382" t="s">
        <v>410</v>
      </c>
      <c r="AE40" s="64"/>
      <c r="AF40" s="203"/>
    </row>
    <row r="41" spans="1:32" s="55" customFormat="1" ht="13.15" customHeight="1">
      <c r="A41" s="514"/>
      <c r="B41" s="766">
        <v>24</v>
      </c>
      <c r="C41" s="767"/>
      <c r="D41" s="774" t="s">
        <v>1642</v>
      </c>
      <c r="E41" s="775"/>
      <c r="F41" s="775"/>
      <c r="G41" s="775"/>
      <c r="H41" s="775"/>
      <c r="I41" s="775"/>
      <c r="J41" s="775"/>
      <c r="K41" s="775"/>
      <c r="L41" s="775"/>
      <c r="M41" s="775"/>
      <c r="N41" s="775"/>
      <c r="O41" s="775"/>
      <c r="P41" s="775"/>
      <c r="Q41" s="776"/>
      <c r="R41" s="293" t="s">
        <v>1699</v>
      </c>
      <c r="S41" s="766" t="s">
        <v>88</v>
      </c>
      <c r="T41" s="767"/>
      <c r="U41" s="766" t="s">
        <v>2418</v>
      </c>
      <c r="V41" s="990"/>
      <c r="W41" s="767"/>
      <c r="X41" s="567">
        <v>4</v>
      </c>
      <c r="Y41" s="567">
        <v>0</v>
      </c>
      <c r="Z41" s="668"/>
      <c r="AA41" s="669"/>
      <c r="AB41" s="670"/>
      <c r="AC41" s="359"/>
      <c r="AD41" s="180"/>
      <c r="AE41" s="64"/>
      <c r="AF41" s="203"/>
    </row>
    <row r="42" spans="1:32" s="65" customFormat="1" ht="13.15" customHeight="1">
      <c r="A42" s="514"/>
      <c r="B42" s="766">
        <v>25</v>
      </c>
      <c r="C42" s="767"/>
      <c r="D42" s="774" t="s">
        <v>128</v>
      </c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6"/>
      <c r="R42" s="293" t="s">
        <v>595</v>
      </c>
      <c r="S42" s="758" t="s">
        <v>88</v>
      </c>
      <c r="T42" s="760"/>
      <c r="U42" s="758" t="s">
        <v>2418</v>
      </c>
      <c r="V42" s="759"/>
      <c r="W42" s="760"/>
      <c r="X42" s="249">
        <v>3</v>
      </c>
      <c r="Y42" s="249">
        <v>0</v>
      </c>
      <c r="Z42" s="668"/>
      <c r="AA42" s="669"/>
      <c r="AB42" s="670"/>
      <c r="AC42" s="359"/>
      <c r="AD42" s="181"/>
      <c r="AE42" s="64"/>
      <c r="AF42" s="226"/>
    </row>
    <row r="43" spans="1:32" s="65" customFormat="1" ht="13.15" customHeight="1">
      <c r="A43" s="514"/>
      <c r="B43" s="766">
        <v>26</v>
      </c>
      <c r="C43" s="767"/>
      <c r="D43" s="774" t="s">
        <v>124</v>
      </c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6"/>
      <c r="R43" s="293" t="s">
        <v>596</v>
      </c>
      <c r="S43" s="758" t="s">
        <v>88</v>
      </c>
      <c r="T43" s="760"/>
      <c r="U43" s="758" t="s">
        <v>2417</v>
      </c>
      <c r="V43" s="759"/>
      <c r="W43" s="760"/>
      <c r="X43" s="249">
        <v>8</v>
      </c>
      <c r="Y43" s="249" t="s">
        <v>535</v>
      </c>
      <c r="Z43" s="668"/>
      <c r="AA43" s="669"/>
      <c r="AB43" s="670"/>
      <c r="AC43" s="359"/>
      <c r="AD43" s="181"/>
      <c r="AE43" s="64"/>
      <c r="AF43" s="226"/>
    </row>
    <row r="44" spans="1:32" s="68" customFormat="1" ht="13.15" customHeight="1">
      <c r="A44" s="527"/>
      <c r="B44" s="766">
        <v>27</v>
      </c>
      <c r="C44" s="767"/>
      <c r="D44" s="774" t="s">
        <v>1735</v>
      </c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6"/>
      <c r="R44" s="293" t="s">
        <v>1164</v>
      </c>
      <c r="S44" s="758" t="s">
        <v>88</v>
      </c>
      <c r="T44" s="760"/>
      <c r="U44" s="758" t="s">
        <v>2417</v>
      </c>
      <c r="V44" s="759"/>
      <c r="W44" s="760"/>
      <c r="X44" s="249">
        <v>8</v>
      </c>
      <c r="Y44" s="249" t="s">
        <v>535</v>
      </c>
      <c r="Z44" s="668"/>
      <c r="AA44" s="669"/>
      <c r="AB44" s="670"/>
      <c r="AC44" s="359"/>
      <c r="AD44" s="180"/>
      <c r="AE44" s="70"/>
    </row>
    <row r="45" spans="1:32" s="68" customFormat="1" ht="13.15" customHeight="1">
      <c r="A45" s="527"/>
      <c r="B45" s="766">
        <v>28</v>
      </c>
      <c r="C45" s="767"/>
      <c r="D45" s="774" t="s">
        <v>1736</v>
      </c>
      <c r="E45" s="775"/>
      <c r="F45" s="775"/>
      <c r="G45" s="775"/>
      <c r="H45" s="775"/>
      <c r="I45" s="775"/>
      <c r="J45" s="775"/>
      <c r="K45" s="775"/>
      <c r="L45" s="775"/>
      <c r="M45" s="775"/>
      <c r="N45" s="775"/>
      <c r="O45" s="775"/>
      <c r="P45" s="775"/>
      <c r="Q45" s="776"/>
      <c r="R45" s="293" t="s">
        <v>663</v>
      </c>
      <c r="S45" s="758" t="s">
        <v>88</v>
      </c>
      <c r="T45" s="760"/>
      <c r="U45" s="758" t="s">
        <v>2417</v>
      </c>
      <c r="V45" s="759"/>
      <c r="W45" s="760"/>
      <c r="X45" s="249">
        <v>1</v>
      </c>
      <c r="Y45" s="249" t="s">
        <v>535</v>
      </c>
      <c r="Z45" s="668"/>
      <c r="AA45" s="669"/>
      <c r="AB45" s="670"/>
      <c r="AC45" s="359"/>
      <c r="AD45" s="180"/>
      <c r="AE45" s="70"/>
    </row>
    <row r="46" spans="1:32" s="71" customFormat="1" ht="13.15" customHeight="1">
      <c r="A46" s="527"/>
      <c r="B46" s="766">
        <v>29</v>
      </c>
      <c r="C46" s="767"/>
      <c r="D46" s="774" t="s">
        <v>1737</v>
      </c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6"/>
      <c r="R46" s="293" t="s">
        <v>1740</v>
      </c>
      <c r="S46" s="766" t="s">
        <v>1389</v>
      </c>
      <c r="T46" s="767"/>
      <c r="U46" s="766" t="s">
        <v>2417</v>
      </c>
      <c r="V46" s="990"/>
      <c r="W46" s="767"/>
      <c r="X46" s="567">
        <v>20</v>
      </c>
      <c r="Y46" s="567" t="s">
        <v>535</v>
      </c>
      <c r="Z46" s="668"/>
      <c r="AA46" s="669"/>
      <c r="AB46" s="670"/>
      <c r="AC46" s="359"/>
      <c r="AD46" s="181"/>
      <c r="AE46" s="70"/>
    </row>
    <row r="47" spans="1:32" s="68" customFormat="1" ht="13.15" customHeight="1">
      <c r="A47" s="527"/>
      <c r="B47" s="766">
        <v>30</v>
      </c>
      <c r="C47" s="767"/>
      <c r="D47" s="774" t="s">
        <v>129</v>
      </c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6"/>
      <c r="R47" s="293" t="s">
        <v>597</v>
      </c>
      <c r="S47" s="758" t="s">
        <v>87</v>
      </c>
      <c r="T47" s="760"/>
      <c r="U47" s="758" t="s">
        <v>2417</v>
      </c>
      <c r="V47" s="759"/>
      <c r="W47" s="760"/>
      <c r="X47" s="249">
        <v>8</v>
      </c>
      <c r="Y47" s="249" t="s">
        <v>535</v>
      </c>
      <c r="Z47" s="668"/>
      <c r="AA47" s="669"/>
      <c r="AB47" s="670"/>
      <c r="AC47" s="359"/>
      <c r="AD47" s="180"/>
      <c r="AE47" s="70"/>
    </row>
    <row r="48" spans="1:32" s="68" customFormat="1" ht="13.15" customHeight="1">
      <c r="A48" s="527"/>
      <c r="B48" s="766">
        <v>31</v>
      </c>
      <c r="C48" s="767"/>
      <c r="D48" s="774" t="s">
        <v>1643</v>
      </c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6"/>
      <c r="R48" s="293" t="s">
        <v>1700</v>
      </c>
      <c r="S48" s="766" t="s">
        <v>1389</v>
      </c>
      <c r="T48" s="767"/>
      <c r="U48" s="766" t="s">
        <v>2417</v>
      </c>
      <c r="V48" s="990"/>
      <c r="W48" s="767"/>
      <c r="X48" s="567">
        <v>20</v>
      </c>
      <c r="Y48" s="567" t="s">
        <v>535</v>
      </c>
      <c r="Z48" s="668"/>
      <c r="AA48" s="669"/>
      <c r="AB48" s="670"/>
      <c r="AC48" s="359"/>
      <c r="AD48" s="180"/>
      <c r="AE48" s="70"/>
    </row>
    <row r="49" spans="1:32" s="68" customFormat="1" ht="13.15" customHeight="1">
      <c r="A49" s="527"/>
      <c r="B49" s="766">
        <v>32</v>
      </c>
      <c r="C49" s="767"/>
      <c r="D49" s="774" t="s">
        <v>1644</v>
      </c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6"/>
      <c r="R49" s="293" t="s">
        <v>1701</v>
      </c>
      <c r="S49" s="758" t="s">
        <v>87</v>
      </c>
      <c r="T49" s="760"/>
      <c r="U49" s="758" t="s">
        <v>2417</v>
      </c>
      <c r="V49" s="759"/>
      <c r="W49" s="760"/>
      <c r="X49" s="249">
        <v>2</v>
      </c>
      <c r="Y49" s="249" t="s">
        <v>535</v>
      </c>
      <c r="Z49" s="668"/>
      <c r="AA49" s="669"/>
      <c r="AB49" s="670"/>
      <c r="AC49" s="359"/>
      <c r="AD49" s="180"/>
      <c r="AE49" s="70"/>
    </row>
    <row r="50" spans="1:32" s="55" customFormat="1" ht="13.15" customHeight="1">
      <c r="A50" s="514"/>
      <c r="B50" s="766">
        <v>33</v>
      </c>
      <c r="C50" s="767"/>
      <c r="D50" s="774" t="s">
        <v>1645</v>
      </c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6"/>
      <c r="R50" s="293" t="s">
        <v>1702</v>
      </c>
      <c r="S50" s="758" t="s">
        <v>87</v>
      </c>
      <c r="T50" s="760"/>
      <c r="U50" s="758" t="s">
        <v>2417</v>
      </c>
      <c r="V50" s="759"/>
      <c r="W50" s="760"/>
      <c r="X50" s="249">
        <v>2</v>
      </c>
      <c r="Y50" s="249" t="s">
        <v>535</v>
      </c>
      <c r="Z50" s="668"/>
      <c r="AA50" s="669"/>
      <c r="AB50" s="670"/>
      <c r="AC50" s="359"/>
      <c r="AD50" s="180"/>
      <c r="AE50" s="64"/>
      <c r="AF50" s="203"/>
    </row>
    <row r="51" spans="1:32" s="55" customFormat="1" ht="13.15" customHeight="1">
      <c r="A51" s="514"/>
      <c r="B51" s="766">
        <v>34</v>
      </c>
      <c r="C51" s="767"/>
      <c r="D51" s="774" t="s">
        <v>1646</v>
      </c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6"/>
      <c r="R51" s="293" t="s">
        <v>1703</v>
      </c>
      <c r="S51" s="758" t="s">
        <v>87</v>
      </c>
      <c r="T51" s="760"/>
      <c r="U51" s="758" t="s">
        <v>2417</v>
      </c>
      <c r="V51" s="759"/>
      <c r="W51" s="760"/>
      <c r="X51" s="249">
        <v>2</v>
      </c>
      <c r="Y51" s="249" t="s">
        <v>535</v>
      </c>
      <c r="Z51" s="668"/>
      <c r="AA51" s="669"/>
      <c r="AB51" s="670"/>
      <c r="AC51" s="359"/>
      <c r="AD51" s="180"/>
      <c r="AE51" s="64"/>
      <c r="AF51" s="203"/>
    </row>
    <row r="52" spans="1:32" s="55" customFormat="1" ht="13.15" customHeight="1">
      <c r="A52" s="514"/>
      <c r="B52" s="766">
        <v>35</v>
      </c>
      <c r="C52" s="767"/>
      <c r="D52" s="774" t="s">
        <v>1647</v>
      </c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6"/>
      <c r="R52" s="293" t="s">
        <v>1704</v>
      </c>
      <c r="S52" s="758" t="s">
        <v>87</v>
      </c>
      <c r="T52" s="760"/>
      <c r="U52" s="758" t="s">
        <v>2417</v>
      </c>
      <c r="V52" s="759"/>
      <c r="W52" s="760"/>
      <c r="X52" s="249">
        <v>2</v>
      </c>
      <c r="Y52" s="249" t="s">
        <v>535</v>
      </c>
      <c r="Z52" s="668"/>
      <c r="AA52" s="669"/>
      <c r="AB52" s="670"/>
      <c r="AC52" s="359"/>
      <c r="AD52" s="180"/>
      <c r="AE52" s="64"/>
      <c r="AF52" s="203"/>
    </row>
    <row r="53" spans="1:32" s="65" customFormat="1">
      <c r="A53" s="514"/>
      <c r="B53" s="766">
        <v>36</v>
      </c>
      <c r="C53" s="767"/>
      <c r="D53" s="998" t="s">
        <v>96</v>
      </c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293" t="s">
        <v>598</v>
      </c>
      <c r="S53" s="758" t="s">
        <v>88</v>
      </c>
      <c r="T53" s="760"/>
      <c r="U53" s="758" t="s">
        <v>2417</v>
      </c>
      <c r="V53" s="759"/>
      <c r="W53" s="760"/>
      <c r="X53" s="249">
        <v>1</v>
      </c>
      <c r="Y53" s="249" t="s">
        <v>535</v>
      </c>
      <c r="Z53" s="668"/>
      <c r="AA53" s="669"/>
      <c r="AB53" s="670"/>
      <c r="AC53" s="359"/>
      <c r="AD53" s="181"/>
      <c r="AE53" s="64"/>
      <c r="AF53" s="226"/>
    </row>
    <row r="54" spans="1:32" s="65" customFormat="1">
      <c r="A54" s="514"/>
      <c r="B54" s="766">
        <v>37</v>
      </c>
      <c r="C54" s="767"/>
      <c r="D54" s="998" t="s">
        <v>1648</v>
      </c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293" t="s">
        <v>1705</v>
      </c>
      <c r="S54" s="766" t="s">
        <v>1389</v>
      </c>
      <c r="T54" s="767"/>
      <c r="U54" s="766" t="s">
        <v>2417</v>
      </c>
      <c r="V54" s="990"/>
      <c r="W54" s="767"/>
      <c r="X54" s="567">
        <v>300</v>
      </c>
      <c r="Y54" s="567" t="s">
        <v>535</v>
      </c>
      <c r="Z54" s="668"/>
      <c r="AA54" s="669"/>
      <c r="AB54" s="670"/>
      <c r="AC54" s="359"/>
      <c r="AD54" s="181"/>
      <c r="AE54" s="64"/>
      <c r="AF54" s="226"/>
    </row>
    <row r="55" spans="1:32" s="68" customFormat="1" ht="13.15" customHeight="1">
      <c r="A55" s="527"/>
      <c r="B55" s="766">
        <v>38</v>
      </c>
      <c r="C55" s="767"/>
      <c r="D55" s="774" t="s">
        <v>97</v>
      </c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6"/>
      <c r="R55" s="293" t="s">
        <v>599</v>
      </c>
      <c r="S55" s="758" t="s">
        <v>87</v>
      </c>
      <c r="T55" s="760"/>
      <c r="U55" s="758" t="s">
        <v>2417</v>
      </c>
      <c r="V55" s="759"/>
      <c r="W55" s="760"/>
      <c r="X55" s="249">
        <v>10</v>
      </c>
      <c r="Y55" s="249" t="s">
        <v>535</v>
      </c>
      <c r="Z55" s="668"/>
      <c r="AA55" s="669"/>
      <c r="AB55" s="670"/>
      <c r="AC55" s="359"/>
      <c r="AD55" s="180"/>
      <c r="AE55" s="70"/>
    </row>
    <row r="56" spans="1:32" s="68" customFormat="1" ht="13.15" customHeight="1">
      <c r="A56" s="527"/>
      <c r="B56" s="766">
        <v>39</v>
      </c>
      <c r="C56" s="767"/>
      <c r="D56" s="774" t="s">
        <v>1157</v>
      </c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6"/>
      <c r="R56" s="293" t="s">
        <v>1165</v>
      </c>
      <c r="S56" s="758" t="s">
        <v>88</v>
      </c>
      <c r="T56" s="760"/>
      <c r="U56" s="758" t="s">
        <v>2417</v>
      </c>
      <c r="V56" s="759"/>
      <c r="W56" s="760"/>
      <c r="X56" s="249">
        <v>2</v>
      </c>
      <c r="Y56" s="249" t="s">
        <v>535</v>
      </c>
      <c r="Z56" s="668"/>
      <c r="AA56" s="669"/>
      <c r="AB56" s="670"/>
      <c r="AC56" s="359"/>
      <c r="AD56" s="180"/>
      <c r="AE56" s="70"/>
    </row>
    <row r="57" spans="1:32" s="71" customFormat="1" ht="13.15" customHeight="1">
      <c r="A57" s="527"/>
      <c r="B57" s="766">
        <v>40</v>
      </c>
      <c r="C57" s="767"/>
      <c r="D57" s="774" t="s">
        <v>1158</v>
      </c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6"/>
      <c r="R57" s="293" t="s">
        <v>1166</v>
      </c>
      <c r="S57" s="758" t="s">
        <v>88</v>
      </c>
      <c r="T57" s="760"/>
      <c r="U57" s="758" t="s">
        <v>2417</v>
      </c>
      <c r="V57" s="759"/>
      <c r="W57" s="760"/>
      <c r="X57" s="249">
        <v>2</v>
      </c>
      <c r="Y57" s="249" t="s">
        <v>535</v>
      </c>
      <c r="Z57" s="668"/>
      <c r="AA57" s="669"/>
      <c r="AB57" s="670"/>
      <c r="AC57" s="359"/>
      <c r="AD57" s="181"/>
      <c r="AE57" s="70"/>
    </row>
    <row r="58" spans="1:32" s="68" customFormat="1" ht="13.5" customHeight="1">
      <c r="A58" s="513"/>
      <c r="B58" s="815">
        <v>41</v>
      </c>
      <c r="C58" s="816"/>
      <c r="D58" s="863" t="s">
        <v>1738</v>
      </c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5"/>
      <c r="R58" s="318" t="s">
        <v>1167</v>
      </c>
      <c r="S58" s="991" t="s">
        <v>1389</v>
      </c>
      <c r="T58" s="992"/>
      <c r="U58" s="991" t="s">
        <v>2417</v>
      </c>
      <c r="V58" s="993"/>
      <c r="W58" s="992"/>
      <c r="X58" s="509">
        <v>40</v>
      </c>
      <c r="Y58" s="509" t="s">
        <v>535</v>
      </c>
      <c r="Z58" s="698"/>
      <c r="AA58" s="699"/>
      <c r="AB58" s="700"/>
      <c r="AC58" s="510"/>
      <c r="AD58" s="515" t="s">
        <v>2896</v>
      </c>
      <c r="AE58" s="70"/>
    </row>
    <row r="59" spans="1:32" s="68" customFormat="1" ht="13.15" customHeight="1">
      <c r="A59" s="527"/>
      <c r="B59" s="766">
        <v>42</v>
      </c>
      <c r="C59" s="767"/>
      <c r="D59" s="774" t="s">
        <v>89</v>
      </c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5"/>
      <c r="P59" s="775"/>
      <c r="Q59" s="776"/>
      <c r="R59" s="293" t="s">
        <v>541</v>
      </c>
      <c r="S59" s="758" t="s">
        <v>88</v>
      </c>
      <c r="T59" s="760"/>
      <c r="U59" s="758" t="s">
        <v>2417</v>
      </c>
      <c r="V59" s="759"/>
      <c r="W59" s="760"/>
      <c r="X59" s="249">
        <v>1</v>
      </c>
      <c r="Y59" s="249" t="s">
        <v>535</v>
      </c>
      <c r="Z59" s="668"/>
      <c r="AA59" s="669"/>
      <c r="AB59" s="670"/>
      <c r="AC59" s="359"/>
      <c r="AD59" s="180"/>
      <c r="AE59" s="70"/>
    </row>
    <row r="60" spans="1:32" s="68" customFormat="1" ht="13.15" customHeight="1">
      <c r="A60" s="527"/>
      <c r="B60" s="766">
        <v>43</v>
      </c>
      <c r="C60" s="767"/>
      <c r="D60" s="774" t="s">
        <v>123</v>
      </c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6"/>
      <c r="R60" s="293" t="s">
        <v>542</v>
      </c>
      <c r="S60" s="758" t="s">
        <v>88</v>
      </c>
      <c r="T60" s="760"/>
      <c r="U60" s="758" t="s">
        <v>2417</v>
      </c>
      <c r="V60" s="759"/>
      <c r="W60" s="760"/>
      <c r="X60" s="249">
        <v>2</v>
      </c>
      <c r="Y60" s="249" t="s">
        <v>535</v>
      </c>
      <c r="Z60" s="668"/>
      <c r="AA60" s="669"/>
      <c r="AB60" s="670"/>
      <c r="AC60" s="359"/>
      <c r="AD60" s="180"/>
      <c r="AE60" s="70"/>
    </row>
    <row r="61" spans="1:32" s="55" customFormat="1" ht="13.15" customHeight="1">
      <c r="A61" s="514"/>
      <c r="B61" s="766">
        <v>44</v>
      </c>
      <c r="C61" s="767"/>
      <c r="D61" s="774" t="s">
        <v>1682</v>
      </c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6"/>
      <c r="R61" s="293" t="s">
        <v>1722</v>
      </c>
      <c r="S61" s="758" t="s">
        <v>1389</v>
      </c>
      <c r="T61" s="760"/>
      <c r="U61" s="758" t="s">
        <v>2417</v>
      </c>
      <c r="V61" s="759"/>
      <c r="W61" s="760"/>
      <c r="X61" s="249">
        <v>4</v>
      </c>
      <c r="Y61" s="249" t="s">
        <v>535</v>
      </c>
      <c r="Z61" s="668"/>
      <c r="AA61" s="669"/>
      <c r="AB61" s="670"/>
      <c r="AC61" s="359"/>
      <c r="AD61" s="180"/>
      <c r="AE61" s="64"/>
      <c r="AF61" s="203"/>
    </row>
    <row r="62" spans="1:32" s="55" customFormat="1" ht="13.15" customHeight="1">
      <c r="A62" s="514"/>
      <c r="B62" s="766">
        <v>45</v>
      </c>
      <c r="C62" s="767"/>
      <c r="D62" s="774" t="s">
        <v>1683</v>
      </c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6"/>
      <c r="R62" s="293" t="s">
        <v>1723</v>
      </c>
      <c r="S62" s="758" t="s">
        <v>88</v>
      </c>
      <c r="T62" s="760"/>
      <c r="U62" s="758" t="s">
        <v>2425</v>
      </c>
      <c r="V62" s="759"/>
      <c r="W62" s="760"/>
      <c r="X62" s="249">
        <v>10</v>
      </c>
      <c r="Y62" s="249">
        <v>0</v>
      </c>
      <c r="Z62" s="668"/>
      <c r="AA62" s="669"/>
      <c r="AB62" s="670"/>
      <c r="AC62" s="359"/>
      <c r="AD62" s="180"/>
      <c r="AE62" s="64"/>
      <c r="AF62" s="203"/>
    </row>
    <row r="63" spans="1:32" s="55" customFormat="1">
      <c r="A63" s="514"/>
      <c r="B63" s="766">
        <v>46</v>
      </c>
      <c r="C63" s="767"/>
      <c r="D63" s="774" t="s">
        <v>91</v>
      </c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6"/>
      <c r="R63" s="293" t="s">
        <v>543</v>
      </c>
      <c r="S63" s="758" t="s">
        <v>88</v>
      </c>
      <c r="T63" s="760"/>
      <c r="U63" s="758" t="s">
        <v>2417</v>
      </c>
      <c r="V63" s="759"/>
      <c r="W63" s="760"/>
      <c r="X63" s="249">
        <v>1</v>
      </c>
      <c r="Y63" s="249" t="s">
        <v>535</v>
      </c>
      <c r="Z63" s="668"/>
      <c r="AA63" s="669"/>
      <c r="AB63" s="670"/>
      <c r="AC63" s="359"/>
      <c r="AD63" s="180"/>
      <c r="AE63" s="64"/>
      <c r="AF63" s="203"/>
    </row>
    <row r="64" spans="1:32" s="65" customFormat="1">
      <c r="A64" s="514"/>
      <c r="B64" s="766">
        <v>47</v>
      </c>
      <c r="C64" s="767"/>
      <c r="D64" s="774" t="s">
        <v>1684</v>
      </c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6"/>
      <c r="R64" s="293" t="s">
        <v>545</v>
      </c>
      <c r="S64" s="758" t="s">
        <v>88</v>
      </c>
      <c r="T64" s="760"/>
      <c r="U64" s="758" t="s">
        <v>2417</v>
      </c>
      <c r="V64" s="759"/>
      <c r="W64" s="760"/>
      <c r="X64" s="249">
        <v>7</v>
      </c>
      <c r="Y64" s="249" t="s">
        <v>535</v>
      </c>
      <c r="Z64" s="668"/>
      <c r="AA64" s="669"/>
      <c r="AB64" s="670"/>
      <c r="AC64" s="359"/>
      <c r="AD64" s="180" t="s">
        <v>2900</v>
      </c>
      <c r="AE64" s="64"/>
      <c r="AF64" s="226"/>
    </row>
    <row r="65" spans="1:32" s="65" customFormat="1" ht="13.15" customHeight="1">
      <c r="A65" s="514"/>
      <c r="B65" s="766">
        <v>48</v>
      </c>
      <c r="C65" s="767"/>
      <c r="D65" s="774" t="s">
        <v>92</v>
      </c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  <c r="P65" s="775"/>
      <c r="Q65" s="776"/>
      <c r="R65" s="293" t="s">
        <v>547</v>
      </c>
      <c r="S65" s="758" t="s">
        <v>88</v>
      </c>
      <c r="T65" s="760"/>
      <c r="U65" s="758" t="s">
        <v>2417</v>
      </c>
      <c r="V65" s="759"/>
      <c r="W65" s="760"/>
      <c r="X65" s="249">
        <v>6</v>
      </c>
      <c r="Y65" s="249" t="s">
        <v>535</v>
      </c>
      <c r="Z65" s="668"/>
      <c r="AA65" s="669"/>
      <c r="AB65" s="670"/>
      <c r="AC65" s="359"/>
      <c r="AD65" s="181"/>
      <c r="AE65" s="64"/>
      <c r="AF65" s="226"/>
    </row>
    <row r="66" spans="1:32" s="68" customFormat="1" ht="13.15" customHeight="1">
      <c r="A66" s="527"/>
      <c r="B66" s="766">
        <v>49</v>
      </c>
      <c r="C66" s="767"/>
      <c r="D66" s="774" t="s">
        <v>1739</v>
      </c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  <c r="P66" s="775"/>
      <c r="Q66" s="776"/>
      <c r="R66" s="293" t="s">
        <v>1154</v>
      </c>
      <c r="S66" s="758" t="s">
        <v>87</v>
      </c>
      <c r="T66" s="760"/>
      <c r="U66" s="758" t="s">
        <v>2417</v>
      </c>
      <c r="V66" s="759"/>
      <c r="W66" s="760"/>
      <c r="X66" s="249">
        <v>40</v>
      </c>
      <c r="Y66" s="249" t="s">
        <v>535</v>
      </c>
      <c r="Z66" s="668"/>
      <c r="AA66" s="669"/>
      <c r="AB66" s="670"/>
      <c r="AC66" s="359"/>
      <c r="AD66" s="180"/>
      <c r="AE66" s="70"/>
    </row>
    <row r="67" spans="1:32" s="68" customFormat="1">
      <c r="A67" s="527"/>
      <c r="B67" s="766">
        <v>50</v>
      </c>
      <c r="C67" s="767"/>
      <c r="D67" s="752" t="s">
        <v>296</v>
      </c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4"/>
      <c r="R67" s="293" t="s">
        <v>1725</v>
      </c>
      <c r="S67" s="758" t="s">
        <v>1394</v>
      </c>
      <c r="T67" s="760"/>
      <c r="U67" s="758" t="s">
        <v>2417</v>
      </c>
      <c r="V67" s="759"/>
      <c r="W67" s="760"/>
      <c r="X67" s="249">
        <v>4</v>
      </c>
      <c r="Y67" s="249" t="s">
        <v>535</v>
      </c>
      <c r="Z67" s="668"/>
      <c r="AA67" s="669"/>
      <c r="AB67" s="670"/>
      <c r="AC67" s="359"/>
      <c r="AD67" s="180"/>
      <c r="AE67" s="70"/>
    </row>
    <row r="68" spans="1:32" s="71" customFormat="1">
      <c r="A68" s="527"/>
      <c r="B68" s="766">
        <v>51</v>
      </c>
      <c r="C68" s="767"/>
      <c r="D68" s="752" t="s">
        <v>1687</v>
      </c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4"/>
      <c r="R68" s="293" t="s">
        <v>1726</v>
      </c>
      <c r="S68" s="758" t="s">
        <v>1389</v>
      </c>
      <c r="T68" s="760"/>
      <c r="U68" s="758" t="s">
        <v>2417</v>
      </c>
      <c r="V68" s="759"/>
      <c r="W68" s="760"/>
      <c r="X68" s="249">
        <v>10</v>
      </c>
      <c r="Y68" s="249" t="s">
        <v>535</v>
      </c>
      <c r="Z68" s="668"/>
      <c r="AA68" s="669"/>
      <c r="AB68" s="670"/>
      <c r="AC68" s="359"/>
      <c r="AD68" s="181"/>
      <c r="AE68" s="70"/>
    </row>
    <row r="69" spans="1:32" s="68" customFormat="1" ht="13.15" customHeight="1">
      <c r="A69" s="527"/>
      <c r="B69" s="766">
        <v>52</v>
      </c>
      <c r="C69" s="767"/>
      <c r="D69" s="774" t="s">
        <v>1688</v>
      </c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6"/>
      <c r="R69" s="293" t="s">
        <v>1727</v>
      </c>
      <c r="S69" s="758" t="s">
        <v>88</v>
      </c>
      <c r="T69" s="760"/>
      <c r="U69" s="758" t="s">
        <v>2425</v>
      </c>
      <c r="V69" s="759"/>
      <c r="W69" s="760"/>
      <c r="X69" s="249">
        <v>10</v>
      </c>
      <c r="Y69" s="249">
        <v>0</v>
      </c>
      <c r="Z69" s="668"/>
      <c r="AA69" s="669"/>
      <c r="AB69" s="670"/>
      <c r="AC69" s="359"/>
      <c r="AD69" s="180"/>
      <c r="AE69" s="70"/>
    </row>
    <row r="70" spans="1:32" s="68" customFormat="1" ht="13.15" customHeight="1">
      <c r="A70" s="527"/>
      <c r="B70" s="766">
        <v>53</v>
      </c>
      <c r="C70" s="767"/>
      <c r="D70" s="774" t="s">
        <v>1689</v>
      </c>
      <c r="E70" s="775"/>
      <c r="F70" s="775"/>
      <c r="G70" s="775"/>
      <c r="H70" s="775"/>
      <c r="I70" s="775"/>
      <c r="J70" s="775"/>
      <c r="K70" s="775"/>
      <c r="L70" s="775"/>
      <c r="M70" s="775"/>
      <c r="N70" s="775"/>
      <c r="O70" s="775"/>
      <c r="P70" s="775"/>
      <c r="Q70" s="776"/>
      <c r="R70" s="293" t="s">
        <v>1728</v>
      </c>
      <c r="S70" s="758" t="s">
        <v>88</v>
      </c>
      <c r="T70" s="760"/>
      <c r="U70" s="758" t="s">
        <v>2417</v>
      </c>
      <c r="V70" s="759"/>
      <c r="W70" s="760"/>
      <c r="X70" s="249">
        <v>7</v>
      </c>
      <c r="Y70" s="249" t="s">
        <v>535</v>
      </c>
      <c r="Z70" s="668"/>
      <c r="AA70" s="669"/>
      <c r="AB70" s="670"/>
      <c r="AC70" s="359"/>
      <c r="AD70" s="180"/>
      <c r="AE70" s="70"/>
    </row>
    <row r="71" spans="1:32" s="68" customFormat="1" ht="13.15" customHeight="1">
      <c r="A71" s="527"/>
      <c r="B71" s="766">
        <v>54</v>
      </c>
      <c r="C71" s="767"/>
      <c r="D71" s="774" t="s">
        <v>1690</v>
      </c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6"/>
      <c r="R71" s="293" t="s">
        <v>1729</v>
      </c>
      <c r="S71" s="766" t="s">
        <v>1389</v>
      </c>
      <c r="T71" s="767"/>
      <c r="U71" s="766" t="s">
        <v>2417</v>
      </c>
      <c r="V71" s="990"/>
      <c r="W71" s="767"/>
      <c r="X71" s="567">
        <v>10</v>
      </c>
      <c r="Y71" s="567" t="s">
        <v>535</v>
      </c>
      <c r="Z71" s="668"/>
      <c r="AA71" s="669"/>
      <c r="AB71" s="670"/>
      <c r="AC71" s="359"/>
      <c r="AD71" s="180"/>
      <c r="AE71" s="70"/>
    </row>
    <row r="72" spans="1:32" s="55" customFormat="1" ht="13.15" customHeight="1">
      <c r="A72" s="514"/>
      <c r="B72" s="766">
        <v>55</v>
      </c>
      <c r="C72" s="767"/>
      <c r="D72" s="774" t="s">
        <v>1691</v>
      </c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6"/>
      <c r="R72" s="293" t="s">
        <v>637</v>
      </c>
      <c r="S72" s="758" t="s">
        <v>87</v>
      </c>
      <c r="T72" s="760"/>
      <c r="U72" s="758" t="s">
        <v>2417</v>
      </c>
      <c r="V72" s="759"/>
      <c r="W72" s="760"/>
      <c r="X72" s="249">
        <v>8</v>
      </c>
      <c r="Y72" s="249" t="s">
        <v>535</v>
      </c>
      <c r="Z72" s="668"/>
      <c r="AA72" s="669"/>
      <c r="AB72" s="670"/>
      <c r="AC72" s="359"/>
      <c r="AD72" s="180" t="s">
        <v>2900</v>
      </c>
      <c r="AE72" s="64"/>
      <c r="AF72" s="203"/>
    </row>
    <row r="73" spans="1:32" s="68" customFormat="1" ht="13.15" customHeight="1">
      <c r="A73" s="527"/>
      <c r="B73" s="766">
        <v>56</v>
      </c>
      <c r="C73" s="767"/>
      <c r="D73" s="774" t="s">
        <v>100</v>
      </c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5"/>
      <c r="P73" s="775"/>
      <c r="Q73" s="776"/>
      <c r="R73" s="293" t="s">
        <v>638</v>
      </c>
      <c r="S73" s="758" t="s">
        <v>88</v>
      </c>
      <c r="T73" s="760"/>
      <c r="U73" s="758" t="s">
        <v>2418</v>
      </c>
      <c r="V73" s="759"/>
      <c r="W73" s="760"/>
      <c r="X73" s="249">
        <v>2</v>
      </c>
      <c r="Y73" s="249">
        <v>0</v>
      </c>
      <c r="Z73" s="668"/>
      <c r="AA73" s="669"/>
      <c r="AB73" s="670"/>
      <c r="AC73" s="359"/>
      <c r="AD73" s="180"/>
      <c r="AE73" s="70"/>
    </row>
    <row r="74" spans="1:32" s="71" customFormat="1" ht="13.15" customHeight="1">
      <c r="A74" s="527"/>
      <c r="B74" s="766">
        <v>57</v>
      </c>
      <c r="C74" s="767"/>
      <c r="D74" s="774" t="s">
        <v>101</v>
      </c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5"/>
      <c r="P74" s="775"/>
      <c r="Q74" s="776"/>
      <c r="R74" s="293" t="s">
        <v>639</v>
      </c>
      <c r="S74" s="758" t="s">
        <v>88</v>
      </c>
      <c r="T74" s="760"/>
      <c r="U74" s="758" t="s">
        <v>2418</v>
      </c>
      <c r="V74" s="759"/>
      <c r="W74" s="760"/>
      <c r="X74" s="249">
        <v>8</v>
      </c>
      <c r="Y74" s="249">
        <v>0</v>
      </c>
      <c r="Z74" s="668"/>
      <c r="AA74" s="669"/>
      <c r="AB74" s="670"/>
      <c r="AC74" s="359"/>
      <c r="AD74" s="181"/>
      <c r="AE74" s="70"/>
    </row>
    <row r="75" spans="1:32" s="68" customFormat="1" ht="13.15" customHeight="1">
      <c r="A75" s="527"/>
      <c r="B75" s="766">
        <v>58</v>
      </c>
      <c r="C75" s="767"/>
      <c r="D75" s="774" t="s">
        <v>144</v>
      </c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6"/>
      <c r="R75" s="293" t="s">
        <v>640</v>
      </c>
      <c r="S75" s="758" t="s">
        <v>88</v>
      </c>
      <c r="T75" s="760"/>
      <c r="U75" s="758" t="s">
        <v>2418</v>
      </c>
      <c r="V75" s="759"/>
      <c r="W75" s="760"/>
      <c r="X75" s="249">
        <v>2</v>
      </c>
      <c r="Y75" s="249">
        <v>0</v>
      </c>
      <c r="Z75" s="668"/>
      <c r="AA75" s="669"/>
      <c r="AB75" s="670"/>
      <c r="AC75" s="359"/>
      <c r="AD75" s="180"/>
      <c r="AE75" s="70"/>
    </row>
    <row r="76" spans="1:32" s="68" customFormat="1" ht="13.15" customHeight="1">
      <c r="A76" s="527"/>
      <c r="B76" s="766">
        <v>59</v>
      </c>
      <c r="C76" s="767"/>
      <c r="D76" s="774" t="s">
        <v>102</v>
      </c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6"/>
      <c r="R76" s="293" t="s">
        <v>641</v>
      </c>
      <c r="S76" s="758" t="s">
        <v>88</v>
      </c>
      <c r="T76" s="760"/>
      <c r="U76" s="758" t="s">
        <v>2418</v>
      </c>
      <c r="V76" s="759"/>
      <c r="W76" s="760"/>
      <c r="X76" s="249">
        <v>8</v>
      </c>
      <c r="Y76" s="249">
        <v>0</v>
      </c>
      <c r="Z76" s="668"/>
      <c r="AA76" s="669"/>
      <c r="AB76" s="670"/>
      <c r="AC76" s="359"/>
      <c r="AD76" s="180"/>
      <c r="AE76" s="70"/>
    </row>
    <row r="77" spans="1:32" s="68" customFormat="1" ht="13.15" customHeight="1">
      <c r="A77" s="527"/>
      <c r="B77" s="766">
        <v>60</v>
      </c>
      <c r="C77" s="767"/>
      <c r="D77" s="774" t="s">
        <v>103</v>
      </c>
      <c r="E77" s="775"/>
      <c r="F77" s="775"/>
      <c r="G77" s="775"/>
      <c r="H77" s="775"/>
      <c r="I77" s="775"/>
      <c r="J77" s="775"/>
      <c r="K77" s="775"/>
      <c r="L77" s="775"/>
      <c r="M77" s="775"/>
      <c r="N77" s="775"/>
      <c r="O77" s="775"/>
      <c r="P77" s="775"/>
      <c r="Q77" s="776"/>
      <c r="R77" s="293" t="s">
        <v>642</v>
      </c>
      <c r="S77" s="758" t="s">
        <v>88</v>
      </c>
      <c r="T77" s="760"/>
      <c r="U77" s="758" t="s">
        <v>2417</v>
      </c>
      <c r="V77" s="759"/>
      <c r="W77" s="760"/>
      <c r="X77" s="249">
        <v>1</v>
      </c>
      <c r="Y77" s="249" t="s">
        <v>535</v>
      </c>
      <c r="Z77" s="668"/>
      <c r="AA77" s="669"/>
      <c r="AB77" s="670"/>
      <c r="AC77" s="359"/>
      <c r="AD77" s="180"/>
      <c r="AE77" s="70"/>
    </row>
    <row r="78" spans="1:32" s="55" customFormat="1" ht="13.15" customHeight="1">
      <c r="A78" s="514"/>
      <c r="B78" s="766">
        <v>61</v>
      </c>
      <c r="C78" s="767"/>
      <c r="D78" s="774" t="s">
        <v>1692</v>
      </c>
      <c r="E78" s="775"/>
      <c r="F78" s="775"/>
      <c r="G78" s="775"/>
      <c r="H78" s="775"/>
      <c r="I78" s="775"/>
      <c r="J78" s="775"/>
      <c r="K78" s="775"/>
      <c r="L78" s="775"/>
      <c r="M78" s="775"/>
      <c r="N78" s="775"/>
      <c r="O78" s="775"/>
      <c r="P78" s="775"/>
      <c r="Q78" s="776"/>
      <c r="R78" s="293" t="s">
        <v>1730</v>
      </c>
      <c r="S78" s="766" t="s">
        <v>1389</v>
      </c>
      <c r="T78" s="767"/>
      <c r="U78" s="766" t="s">
        <v>2417</v>
      </c>
      <c r="V78" s="990"/>
      <c r="W78" s="767"/>
      <c r="X78" s="567">
        <v>20</v>
      </c>
      <c r="Y78" s="567" t="s">
        <v>535</v>
      </c>
      <c r="Z78" s="668"/>
      <c r="AA78" s="669"/>
      <c r="AB78" s="670"/>
      <c r="AC78" s="359"/>
      <c r="AD78" s="180"/>
      <c r="AE78" s="64"/>
      <c r="AF78" s="203"/>
    </row>
    <row r="79" spans="1:32" s="55" customFormat="1" ht="13.15" customHeight="1">
      <c r="A79" s="514"/>
      <c r="B79" s="766">
        <v>62</v>
      </c>
      <c r="C79" s="767"/>
      <c r="D79" s="774" t="s">
        <v>130</v>
      </c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5"/>
      <c r="P79" s="775"/>
      <c r="Q79" s="776"/>
      <c r="R79" s="293" t="s">
        <v>643</v>
      </c>
      <c r="S79" s="758" t="s">
        <v>88</v>
      </c>
      <c r="T79" s="760"/>
      <c r="U79" s="758" t="s">
        <v>2418</v>
      </c>
      <c r="V79" s="759"/>
      <c r="W79" s="760"/>
      <c r="X79" s="249">
        <v>9</v>
      </c>
      <c r="Y79" s="249">
        <v>0</v>
      </c>
      <c r="Z79" s="668"/>
      <c r="AA79" s="669"/>
      <c r="AB79" s="670"/>
      <c r="AC79" s="359"/>
      <c r="AD79" s="180"/>
      <c r="AE79" s="64"/>
      <c r="AF79" s="203"/>
    </row>
    <row r="80" spans="1:32" s="55" customFormat="1" ht="13.15" customHeight="1">
      <c r="A80" s="514"/>
      <c r="B80" s="766">
        <v>63</v>
      </c>
      <c r="C80" s="767"/>
      <c r="D80" s="774" t="s">
        <v>131</v>
      </c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6"/>
      <c r="R80" s="293" t="s">
        <v>644</v>
      </c>
      <c r="S80" s="758" t="s">
        <v>88</v>
      </c>
      <c r="T80" s="760"/>
      <c r="U80" s="758" t="s">
        <v>2417</v>
      </c>
      <c r="V80" s="759"/>
      <c r="W80" s="760"/>
      <c r="X80" s="249">
        <v>1</v>
      </c>
      <c r="Y80" s="249" t="s">
        <v>535</v>
      </c>
      <c r="Z80" s="668"/>
      <c r="AA80" s="669"/>
      <c r="AB80" s="670"/>
      <c r="AC80" s="359"/>
      <c r="AD80" s="180"/>
      <c r="AE80" s="64"/>
      <c r="AF80" s="203"/>
    </row>
    <row r="81" spans="1:32" s="65" customFormat="1" ht="13.15" customHeight="1">
      <c r="A81" s="514"/>
      <c r="B81" s="766">
        <v>64</v>
      </c>
      <c r="C81" s="767"/>
      <c r="D81" s="774" t="s">
        <v>1693</v>
      </c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6"/>
      <c r="R81" s="293" t="s">
        <v>1731</v>
      </c>
      <c r="S81" s="766" t="s">
        <v>1389</v>
      </c>
      <c r="T81" s="767"/>
      <c r="U81" s="766" t="s">
        <v>2417</v>
      </c>
      <c r="V81" s="990"/>
      <c r="W81" s="767"/>
      <c r="X81" s="567">
        <v>8</v>
      </c>
      <c r="Y81" s="567" t="s">
        <v>535</v>
      </c>
      <c r="Z81" s="668"/>
      <c r="AA81" s="669"/>
      <c r="AB81" s="670"/>
      <c r="AC81" s="359"/>
      <c r="AD81" s="181"/>
      <c r="AE81" s="64"/>
      <c r="AF81" s="226"/>
    </row>
    <row r="82" spans="1:32" s="65" customFormat="1" ht="13.15" customHeight="1">
      <c r="A82" s="514"/>
      <c r="B82" s="766">
        <v>65</v>
      </c>
      <c r="C82" s="767"/>
      <c r="D82" s="774" t="s">
        <v>132</v>
      </c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6"/>
      <c r="R82" s="293" t="s">
        <v>645</v>
      </c>
      <c r="S82" s="758" t="s">
        <v>88</v>
      </c>
      <c r="T82" s="760"/>
      <c r="U82" s="758" t="s">
        <v>2418</v>
      </c>
      <c r="V82" s="759"/>
      <c r="W82" s="760"/>
      <c r="X82" s="249">
        <v>3</v>
      </c>
      <c r="Y82" s="249">
        <v>0</v>
      </c>
      <c r="Z82" s="668"/>
      <c r="AA82" s="669"/>
      <c r="AB82" s="670"/>
      <c r="AC82" s="359"/>
      <c r="AD82" s="181"/>
      <c r="AE82" s="64"/>
      <c r="AF82" s="226"/>
    </row>
    <row r="83" spans="1:32" s="68" customFormat="1" ht="13.15" customHeight="1">
      <c r="A83" s="527"/>
      <c r="B83" s="766">
        <v>66</v>
      </c>
      <c r="C83" s="767"/>
      <c r="D83" s="774" t="s">
        <v>104</v>
      </c>
      <c r="E83" s="775"/>
      <c r="F83" s="775"/>
      <c r="G83" s="775"/>
      <c r="H83" s="775"/>
      <c r="I83" s="775"/>
      <c r="J83" s="775"/>
      <c r="K83" s="775"/>
      <c r="L83" s="775"/>
      <c r="M83" s="775"/>
      <c r="N83" s="775"/>
      <c r="O83" s="775"/>
      <c r="P83" s="775"/>
      <c r="Q83" s="776"/>
      <c r="R83" s="332" t="s">
        <v>646</v>
      </c>
      <c r="S83" s="758" t="s">
        <v>88</v>
      </c>
      <c r="T83" s="760"/>
      <c r="U83" s="758" t="s">
        <v>2418</v>
      </c>
      <c r="V83" s="759"/>
      <c r="W83" s="760"/>
      <c r="X83" s="249">
        <v>6</v>
      </c>
      <c r="Y83" s="249">
        <v>0</v>
      </c>
      <c r="Z83" s="668"/>
      <c r="AA83" s="669"/>
      <c r="AB83" s="670"/>
      <c r="AC83" s="359"/>
      <c r="AD83" s="180"/>
      <c r="AE83" s="70"/>
    </row>
    <row r="84" spans="1:32" s="47" customFormat="1">
      <c r="A84" s="53"/>
      <c r="B84" s="84"/>
      <c r="C84" s="84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320"/>
      <c r="S84" s="89"/>
      <c r="T84" s="89"/>
      <c r="U84" s="89"/>
      <c r="V84" s="89"/>
      <c r="W84" s="84"/>
      <c r="X84" s="86"/>
      <c r="Y84" s="86"/>
      <c r="Z84" s="111"/>
      <c r="AA84" s="111"/>
      <c r="AB84" s="358"/>
      <c r="AC84" s="358"/>
      <c r="AD84" s="195"/>
      <c r="AE84" s="64"/>
      <c r="AF84" s="204"/>
    </row>
    <row r="85" spans="1:32" s="38" customFormat="1">
      <c r="A85" s="4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320"/>
      <c r="W85" s="339"/>
      <c r="AD85" s="81"/>
      <c r="AE85" s="40"/>
    </row>
    <row r="86" spans="1:32">
      <c r="A86" s="48"/>
      <c r="B86" s="50" t="s">
        <v>44</v>
      </c>
      <c r="C86" s="3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320"/>
      <c r="S86" s="38"/>
      <c r="T86" s="38"/>
      <c r="U86" s="38"/>
      <c r="V86" s="38"/>
      <c r="W86" s="339"/>
      <c r="X86" s="38"/>
      <c r="Y86" s="38"/>
      <c r="Z86" s="38"/>
      <c r="AA86" s="38"/>
      <c r="AB86" s="38"/>
      <c r="AC86" s="38"/>
      <c r="AD86" s="81"/>
      <c r="AE86" s="40"/>
    </row>
    <row r="87" spans="1:32">
      <c r="A87" s="48"/>
      <c r="B87" s="38"/>
      <c r="C87" s="3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320"/>
      <c r="S87" s="38"/>
      <c r="T87" s="38"/>
      <c r="U87" s="38"/>
      <c r="V87" s="38"/>
      <c r="W87" s="339"/>
      <c r="X87" s="38"/>
      <c r="Y87" s="38"/>
      <c r="Z87" s="38"/>
      <c r="AA87" s="38"/>
      <c r="AB87" s="38"/>
      <c r="AC87" s="38"/>
      <c r="AD87" s="81"/>
      <c r="AE87" s="40"/>
    </row>
    <row r="88" spans="1:32">
      <c r="A88" s="48"/>
      <c r="B88" s="38"/>
      <c r="C88" s="3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320"/>
      <c r="S88" s="38"/>
      <c r="T88" s="38"/>
      <c r="U88" s="38"/>
      <c r="V88" s="38"/>
      <c r="W88" s="339"/>
      <c r="X88" s="38"/>
      <c r="Y88" s="38"/>
      <c r="Z88" s="38"/>
      <c r="AA88" s="38"/>
      <c r="AB88" s="38"/>
      <c r="AC88" s="38"/>
      <c r="AD88" s="81"/>
      <c r="AE88" s="40"/>
    </row>
    <row r="89" spans="1:32">
      <c r="A89" s="48"/>
      <c r="B89" s="38"/>
      <c r="C89" s="3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320"/>
      <c r="S89" s="38"/>
      <c r="T89" s="38"/>
      <c r="U89" s="38"/>
      <c r="V89" s="38"/>
      <c r="W89" s="339"/>
      <c r="X89" s="38"/>
      <c r="Y89" s="38"/>
      <c r="Z89" s="38"/>
      <c r="AA89" s="38"/>
      <c r="AB89" s="38"/>
      <c r="AC89" s="38"/>
      <c r="AD89" s="81"/>
      <c r="AE89" s="40"/>
    </row>
    <row r="90" spans="1:32">
      <c r="A90" s="48"/>
      <c r="B90" s="38"/>
      <c r="C90" s="3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320"/>
      <c r="S90" s="38"/>
      <c r="T90" s="38"/>
      <c r="U90" s="38"/>
      <c r="V90" s="38"/>
      <c r="W90" s="339"/>
      <c r="X90" s="38"/>
      <c r="Y90" s="38"/>
      <c r="Z90" s="38"/>
      <c r="AA90" s="38"/>
      <c r="AB90" s="38"/>
      <c r="AC90" s="38"/>
      <c r="AD90" s="81"/>
      <c r="AE90" s="40"/>
    </row>
    <row r="91" spans="1:32">
      <c r="A91" s="48"/>
      <c r="B91" s="38"/>
      <c r="C91" s="38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320"/>
      <c r="S91" s="38"/>
      <c r="T91" s="38"/>
      <c r="U91" s="38"/>
      <c r="V91" s="38"/>
      <c r="W91" s="339"/>
      <c r="X91" s="38"/>
      <c r="Y91" s="38"/>
      <c r="Z91" s="38"/>
      <c r="AA91" s="38"/>
      <c r="AB91" s="38"/>
      <c r="AC91" s="38"/>
      <c r="AD91" s="81"/>
      <c r="AE91" s="40"/>
    </row>
    <row r="92" spans="1:32">
      <c r="A92" s="48"/>
      <c r="B92" s="38"/>
      <c r="C92" s="38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320"/>
      <c r="S92" s="38"/>
      <c r="T92" s="38"/>
      <c r="U92" s="38"/>
      <c r="V92" s="38"/>
      <c r="W92" s="339"/>
      <c r="X92" s="38"/>
      <c r="Y92" s="38"/>
      <c r="Z92" s="38"/>
      <c r="AA92" s="38"/>
      <c r="AB92" s="38"/>
      <c r="AC92" s="38"/>
      <c r="AD92" s="81"/>
      <c r="AE92" s="40"/>
    </row>
    <row r="93" spans="1:32">
      <c r="A93" s="48"/>
      <c r="B93" s="38"/>
      <c r="C93" s="38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320"/>
      <c r="S93" s="38"/>
      <c r="T93" s="38"/>
      <c r="U93" s="38"/>
      <c r="V93" s="38"/>
      <c r="W93" s="339"/>
      <c r="X93" s="38"/>
      <c r="Y93" s="38"/>
      <c r="Z93" s="38"/>
      <c r="AA93" s="38"/>
      <c r="AB93" s="38"/>
      <c r="AC93" s="38"/>
      <c r="AD93" s="81"/>
      <c r="AE93" s="40"/>
    </row>
    <row r="94" spans="1:32">
      <c r="A94" s="74"/>
      <c r="B94" s="75"/>
      <c r="C94" s="75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320"/>
      <c r="S94" s="75"/>
      <c r="T94" s="75"/>
      <c r="U94" s="75"/>
      <c r="V94" s="75"/>
      <c r="W94" s="340"/>
      <c r="X94" s="75"/>
      <c r="Y94" s="75"/>
      <c r="Z94" s="75"/>
      <c r="AA94" s="75"/>
      <c r="AB94" s="75"/>
      <c r="AC94" s="75"/>
      <c r="AD94" s="322"/>
      <c r="AE94" s="77"/>
    </row>
    <row r="95" spans="1:32">
      <c r="R95" s="320"/>
    </row>
    <row r="96" spans="1:32">
      <c r="R96" s="320"/>
    </row>
    <row r="97" spans="1:31">
      <c r="R97" s="320"/>
    </row>
    <row r="98" spans="1:31">
      <c r="C98" s="38"/>
      <c r="R98" s="320"/>
    </row>
    <row r="99" spans="1:31">
      <c r="C99" s="38"/>
      <c r="R99" s="320"/>
    </row>
    <row r="100" spans="1:31">
      <c r="C100" s="38"/>
    </row>
    <row r="102" spans="1:31" s="78" customFormat="1">
      <c r="A102" s="51"/>
      <c r="B102" s="51"/>
      <c r="C102" s="51"/>
      <c r="F102" s="51"/>
      <c r="R102" s="68"/>
      <c r="S102" s="51"/>
      <c r="T102" s="51"/>
      <c r="U102" s="51"/>
      <c r="V102" s="51"/>
      <c r="W102" s="341"/>
      <c r="X102" s="51"/>
      <c r="Y102" s="51"/>
      <c r="Z102" s="51"/>
      <c r="AA102" s="51"/>
      <c r="AB102" s="51"/>
      <c r="AC102" s="51"/>
      <c r="AD102" s="68"/>
      <c r="AE102" s="51"/>
    </row>
    <row r="103" spans="1:31">
      <c r="F103" s="51"/>
    </row>
    <row r="104" spans="1:31" s="78" customFormat="1">
      <c r="A104" s="51"/>
      <c r="B104" s="51"/>
      <c r="C104" s="38"/>
      <c r="R104" s="68"/>
      <c r="S104" s="51"/>
      <c r="T104" s="51"/>
      <c r="U104" s="51"/>
      <c r="V104" s="51"/>
      <c r="W104" s="341"/>
      <c r="X104" s="51"/>
      <c r="Y104" s="51"/>
      <c r="Z104" s="51"/>
      <c r="AA104" s="51"/>
      <c r="AB104" s="51"/>
      <c r="AC104" s="51"/>
      <c r="AD104" s="68"/>
      <c r="AE104" s="51"/>
    </row>
    <row r="105" spans="1:31" s="78" customFormat="1">
      <c r="A105" s="51"/>
      <c r="B105" s="51"/>
      <c r="C105" s="38"/>
      <c r="R105" s="68"/>
      <c r="S105" s="51"/>
      <c r="T105" s="51"/>
      <c r="U105" s="51"/>
      <c r="V105" s="51"/>
      <c r="W105" s="341"/>
      <c r="X105" s="51"/>
      <c r="Y105" s="51"/>
      <c r="Z105" s="51"/>
      <c r="AA105" s="51"/>
      <c r="AB105" s="51"/>
      <c r="AC105" s="51"/>
      <c r="AD105" s="68"/>
      <c r="AE105" s="51"/>
    </row>
    <row r="107" spans="1:31" s="78" customFormat="1">
      <c r="A107" t="s">
        <v>41</v>
      </c>
      <c r="B107" t="s">
        <v>71</v>
      </c>
      <c r="C107" t="s">
        <v>80</v>
      </c>
      <c r="D107" t="s">
        <v>339</v>
      </c>
      <c r="E107" t="s">
        <v>145</v>
      </c>
      <c r="F107" t="s">
        <v>337</v>
      </c>
      <c r="G107" t="s">
        <v>338</v>
      </c>
      <c r="H107" t="s">
        <v>340</v>
      </c>
      <c r="R107" s="68"/>
      <c r="S107" s="51"/>
      <c r="T107" s="51"/>
      <c r="U107" s="51"/>
      <c r="V107" s="51"/>
      <c r="W107" s="341"/>
      <c r="X107" s="51"/>
      <c r="Y107" s="51"/>
      <c r="Z107" s="51"/>
      <c r="AA107" s="51"/>
      <c r="AB107" s="51"/>
      <c r="AC107" s="51"/>
      <c r="AD107" s="68"/>
      <c r="AE107" s="51"/>
    </row>
    <row r="108" spans="1:31" s="78" customFormat="1">
      <c r="A108" s="7" t="s">
        <v>46</v>
      </c>
      <c r="B108" s="26" t="s">
        <v>67</v>
      </c>
      <c r="C108" s="1" t="s">
        <v>77</v>
      </c>
      <c r="D108" s="27" t="s">
        <v>37</v>
      </c>
      <c r="E108" s="27" t="s">
        <v>55</v>
      </c>
      <c r="F108" s="1" t="s">
        <v>47</v>
      </c>
      <c r="G108" s="1" t="s">
        <v>342</v>
      </c>
      <c r="H108" s="1" t="s">
        <v>49</v>
      </c>
      <c r="R108" s="68"/>
      <c r="S108" s="51"/>
      <c r="T108" s="51"/>
      <c r="U108" s="51"/>
      <c r="V108" s="51"/>
      <c r="W108" s="341"/>
      <c r="X108" s="51"/>
      <c r="Y108" s="51"/>
      <c r="Z108" s="51"/>
      <c r="AA108" s="51"/>
      <c r="AB108" s="51"/>
      <c r="AC108" s="51"/>
      <c r="AD108" s="68"/>
      <c r="AE108" s="51"/>
    </row>
    <row r="109" spans="1:31" s="78" customFormat="1">
      <c r="A109" s="7" t="s">
        <v>83</v>
      </c>
      <c r="B109" s="26" t="s">
        <v>2580</v>
      </c>
      <c r="C109" s="1" t="s">
        <v>78</v>
      </c>
      <c r="D109" s="27" t="s">
        <v>38</v>
      </c>
      <c r="E109" s="27" t="s">
        <v>56</v>
      </c>
      <c r="F109" s="1" t="s">
        <v>48</v>
      </c>
      <c r="G109" s="1" t="s">
        <v>343</v>
      </c>
      <c r="H109" s="1" t="s">
        <v>50</v>
      </c>
      <c r="R109" s="68"/>
      <c r="S109" s="51"/>
      <c r="T109" s="51"/>
      <c r="U109" s="51"/>
      <c r="V109" s="51"/>
      <c r="W109" s="341"/>
      <c r="X109" s="51"/>
      <c r="Y109" s="51"/>
      <c r="Z109" s="51"/>
      <c r="AA109" s="51"/>
      <c r="AB109" s="51"/>
      <c r="AC109" s="51"/>
      <c r="AD109" s="68"/>
      <c r="AE109" s="51"/>
    </row>
    <row r="110" spans="1:31" s="78" customFormat="1">
      <c r="A110" s="7"/>
      <c r="B110" s="7"/>
      <c r="C110" s="1" t="s">
        <v>79</v>
      </c>
      <c r="D110" s="27" t="s">
        <v>39</v>
      </c>
      <c r="E110" s="27" t="s">
        <v>57</v>
      </c>
      <c r="F110"/>
      <c r="G110" s="1" t="s">
        <v>341</v>
      </c>
      <c r="H110" s="1" t="s">
        <v>51</v>
      </c>
      <c r="R110" s="68"/>
      <c r="S110" s="51"/>
      <c r="T110" s="51"/>
      <c r="U110" s="51"/>
      <c r="V110" s="51"/>
      <c r="W110" s="341"/>
      <c r="X110" s="51"/>
      <c r="Y110" s="51"/>
      <c r="Z110" s="51"/>
      <c r="AA110" s="51"/>
      <c r="AB110" s="51"/>
      <c r="AC110" s="51"/>
      <c r="AD110" s="68"/>
      <c r="AE110" s="51"/>
    </row>
    <row r="111" spans="1:31">
      <c r="A111" s="7"/>
      <c r="B111" s="7"/>
      <c r="C111" s="7" t="s">
        <v>81</v>
      </c>
      <c r="D111" s="27" t="s">
        <v>40</v>
      </c>
      <c r="E111" s="27" t="s">
        <v>32</v>
      </c>
      <c r="F111"/>
      <c r="G111" s="1" t="s">
        <v>347</v>
      </c>
      <c r="H111" s="7" t="s">
        <v>52</v>
      </c>
      <c r="I111" s="51"/>
      <c r="J111" s="51"/>
      <c r="K111" s="51"/>
      <c r="L111" s="51"/>
      <c r="M111" s="51"/>
      <c r="N111" s="51"/>
      <c r="O111" s="51"/>
      <c r="P111" s="51"/>
      <c r="Q111" s="51"/>
      <c r="R111" s="203"/>
    </row>
    <row r="112" spans="1:31">
      <c r="A112" s="7"/>
      <c r="B112" s="7"/>
      <c r="C112" s="7" t="s">
        <v>82</v>
      </c>
      <c r="D112" s="27" t="s">
        <v>60</v>
      </c>
      <c r="E112" s="27" t="s">
        <v>33</v>
      </c>
      <c r="F112"/>
      <c r="G112" s="1"/>
      <c r="H112" s="7" t="s">
        <v>53</v>
      </c>
      <c r="I112" s="51"/>
      <c r="J112" s="51"/>
      <c r="K112" s="51"/>
      <c r="L112" s="51"/>
      <c r="M112" s="51"/>
      <c r="N112" s="51"/>
      <c r="O112" s="51"/>
      <c r="P112" s="51"/>
      <c r="Q112" s="51"/>
      <c r="R112" s="203"/>
    </row>
    <row r="113" spans="1:18">
      <c r="A113" s="7"/>
      <c r="B113" s="7"/>
      <c r="C113" s="7"/>
      <c r="D113" s="27" t="s">
        <v>61</v>
      </c>
      <c r="E113" s="27" t="s">
        <v>34</v>
      </c>
      <c r="F113" s="7"/>
      <c r="G113" s="7"/>
      <c r="H113" s="7" t="s">
        <v>54</v>
      </c>
      <c r="I113" s="51"/>
      <c r="J113" s="51"/>
      <c r="K113" s="51"/>
      <c r="L113" s="51"/>
      <c r="M113" s="51"/>
      <c r="N113" s="51"/>
      <c r="O113" s="51"/>
      <c r="P113" s="51"/>
      <c r="Q113" s="51"/>
      <c r="R113" s="203"/>
    </row>
    <row r="114" spans="1:18">
      <c r="A114" s="7"/>
      <c r="B114" s="7"/>
      <c r="C114" s="7"/>
      <c r="D114" s="27" t="s">
        <v>62</v>
      </c>
      <c r="E114" s="27" t="s">
        <v>35</v>
      </c>
      <c r="F114" s="7"/>
      <c r="G114" s="7"/>
      <c r="H114" s="7" t="s">
        <v>280</v>
      </c>
      <c r="I114" s="51"/>
      <c r="J114" s="51"/>
      <c r="K114" s="38"/>
      <c r="L114" s="51"/>
      <c r="M114" s="51"/>
      <c r="N114" s="51"/>
      <c r="O114" s="51"/>
      <c r="P114" s="51"/>
      <c r="Q114" s="51"/>
      <c r="R114" s="203"/>
    </row>
    <row r="115" spans="1:18">
      <c r="A115" s="7"/>
      <c r="B115" s="1"/>
      <c r="C115" s="7"/>
      <c r="D115" s="27" t="s">
        <v>63</v>
      </c>
      <c r="E115" s="27" t="s">
        <v>36</v>
      </c>
      <c r="F115" s="1"/>
      <c r="G115" s="1"/>
      <c r="H115" s="7" t="s">
        <v>281</v>
      </c>
      <c r="I115" s="51"/>
      <c r="J115" s="51"/>
      <c r="K115" s="38"/>
      <c r="L115" s="51"/>
      <c r="M115" s="51"/>
      <c r="N115" s="51"/>
      <c r="O115" s="51"/>
      <c r="P115" s="51"/>
      <c r="Q115" s="51"/>
      <c r="R115" s="203"/>
    </row>
    <row r="116" spans="1:18">
      <c r="A116" s="7"/>
      <c r="B116" s="1"/>
      <c r="C116" s="7"/>
      <c r="D116" s="27" t="s">
        <v>64</v>
      </c>
      <c r="E116" s="27" t="s">
        <v>37</v>
      </c>
      <c r="F116" s="1"/>
      <c r="G116" s="1"/>
      <c r="H116" s="7" t="s">
        <v>282</v>
      </c>
      <c r="I116" s="51"/>
      <c r="J116" s="51"/>
      <c r="K116" s="38"/>
      <c r="L116" s="51"/>
      <c r="M116" s="51"/>
      <c r="N116" s="51"/>
      <c r="O116" s="51"/>
      <c r="P116" s="51"/>
      <c r="Q116" s="51"/>
      <c r="R116" s="203"/>
    </row>
    <row r="117" spans="1:18">
      <c r="A117" s="1"/>
      <c r="B117" s="1"/>
      <c r="C117" s="7"/>
      <c r="D117" s="27" t="s">
        <v>65</v>
      </c>
      <c r="E117" s="27" t="s">
        <v>38</v>
      </c>
      <c r="F117" s="1"/>
      <c r="G117" s="1"/>
      <c r="H117" s="7" t="s">
        <v>283</v>
      </c>
      <c r="I117" s="51"/>
      <c r="J117" s="51"/>
      <c r="K117" s="51"/>
      <c r="L117" s="51"/>
      <c r="M117" s="51"/>
      <c r="N117" s="51"/>
      <c r="O117" s="51"/>
      <c r="P117" s="51"/>
      <c r="Q117" s="51"/>
      <c r="R117" s="203"/>
    </row>
    <row r="118" spans="1:18">
      <c r="A118"/>
      <c r="B118" s="1"/>
      <c r="C118" s="7"/>
      <c r="D118" s="27" t="s">
        <v>346</v>
      </c>
      <c r="E118" s="27" t="s">
        <v>39</v>
      </c>
      <c r="F118" s="1"/>
      <c r="G118" s="1"/>
      <c r="H118" s="7" t="s">
        <v>299</v>
      </c>
      <c r="I118" s="51"/>
      <c r="J118" s="51"/>
      <c r="K118" s="51"/>
      <c r="L118" s="51"/>
      <c r="M118" s="51"/>
      <c r="N118" s="51"/>
      <c r="O118" s="51"/>
      <c r="P118" s="51"/>
      <c r="Q118" s="51"/>
      <c r="R118" s="203"/>
    </row>
    <row r="119" spans="1:18">
      <c r="A119"/>
      <c r="B119" s="1"/>
      <c r="C119" s="7"/>
      <c r="D119" s="27" t="s">
        <v>66</v>
      </c>
      <c r="E119" s="27" t="s">
        <v>40</v>
      </c>
      <c r="F119" s="1"/>
      <c r="G119" s="1"/>
      <c r="H119" s="7" t="s">
        <v>305</v>
      </c>
      <c r="I119" s="51"/>
      <c r="J119" s="51"/>
      <c r="K119" s="51"/>
      <c r="L119" s="51"/>
      <c r="M119" s="51"/>
      <c r="N119" s="51"/>
      <c r="O119" s="51"/>
      <c r="P119" s="51"/>
      <c r="Q119" s="51"/>
      <c r="R119" s="203"/>
    </row>
    <row r="120" spans="1:18">
      <c r="A120"/>
      <c r="B120" s="1"/>
      <c r="C120" s="7"/>
      <c r="D120" s="27" t="s">
        <v>288</v>
      </c>
      <c r="E120" s="27"/>
      <c r="F120" s="1"/>
      <c r="G120" s="1"/>
      <c r="H120" s="7" t="s">
        <v>284</v>
      </c>
      <c r="I120" s="51"/>
      <c r="J120" s="51"/>
      <c r="K120" s="51"/>
      <c r="L120" s="51"/>
      <c r="M120" s="51"/>
      <c r="N120" s="51"/>
      <c r="O120" s="51"/>
      <c r="P120" s="51"/>
      <c r="Q120" s="51"/>
      <c r="R120" s="203"/>
    </row>
    <row r="121" spans="1:18">
      <c r="A121"/>
      <c r="B121" s="1"/>
      <c r="C121" s="7"/>
      <c r="D121" s="27" t="s">
        <v>289</v>
      </c>
      <c r="E121" s="27"/>
      <c r="F121" s="1"/>
      <c r="G121" s="1"/>
      <c r="H121" s="7" t="s">
        <v>285</v>
      </c>
      <c r="I121" s="51"/>
      <c r="J121" s="51"/>
      <c r="K121" s="51"/>
      <c r="L121" s="51"/>
      <c r="M121" s="51"/>
      <c r="N121" s="51"/>
      <c r="O121" s="51"/>
      <c r="P121" s="51"/>
      <c r="Q121" s="51"/>
      <c r="R121" s="203"/>
    </row>
    <row r="122" spans="1:18">
      <c r="A122"/>
      <c r="B122" s="1"/>
      <c r="C122" s="7"/>
      <c r="D122" s="27" t="s">
        <v>290</v>
      </c>
      <c r="E122" s="27"/>
      <c r="F122" s="1"/>
      <c r="G122" s="1"/>
      <c r="H122" s="7" t="s">
        <v>286</v>
      </c>
      <c r="I122" s="51"/>
      <c r="J122" s="51"/>
      <c r="K122" s="51"/>
      <c r="L122" s="51"/>
      <c r="M122" s="51"/>
      <c r="N122" s="51"/>
      <c r="O122" s="51"/>
      <c r="P122" s="51"/>
      <c r="Q122" s="51"/>
      <c r="R122" s="203"/>
    </row>
    <row r="123" spans="1:18">
      <c r="A123" s="7"/>
      <c r="B123" s="1"/>
      <c r="C123" s="7"/>
      <c r="D123" s="27" t="s">
        <v>291</v>
      </c>
      <c r="E123" s="27"/>
      <c r="F123" s="1"/>
      <c r="G123" s="1"/>
      <c r="H123" s="7" t="s">
        <v>287</v>
      </c>
      <c r="I123" s="51"/>
      <c r="J123" s="51"/>
      <c r="K123" s="51"/>
      <c r="L123" s="51"/>
      <c r="M123" s="51"/>
      <c r="N123" s="51"/>
      <c r="O123" s="51"/>
      <c r="P123" s="51"/>
      <c r="Q123" s="51"/>
      <c r="R123" s="203"/>
    </row>
    <row r="124" spans="1:18">
      <c r="A124" s="1"/>
      <c r="B124" s="1"/>
      <c r="C124" s="7"/>
      <c r="D124" s="27" t="s">
        <v>292</v>
      </c>
      <c r="E124" s="27"/>
      <c r="F124" s="1"/>
      <c r="G124" s="1"/>
      <c r="H124" s="7"/>
      <c r="I124" s="51"/>
      <c r="J124" s="51"/>
      <c r="K124" s="51"/>
      <c r="L124" s="51"/>
      <c r="M124" s="51"/>
      <c r="N124" s="51"/>
      <c r="O124" s="51"/>
      <c r="P124" s="51"/>
      <c r="Q124" s="51"/>
      <c r="R124" s="203"/>
    </row>
    <row r="125" spans="1:18">
      <c r="A125" s="1"/>
      <c r="B125" s="1"/>
      <c r="C125" s="7"/>
      <c r="D125"/>
      <c r="E125" s="27"/>
      <c r="F125" s="1"/>
      <c r="G125" s="1"/>
      <c r="H125" s="7"/>
      <c r="I125" s="51"/>
      <c r="J125" s="51"/>
      <c r="K125" s="51"/>
      <c r="L125" s="51"/>
      <c r="M125" s="51"/>
      <c r="N125" s="51"/>
      <c r="O125" s="51"/>
      <c r="P125" s="51"/>
      <c r="Q125" s="51"/>
      <c r="R125" s="203"/>
    </row>
    <row r="126" spans="1:18">
      <c r="A126" s="1"/>
      <c r="B126" s="1"/>
      <c r="C126" s="7"/>
      <c r="D126"/>
      <c r="E126" s="27"/>
      <c r="F126" s="1"/>
      <c r="G126" s="1"/>
      <c r="H126" s="7"/>
      <c r="I126" s="51"/>
      <c r="J126" s="51"/>
      <c r="K126" s="51"/>
      <c r="L126" s="51"/>
      <c r="M126" s="51"/>
      <c r="N126" s="51"/>
      <c r="O126" s="51"/>
      <c r="P126" s="51"/>
      <c r="Q126" s="51"/>
      <c r="R126" s="203"/>
    </row>
    <row r="127" spans="1:18">
      <c r="A127" s="1"/>
      <c r="B127" s="1"/>
      <c r="C127" s="7"/>
      <c r="D127"/>
      <c r="E127" s="27"/>
      <c r="F127" s="1"/>
      <c r="G127" s="1"/>
      <c r="H127" s="7"/>
      <c r="I127" s="51"/>
      <c r="J127" s="51"/>
      <c r="K127" s="51"/>
      <c r="L127" s="51"/>
      <c r="M127" s="51"/>
      <c r="N127" s="51"/>
      <c r="O127" s="51"/>
      <c r="P127" s="51"/>
      <c r="Q127" s="51"/>
      <c r="R127" s="203"/>
    </row>
    <row r="128" spans="1:18">
      <c r="A128" s="7"/>
      <c r="B128" s="7"/>
      <c r="C128" s="7"/>
      <c r="D128"/>
      <c r="E128" s="27"/>
      <c r="F128" s="7"/>
      <c r="G128" s="7"/>
      <c r="H128" s="7"/>
      <c r="I128" s="51"/>
      <c r="J128" s="51"/>
      <c r="K128" s="51"/>
      <c r="L128" s="51"/>
      <c r="M128" s="51"/>
      <c r="N128" s="51"/>
      <c r="O128" s="51"/>
      <c r="P128" s="51"/>
      <c r="Q128" s="51"/>
      <c r="R128" s="203"/>
    </row>
    <row r="129" spans="1:18">
      <c r="A129" s="7"/>
      <c r="B129" s="7"/>
      <c r="C129" s="7"/>
      <c r="D129"/>
      <c r="E129" s="27"/>
      <c r="F129" s="7"/>
      <c r="G129" s="7"/>
      <c r="H129" s="7"/>
      <c r="I129" s="51"/>
      <c r="J129" s="51"/>
      <c r="K129" s="51"/>
      <c r="L129" s="51"/>
      <c r="M129" s="51"/>
      <c r="N129" s="51"/>
      <c r="O129" s="51"/>
      <c r="P129" s="51"/>
      <c r="Q129" s="51"/>
      <c r="R129" s="203"/>
    </row>
    <row r="130" spans="1:18">
      <c r="A130" s="7"/>
      <c r="B130" s="7"/>
      <c r="C130" s="7"/>
      <c r="D130"/>
      <c r="E130" s="27"/>
      <c r="F130" s="7"/>
      <c r="G130" s="7"/>
      <c r="H130" s="7"/>
      <c r="I130" s="51"/>
      <c r="J130" s="51"/>
      <c r="K130" s="51"/>
      <c r="L130" s="51"/>
      <c r="M130" s="51"/>
      <c r="N130" s="51"/>
      <c r="O130" s="51"/>
      <c r="P130" s="51"/>
      <c r="Q130" s="51"/>
      <c r="R130" s="203"/>
    </row>
    <row r="131" spans="1:18">
      <c r="A131" s="26"/>
      <c r="B131" s="26"/>
      <c r="C131" s="7"/>
      <c r="D131"/>
      <c r="E131" s="27"/>
      <c r="F131" s="26"/>
      <c r="G131" s="26"/>
      <c r="H131" s="7"/>
      <c r="I131" s="51"/>
      <c r="J131" s="51"/>
      <c r="K131" s="51"/>
      <c r="L131" s="51"/>
      <c r="M131" s="51"/>
      <c r="N131" s="51"/>
      <c r="O131" s="51"/>
      <c r="P131" s="51"/>
      <c r="Q131" s="51"/>
      <c r="R131" s="203"/>
    </row>
    <row r="132" spans="1:18">
      <c r="A132"/>
      <c r="B132" s="26"/>
      <c r="C132" s="7"/>
      <c r="D132" s="7"/>
      <c r="E132" s="7"/>
      <c r="F132"/>
      <c r="G132"/>
      <c r="H132" s="7"/>
      <c r="I132" s="51"/>
      <c r="J132" s="51"/>
      <c r="K132" s="51"/>
      <c r="L132" s="51"/>
      <c r="M132" s="51"/>
      <c r="N132" s="51"/>
      <c r="O132" s="51"/>
      <c r="P132" s="51"/>
      <c r="Q132" s="51"/>
      <c r="R132" s="203"/>
    </row>
    <row r="133" spans="1:18">
      <c r="A133"/>
      <c r="B133" s="7"/>
      <c r="C133" s="7"/>
      <c r="D133" s="7"/>
      <c r="E133" s="7"/>
      <c r="F133"/>
      <c r="G133"/>
      <c r="H133" s="7"/>
      <c r="I133" s="51"/>
      <c r="J133" s="51"/>
      <c r="K133" s="51"/>
      <c r="L133" s="51"/>
      <c r="M133" s="51"/>
      <c r="N133" s="51"/>
      <c r="O133" s="51"/>
      <c r="P133" s="51"/>
      <c r="Q133" s="51"/>
      <c r="R133" s="203"/>
    </row>
    <row r="134" spans="1:18">
      <c r="A134"/>
      <c r="B134" s="7"/>
      <c r="C134" s="7"/>
      <c r="D134" s="7"/>
      <c r="E134" s="7"/>
      <c r="F134" s="7"/>
      <c r="G134" s="7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203"/>
    </row>
    <row r="135" spans="1:18">
      <c r="A135"/>
      <c r="B135" s="7"/>
      <c r="C135" s="7"/>
      <c r="D135" s="7"/>
      <c r="E135" s="7"/>
      <c r="F135" s="7"/>
      <c r="G135" s="7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203"/>
    </row>
    <row r="136" spans="1:18">
      <c r="A136"/>
      <c r="B136" s="7"/>
      <c r="C136" s="7"/>
      <c r="D136" s="7"/>
      <c r="E136" s="7"/>
      <c r="F136" s="7"/>
      <c r="G136" s="7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203"/>
    </row>
    <row r="137" spans="1:18">
      <c r="A137"/>
      <c r="B137" s="7"/>
      <c r="C137" s="7"/>
      <c r="D137" s="7"/>
      <c r="E137" s="7"/>
      <c r="F137" s="7"/>
      <c r="G137" s="7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203"/>
    </row>
    <row r="138" spans="1:18">
      <c r="C138" s="80"/>
      <c r="D138" s="79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203"/>
    </row>
    <row r="139" spans="1:18">
      <c r="C139" s="80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203"/>
    </row>
    <row r="140" spans="1:18">
      <c r="C140" s="80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203"/>
    </row>
    <row r="141" spans="1:18"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203"/>
    </row>
    <row r="142" spans="1:18"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203"/>
    </row>
    <row r="143" spans="1:18">
      <c r="D143" s="79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203"/>
    </row>
    <row r="144" spans="1:18">
      <c r="C144" s="79"/>
      <c r="D144" s="79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203"/>
    </row>
    <row r="145" spans="3:38">
      <c r="C145" s="79"/>
      <c r="D145" s="79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203"/>
    </row>
    <row r="146" spans="3:38">
      <c r="D146" s="79"/>
      <c r="E146" s="51"/>
      <c r="F146" s="51"/>
      <c r="G146" s="51"/>
      <c r="H146" s="51"/>
      <c r="I146" s="51"/>
      <c r="J146" s="51"/>
      <c r="K146" s="51"/>
      <c r="L146" s="80"/>
      <c r="M146" s="51"/>
      <c r="N146" s="51"/>
      <c r="O146" s="51"/>
      <c r="P146" s="51"/>
      <c r="Q146" s="51"/>
      <c r="R146" s="203"/>
    </row>
    <row r="147" spans="3:38">
      <c r="C147" s="80"/>
      <c r="D147" s="79"/>
      <c r="E147" s="51"/>
      <c r="F147" s="51"/>
      <c r="G147" s="51"/>
      <c r="H147" s="51"/>
      <c r="I147" s="51"/>
      <c r="J147" s="51"/>
      <c r="K147" s="51"/>
      <c r="L147" s="80"/>
      <c r="M147" s="51"/>
      <c r="N147" s="51"/>
      <c r="O147" s="51"/>
      <c r="P147" s="51"/>
      <c r="Q147" s="51"/>
      <c r="R147" s="203"/>
    </row>
    <row r="148" spans="3:38">
      <c r="C148" s="80"/>
      <c r="D148" s="79"/>
      <c r="E148" s="51"/>
      <c r="F148" s="51"/>
      <c r="G148" s="51"/>
      <c r="H148" s="51"/>
      <c r="I148" s="51"/>
      <c r="J148" s="51"/>
      <c r="K148" s="51"/>
      <c r="L148" s="80"/>
      <c r="M148" s="51"/>
      <c r="N148" s="51"/>
      <c r="O148" s="51"/>
      <c r="P148" s="51"/>
      <c r="Q148" s="51"/>
      <c r="R148" s="203"/>
    </row>
    <row r="149" spans="3:38">
      <c r="C149" s="80"/>
      <c r="D149" s="79"/>
      <c r="E149" s="51"/>
      <c r="F149" s="51"/>
      <c r="G149" s="51"/>
      <c r="H149" s="51"/>
      <c r="I149" s="51"/>
      <c r="J149" s="51"/>
      <c r="K149" s="51"/>
      <c r="L149" s="80"/>
      <c r="M149" s="51"/>
      <c r="N149" s="51"/>
      <c r="O149" s="51"/>
      <c r="P149" s="51"/>
      <c r="Q149" s="51"/>
      <c r="R149" s="203"/>
    </row>
    <row r="150" spans="3:38">
      <c r="C150" s="80"/>
      <c r="D150" s="51"/>
      <c r="E150" s="51"/>
      <c r="F150" s="51"/>
      <c r="G150" s="51"/>
      <c r="H150" s="51"/>
      <c r="I150" s="51"/>
      <c r="J150" s="51"/>
      <c r="K150" s="51"/>
      <c r="L150" s="80"/>
      <c r="M150" s="51"/>
      <c r="N150" s="51"/>
      <c r="O150" s="51"/>
      <c r="P150" s="51"/>
      <c r="Q150" s="51"/>
      <c r="R150" s="203"/>
    </row>
    <row r="151" spans="3:38">
      <c r="C151" s="80"/>
      <c r="D151" s="51"/>
      <c r="E151" s="51"/>
      <c r="F151" s="51"/>
      <c r="G151" s="51"/>
      <c r="H151" s="51"/>
      <c r="I151" s="51"/>
      <c r="J151" s="51"/>
      <c r="K151" s="51"/>
      <c r="L151" s="80"/>
      <c r="M151" s="51"/>
      <c r="N151" s="51"/>
      <c r="O151" s="51"/>
      <c r="P151" s="51"/>
      <c r="Q151" s="51"/>
      <c r="R151" s="203"/>
    </row>
    <row r="152" spans="3:38">
      <c r="C152" s="80"/>
      <c r="D152" s="51"/>
      <c r="E152" s="51"/>
      <c r="F152" s="51"/>
      <c r="G152" s="51"/>
      <c r="H152" s="51"/>
      <c r="I152" s="51"/>
      <c r="J152" s="51"/>
      <c r="K152" s="51"/>
      <c r="L152" s="80"/>
      <c r="M152" s="51"/>
      <c r="N152" s="51"/>
      <c r="O152" s="51"/>
      <c r="P152" s="51"/>
      <c r="Q152" s="51"/>
      <c r="R152" s="203"/>
    </row>
    <row r="153" spans="3:38">
      <c r="C153" s="80"/>
      <c r="D153" s="51"/>
      <c r="E153" s="51"/>
      <c r="F153" s="51"/>
      <c r="G153" s="51"/>
      <c r="H153" s="51"/>
      <c r="I153" s="51"/>
      <c r="J153" s="51"/>
      <c r="K153" s="51"/>
      <c r="L153" s="80"/>
      <c r="M153" s="51"/>
      <c r="N153" s="51"/>
      <c r="O153" s="51"/>
      <c r="P153" s="51"/>
      <c r="Q153" s="51"/>
      <c r="R153" s="203"/>
    </row>
    <row r="154" spans="3:38">
      <c r="C154" s="80"/>
      <c r="D154" s="51"/>
      <c r="E154" s="51"/>
      <c r="F154" s="51"/>
      <c r="G154" s="51"/>
      <c r="H154" s="51"/>
      <c r="I154" s="51"/>
      <c r="J154" s="51"/>
      <c r="K154" s="51"/>
      <c r="L154" s="80"/>
      <c r="M154" s="51"/>
      <c r="N154" s="51"/>
      <c r="O154" s="51"/>
      <c r="P154" s="51"/>
      <c r="Q154" s="51"/>
      <c r="R154" s="203"/>
    </row>
    <row r="155" spans="3:38">
      <c r="C155" s="80"/>
      <c r="D155" s="51"/>
      <c r="E155" s="51"/>
      <c r="F155" s="51"/>
      <c r="G155" s="51"/>
      <c r="H155" s="51"/>
      <c r="I155" s="51"/>
      <c r="J155" s="51"/>
      <c r="K155" s="51"/>
      <c r="L155" s="80"/>
      <c r="M155" s="51"/>
      <c r="N155" s="51"/>
      <c r="O155" s="51"/>
      <c r="P155" s="51"/>
      <c r="Q155" s="51"/>
      <c r="R155" s="203"/>
      <c r="AL155" s="500" t="s">
        <v>2870</v>
      </c>
    </row>
    <row r="156" spans="3:38">
      <c r="C156" s="80"/>
      <c r="D156" s="51"/>
      <c r="E156" s="51"/>
      <c r="F156" s="51"/>
      <c r="G156" s="51"/>
      <c r="H156" s="51"/>
      <c r="I156" s="51"/>
      <c r="J156" s="51"/>
      <c r="K156" s="51"/>
      <c r="L156" s="80"/>
      <c r="M156" s="51"/>
      <c r="N156" s="51"/>
      <c r="O156" s="51"/>
      <c r="P156" s="51"/>
      <c r="Q156" s="51"/>
      <c r="R156" s="203"/>
    </row>
    <row r="157" spans="3:38">
      <c r="C157" s="80"/>
      <c r="D157" s="79"/>
      <c r="E157" s="51"/>
      <c r="F157" s="51"/>
      <c r="G157" s="51"/>
      <c r="H157" s="51"/>
      <c r="I157" s="51"/>
      <c r="J157" s="51"/>
      <c r="K157" s="51"/>
      <c r="L157" s="80"/>
      <c r="M157" s="51"/>
      <c r="N157" s="51"/>
      <c r="O157" s="51"/>
      <c r="P157" s="51"/>
      <c r="Q157" s="51"/>
      <c r="R157" s="203"/>
    </row>
    <row r="158" spans="3:38">
      <c r="C158" s="80"/>
      <c r="D158" s="79"/>
      <c r="E158" s="51"/>
      <c r="F158" s="51"/>
      <c r="G158" s="51"/>
      <c r="H158" s="51"/>
      <c r="I158" s="51"/>
      <c r="J158" s="51"/>
      <c r="K158" s="51"/>
      <c r="L158" s="80"/>
      <c r="M158" s="51"/>
      <c r="N158" s="51"/>
      <c r="O158" s="51"/>
      <c r="P158" s="51"/>
      <c r="Q158" s="51"/>
      <c r="R158" s="203"/>
    </row>
    <row r="159" spans="3:38">
      <c r="C159" s="80"/>
      <c r="D159" s="79"/>
      <c r="E159" s="51"/>
      <c r="F159" s="51"/>
      <c r="G159" s="51"/>
      <c r="H159" s="51"/>
      <c r="I159" s="51"/>
      <c r="J159" s="51"/>
      <c r="K159" s="51"/>
      <c r="L159" s="80"/>
      <c r="M159" s="51"/>
      <c r="N159" s="51"/>
      <c r="O159" s="51"/>
      <c r="P159" s="51"/>
      <c r="Q159" s="51"/>
      <c r="R159" s="203"/>
    </row>
    <row r="160" spans="3:38">
      <c r="C160" s="80"/>
      <c r="D160" s="51"/>
      <c r="E160" s="51"/>
      <c r="F160" s="51"/>
      <c r="G160" s="51"/>
      <c r="H160" s="51"/>
      <c r="I160" s="51"/>
      <c r="J160" s="51"/>
      <c r="K160" s="51"/>
      <c r="L160" s="80"/>
      <c r="M160" s="51"/>
      <c r="N160" s="51"/>
      <c r="O160" s="51"/>
      <c r="P160" s="51"/>
      <c r="Q160" s="51"/>
      <c r="R160" s="203"/>
    </row>
    <row r="161" spans="1:31">
      <c r="C161" s="80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203"/>
    </row>
    <row r="162" spans="1:31">
      <c r="C162" s="80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203"/>
    </row>
    <row r="163" spans="1:31">
      <c r="C163" s="80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203"/>
    </row>
    <row r="164" spans="1:31">
      <c r="C164" s="80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203"/>
    </row>
    <row r="165" spans="1:31">
      <c r="C165" s="80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203"/>
    </row>
    <row r="166" spans="1:31"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203"/>
    </row>
    <row r="167" spans="1:31"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203"/>
    </row>
    <row r="172" spans="1:31" s="78" customFormat="1">
      <c r="A172" s="51"/>
      <c r="B172" s="51"/>
      <c r="C172" s="51"/>
      <c r="R172" s="68"/>
      <c r="S172" s="51"/>
      <c r="T172" s="51"/>
      <c r="U172" s="51"/>
      <c r="V172" s="51"/>
      <c r="W172" s="341"/>
      <c r="X172" s="51"/>
      <c r="Y172" s="51"/>
      <c r="Z172" s="51"/>
      <c r="AA172" s="51"/>
      <c r="AB172" s="51"/>
      <c r="AC172" s="51"/>
      <c r="AD172" s="68"/>
      <c r="AE172" s="51"/>
    </row>
    <row r="173" spans="1:31" s="78" customFormat="1">
      <c r="A173" s="51"/>
      <c r="B173" s="51"/>
      <c r="C173" s="51"/>
      <c r="R173" s="68"/>
      <c r="S173" s="51"/>
      <c r="T173" s="51"/>
      <c r="U173" s="51"/>
      <c r="V173" s="51"/>
      <c r="W173" s="341"/>
      <c r="X173" s="51"/>
      <c r="Y173" s="51"/>
      <c r="Z173" s="51"/>
      <c r="AA173" s="51"/>
      <c r="AB173" s="51"/>
      <c r="AC173" s="51"/>
      <c r="AD173" s="68"/>
      <c r="AE173" s="51"/>
    </row>
    <row r="174" spans="1:31" s="78" customFormat="1">
      <c r="A174" s="51"/>
      <c r="B174" s="51"/>
      <c r="C174" s="51"/>
      <c r="R174" s="68"/>
      <c r="S174" s="51"/>
      <c r="T174" s="51"/>
      <c r="U174" s="51"/>
      <c r="V174" s="51"/>
      <c r="W174" s="341"/>
      <c r="X174" s="51"/>
      <c r="Y174" s="51"/>
      <c r="Z174" s="51"/>
      <c r="AA174" s="51"/>
      <c r="AB174" s="51"/>
      <c r="AC174" s="51"/>
      <c r="AD174" s="68"/>
      <c r="AE174" s="51"/>
    </row>
  </sheetData>
  <mergeCells count="347">
    <mergeCell ref="B16:C17"/>
    <mergeCell ref="D16:Q17"/>
    <mergeCell ref="S16:T17"/>
    <mergeCell ref="X16:Y17"/>
    <mergeCell ref="Z16:AB17"/>
    <mergeCell ref="AD16:AD17"/>
    <mergeCell ref="AC16:AC17"/>
    <mergeCell ref="Z18:AB18"/>
    <mergeCell ref="B20:C20"/>
    <mergeCell ref="D20:Q20"/>
    <mergeCell ref="S20:T20"/>
    <mergeCell ref="Z20:AB20"/>
    <mergeCell ref="B19:C19"/>
    <mergeCell ref="B18:C18"/>
    <mergeCell ref="D19:Q19"/>
    <mergeCell ref="S19:T19"/>
    <mergeCell ref="Z19:AB19"/>
    <mergeCell ref="B22:C22"/>
    <mergeCell ref="D22:Q22"/>
    <mergeCell ref="S22:T22"/>
    <mergeCell ref="Z22:AB22"/>
    <mergeCell ref="B21:C21"/>
    <mergeCell ref="D21:Q21"/>
    <mergeCell ref="S21:T21"/>
    <mergeCell ref="Z21:AB21"/>
    <mergeCell ref="B24:C24"/>
    <mergeCell ref="D24:Q24"/>
    <mergeCell ref="S24:T24"/>
    <mergeCell ref="Z24:AB24"/>
    <mergeCell ref="B23:C23"/>
    <mergeCell ref="D23:Q23"/>
    <mergeCell ref="S23:T23"/>
    <mergeCell ref="Z23:AB23"/>
    <mergeCell ref="B26:C26"/>
    <mergeCell ref="D26:Q26"/>
    <mergeCell ref="S26:T26"/>
    <mergeCell ref="Z26:AB26"/>
    <mergeCell ref="B25:C25"/>
    <mergeCell ref="D25:Q25"/>
    <mergeCell ref="S25:T25"/>
    <mergeCell ref="Z25:AB25"/>
    <mergeCell ref="B31:C31"/>
    <mergeCell ref="B28:C28"/>
    <mergeCell ref="D28:Q28"/>
    <mergeCell ref="S28:T28"/>
    <mergeCell ref="Z28:AB28"/>
    <mergeCell ref="B27:C27"/>
    <mergeCell ref="D27:Q27"/>
    <mergeCell ref="S27:T27"/>
    <mergeCell ref="Z27:AB27"/>
    <mergeCell ref="B29:C29"/>
    <mergeCell ref="D29:Q29"/>
    <mergeCell ref="S29:T29"/>
    <mergeCell ref="Z29:AB29"/>
    <mergeCell ref="B30:C30"/>
    <mergeCell ref="S30:T30"/>
    <mergeCell ref="Z30:AB30"/>
    <mergeCell ref="Z31:AB31"/>
    <mergeCell ref="D31:Q31"/>
    <mergeCell ref="S31:T31"/>
    <mergeCell ref="B35:C35"/>
    <mergeCell ref="S35:T35"/>
    <mergeCell ref="Z35:AB35"/>
    <mergeCell ref="D39:Q39"/>
    <mergeCell ref="Z39:AB39"/>
    <mergeCell ref="B36:C36"/>
    <mergeCell ref="S36:T36"/>
    <mergeCell ref="Z36:AB36"/>
    <mergeCell ref="S38:T38"/>
    <mergeCell ref="Z38:AB38"/>
    <mergeCell ref="B39:C39"/>
    <mergeCell ref="S39:T39"/>
    <mergeCell ref="B34:C34"/>
    <mergeCell ref="S34:T34"/>
    <mergeCell ref="Z34:AB34"/>
    <mergeCell ref="B32:C32"/>
    <mergeCell ref="D32:Q32"/>
    <mergeCell ref="B33:C33"/>
    <mergeCell ref="D33:Q33"/>
    <mergeCell ref="S33:T33"/>
    <mergeCell ref="Z33:AB33"/>
    <mergeCell ref="Z32:AB32"/>
    <mergeCell ref="B41:C41"/>
    <mergeCell ref="D41:Q41"/>
    <mergeCell ref="Z41:AB41"/>
    <mergeCell ref="B37:C37"/>
    <mergeCell ref="S37:T37"/>
    <mergeCell ref="Z37:AB37"/>
    <mergeCell ref="B40:C40"/>
    <mergeCell ref="D40:Q40"/>
    <mergeCell ref="S40:T40"/>
    <mergeCell ref="Z40:AB40"/>
    <mergeCell ref="B38:C38"/>
    <mergeCell ref="S41:T41"/>
    <mergeCell ref="U34:W34"/>
    <mergeCell ref="U35:W35"/>
    <mergeCell ref="U36:W36"/>
    <mergeCell ref="U37:W37"/>
    <mergeCell ref="U38:W38"/>
    <mergeCell ref="U39:W39"/>
    <mergeCell ref="U40:W40"/>
    <mergeCell ref="U41:W41"/>
    <mergeCell ref="B42:C42"/>
    <mergeCell ref="D42:Q42"/>
    <mergeCell ref="S42:T42"/>
    <mergeCell ref="Z42:AB42"/>
    <mergeCell ref="B44:C44"/>
    <mergeCell ref="D44:Q44"/>
    <mergeCell ref="S44:T44"/>
    <mergeCell ref="Z44:AB44"/>
    <mergeCell ref="B43:C43"/>
    <mergeCell ref="D43:Q43"/>
    <mergeCell ref="S43:T43"/>
    <mergeCell ref="Z43:AB43"/>
    <mergeCell ref="U42:W42"/>
    <mergeCell ref="U43:W43"/>
    <mergeCell ref="U44:W44"/>
    <mergeCell ref="Z47:AB47"/>
    <mergeCell ref="B45:C45"/>
    <mergeCell ref="D45:Q45"/>
    <mergeCell ref="S45:T45"/>
    <mergeCell ref="Z45:AB45"/>
    <mergeCell ref="S49:T49"/>
    <mergeCell ref="Z49:AB49"/>
    <mergeCell ref="B46:C46"/>
    <mergeCell ref="D46:Q46"/>
    <mergeCell ref="Z46:AB46"/>
    <mergeCell ref="B47:C47"/>
    <mergeCell ref="D47:Q47"/>
    <mergeCell ref="S47:T47"/>
    <mergeCell ref="S46:T46"/>
    <mergeCell ref="S48:T48"/>
    <mergeCell ref="U45:W45"/>
    <mergeCell ref="U46:W46"/>
    <mergeCell ref="U47:W47"/>
    <mergeCell ref="B50:C50"/>
    <mergeCell ref="D50:Q50"/>
    <mergeCell ref="S50:T50"/>
    <mergeCell ref="Z50:AB50"/>
    <mergeCell ref="B48:C48"/>
    <mergeCell ref="D48:Q48"/>
    <mergeCell ref="Z48:AB48"/>
    <mergeCell ref="B49:C49"/>
    <mergeCell ref="D49:Q49"/>
    <mergeCell ref="U48:W48"/>
    <mergeCell ref="U49:W49"/>
    <mergeCell ref="U50:W50"/>
    <mergeCell ref="B52:C52"/>
    <mergeCell ref="D52:Q52"/>
    <mergeCell ref="S52:T52"/>
    <mergeCell ref="Z52:AB52"/>
    <mergeCell ref="B51:C51"/>
    <mergeCell ref="D51:Q51"/>
    <mergeCell ref="S51:T51"/>
    <mergeCell ref="Z51:AB51"/>
    <mergeCell ref="B54:C54"/>
    <mergeCell ref="D54:Q54"/>
    <mergeCell ref="Z54:AB54"/>
    <mergeCell ref="U51:W51"/>
    <mergeCell ref="U52:W52"/>
    <mergeCell ref="B55:C55"/>
    <mergeCell ref="D55:Q55"/>
    <mergeCell ref="S55:T55"/>
    <mergeCell ref="B53:C53"/>
    <mergeCell ref="D53:Q53"/>
    <mergeCell ref="S53:T53"/>
    <mergeCell ref="Z53:AB53"/>
    <mergeCell ref="S54:T54"/>
    <mergeCell ref="B57:C57"/>
    <mergeCell ref="D57:Q57"/>
    <mergeCell ref="S57:T57"/>
    <mergeCell ref="Z57:AB57"/>
    <mergeCell ref="Z55:AB55"/>
    <mergeCell ref="B56:C56"/>
    <mergeCell ref="D56:Q56"/>
    <mergeCell ref="S56:T56"/>
    <mergeCell ref="Z56:AB56"/>
    <mergeCell ref="U53:W53"/>
    <mergeCell ref="U54:W54"/>
    <mergeCell ref="U55:W55"/>
    <mergeCell ref="U56:W56"/>
    <mergeCell ref="U57:W57"/>
    <mergeCell ref="Z59:AB59"/>
    <mergeCell ref="B58:C58"/>
    <mergeCell ref="D58:Q58"/>
    <mergeCell ref="S58:T58"/>
    <mergeCell ref="Z58:AB58"/>
    <mergeCell ref="B61:C61"/>
    <mergeCell ref="D61:Q61"/>
    <mergeCell ref="S61:T61"/>
    <mergeCell ref="Z61:AB61"/>
    <mergeCell ref="B60:C60"/>
    <mergeCell ref="D60:Q60"/>
    <mergeCell ref="S60:T60"/>
    <mergeCell ref="Z60:AB60"/>
    <mergeCell ref="U58:W58"/>
    <mergeCell ref="U59:W59"/>
    <mergeCell ref="U60:W60"/>
    <mergeCell ref="U61:W61"/>
    <mergeCell ref="B59:C59"/>
    <mergeCell ref="D59:Q59"/>
    <mergeCell ref="S59:T59"/>
    <mergeCell ref="Z63:AB63"/>
    <mergeCell ref="B64:C64"/>
    <mergeCell ref="S64:T64"/>
    <mergeCell ref="Z64:AB64"/>
    <mergeCell ref="B62:C62"/>
    <mergeCell ref="D62:Q62"/>
    <mergeCell ref="S62:T62"/>
    <mergeCell ref="Z62:AB62"/>
    <mergeCell ref="D63:Q63"/>
    <mergeCell ref="D64:Q64"/>
    <mergeCell ref="U62:W62"/>
    <mergeCell ref="U63:W63"/>
    <mergeCell ref="U64:W64"/>
    <mergeCell ref="B63:C63"/>
    <mergeCell ref="S63:T63"/>
    <mergeCell ref="Z66:AB66"/>
    <mergeCell ref="B65:C65"/>
    <mergeCell ref="D65:Q65"/>
    <mergeCell ref="S65:T65"/>
    <mergeCell ref="Z65:AB65"/>
    <mergeCell ref="B68:C68"/>
    <mergeCell ref="D68:Q68"/>
    <mergeCell ref="S68:T68"/>
    <mergeCell ref="Z68:AB68"/>
    <mergeCell ref="B67:C67"/>
    <mergeCell ref="D67:Q67"/>
    <mergeCell ref="S67:T67"/>
    <mergeCell ref="Z67:AB67"/>
    <mergeCell ref="U65:W65"/>
    <mergeCell ref="U66:W66"/>
    <mergeCell ref="U67:W67"/>
    <mergeCell ref="U68:W68"/>
    <mergeCell ref="B66:C66"/>
    <mergeCell ref="D66:Q66"/>
    <mergeCell ref="S66:T66"/>
    <mergeCell ref="Z70:AB70"/>
    <mergeCell ref="B69:C69"/>
    <mergeCell ref="D69:Q69"/>
    <mergeCell ref="S69:T69"/>
    <mergeCell ref="Z69:AB69"/>
    <mergeCell ref="B73:C73"/>
    <mergeCell ref="D73:Q73"/>
    <mergeCell ref="S73:T73"/>
    <mergeCell ref="Z73:AB73"/>
    <mergeCell ref="B71:C71"/>
    <mergeCell ref="D71:Q71"/>
    <mergeCell ref="Z71:AB71"/>
    <mergeCell ref="B72:C72"/>
    <mergeCell ref="D72:Q72"/>
    <mergeCell ref="S72:T72"/>
    <mergeCell ref="Z72:AB72"/>
    <mergeCell ref="S71:T71"/>
    <mergeCell ref="U69:W69"/>
    <mergeCell ref="U70:W70"/>
    <mergeCell ref="U71:W71"/>
    <mergeCell ref="U72:W72"/>
    <mergeCell ref="U73:W73"/>
    <mergeCell ref="B70:C70"/>
    <mergeCell ref="D70:Q70"/>
    <mergeCell ref="Z74:AB74"/>
    <mergeCell ref="B77:C77"/>
    <mergeCell ref="D77:Q77"/>
    <mergeCell ref="S77:T77"/>
    <mergeCell ref="Z77:AB77"/>
    <mergeCell ref="B76:C76"/>
    <mergeCell ref="D76:Q76"/>
    <mergeCell ref="S76:T76"/>
    <mergeCell ref="Z76:AB76"/>
    <mergeCell ref="U74:W74"/>
    <mergeCell ref="U75:W75"/>
    <mergeCell ref="U76:W76"/>
    <mergeCell ref="U77:W77"/>
    <mergeCell ref="Z75:AB75"/>
    <mergeCell ref="B74:C74"/>
    <mergeCell ref="D74:Q74"/>
    <mergeCell ref="S74:T74"/>
    <mergeCell ref="B75:C75"/>
    <mergeCell ref="D75:Q75"/>
    <mergeCell ref="S75:T75"/>
    <mergeCell ref="B83:C83"/>
    <mergeCell ref="D83:Q83"/>
    <mergeCell ref="S83:T83"/>
    <mergeCell ref="Z83:AB83"/>
    <mergeCell ref="B81:C81"/>
    <mergeCell ref="D81:Q81"/>
    <mergeCell ref="Z81:AB81"/>
    <mergeCell ref="B82:C82"/>
    <mergeCell ref="D82:Q82"/>
    <mergeCell ref="S82:T82"/>
    <mergeCell ref="Z82:AB82"/>
    <mergeCell ref="S81:T81"/>
    <mergeCell ref="U81:W81"/>
    <mergeCell ref="U82:W82"/>
    <mergeCell ref="U83:W83"/>
    <mergeCell ref="Z80:AB80"/>
    <mergeCell ref="B78:C78"/>
    <mergeCell ref="D78:Q78"/>
    <mergeCell ref="Z78:AB78"/>
    <mergeCell ref="B79:C79"/>
    <mergeCell ref="D79:Q79"/>
    <mergeCell ref="S79:T79"/>
    <mergeCell ref="Z79:AB79"/>
    <mergeCell ref="S78:T78"/>
    <mergeCell ref="U78:W78"/>
    <mergeCell ref="U79:W79"/>
    <mergeCell ref="U80:W80"/>
    <mergeCell ref="B80:C80"/>
    <mergeCell ref="D80:Q80"/>
    <mergeCell ref="S80:T80"/>
    <mergeCell ref="S70:T70"/>
    <mergeCell ref="D30:Q30"/>
    <mergeCell ref="D34:Q34"/>
    <mergeCell ref="D35:Q35"/>
    <mergeCell ref="D36:Q36"/>
    <mergeCell ref="D37:Q37"/>
    <mergeCell ref="D38:Q38"/>
    <mergeCell ref="D18:Q18"/>
    <mergeCell ref="S18:T18"/>
    <mergeCell ref="S32:T32"/>
    <mergeCell ref="P4:S4"/>
    <mergeCell ref="U16:W17"/>
    <mergeCell ref="U18:W18"/>
    <mergeCell ref="U19:W19"/>
    <mergeCell ref="U20:W20"/>
    <mergeCell ref="U21:W21"/>
    <mergeCell ref="U22:W22"/>
    <mergeCell ref="U23:W23"/>
    <mergeCell ref="U24:W24"/>
    <mergeCell ref="F12:S12"/>
    <mergeCell ref="F14:S14"/>
    <mergeCell ref="F6:L6"/>
    <mergeCell ref="F8:L8"/>
    <mergeCell ref="Q8:Y8"/>
    <mergeCell ref="F10:S10"/>
    <mergeCell ref="F4:H4"/>
    <mergeCell ref="I4:O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</mergeCells>
  <phoneticPr fontId="24"/>
  <conditionalFormatting sqref="AD58">
    <cfRule type="expression" dxfId="17" priority="4">
      <formula>$AN58="□"</formula>
    </cfRule>
  </conditionalFormatting>
  <conditionalFormatting sqref="AD64">
    <cfRule type="expression" dxfId="16" priority="3">
      <formula>$AN64="□"</formula>
    </cfRule>
  </conditionalFormatting>
  <conditionalFormatting sqref="AD72">
    <cfRule type="expression" dxfId="15" priority="2">
      <formula>$AN72="□"</formula>
    </cfRule>
  </conditionalFormatting>
  <conditionalFormatting sqref="AD20">
    <cfRule type="expression" dxfId="14" priority="1">
      <formula>$AN20="□"</formula>
    </cfRule>
  </conditionalFormatting>
  <dataValidations count="7">
    <dataValidation type="list" allowBlank="1" showInputMessage="1" showErrorMessage="1" sqref="F8:L8" xr:uid="{00000000-0002-0000-0B00-000000000000}">
      <formula1>"する,しない"</formula1>
    </dataValidation>
    <dataValidation type="list" allowBlank="1" showInputMessage="1" showErrorMessage="1" sqref="AC18:AC83" xr:uid="{00000000-0002-0000-0B00-000001000000}">
      <formula1>$A$108:$A$109</formula1>
    </dataValidation>
    <dataValidation type="list" allowBlank="1" showInputMessage="1" showErrorMessage="1" sqref="Z18:Z83" xr:uid="{00000000-0002-0000-0B00-000002000000}">
      <formula1>$C$108:$C$112</formula1>
    </dataValidation>
    <dataValidation type="list" allowBlank="1" showInputMessage="1" showErrorMessage="1" sqref="Q8:Y8" xr:uid="{00000000-0002-0000-0B00-000003000000}">
      <formula1>$G$108:$G$111</formula1>
    </dataValidation>
    <dataValidation type="list" allowBlank="1" showInputMessage="1" showErrorMessage="1" sqref="F6:L6" xr:uid="{00000000-0002-0000-0B00-000004000000}">
      <formula1>$B$108:$B$109</formula1>
    </dataValidation>
    <dataValidation type="list" allowBlank="1" showInputMessage="1" showErrorMessage="1" sqref="F10:S10 F12:S12 F14:S14" xr:uid="{00000000-0002-0000-0B00-000005000000}">
      <formula1>$H$108:$H$123</formula1>
    </dataValidation>
    <dataValidation type="list" allowBlank="1" showInputMessage="1" showErrorMessage="1" sqref="I4:O4" xr:uid="{00000000-0002-0000-0B00-000006000000}">
      <formula1>"1,2,3,4,5,6,7,8,9,10,11,12,13,14,15,16,17,18,19,20,21,22,23,24"</formula1>
    </dataValidation>
  </dataValidations>
  <pageMargins left="0.39370078740157483" right="0.39370078740157483" top="0.39370078740157483" bottom="0.39370078740157483" header="0.19685039370078741" footer="0.19685039370078741"/>
  <pageSetup paperSize="9" scale="68" fitToHeight="0" orientation="landscape" r:id="rId1"/>
  <headerFooter alignWithMargins="0">
    <oddFooter>&amp;C&amp;P</oddFooter>
  </headerFooter>
  <rowBreaks count="1" manualBreakCount="1">
    <brk id="60" max="2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L181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51" customWidth="1"/>
    <col min="4" max="4" width="3.7265625" style="78" bestFit="1" customWidth="1"/>
    <col min="5" max="16" width="2.6328125" style="78" customWidth="1"/>
    <col min="17" max="17" width="3.453125" style="78" customWidth="1"/>
    <col min="18" max="18" width="5.08984375" style="68" hidden="1" customWidth="1"/>
    <col min="19" max="22" width="2.6328125" style="51" customWidth="1"/>
    <col min="23" max="23" width="2.6328125" style="341" customWidth="1"/>
    <col min="24" max="24" width="4.08984375" style="51" bestFit="1" customWidth="1"/>
    <col min="25" max="25" width="2.7265625" style="51" bestFit="1" customWidth="1"/>
    <col min="26" max="27" width="2.6328125" style="51" customWidth="1"/>
    <col min="28" max="28" width="11" style="51" customWidth="1"/>
    <col min="29" max="29" width="11.6328125" style="51" customWidth="1"/>
    <col min="30" max="30" width="92.36328125" style="68" bestFit="1" customWidth="1"/>
    <col min="31" max="31" width="5.36328125" style="51" customWidth="1"/>
    <col min="32" max="16384" width="9" style="51"/>
  </cols>
  <sheetData>
    <row r="1" spans="1:32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88"/>
      <c r="S1" s="137"/>
      <c r="T1" s="138"/>
      <c r="U1" s="138"/>
      <c r="V1" s="138"/>
      <c r="W1" s="335"/>
      <c r="X1" s="137"/>
      <c r="Y1" s="137"/>
      <c r="Z1" s="438"/>
      <c r="AA1" s="438"/>
      <c r="AB1" s="438"/>
      <c r="AC1" s="438"/>
      <c r="AD1" s="439"/>
      <c r="AE1" s="440"/>
      <c r="AF1" s="441"/>
    </row>
    <row r="2" spans="1:32" s="139" customFormat="1" ht="24.75" customHeight="1">
      <c r="A2" s="140"/>
      <c r="B2" s="141"/>
      <c r="C2" s="142" t="s">
        <v>389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90"/>
      <c r="S2" s="143"/>
      <c r="T2" s="143"/>
      <c r="U2" s="143"/>
      <c r="V2" s="143"/>
      <c r="W2" s="336"/>
      <c r="X2" s="143"/>
      <c r="Y2" s="143"/>
      <c r="Z2" s="442"/>
      <c r="AA2" s="442"/>
      <c r="AB2" s="442"/>
      <c r="AC2" s="442"/>
      <c r="AD2" s="443"/>
      <c r="AE2" s="444"/>
      <c r="AF2" s="262"/>
    </row>
    <row r="3" spans="1:32" s="38" customFormat="1">
      <c r="A3" s="33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3"/>
      <c r="S3" s="36"/>
      <c r="T3" s="36"/>
      <c r="U3" s="36"/>
      <c r="V3" s="36"/>
      <c r="W3" s="337"/>
      <c r="X3" s="36"/>
      <c r="Y3" s="36"/>
      <c r="Z3" s="35"/>
      <c r="AA3" s="35"/>
      <c r="AB3" s="35"/>
      <c r="AC3" s="36"/>
      <c r="AD3" s="363"/>
      <c r="AE3" s="40"/>
    </row>
    <row r="4" spans="1:32" s="262" customFormat="1" ht="13.15" customHeight="1">
      <c r="A4" s="376"/>
      <c r="B4" s="368" t="s">
        <v>76</v>
      </c>
      <c r="C4" s="368"/>
      <c r="D4" s="368"/>
      <c r="E4" s="368"/>
      <c r="F4" s="977" t="s">
        <v>2459</v>
      </c>
      <c r="G4" s="977"/>
      <c r="H4" s="978"/>
      <c r="I4" s="979"/>
      <c r="J4" s="980"/>
      <c r="K4" s="980"/>
      <c r="L4" s="980"/>
      <c r="M4" s="980"/>
      <c r="N4" s="980"/>
      <c r="O4" s="981"/>
      <c r="P4" s="982" t="s">
        <v>2460</v>
      </c>
      <c r="Q4" s="983"/>
      <c r="R4" s="983"/>
      <c r="S4" s="983"/>
      <c r="V4" s="355" t="s">
        <v>2432</v>
      </c>
      <c r="W4" s="377"/>
      <c r="Y4" s="377"/>
      <c r="Z4" s="498"/>
      <c r="AA4" s="498"/>
      <c r="AB4" s="498"/>
      <c r="AC4" s="498"/>
      <c r="AE4" s="370"/>
    </row>
    <row r="5" spans="1:32" s="7" customFormat="1">
      <c r="A5" s="5"/>
      <c r="B5" s="153"/>
      <c r="C5" s="153"/>
      <c r="D5" s="153"/>
      <c r="E5" s="153"/>
      <c r="F5" s="154"/>
      <c r="G5" s="154"/>
      <c r="H5" s="154"/>
      <c r="I5" s="155"/>
      <c r="J5" s="155"/>
      <c r="K5" s="153"/>
      <c r="L5" s="155"/>
      <c r="M5" s="155"/>
      <c r="N5" s="155"/>
      <c r="O5" s="153"/>
      <c r="P5" s="144"/>
      <c r="S5" s="155"/>
      <c r="T5" s="154"/>
      <c r="U5" s="154"/>
      <c r="V5" s="154"/>
      <c r="W5" s="155"/>
      <c r="X5" s="154"/>
      <c r="Y5" s="155"/>
      <c r="Z5" s="452"/>
      <c r="AA5" s="356"/>
      <c r="AB5" s="452"/>
      <c r="AC5" s="44"/>
      <c r="AD5" s="43"/>
      <c r="AE5" s="40"/>
      <c r="AF5" s="51"/>
    </row>
    <row r="6" spans="1:32" s="156" customFormat="1">
      <c r="A6" s="152"/>
      <c r="B6" s="153" t="s">
        <v>2461</v>
      </c>
      <c r="C6" s="144"/>
      <c r="D6" s="144"/>
      <c r="E6" s="144"/>
      <c r="F6" s="868"/>
      <c r="G6" s="869"/>
      <c r="H6" s="869"/>
      <c r="I6" s="869"/>
      <c r="J6" s="869"/>
      <c r="K6" s="869"/>
      <c r="L6" s="870"/>
      <c r="M6" s="155"/>
      <c r="N6" s="155"/>
      <c r="O6" s="153"/>
      <c r="P6" s="144"/>
      <c r="Q6" s="155"/>
      <c r="R6" s="155"/>
      <c r="S6" s="155"/>
      <c r="T6" s="154"/>
      <c r="U6" s="154"/>
      <c r="V6" s="154"/>
      <c r="W6" s="155"/>
      <c r="X6" s="154"/>
      <c r="Y6" s="155"/>
      <c r="Z6" s="452"/>
      <c r="AA6" s="356"/>
      <c r="AB6" s="452"/>
      <c r="AC6" s="44"/>
      <c r="AD6" s="43"/>
      <c r="AE6" s="394"/>
      <c r="AF6" s="262"/>
    </row>
    <row r="7" spans="1:32" s="7" customFormat="1">
      <c r="A7" s="48"/>
      <c r="B7" s="153"/>
      <c r="C7" s="153"/>
      <c r="D7" s="153"/>
      <c r="E7" s="153"/>
      <c r="F7" s="154"/>
      <c r="G7" s="177"/>
      <c r="H7" s="177"/>
      <c r="I7" s="155"/>
      <c r="J7" s="155"/>
      <c r="K7" s="153"/>
      <c r="L7" s="155"/>
      <c r="M7" s="177"/>
      <c r="N7" s="177"/>
      <c r="O7" s="153"/>
      <c r="P7" s="144"/>
      <c r="Q7" s="155"/>
      <c r="R7" s="155"/>
      <c r="S7" s="155"/>
      <c r="T7" s="177"/>
      <c r="U7" s="378"/>
      <c r="V7" s="378"/>
      <c r="W7" s="155"/>
      <c r="X7" s="154"/>
      <c r="Y7" s="177"/>
      <c r="Z7" s="452"/>
      <c r="AA7" s="356"/>
      <c r="AB7" s="356"/>
      <c r="AC7" s="44"/>
      <c r="AD7" s="43"/>
      <c r="AE7" s="40"/>
      <c r="AF7" s="51"/>
    </row>
    <row r="8" spans="1:32" s="7" customFormat="1">
      <c r="A8" s="48"/>
      <c r="B8" s="153" t="s">
        <v>43</v>
      </c>
      <c r="C8" s="159"/>
      <c r="D8" s="159"/>
      <c r="E8" s="159"/>
      <c r="F8" s="800"/>
      <c r="G8" s="801"/>
      <c r="H8" s="801"/>
      <c r="I8" s="801"/>
      <c r="J8" s="801"/>
      <c r="K8" s="801"/>
      <c r="L8" s="802"/>
      <c r="M8" s="160"/>
      <c r="N8" s="161" t="s">
        <v>357</v>
      </c>
      <c r="O8" s="160"/>
      <c r="P8" s="160"/>
      <c r="Q8" s="800"/>
      <c r="R8" s="801"/>
      <c r="S8" s="801"/>
      <c r="T8" s="801"/>
      <c r="U8" s="801"/>
      <c r="V8" s="801"/>
      <c r="W8" s="801"/>
      <c r="X8" s="801"/>
      <c r="Y8" s="802"/>
      <c r="Z8" s="117"/>
      <c r="AA8" s="356"/>
      <c r="AB8" s="452"/>
      <c r="AC8" s="44"/>
      <c r="AD8" s="43"/>
      <c r="AE8" s="40"/>
      <c r="AF8" s="51"/>
    </row>
    <row r="9" spans="1:32" s="7" customFormat="1">
      <c r="A9" s="48"/>
      <c r="B9" s="153"/>
      <c r="C9" s="159"/>
      <c r="D9" s="159"/>
      <c r="E9" s="159"/>
      <c r="F9" s="163"/>
      <c r="G9" s="163"/>
      <c r="H9" s="163"/>
      <c r="I9" s="163"/>
      <c r="J9" s="163"/>
      <c r="K9" s="163"/>
      <c r="L9" s="163"/>
      <c r="M9" s="160"/>
      <c r="N9" s="161"/>
      <c r="O9" s="160"/>
      <c r="P9" s="160"/>
      <c r="Q9" s="163"/>
      <c r="R9" s="163"/>
      <c r="S9" s="163"/>
      <c r="T9" s="163"/>
      <c r="U9" s="163"/>
      <c r="V9" s="163"/>
      <c r="W9" s="163"/>
      <c r="X9" s="163"/>
      <c r="Y9" s="163"/>
      <c r="Z9" s="117"/>
      <c r="AA9" s="356"/>
      <c r="AB9" s="452"/>
      <c r="AC9" s="44"/>
      <c r="AD9" s="182" t="s">
        <v>358</v>
      </c>
      <c r="AE9" s="40"/>
      <c r="AF9" s="51"/>
    </row>
    <row r="10" spans="1:32" s="7" customFormat="1" ht="13.5" customHeight="1">
      <c r="A10" s="48"/>
      <c r="B10" s="153" t="s">
        <v>125</v>
      </c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44"/>
      <c r="W10" s="168"/>
      <c r="X10" s="144"/>
      <c r="Y10" s="163"/>
      <c r="Z10" s="117"/>
      <c r="AA10" s="356"/>
      <c r="AB10" s="452"/>
      <c r="AC10" s="44"/>
      <c r="AD10" s="182" t="s">
        <v>2866</v>
      </c>
      <c r="AE10" s="40"/>
      <c r="AF10" s="51"/>
    </row>
    <row r="11" spans="1:32" s="9" customFormat="1">
      <c r="A11" s="53"/>
      <c r="B11" s="153"/>
      <c r="C11" s="144"/>
      <c r="D11" s="144"/>
      <c r="E11" s="14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338"/>
      <c r="X11" s="160"/>
      <c r="Y11" s="163"/>
      <c r="Z11" s="117"/>
      <c r="AA11" s="356"/>
      <c r="AB11" s="452"/>
      <c r="AC11" s="44"/>
      <c r="AD11" s="182" t="s">
        <v>68</v>
      </c>
      <c r="AE11" s="46"/>
      <c r="AF11" s="203"/>
    </row>
    <row r="12" spans="1:32" s="7" customFormat="1" ht="13.5" customHeight="1">
      <c r="A12" s="48"/>
      <c r="B12" s="144"/>
      <c r="C12" s="144"/>
      <c r="D12" s="144"/>
      <c r="E12" s="144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44"/>
      <c r="W12" s="168"/>
      <c r="X12" s="144"/>
      <c r="Y12" s="163"/>
      <c r="Z12" s="117"/>
      <c r="AA12" s="356"/>
      <c r="AB12" s="452"/>
      <c r="AC12" s="44"/>
      <c r="AD12" s="182" t="s">
        <v>2832</v>
      </c>
      <c r="AE12" s="40"/>
      <c r="AF12" s="51"/>
    </row>
    <row r="13" spans="1:32" s="7" customFormat="1" ht="15" customHeight="1">
      <c r="A13" s="57"/>
      <c r="B13" s="153"/>
      <c r="C13" s="159"/>
      <c r="D13" s="159"/>
      <c r="E13" s="159"/>
      <c r="F13" s="163"/>
      <c r="G13" s="163"/>
      <c r="H13" s="163"/>
      <c r="I13" s="163"/>
      <c r="J13" s="163"/>
      <c r="K13" s="163"/>
      <c r="L13" s="163"/>
      <c r="M13" s="160"/>
      <c r="N13" s="161"/>
      <c r="O13" s="160"/>
      <c r="P13" s="160"/>
      <c r="Q13" s="163"/>
      <c r="R13" s="163"/>
      <c r="S13" s="163"/>
      <c r="T13" s="163"/>
      <c r="U13" s="163"/>
      <c r="V13" s="163"/>
      <c r="W13" s="163"/>
      <c r="X13" s="163"/>
      <c r="Y13" s="163"/>
      <c r="Z13" s="117"/>
      <c r="AA13" s="356"/>
      <c r="AB13" s="452"/>
      <c r="AC13" s="38"/>
      <c r="AD13" s="182"/>
      <c r="AE13" s="40"/>
      <c r="AF13" s="51"/>
    </row>
    <row r="14" spans="1:32" s="7" customFormat="1" ht="15" customHeight="1">
      <c r="A14" s="57"/>
      <c r="B14" s="153"/>
      <c r="C14" s="159"/>
      <c r="D14" s="159"/>
      <c r="E14" s="159"/>
      <c r="F14" s="868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163"/>
      <c r="Z14" s="117"/>
      <c r="AA14" s="356"/>
      <c r="AB14" s="452"/>
      <c r="AC14" s="38"/>
      <c r="AD14" s="262" t="s">
        <v>2458</v>
      </c>
      <c r="AE14" s="40"/>
      <c r="AF14" s="51"/>
    </row>
    <row r="15" spans="1:32" s="7" customFormat="1" ht="15" customHeight="1">
      <c r="A15" s="57"/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4"/>
      <c r="U15" s="44"/>
      <c r="V15" s="44"/>
      <c r="W15" s="354"/>
      <c r="X15" s="44"/>
      <c r="Y15" s="44"/>
      <c r="Z15" s="44"/>
      <c r="AA15" s="44"/>
      <c r="AB15" s="44"/>
      <c r="AC15" s="44"/>
      <c r="AD15" s="43"/>
      <c r="AE15" s="40"/>
      <c r="AF15" s="51"/>
    </row>
    <row r="16" spans="1:32" ht="12.75" customHeight="1">
      <c r="A16" s="513"/>
      <c r="B16" s="995" t="s">
        <v>29</v>
      </c>
      <c r="C16" s="996"/>
      <c r="D16" s="989" t="s">
        <v>30</v>
      </c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989"/>
      <c r="R16" s="289" t="s">
        <v>146</v>
      </c>
      <c r="S16" s="989" t="s">
        <v>147</v>
      </c>
      <c r="T16" s="989"/>
      <c r="U16" s="915" t="s">
        <v>2424</v>
      </c>
      <c r="V16" s="975"/>
      <c r="W16" s="916"/>
      <c r="X16" s="989" t="s">
        <v>511</v>
      </c>
      <c r="Y16" s="989"/>
      <c r="Z16" s="997" t="s">
        <v>80</v>
      </c>
      <c r="AA16" s="997"/>
      <c r="AB16" s="997"/>
      <c r="AC16" s="997" t="s">
        <v>335</v>
      </c>
      <c r="AD16" s="989" t="s">
        <v>42</v>
      </c>
      <c r="AE16" s="40"/>
    </row>
    <row r="17" spans="1:32" ht="12.75" customHeight="1">
      <c r="A17" s="513"/>
      <c r="B17" s="996"/>
      <c r="C17" s="996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290"/>
      <c r="S17" s="989"/>
      <c r="T17" s="989"/>
      <c r="U17" s="917"/>
      <c r="V17" s="976"/>
      <c r="W17" s="918"/>
      <c r="X17" s="989"/>
      <c r="Y17" s="989"/>
      <c r="Z17" s="997"/>
      <c r="AA17" s="997"/>
      <c r="AB17" s="997"/>
      <c r="AC17" s="997"/>
      <c r="AD17" s="989"/>
      <c r="AE17" s="40"/>
    </row>
    <row r="18" spans="1:32" s="55" customFormat="1" ht="13.15" customHeight="1">
      <c r="A18" s="514"/>
      <c r="B18" s="766">
        <v>1</v>
      </c>
      <c r="C18" s="767"/>
      <c r="D18" s="774" t="s">
        <v>2488</v>
      </c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6"/>
      <c r="R18" s="293" t="s">
        <v>522</v>
      </c>
      <c r="S18" s="758" t="s">
        <v>87</v>
      </c>
      <c r="T18" s="760"/>
      <c r="U18" s="758" t="s">
        <v>2417</v>
      </c>
      <c r="V18" s="759"/>
      <c r="W18" s="760"/>
      <c r="X18" s="250">
        <v>51</v>
      </c>
      <c r="Y18" s="250" t="s">
        <v>535</v>
      </c>
      <c r="Z18" s="668"/>
      <c r="AA18" s="669"/>
      <c r="AB18" s="670"/>
      <c r="AC18" s="359"/>
      <c r="AD18" s="180"/>
      <c r="AE18" s="46"/>
      <c r="AF18" s="203"/>
    </row>
    <row r="19" spans="1:32" s="55" customFormat="1" ht="13.15" customHeight="1">
      <c r="A19" s="514"/>
      <c r="B19" s="766">
        <v>2</v>
      </c>
      <c r="C19" s="767"/>
      <c r="D19" s="774" t="s">
        <v>85</v>
      </c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6"/>
      <c r="R19" s="293" t="s">
        <v>526</v>
      </c>
      <c r="S19" s="758" t="s">
        <v>88</v>
      </c>
      <c r="T19" s="760"/>
      <c r="U19" s="758" t="s">
        <v>2417</v>
      </c>
      <c r="V19" s="759"/>
      <c r="W19" s="760"/>
      <c r="X19" s="249">
        <v>16</v>
      </c>
      <c r="Y19" s="249" t="s">
        <v>535</v>
      </c>
      <c r="Z19" s="668"/>
      <c r="AA19" s="669"/>
      <c r="AB19" s="670"/>
      <c r="AC19" s="359"/>
      <c r="AD19" s="180"/>
      <c r="AE19" s="46"/>
      <c r="AF19" s="203"/>
    </row>
    <row r="20" spans="1:32" s="65" customFormat="1" ht="13.15" customHeight="1">
      <c r="A20" s="514"/>
      <c r="B20" s="815">
        <v>3</v>
      </c>
      <c r="C20" s="816"/>
      <c r="D20" s="863" t="s">
        <v>515</v>
      </c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5"/>
      <c r="R20" s="318" t="s">
        <v>527</v>
      </c>
      <c r="S20" s="826" t="s">
        <v>298</v>
      </c>
      <c r="T20" s="828"/>
      <c r="U20" s="826" t="s">
        <v>2417</v>
      </c>
      <c r="V20" s="827"/>
      <c r="W20" s="828"/>
      <c r="X20" s="509">
        <v>40</v>
      </c>
      <c r="Y20" s="509" t="s">
        <v>535</v>
      </c>
      <c r="Z20" s="698"/>
      <c r="AA20" s="699"/>
      <c r="AB20" s="700"/>
      <c r="AC20" s="510"/>
      <c r="AD20" s="515" t="s">
        <v>2896</v>
      </c>
      <c r="AE20" s="64"/>
      <c r="AF20" s="226"/>
    </row>
    <row r="21" spans="1:32" s="65" customFormat="1" ht="13.15" customHeight="1">
      <c r="A21" s="514"/>
      <c r="B21" s="764">
        <v>4</v>
      </c>
      <c r="C21" s="765"/>
      <c r="D21" s="755" t="s">
        <v>1632</v>
      </c>
      <c r="E21" s="756"/>
      <c r="F21" s="756"/>
      <c r="G21" s="756"/>
      <c r="H21" s="756"/>
      <c r="I21" s="756"/>
      <c r="J21" s="756"/>
      <c r="K21" s="756"/>
      <c r="L21" s="756"/>
      <c r="M21" s="756"/>
      <c r="N21" s="756"/>
      <c r="O21" s="756"/>
      <c r="P21" s="756"/>
      <c r="Q21" s="757"/>
      <c r="R21" s="318" t="s">
        <v>587</v>
      </c>
      <c r="S21" s="761" t="s">
        <v>88</v>
      </c>
      <c r="T21" s="763"/>
      <c r="U21" s="761" t="s">
        <v>2418</v>
      </c>
      <c r="V21" s="762"/>
      <c r="W21" s="763"/>
      <c r="X21" s="251">
        <v>3</v>
      </c>
      <c r="Y21" s="251">
        <v>0</v>
      </c>
      <c r="Z21" s="671"/>
      <c r="AA21" s="672"/>
      <c r="AB21" s="673"/>
      <c r="AC21" s="566"/>
      <c r="AD21" s="382" t="s">
        <v>410</v>
      </c>
      <c r="AE21" s="64"/>
      <c r="AF21" s="226"/>
    </row>
    <row r="22" spans="1:32" s="68" customFormat="1">
      <c r="A22" s="527"/>
      <c r="B22" s="766">
        <v>5</v>
      </c>
      <c r="C22" s="767"/>
      <c r="D22" s="752" t="s">
        <v>1633</v>
      </c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4"/>
      <c r="R22" s="569" t="s">
        <v>622</v>
      </c>
      <c r="S22" s="758" t="s">
        <v>87</v>
      </c>
      <c r="T22" s="760"/>
      <c r="U22" s="758" t="s">
        <v>2417</v>
      </c>
      <c r="V22" s="759"/>
      <c r="W22" s="760"/>
      <c r="X22" s="249">
        <v>3</v>
      </c>
      <c r="Y22" s="249" t="s">
        <v>535</v>
      </c>
      <c r="Z22" s="668"/>
      <c r="AA22" s="669"/>
      <c r="AB22" s="670"/>
      <c r="AC22" s="359"/>
      <c r="AD22" s="180"/>
      <c r="AE22" s="67"/>
    </row>
    <row r="23" spans="1:32" s="68" customFormat="1" ht="13.15" customHeight="1">
      <c r="A23" s="527"/>
      <c r="B23" s="766">
        <v>6</v>
      </c>
      <c r="C23" s="767"/>
      <c r="D23" s="774" t="s">
        <v>1634</v>
      </c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6"/>
      <c r="R23" s="569" t="s">
        <v>1694</v>
      </c>
      <c r="S23" s="758" t="s">
        <v>1389</v>
      </c>
      <c r="T23" s="760"/>
      <c r="U23" s="758" t="s">
        <v>2417</v>
      </c>
      <c r="V23" s="759"/>
      <c r="W23" s="760"/>
      <c r="X23" s="249">
        <v>10</v>
      </c>
      <c r="Y23" s="249" t="s">
        <v>535</v>
      </c>
      <c r="Z23" s="668"/>
      <c r="AA23" s="669"/>
      <c r="AB23" s="670"/>
      <c r="AC23" s="359"/>
      <c r="AD23" s="180"/>
      <c r="AE23" s="67"/>
    </row>
    <row r="24" spans="1:32" s="71" customFormat="1">
      <c r="A24" s="527"/>
      <c r="B24" s="766">
        <v>7</v>
      </c>
      <c r="C24" s="767"/>
      <c r="D24" s="752" t="s">
        <v>1635</v>
      </c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4"/>
      <c r="R24" s="569" t="s">
        <v>623</v>
      </c>
      <c r="S24" s="758" t="s">
        <v>87</v>
      </c>
      <c r="T24" s="760"/>
      <c r="U24" s="758" t="s">
        <v>2417</v>
      </c>
      <c r="V24" s="759"/>
      <c r="W24" s="760"/>
      <c r="X24" s="249">
        <v>3</v>
      </c>
      <c r="Y24" s="249" t="s">
        <v>535</v>
      </c>
      <c r="Z24" s="668"/>
      <c r="AA24" s="669"/>
      <c r="AB24" s="670"/>
      <c r="AC24" s="359"/>
      <c r="AD24" s="181"/>
      <c r="AE24" s="70"/>
    </row>
    <row r="25" spans="1:32" s="68" customFormat="1" ht="13.15" customHeight="1">
      <c r="A25" s="527"/>
      <c r="B25" s="766">
        <v>8</v>
      </c>
      <c r="C25" s="767"/>
      <c r="D25" s="774" t="s">
        <v>1636</v>
      </c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6"/>
      <c r="R25" s="293" t="s">
        <v>1695</v>
      </c>
      <c r="S25" s="758" t="s">
        <v>1389</v>
      </c>
      <c r="T25" s="760"/>
      <c r="U25" s="758" t="s">
        <v>2417</v>
      </c>
      <c r="V25" s="759"/>
      <c r="W25" s="760"/>
      <c r="X25" s="249">
        <v>10</v>
      </c>
      <c r="Y25" s="249" t="s">
        <v>535</v>
      </c>
      <c r="Z25" s="668"/>
      <c r="AA25" s="669"/>
      <c r="AB25" s="670"/>
      <c r="AC25" s="359"/>
      <c r="AD25" s="180"/>
      <c r="AE25" s="67"/>
    </row>
    <row r="26" spans="1:32" s="68" customFormat="1" ht="13.15" customHeight="1">
      <c r="A26" s="527"/>
      <c r="B26" s="764">
        <v>9</v>
      </c>
      <c r="C26" s="765"/>
      <c r="D26" s="755" t="s">
        <v>1361</v>
      </c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7"/>
      <c r="R26" s="318" t="s">
        <v>624</v>
      </c>
      <c r="S26" s="761" t="s">
        <v>2527</v>
      </c>
      <c r="T26" s="763"/>
      <c r="U26" s="761" t="s">
        <v>2528</v>
      </c>
      <c r="V26" s="762"/>
      <c r="W26" s="763"/>
      <c r="X26" s="252">
        <v>3</v>
      </c>
      <c r="Y26" s="252">
        <v>0</v>
      </c>
      <c r="Z26" s="671"/>
      <c r="AA26" s="672"/>
      <c r="AB26" s="673"/>
      <c r="AC26" s="566"/>
      <c r="AD26" s="382" t="s">
        <v>410</v>
      </c>
      <c r="AE26" s="67"/>
    </row>
    <row r="27" spans="1:32" s="68" customFormat="1">
      <c r="A27" s="527"/>
      <c r="B27" s="766">
        <v>10</v>
      </c>
      <c r="C27" s="767"/>
      <c r="D27" s="752" t="s">
        <v>1637</v>
      </c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4"/>
      <c r="R27" s="293" t="s">
        <v>625</v>
      </c>
      <c r="S27" s="758" t="s">
        <v>87</v>
      </c>
      <c r="T27" s="760"/>
      <c r="U27" s="758" t="s">
        <v>2417</v>
      </c>
      <c r="V27" s="759"/>
      <c r="W27" s="760"/>
      <c r="X27" s="249">
        <v>3</v>
      </c>
      <c r="Y27" s="249" t="s">
        <v>535</v>
      </c>
      <c r="Z27" s="668"/>
      <c r="AA27" s="669"/>
      <c r="AB27" s="670"/>
      <c r="AC27" s="359"/>
      <c r="AD27" s="180"/>
      <c r="AE27" s="67"/>
    </row>
    <row r="28" spans="1:32" s="55" customFormat="1" ht="13.15" customHeight="1">
      <c r="A28" s="514"/>
      <c r="B28" s="766">
        <v>11</v>
      </c>
      <c r="C28" s="767"/>
      <c r="D28" s="774" t="s">
        <v>1638</v>
      </c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6"/>
      <c r="R28" s="293" t="s">
        <v>1696</v>
      </c>
      <c r="S28" s="758" t="s">
        <v>1389</v>
      </c>
      <c r="T28" s="760"/>
      <c r="U28" s="758" t="s">
        <v>2417</v>
      </c>
      <c r="V28" s="759"/>
      <c r="W28" s="760"/>
      <c r="X28" s="249">
        <v>10</v>
      </c>
      <c r="Y28" s="249" t="s">
        <v>535</v>
      </c>
      <c r="Z28" s="668"/>
      <c r="AA28" s="669"/>
      <c r="AB28" s="670"/>
      <c r="AC28" s="359"/>
      <c r="AD28" s="180"/>
      <c r="AE28" s="46"/>
      <c r="AF28" s="203"/>
    </row>
    <row r="29" spans="1:32" s="55" customFormat="1">
      <c r="A29" s="514"/>
      <c r="B29" s="766">
        <v>12</v>
      </c>
      <c r="C29" s="767"/>
      <c r="D29" s="752" t="s">
        <v>1639</v>
      </c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4"/>
      <c r="R29" s="293" t="s">
        <v>626</v>
      </c>
      <c r="S29" s="758" t="s">
        <v>87</v>
      </c>
      <c r="T29" s="760"/>
      <c r="U29" s="758" t="s">
        <v>2417</v>
      </c>
      <c r="V29" s="759"/>
      <c r="W29" s="760"/>
      <c r="X29" s="249">
        <v>3</v>
      </c>
      <c r="Y29" s="249" t="s">
        <v>535</v>
      </c>
      <c r="Z29" s="668"/>
      <c r="AA29" s="669"/>
      <c r="AB29" s="670"/>
      <c r="AC29" s="359"/>
      <c r="AD29" s="180"/>
      <c r="AE29" s="46"/>
      <c r="AF29" s="203"/>
    </row>
    <row r="30" spans="1:32" s="55" customFormat="1">
      <c r="A30" s="514"/>
      <c r="B30" s="766">
        <v>13</v>
      </c>
      <c r="C30" s="767"/>
      <c r="D30" s="774" t="s">
        <v>1640</v>
      </c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6"/>
      <c r="R30" s="293" t="s">
        <v>1697</v>
      </c>
      <c r="S30" s="758" t="s">
        <v>1389</v>
      </c>
      <c r="T30" s="760"/>
      <c r="U30" s="758" t="s">
        <v>2417</v>
      </c>
      <c r="V30" s="759"/>
      <c r="W30" s="760"/>
      <c r="X30" s="249">
        <v>10</v>
      </c>
      <c r="Y30" s="249" t="s">
        <v>535</v>
      </c>
      <c r="Z30" s="668"/>
      <c r="AA30" s="669"/>
      <c r="AB30" s="670"/>
      <c r="AC30" s="359"/>
      <c r="AD30" s="180"/>
      <c r="AE30" s="46"/>
      <c r="AF30" s="203"/>
    </row>
    <row r="31" spans="1:32" s="7" customFormat="1" ht="13.15" customHeight="1">
      <c r="A31" s="528"/>
      <c r="B31" s="766">
        <v>14</v>
      </c>
      <c r="C31" s="767"/>
      <c r="D31" s="752" t="s">
        <v>552</v>
      </c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4"/>
      <c r="R31" s="293" t="s">
        <v>588</v>
      </c>
      <c r="S31" s="768" t="s">
        <v>87</v>
      </c>
      <c r="T31" s="770"/>
      <c r="U31" s="768" t="s">
        <v>2417</v>
      </c>
      <c r="V31" s="769"/>
      <c r="W31" s="770"/>
      <c r="X31" s="250">
        <v>64</v>
      </c>
      <c r="Y31" s="250" t="s">
        <v>535</v>
      </c>
      <c r="Z31" s="668"/>
      <c r="AA31" s="669"/>
      <c r="AB31" s="670"/>
      <c r="AC31" s="359"/>
      <c r="AD31" s="180"/>
      <c r="AE31" s="40"/>
      <c r="AF31" s="51"/>
    </row>
    <row r="32" spans="1:32" s="7" customFormat="1" ht="13.15" customHeight="1">
      <c r="A32" s="528"/>
      <c r="B32" s="766">
        <v>15</v>
      </c>
      <c r="C32" s="767"/>
      <c r="D32" s="752" t="s">
        <v>553</v>
      </c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4"/>
      <c r="R32" s="293" t="s">
        <v>589</v>
      </c>
      <c r="S32" s="768" t="s">
        <v>87</v>
      </c>
      <c r="T32" s="770"/>
      <c r="U32" s="768" t="s">
        <v>2417</v>
      </c>
      <c r="V32" s="769"/>
      <c r="W32" s="770"/>
      <c r="X32" s="250">
        <v>64</v>
      </c>
      <c r="Y32" s="250" t="s">
        <v>535</v>
      </c>
      <c r="Z32" s="668"/>
      <c r="AA32" s="669"/>
      <c r="AB32" s="670"/>
      <c r="AC32" s="359"/>
      <c r="AD32" s="180"/>
      <c r="AE32" s="40"/>
      <c r="AF32" s="51"/>
    </row>
    <row r="33" spans="1:32" s="7" customFormat="1" ht="13.15" customHeight="1">
      <c r="A33" s="528"/>
      <c r="B33" s="766">
        <v>16</v>
      </c>
      <c r="C33" s="767"/>
      <c r="D33" s="752" t="s">
        <v>554</v>
      </c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4"/>
      <c r="R33" s="293" t="s">
        <v>590</v>
      </c>
      <c r="S33" s="768" t="s">
        <v>87</v>
      </c>
      <c r="T33" s="770"/>
      <c r="U33" s="768" t="s">
        <v>2417</v>
      </c>
      <c r="V33" s="769"/>
      <c r="W33" s="770"/>
      <c r="X33" s="250">
        <v>64</v>
      </c>
      <c r="Y33" s="250" t="s">
        <v>535</v>
      </c>
      <c r="Z33" s="668"/>
      <c r="AA33" s="669"/>
      <c r="AB33" s="670"/>
      <c r="AC33" s="359"/>
      <c r="AD33" s="180"/>
      <c r="AE33" s="40"/>
      <c r="AF33" s="51"/>
    </row>
    <row r="34" spans="1:32" s="68" customFormat="1" ht="13.15" customHeight="1">
      <c r="A34" s="527"/>
      <c r="B34" s="766">
        <v>17</v>
      </c>
      <c r="C34" s="767"/>
      <c r="D34" s="774" t="s">
        <v>93</v>
      </c>
      <c r="E34" s="775"/>
      <c r="F34" s="775"/>
      <c r="G34" s="775"/>
      <c r="H34" s="775"/>
      <c r="I34" s="775"/>
      <c r="J34" s="775"/>
      <c r="K34" s="775"/>
      <c r="L34" s="775"/>
      <c r="M34" s="775"/>
      <c r="N34" s="775"/>
      <c r="O34" s="775"/>
      <c r="P34" s="775"/>
      <c r="Q34" s="776"/>
      <c r="R34" s="293" t="s">
        <v>591</v>
      </c>
      <c r="S34" s="758" t="s">
        <v>88</v>
      </c>
      <c r="T34" s="760"/>
      <c r="U34" s="758" t="s">
        <v>2418</v>
      </c>
      <c r="V34" s="759"/>
      <c r="W34" s="760"/>
      <c r="X34" s="249">
        <v>6</v>
      </c>
      <c r="Y34" s="249">
        <v>0</v>
      </c>
      <c r="Z34" s="668"/>
      <c r="AA34" s="669"/>
      <c r="AB34" s="670"/>
      <c r="AC34" s="359"/>
      <c r="AD34" s="180"/>
      <c r="AE34" s="67"/>
    </row>
    <row r="35" spans="1:32" s="71" customFormat="1" ht="13.15" customHeight="1">
      <c r="A35" s="527"/>
      <c r="B35" s="766">
        <v>18</v>
      </c>
      <c r="C35" s="767"/>
      <c r="D35" s="774" t="s">
        <v>94</v>
      </c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  <c r="P35" s="775"/>
      <c r="Q35" s="776"/>
      <c r="R35" s="293" t="s">
        <v>592</v>
      </c>
      <c r="S35" s="758" t="s">
        <v>88</v>
      </c>
      <c r="T35" s="760"/>
      <c r="U35" s="758" t="s">
        <v>2417</v>
      </c>
      <c r="V35" s="759"/>
      <c r="W35" s="760"/>
      <c r="X35" s="249">
        <v>4</v>
      </c>
      <c r="Y35" s="249" t="s">
        <v>535</v>
      </c>
      <c r="Z35" s="668"/>
      <c r="AA35" s="669"/>
      <c r="AB35" s="670"/>
      <c r="AC35" s="359"/>
      <c r="AD35" s="181"/>
      <c r="AE35" s="70"/>
    </row>
    <row r="36" spans="1:32" s="68" customFormat="1" ht="13.15" customHeight="1">
      <c r="A36" s="527"/>
      <c r="B36" s="766">
        <v>19</v>
      </c>
      <c r="C36" s="767"/>
      <c r="D36" s="774" t="s">
        <v>1741</v>
      </c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/>
      <c r="Q36" s="776"/>
      <c r="R36" s="293" t="s">
        <v>532</v>
      </c>
      <c r="S36" s="758" t="s">
        <v>88</v>
      </c>
      <c r="T36" s="760"/>
      <c r="U36" s="758" t="s">
        <v>2417</v>
      </c>
      <c r="V36" s="759"/>
      <c r="W36" s="760"/>
      <c r="X36" s="249">
        <v>6</v>
      </c>
      <c r="Y36" s="249" t="s">
        <v>535</v>
      </c>
      <c r="Z36" s="668"/>
      <c r="AA36" s="669"/>
      <c r="AB36" s="670"/>
      <c r="AC36" s="359"/>
      <c r="AD36" s="180"/>
      <c r="AE36" s="67"/>
    </row>
    <row r="37" spans="1:32" s="68" customFormat="1" ht="13.15" customHeight="1">
      <c r="A37" s="527"/>
      <c r="B37" s="766">
        <v>20</v>
      </c>
      <c r="C37" s="767"/>
      <c r="D37" s="774" t="s">
        <v>306</v>
      </c>
      <c r="E37" s="775"/>
      <c r="F37" s="775"/>
      <c r="G37" s="775"/>
      <c r="H37" s="775"/>
      <c r="I37" s="775"/>
      <c r="J37" s="775"/>
      <c r="K37" s="775"/>
      <c r="L37" s="775"/>
      <c r="M37" s="775"/>
      <c r="N37" s="775"/>
      <c r="O37" s="775"/>
      <c r="P37" s="775"/>
      <c r="Q37" s="776"/>
      <c r="R37" s="293" t="s">
        <v>533</v>
      </c>
      <c r="S37" s="758" t="s">
        <v>88</v>
      </c>
      <c r="T37" s="760"/>
      <c r="U37" s="758" t="s">
        <v>2417</v>
      </c>
      <c r="V37" s="759"/>
      <c r="W37" s="760"/>
      <c r="X37" s="249">
        <v>6</v>
      </c>
      <c r="Y37" s="249" t="s">
        <v>535</v>
      </c>
      <c r="Z37" s="668"/>
      <c r="AA37" s="669"/>
      <c r="AB37" s="670"/>
      <c r="AC37" s="359"/>
      <c r="AD37" s="180"/>
      <c r="AE37" s="67"/>
    </row>
    <row r="38" spans="1:32" s="68" customFormat="1" ht="13.15" customHeight="1">
      <c r="A38" s="527"/>
      <c r="B38" s="766">
        <v>21</v>
      </c>
      <c r="C38" s="767"/>
      <c r="D38" s="774" t="s">
        <v>95</v>
      </c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5"/>
      <c r="P38" s="775"/>
      <c r="Q38" s="776"/>
      <c r="R38" s="293" t="s">
        <v>593</v>
      </c>
      <c r="S38" s="758" t="s">
        <v>88</v>
      </c>
      <c r="T38" s="760"/>
      <c r="U38" s="758" t="s">
        <v>2417</v>
      </c>
      <c r="V38" s="759"/>
      <c r="W38" s="760"/>
      <c r="X38" s="249">
        <v>1</v>
      </c>
      <c r="Y38" s="249" t="s">
        <v>535</v>
      </c>
      <c r="Z38" s="668"/>
      <c r="AA38" s="669"/>
      <c r="AB38" s="670"/>
      <c r="AC38" s="359"/>
      <c r="AD38" s="180"/>
      <c r="AE38" s="67"/>
    </row>
    <row r="39" spans="1:32" s="55" customFormat="1" ht="13.15" customHeight="1">
      <c r="A39" s="514"/>
      <c r="B39" s="766">
        <v>22</v>
      </c>
      <c r="C39" s="767"/>
      <c r="D39" s="774" t="s">
        <v>1641</v>
      </c>
      <c r="E39" s="775"/>
      <c r="F39" s="775"/>
      <c r="G39" s="775"/>
      <c r="H39" s="775"/>
      <c r="I39" s="775"/>
      <c r="J39" s="775"/>
      <c r="K39" s="775"/>
      <c r="L39" s="775"/>
      <c r="M39" s="775"/>
      <c r="N39" s="775"/>
      <c r="O39" s="775"/>
      <c r="P39" s="775"/>
      <c r="Q39" s="776"/>
      <c r="R39" s="293" t="s">
        <v>1698</v>
      </c>
      <c r="S39" s="766" t="s">
        <v>1389</v>
      </c>
      <c r="T39" s="767"/>
      <c r="U39" s="766" t="s">
        <v>2417</v>
      </c>
      <c r="V39" s="990"/>
      <c r="W39" s="767"/>
      <c r="X39" s="567">
        <v>3</v>
      </c>
      <c r="Y39" s="567" t="s">
        <v>535</v>
      </c>
      <c r="Z39" s="668"/>
      <c r="AA39" s="669"/>
      <c r="AB39" s="670"/>
      <c r="AC39" s="359"/>
      <c r="AD39" s="180"/>
      <c r="AE39" s="46"/>
      <c r="AF39" s="203"/>
    </row>
    <row r="40" spans="1:32" s="55" customFormat="1" ht="13.15" customHeight="1">
      <c r="A40" s="514"/>
      <c r="B40" s="764">
        <v>23</v>
      </c>
      <c r="C40" s="765"/>
      <c r="D40" s="755" t="s">
        <v>555</v>
      </c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7"/>
      <c r="R40" s="318" t="s">
        <v>594</v>
      </c>
      <c r="S40" s="761" t="s">
        <v>88</v>
      </c>
      <c r="T40" s="763"/>
      <c r="U40" s="761" t="s">
        <v>2417</v>
      </c>
      <c r="V40" s="762"/>
      <c r="W40" s="763"/>
      <c r="X40" s="252">
        <v>6</v>
      </c>
      <c r="Y40" s="252" t="s">
        <v>535</v>
      </c>
      <c r="Z40" s="671"/>
      <c r="AA40" s="672"/>
      <c r="AB40" s="673"/>
      <c r="AC40" s="566"/>
      <c r="AD40" s="382" t="s">
        <v>410</v>
      </c>
      <c r="AE40" s="46"/>
      <c r="AF40" s="203"/>
    </row>
    <row r="41" spans="1:32" s="55" customFormat="1" ht="13.15" customHeight="1">
      <c r="A41" s="514"/>
      <c r="B41" s="766">
        <v>24</v>
      </c>
      <c r="C41" s="767"/>
      <c r="D41" s="774" t="s">
        <v>1642</v>
      </c>
      <c r="E41" s="775"/>
      <c r="F41" s="775"/>
      <c r="G41" s="775"/>
      <c r="H41" s="775"/>
      <c r="I41" s="775"/>
      <c r="J41" s="775"/>
      <c r="K41" s="775"/>
      <c r="L41" s="775"/>
      <c r="M41" s="775"/>
      <c r="N41" s="775"/>
      <c r="O41" s="775"/>
      <c r="P41" s="775"/>
      <c r="Q41" s="776"/>
      <c r="R41" s="293" t="s">
        <v>1699</v>
      </c>
      <c r="S41" s="766" t="s">
        <v>88</v>
      </c>
      <c r="T41" s="767"/>
      <c r="U41" s="766" t="s">
        <v>2418</v>
      </c>
      <c r="V41" s="990"/>
      <c r="W41" s="767"/>
      <c r="X41" s="567">
        <v>4</v>
      </c>
      <c r="Y41" s="567">
        <v>0</v>
      </c>
      <c r="Z41" s="668"/>
      <c r="AA41" s="669"/>
      <c r="AB41" s="670"/>
      <c r="AC41" s="359"/>
      <c r="AD41" s="180"/>
      <c r="AE41" s="46"/>
      <c r="AF41" s="203"/>
    </row>
    <row r="42" spans="1:32" s="65" customFormat="1" ht="13.15" customHeight="1">
      <c r="A42" s="514"/>
      <c r="B42" s="766">
        <v>25</v>
      </c>
      <c r="C42" s="767"/>
      <c r="D42" s="774" t="s">
        <v>128</v>
      </c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6"/>
      <c r="R42" s="293" t="s">
        <v>595</v>
      </c>
      <c r="S42" s="758" t="s">
        <v>88</v>
      </c>
      <c r="T42" s="760"/>
      <c r="U42" s="758" t="s">
        <v>2418</v>
      </c>
      <c r="V42" s="759"/>
      <c r="W42" s="760"/>
      <c r="X42" s="249">
        <v>3</v>
      </c>
      <c r="Y42" s="249">
        <v>0</v>
      </c>
      <c r="Z42" s="668"/>
      <c r="AA42" s="669"/>
      <c r="AB42" s="670"/>
      <c r="AC42" s="359"/>
      <c r="AD42" s="181"/>
      <c r="AE42" s="64"/>
      <c r="AF42" s="226"/>
    </row>
    <row r="43" spans="1:32" s="65" customFormat="1" ht="13.15" customHeight="1">
      <c r="A43" s="514"/>
      <c r="B43" s="766">
        <v>26</v>
      </c>
      <c r="C43" s="767"/>
      <c r="D43" s="774" t="s">
        <v>97</v>
      </c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6"/>
      <c r="R43" s="293" t="s">
        <v>599</v>
      </c>
      <c r="S43" s="758" t="s">
        <v>87</v>
      </c>
      <c r="T43" s="760"/>
      <c r="U43" s="758" t="s">
        <v>2417</v>
      </c>
      <c r="V43" s="759"/>
      <c r="W43" s="760"/>
      <c r="X43" s="249">
        <v>10</v>
      </c>
      <c r="Y43" s="249" t="s">
        <v>535</v>
      </c>
      <c r="Z43" s="668"/>
      <c r="AA43" s="669"/>
      <c r="AB43" s="670"/>
      <c r="AC43" s="359"/>
      <c r="AD43" s="181"/>
      <c r="AE43" s="64"/>
      <c r="AF43" s="226"/>
    </row>
    <row r="44" spans="1:32" s="68" customFormat="1" ht="13.15" customHeight="1">
      <c r="A44" s="527"/>
      <c r="B44" s="766">
        <v>27</v>
      </c>
      <c r="C44" s="767"/>
      <c r="D44" s="774" t="s">
        <v>2813</v>
      </c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6"/>
      <c r="R44" s="293" t="s">
        <v>1744</v>
      </c>
      <c r="S44" s="758" t="s">
        <v>88</v>
      </c>
      <c r="T44" s="760"/>
      <c r="U44" s="758" t="s">
        <v>2417</v>
      </c>
      <c r="V44" s="759"/>
      <c r="W44" s="760"/>
      <c r="X44" s="249">
        <v>2</v>
      </c>
      <c r="Y44" s="249" t="s">
        <v>535</v>
      </c>
      <c r="Z44" s="668"/>
      <c r="AA44" s="669"/>
      <c r="AB44" s="670"/>
      <c r="AC44" s="359"/>
      <c r="AD44" s="180"/>
      <c r="AE44" s="67"/>
    </row>
    <row r="45" spans="1:32" s="68" customFormat="1" ht="13.15" customHeight="1">
      <c r="A45" s="527"/>
      <c r="B45" s="766">
        <v>28</v>
      </c>
      <c r="C45" s="767"/>
      <c r="D45" s="774" t="s">
        <v>2814</v>
      </c>
      <c r="E45" s="775"/>
      <c r="F45" s="775"/>
      <c r="G45" s="775"/>
      <c r="H45" s="775"/>
      <c r="I45" s="775"/>
      <c r="J45" s="775"/>
      <c r="K45" s="775"/>
      <c r="L45" s="775"/>
      <c r="M45" s="775"/>
      <c r="N45" s="775"/>
      <c r="O45" s="775"/>
      <c r="P45" s="775"/>
      <c r="Q45" s="776"/>
      <c r="R45" s="293" t="s">
        <v>1745</v>
      </c>
      <c r="S45" s="758" t="s">
        <v>1389</v>
      </c>
      <c r="T45" s="760"/>
      <c r="U45" s="758" t="s">
        <v>2417</v>
      </c>
      <c r="V45" s="759"/>
      <c r="W45" s="760"/>
      <c r="X45" s="249">
        <v>4</v>
      </c>
      <c r="Y45" s="249" t="s">
        <v>535</v>
      </c>
      <c r="Z45" s="668"/>
      <c r="AA45" s="669"/>
      <c r="AB45" s="670"/>
      <c r="AC45" s="359"/>
      <c r="AD45" s="180"/>
      <c r="AE45" s="67"/>
    </row>
    <row r="46" spans="1:32" s="71" customFormat="1" ht="13.15" customHeight="1">
      <c r="A46" s="527"/>
      <c r="B46" s="766">
        <v>29</v>
      </c>
      <c r="C46" s="767"/>
      <c r="D46" s="774" t="s">
        <v>2591</v>
      </c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6"/>
      <c r="R46" s="293" t="s">
        <v>1746</v>
      </c>
      <c r="S46" s="758" t="s">
        <v>88</v>
      </c>
      <c r="T46" s="760"/>
      <c r="U46" s="758" t="s">
        <v>2417</v>
      </c>
      <c r="V46" s="759"/>
      <c r="W46" s="760"/>
      <c r="X46" s="249">
        <v>1</v>
      </c>
      <c r="Y46" s="249" t="s">
        <v>535</v>
      </c>
      <c r="Z46" s="668"/>
      <c r="AA46" s="669"/>
      <c r="AB46" s="670"/>
      <c r="AC46" s="359"/>
      <c r="AD46" s="181"/>
      <c r="AE46" s="70"/>
    </row>
    <row r="47" spans="1:32" s="68" customFormat="1" ht="13.15" customHeight="1">
      <c r="A47" s="527"/>
      <c r="B47" s="766">
        <v>30</v>
      </c>
      <c r="C47" s="767"/>
      <c r="D47" s="998" t="s">
        <v>2815</v>
      </c>
      <c r="E47" s="999"/>
      <c r="F47" s="999"/>
      <c r="G47" s="999"/>
      <c r="H47" s="999"/>
      <c r="I47" s="999"/>
      <c r="J47" s="999"/>
      <c r="K47" s="999"/>
      <c r="L47" s="999"/>
      <c r="M47" s="999"/>
      <c r="N47" s="999"/>
      <c r="O47" s="999"/>
      <c r="P47" s="999"/>
      <c r="Q47" s="1000"/>
      <c r="R47" s="293" t="s">
        <v>1747</v>
      </c>
      <c r="S47" s="758" t="s">
        <v>2427</v>
      </c>
      <c r="T47" s="760"/>
      <c r="U47" s="758" t="s">
        <v>2417</v>
      </c>
      <c r="V47" s="759"/>
      <c r="W47" s="760"/>
      <c r="X47" s="249">
        <v>7</v>
      </c>
      <c r="Y47" s="249" t="s">
        <v>535</v>
      </c>
      <c r="Z47" s="668"/>
      <c r="AA47" s="669"/>
      <c r="AB47" s="670"/>
      <c r="AC47" s="359"/>
      <c r="AD47" s="180" t="s">
        <v>2900</v>
      </c>
      <c r="AE47" s="67"/>
    </row>
    <row r="48" spans="1:32" s="68" customFormat="1" ht="13.15" customHeight="1">
      <c r="A48" s="513"/>
      <c r="B48" s="815">
        <v>31</v>
      </c>
      <c r="C48" s="816"/>
      <c r="D48" s="863" t="s">
        <v>99</v>
      </c>
      <c r="E48" s="864"/>
      <c r="F48" s="864"/>
      <c r="G48" s="864"/>
      <c r="H48" s="864"/>
      <c r="I48" s="864"/>
      <c r="J48" s="864"/>
      <c r="K48" s="864"/>
      <c r="L48" s="864"/>
      <c r="M48" s="864"/>
      <c r="N48" s="864"/>
      <c r="O48" s="864"/>
      <c r="P48" s="864"/>
      <c r="Q48" s="865"/>
      <c r="R48" s="318" t="s">
        <v>604</v>
      </c>
      <c r="S48" s="826" t="s">
        <v>2451</v>
      </c>
      <c r="T48" s="828"/>
      <c r="U48" s="826" t="s">
        <v>2417</v>
      </c>
      <c r="V48" s="827"/>
      <c r="W48" s="828"/>
      <c r="X48" s="509">
        <v>30</v>
      </c>
      <c r="Y48" s="509" t="s">
        <v>535</v>
      </c>
      <c r="Z48" s="698"/>
      <c r="AA48" s="699"/>
      <c r="AB48" s="700"/>
      <c r="AC48" s="510"/>
      <c r="AD48" s="515" t="s">
        <v>2462</v>
      </c>
      <c r="AE48" s="67"/>
    </row>
    <row r="49" spans="1:32" s="68" customFormat="1" ht="13.15" customHeight="1">
      <c r="A49" s="513"/>
      <c r="B49" s="815">
        <v>32</v>
      </c>
      <c r="C49" s="816"/>
      <c r="D49" s="863" t="s">
        <v>1651</v>
      </c>
      <c r="E49" s="864"/>
      <c r="F49" s="864"/>
      <c r="G49" s="864"/>
      <c r="H49" s="864"/>
      <c r="I49" s="864"/>
      <c r="J49" s="864"/>
      <c r="K49" s="864"/>
      <c r="L49" s="864"/>
      <c r="M49" s="864"/>
      <c r="N49" s="864"/>
      <c r="O49" s="864"/>
      <c r="P49" s="864"/>
      <c r="Q49" s="865"/>
      <c r="R49" s="318" t="s">
        <v>605</v>
      </c>
      <c r="S49" s="826" t="s">
        <v>88</v>
      </c>
      <c r="T49" s="828"/>
      <c r="U49" s="826" t="s">
        <v>2417</v>
      </c>
      <c r="V49" s="827"/>
      <c r="W49" s="828"/>
      <c r="X49" s="509">
        <v>5</v>
      </c>
      <c r="Y49" s="509" t="s">
        <v>535</v>
      </c>
      <c r="Z49" s="698"/>
      <c r="AA49" s="699"/>
      <c r="AB49" s="700"/>
      <c r="AC49" s="510"/>
      <c r="AD49" s="515" t="s">
        <v>2462</v>
      </c>
      <c r="AE49" s="67"/>
    </row>
    <row r="50" spans="1:32" s="55" customFormat="1" ht="13.5" customHeight="1">
      <c r="A50" s="513"/>
      <c r="B50" s="815">
        <v>33</v>
      </c>
      <c r="C50" s="816"/>
      <c r="D50" s="863" t="s">
        <v>560</v>
      </c>
      <c r="E50" s="864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5"/>
      <c r="R50" s="318" t="s">
        <v>606</v>
      </c>
      <c r="S50" s="991" t="s">
        <v>1389</v>
      </c>
      <c r="T50" s="992"/>
      <c r="U50" s="991" t="s">
        <v>2417</v>
      </c>
      <c r="V50" s="993"/>
      <c r="W50" s="992"/>
      <c r="X50" s="509">
        <v>40</v>
      </c>
      <c r="Y50" s="509" t="s">
        <v>535</v>
      </c>
      <c r="Z50" s="698"/>
      <c r="AA50" s="699"/>
      <c r="AB50" s="700"/>
      <c r="AC50" s="510"/>
      <c r="AD50" s="515" t="s">
        <v>2896</v>
      </c>
      <c r="AE50" s="46"/>
      <c r="AF50" s="203"/>
    </row>
    <row r="51" spans="1:32" s="55" customFormat="1" ht="13.15" customHeight="1">
      <c r="A51" s="514"/>
      <c r="B51" s="766">
        <v>34</v>
      </c>
      <c r="C51" s="767"/>
      <c r="D51" s="774" t="s">
        <v>907</v>
      </c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6"/>
      <c r="R51" s="293" t="s">
        <v>910</v>
      </c>
      <c r="S51" s="758" t="s">
        <v>88</v>
      </c>
      <c r="T51" s="760"/>
      <c r="U51" s="758" t="s">
        <v>2417</v>
      </c>
      <c r="V51" s="759"/>
      <c r="W51" s="760"/>
      <c r="X51" s="249">
        <v>1</v>
      </c>
      <c r="Y51" s="249" t="s">
        <v>535</v>
      </c>
      <c r="Z51" s="668"/>
      <c r="AA51" s="669"/>
      <c r="AB51" s="670"/>
      <c r="AC51" s="359"/>
      <c r="AD51" s="180"/>
      <c r="AE51" s="46"/>
      <c r="AF51" s="203"/>
    </row>
    <row r="52" spans="1:32" s="55" customFormat="1" ht="13.15" customHeight="1">
      <c r="A52" s="514"/>
      <c r="B52" s="766">
        <v>35</v>
      </c>
      <c r="C52" s="767"/>
      <c r="D52" s="774" t="s">
        <v>89</v>
      </c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6"/>
      <c r="R52" s="293" t="s">
        <v>541</v>
      </c>
      <c r="S52" s="758" t="s">
        <v>88</v>
      </c>
      <c r="T52" s="760"/>
      <c r="U52" s="758" t="s">
        <v>2417</v>
      </c>
      <c r="V52" s="759"/>
      <c r="W52" s="760"/>
      <c r="X52" s="249">
        <v>1</v>
      </c>
      <c r="Y52" s="249" t="s">
        <v>535</v>
      </c>
      <c r="Z52" s="668"/>
      <c r="AA52" s="669"/>
      <c r="AB52" s="670"/>
      <c r="AC52" s="359"/>
      <c r="AD52" s="180"/>
      <c r="AE52" s="46"/>
      <c r="AF52" s="203"/>
    </row>
    <row r="53" spans="1:32" s="65" customFormat="1" ht="13.15" customHeight="1">
      <c r="A53" s="514"/>
      <c r="B53" s="766">
        <v>36</v>
      </c>
      <c r="C53" s="767"/>
      <c r="D53" s="774" t="s">
        <v>123</v>
      </c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6"/>
      <c r="R53" s="293" t="s">
        <v>542</v>
      </c>
      <c r="S53" s="758" t="s">
        <v>88</v>
      </c>
      <c r="T53" s="760"/>
      <c r="U53" s="758" t="s">
        <v>2417</v>
      </c>
      <c r="V53" s="759"/>
      <c r="W53" s="760"/>
      <c r="X53" s="249">
        <v>2</v>
      </c>
      <c r="Y53" s="249" t="s">
        <v>535</v>
      </c>
      <c r="Z53" s="668"/>
      <c r="AA53" s="669"/>
      <c r="AB53" s="670"/>
      <c r="AC53" s="359"/>
      <c r="AD53" s="181"/>
      <c r="AE53" s="64"/>
      <c r="AF53" s="226"/>
    </row>
    <row r="54" spans="1:32" s="65" customFormat="1" ht="13.15" customHeight="1">
      <c r="A54" s="514"/>
      <c r="B54" s="766">
        <v>37</v>
      </c>
      <c r="C54" s="767"/>
      <c r="D54" s="774" t="s">
        <v>1682</v>
      </c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6"/>
      <c r="R54" s="293" t="s">
        <v>1722</v>
      </c>
      <c r="S54" s="758" t="s">
        <v>1389</v>
      </c>
      <c r="T54" s="760"/>
      <c r="U54" s="758" t="s">
        <v>2417</v>
      </c>
      <c r="V54" s="759"/>
      <c r="W54" s="760"/>
      <c r="X54" s="249">
        <v>4</v>
      </c>
      <c r="Y54" s="249" t="s">
        <v>535</v>
      </c>
      <c r="Z54" s="668"/>
      <c r="AA54" s="669"/>
      <c r="AB54" s="670"/>
      <c r="AC54" s="359"/>
      <c r="AD54" s="181"/>
      <c r="AE54" s="64"/>
      <c r="AF54" s="226"/>
    </row>
    <row r="55" spans="1:32" s="68" customFormat="1" ht="13.15" customHeight="1">
      <c r="A55" s="527"/>
      <c r="B55" s="766">
        <v>38</v>
      </c>
      <c r="C55" s="767"/>
      <c r="D55" s="774" t="s">
        <v>1683</v>
      </c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6"/>
      <c r="R55" s="293" t="s">
        <v>1723</v>
      </c>
      <c r="S55" s="758" t="s">
        <v>88</v>
      </c>
      <c r="T55" s="760"/>
      <c r="U55" s="758" t="s">
        <v>2425</v>
      </c>
      <c r="V55" s="759"/>
      <c r="W55" s="760"/>
      <c r="X55" s="249">
        <v>10</v>
      </c>
      <c r="Y55" s="249">
        <v>0</v>
      </c>
      <c r="Z55" s="668"/>
      <c r="AA55" s="669"/>
      <c r="AB55" s="670"/>
      <c r="AC55" s="359"/>
      <c r="AD55" s="180"/>
      <c r="AE55" s="67"/>
    </row>
    <row r="56" spans="1:32" s="68" customFormat="1" ht="13.15" customHeight="1">
      <c r="A56" s="527"/>
      <c r="B56" s="766">
        <v>39</v>
      </c>
      <c r="C56" s="767"/>
      <c r="D56" s="774" t="s">
        <v>91</v>
      </c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6"/>
      <c r="R56" s="293" t="s">
        <v>543</v>
      </c>
      <c r="S56" s="758" t="s">
        <v>88</v>
      </c>
      <c r="T56" s="760"/>
      <c r="U56" s="758" t="s">
        <v>2417</v>
      </c>
      <c r="V56" s="759"/>
      <c r="W56" s="760"/>
      <c r="X56" s="249">
        <v>1</v>
      </c>
      <c r="Y56" s="249" t="s">
        <v>535</v>
      </c>
      <c r="Z56" s="668"/>
      <c r="AA56" s="669"/>
      <c r="AB56" s="670"/>
      <c r="AC56" s="359"/>
      <c r="AD56" s="180"/>
      <c r="AE56" s="67"/>
    </row>
    <row r="57" spans="1:32" s="55" customFormat="1" ht="13.15" customHeight="1">
      <c r="A57" s="514"/>
      <c r="B57" s="766">
        <v>40</v>
      </c>
      <c r="C57" s="767"/>
      <c r="D57" s="774" t="s">
        <v>2588</v>
      </c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6"/>
      <c r="R57" s="293" t="s">
        <v>905</v>
      </c>
      <c r="S57" s="758" t="s">
        <v>88</v>
      </c>
      <c r="T57" s="760"/>
      <c r="U57" s="758" t="s">
        <v>2417</v>
      </c>
      <c r="V57" s="759"/>
      <c r="W57" s="760"/>
      <c r="X57" s="249">
        <v>7</v>
      </c>
      <c r="Y57" s="249" t="s">
        <v>535</v>
      </c>
      <c r="Z57" s="668"/>
      <c r="AA57" s="669"/>
      <c r="AB57" s="670"/>
      <c r="AC57" s="359"/>
      <c r="AD57" s="180" t="s">
        <v>2900</v>
      </c>
      <c r="AE57" s="46"/>
      <c r="AF57" s="203"/>
    </row>
    <row r="58" spans="1:32" s="55" customFormat="1" ht="13.15" customHeight="1">
      <c r="A58" s="514"/>
      <c r="B58" s="766">
        <v>41</v>
      </c>
      <c r="C58" s="767"/>
      <c r="D58" s="774" t="s">
        <v>92</v>
      </c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75"/>
      <c r="Q58" s="776"/>
      <c r="R58" s="293" t="s">
        <v>547</v>
      </c>
      <c r="S58" s="758" t="s">
        <v>88</v>
      </c>
      <c r="T58" s="760"/>
      <c r="U58" s="758" t="s">
        <v>2417</v>
      </c>
      <c r="V58" s="759"/>
      <c r="W58" s="760"/>
      <c r="X58" s="249">
        <v>6</v>
      </c>
      <c r="Y58" s="249" t="s">
        <v>535</v>
      </c>
      <c r="Z58" s="668"/>
      <c r="AA58" s="669"/>
      <c r="AB58" s="670"/>
      <c r="AC58" s="359"/>
      <c r="AD58" s="180"/>
      <c r="AE58" s="46"/>
      <c r="AF58" s="203"/>
    </row>
    <row r="59" spans="1:32" s="65" customFormat="1" ht="13.15" customHeight="1">
      <c r="A59" s="514"/>
      <c r="B59" s="766">
        <v>42</v>
      </c>
      <c r="C59" s="767"/>
      <c r="D59" s="774" t="s">
        <v>127</v>
      </c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5"/>
      <c r="P59" s="775"/>
      <c r="Q59" s="776"/>
      <c r="R59" s="293" t="s">
        <v>548</v>
      </c>
      <c r="S59" s="758" t="s">
        <v>88</v>
      </c>
      <c r="T59" s="760"/>
      <c r="U59" s="758" t="s">
        <v>2417</v>
      </c>
      <c r="V59" s="759"/>
      <c r="W59" s="760"/>
      <c r="X59" s="249">
        <v>2</v>
      </c>
      <c r="Y59" s="249" t="s">
        <v>535</v>
      </c>
      <c r="Z59" s="668"/>
      <c r="AA59" s="669"/>
      <c r="AB59" s="670"/>
      <c r="AC59" s="359"/>
      <c r="AD59" s="181"/>
      <c r="AE59" s="64"/>
      <c r="AF59" s="226"/>
    </row>
    <row r="60" spans="1:32" s="65" customFormat="1">
      <c r="A60" s="514"/>
      <c r="B60" s="766">
        <v>43</v>
      </c>
      <c r="C60" s="767"/>
      <c r="D60" s="752" t="s">
        <v>296</v>
      </c>
      <c r="E60" s="753"/>
      <c r="F60" s="753"/>
      <c r="G60" s="753"/>
      <c r="H60" s="753"/>
      <c r="I60" s="753"/>
      <c r="J60" s="753"/>
      <c r="K60" s="753"/>
      <c r="L60" s="753"/>
      <c r="M60" s="753"/>
      <c r="N60" s="753"/>
      <c r="O60" s="753"/>
      <c r="P60" s="753"/>
      <c r="Q60" s="754"/>
      <c r="R60" s="293" t="s">
        <v>1725</v>
      </c>
      <c r="S60" s="758" t="s">
        <v>1394</v>
      </c>
      <c r="T60" s="760"/>
      <c r="U60" s="758" t="s">
        <v>2417</v>
      </c>
      <c r="V60" s="759"/>
      <c r="W60" s="760"/>
      <c r="X60" s="249">
        <v>4</v>
      </c>
      <c r="Y60" s="249" t="s">
        <v>535</v>
      </c>
      <c r="Z60" s="668"/>
      <c r="AA60" s="669"/>
      <c r="AB60" s="670"/>
      <c r="AC60" s="359"/>
      <c r="AD60" s="181"/>
      <c r="AE60" s="64"/>
      <c r="AF60" s="226"/>
    </row>
    <row r="61" spans="1:32" s="68" customFormat="1">
      <c r="A61" s="527"/>
      <c r="B61" s="766">
        <v>44</v>
      </c>
      <c r="C61" s="767"/>
      <c r="D61" s="752" t="s">
        <v>1687</v>
      </c>
      <c r="E61" s="753"/>
      <c r="F61" s="753"/>
      <c r="G61" s="753"/>
      <c r="H61" s="753"/>
      <c r="I61" s="753"/>
      <c r="J61" s="753"/>
      <c r="K61" s="753"/>
      <c r="L61" s="753"/>
      <c r="M61" s="753"/>
      <c r="N61" s="753"/>
      <c r="O61" s="753"/>
      <c r="P61" s="753"/>
      <c r="Q61" s="754"/>
      <c r="R61" s="293" t="s">
        <v>1726</v>
      </c>
      <c r="S61" s="758" t="s">
        <v>1389</v>
      </c>
      <c r="T61" s="760"/>
      <c r="U61" s="758" t="s">
        <v>2417</v>
      </c>
      <c r="V61" s="759"/>
      <c r="W61" s="760"/>
      <c r="X61" s="249">
        <v>10</v>
      </c>
      <c r="Y61" s="249" t="s">
        <v>535</v>
      </c>
      <c r="Z61" s="668"/>
      <c r="AA61" s="669"/>
      <c r="AB61" s="670"/>
      <c r="AC61" s="359"/>
      <c r="AD61" s="180"/>
      <c r="AE61" s="67"/>
    </row>
    <row r="62" spans="1:32" s="68" customFormat="1" ht="13.15" customHeight="1">
      <c r="A62" s="527"/>
      <c r="B62" s="766">
        <v>45</v>
      </c>
      <c r="C62" s="767"/>
      <c r="D62" s="774" t="s">
        <v>1688</v>
      </c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6"/>
      <c r="R62" s="293" t="s">
        <v>1727</v>
      </c>
      <c r="S62" s="758" t="s">
        <v>88</v>
      </c>
      <c r="T62" s="760"/>
      <c r="U62" s="758" t="s">
        <v>2425</v>
      </c>
      <c r="V62" s="759"/>
      <c r="W62" s="760"/>
      <c r="X62" s="249">
        <v>10</v>
      </c>
      <c r="Y62" s="249">
        <v>0</v>
      </c>
      <c r="Z62" s="668"/>
      <c r="AA62" s="669"/>
      <c r="AB62" s="670"/>
      <c r="AC62" s="359"/>
      <c r="AD62" s="180"/>
      <c r="AE62" s="67"/>
    </row>
    <row r="63" spans="1:32" s="71" customFormat="1" ht="13.15" customHeight="1">
      <c r="A63" s="527"/>
      <c r="B63" s="766">
        <v>46</v>
      </c>
      <c r="C63" s="767"/>
      <c r="D63" s="774" t="s">
        <v>1690</v>
      </c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6"/>
      <c r="R63" s="293" t="s">
        <v>1729</v>
      </c>
      <c r="S63" s="766" t="s">
        <v>1389</v>
      </c>
      <c r="T63" s="767"/>
      <c r="U63" s="766" t="s">
        <v>2417</v>
      </c>
      <c r="V63" s="990"/>
      <c r="W63" s="767"/>
      <c r="X63" s="567">
        <v>10</v>
      </c>
      <c r="Y63" s="567" t="s">
        <v>535</v>
      </c>
      <c r="Z63" s="668"/>
      <c r="AA63" s="669"/>
      <c r="AB63" s="670"/>
      <c r="AC63" s="359"/>
      <c r="AD63" s="181"/>
      <c r="AE63" s="70"/>
    </row>
    <row r="64" spans="1:32" s="68" customFormat="1" ht="13.15" customHeight="1">
      <c r="A64" s="527"/>
      <c r="B64" s="766">
        <v>47</v>
      </c>
      <c r="C64" s="767"/>
      <c r="D64" s="774" t="s">
        <v>1691</v>
      </c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6"/>
      <c r="R64" s="293" t="s">
        <v>637</v>
      </c>
      <c r="S64" s="758" t="s">
        <v>87</v>
      </c>
      <c r="T64" s="760"/>
      <c r="U64" s="758" t="s">
        <v>2417</v>
      </c>
      <c r="V64" s="759"/>
      <c r="W64" s="760"/>
      <c r="X64" s="249">
        <v>8</v>
      </c>
      <c r="Y64" s="249" t="s">
        <v>535</v>
      </c>
      <c r="Z64" s="668"/>
      <c r="AA64" s="669"/>
      <c r="AB64" s="670"/>
      <c r="AC64" s="359"/>
      <c r="AD64" s="180" t="s">
        <v>2900</v>
      </c>
      <c r="AE64" s="67"/>
    </row>
    <row r="65" spans="1:32" s="68" customFormat="1" ht="13.15" customHeight="1">
      <c r="A65" s="527"/>
      <c r="B65" s="766">
        <v>48</v>
      </c>
      <c r="C65" s="767"/>
      <c r="D65" s="774" t="s">
        <v>1742</v>
      </c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  <c r="P65" s="775"/>
      <c r="Q65" s="776"/>
      <c r="R65" s="293" t="s">
        <v>914</v>
      </c>
      <c r="S65" s="758" t="s">
        <v>88</v>
      </c>
      <c r="T65" s="760"/>
      <c r="U65" s="758" t="s">
        <v>2418</v>
      </c>
      <c r="V65" s="759"/>
      <c r="W65" s="760"/>
      <c r="X65" s="249">
        <v>2</v>
      </c>
      <c r="Y65" s="249">
        <v>0</v>
      </c>
      <c r="Z65" s="668"/>
      <c r="AA65" s="669"/>
      <c r="AB65" s="670"/>
      <c r="AC65" s="359"/>
      <c r="AD65" s="180"/>
      <c r="AE65" s="67"/>
    </row>
    <row r="66" spans="1:32" s="68" customFormat="1" ht="13.15" customHeight="1">
      <c r="A66" s="527"/>
      <c r="B66" s="766">
        <v>49</v>
      </c>
      <c r="C66" s="767"/>
      <c r="D66" s="774" t="s">
        <v>101</v>
      </c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  <c r="P66" s="775"/>
      <c r="Q66" s="776"/>
      <c r="R66" s="293" t="s">
        <v>639</v>
      </c>
      <c r="S66" s="758" t="s">
        <v>88</v>
      </c>
      <c r="T66" s="760"/>
      <c r="U66" s="758" t="s">
        <v>2418</v>
      </c>
      <c r="V66" s="759"/>
      <c r="W66" s="760"/>
      <c r="X66" s="249">
        <v>8</v>
      </c>
      <c r="Y66" s="249">
        <v>0</v>
      </c>
      <c r="Z66" s="668"/>
      <c r="AA66" s="669"/>
      <c r="AB66" s="670"/>
      <c r="AC66" s="359"/>
      <c r="AD66" s="180"/>
      <c r="AE66" s="67"/>
    </row>
    <row r="67" spans="1:32" s="55" customFormat="1" ht="13.15" customHeight="1">
      <c r="A67" s="514"/>
      <c r="B67" s="766">
        <v>50</v>
      </c>
      <c r="C67" s="767"/>
      <c r="D67" s="774" t="s">
        <v>103</v>
      </c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  <c r="P67" s="775"/>
      <c r="Q67" s="776"/>
      <c r="R67" s="293" t="s">
        <v>642</v>
      </c>
      <c r="S67" s="758" t="s">
        <v>88</v>
      </c>
      <c r="T67" s="760"/>
      <c r="U67" s="758" t="s">
        <v>2417</v>
      </c>
      <c r="V67" s="759"/>
      <c r="W67" s="760"/>
      <c r="X67" s="249">
        <v>1</v>
      </c>
      <c r="Y67" s="249" t="s">
        <v>535</v>
      </c>
      <c r="Z67" s="668"/>
      <c r="AA67" s="669"/>
      <c r="AB67" s="670"/>
      <c r="AC67" s="359"/>
      <c r="AD67" s="180"/>
      <c r="AE67" s="46"/>
      <c r="AF67" s="203"/>
    </row>
    <row r="68" spans="1:32" s="55" customFormat="1" ht="13.15" customHeight="1">
      <c r="A68" s="514"/>
      <c r="B68" s="766">
        <v>51</v>
      </c>
      <c r="C68" s="767"/>
      <c r="D68" s="774" t="s">
        <v>1692</v>
      </c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6"/>
      <c r="R68" s="293" t="s">
        <v>1730</v>
      </c>
      <c r="S68" s="766" t="s">
        <v>1389</v>
      </c>
      <c r="T68" s="767"/>
      <c r="U68" s="766" t="s">
        <v>2417</v>
      </c>
      <c r="V68" s="990"/>
      <c r="W68" s="767"/>
      <c r="X68" s="567">
        <v>20</v>
      </c>
      <c r="Y68" s="567" t="s">
        <v>535</v>
      </c>
      <c r="Z68" s="668"/>
      <c r="AA68" s="669"/>
      <c r="AB68" s="670"/>
      <c r="AC68" s="359"/>
      <c r="AD68" s="180"/>
      <c r="AE68" s="46"/>
      <c r="AF68" s="203"/>
    </row>
    <row r="69" spans="1:32" s="55" customFormat="1" ht="13.15" customHeight="1">
      <c r="A69" s="514"/>
      <c r="B69" s="766">
        <v>52</v>
      </c>
      <c r="C69" s="767"/>
      <c r="D69" s="774" t="s">
        <v>1743</v>
      </c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6"/>
      <c r="R69" s="293" t="s">
        <v>915</v>
      </c>
      <c r="S69" s="758" t="s">
        <v>88</v>
      </c>
      <c r="T69" s="760"/>
      <c r="U69" s="758" t="s">
        <v>2418</v>
      </c>
      <c r="V69" s="759"/>
      <c r="W69" s="760"/>
      <c r="X69" s="249">
        <v>8</v>
      </c>
      <c r="Y69" s="249">
        <v>0</v>
      </c>
      <c r="Z69" s="668"/>
      <c r="AA69" s="669"/>
      <c r="AB69" s="670"/>
      <c r="AC69" s="359"/>
      <c r="AD69" s="180"/>
      <c r="AE69" s="46"/>
      <c r="AF69" s="203"/>
    </row>
    <row r="70" spans="1:32" s="65" customFormat="1" ht="13.15" customHeight="1">
      <c r="A70" s="514"/>
      <c r="B70" s="766">
        <v>53</v>
      </c>
      <c r="C70" s="767"/>
      <c r="D70" s="774" t="s">
        <v>131</v>
      </c>
      <c r="E70" s="775"/>
      <c r="F70" s="775"/>
      <c r="G70" s="775"/>
      <c r="H70" s="775"/>
      <c r="I70" s="775"/>
      <c r="J70" s="775"/>
      <c r="K70" s="775"/>
      <c r="L70" s="775"/>
      <c r="M70" s="775"/>
      <c r="N70" s="775"/>
      <c r="O70" s="775"/>
      <c r="P70" s="775"/>
      <c r="Q70" s="776"/>
      <c r="R70" s="293" t="s">
        <v>644</v>
      </c>
      <c r="S70" s="758" t="s">
        <v>88</v>
      </c>
      <c r="T70" s="760"/>
      <c r="U70" s="758" t="s">
        <v>2417</v>
      </c>
      <c r="V70" s="759"/>
      <c r="W70" s="760"/>
      <c r="X70" s="249">
        <v>1</v>
      </c>
      <c r="Y70" s="249" t="s">
        <v>535</v>
      </c>
      <c r="Z70" s="668"/>
      <c r="AA70" s="669"/>
      <c r="AB70" s="670"/>
      <c r="AC70" s="359"/>
      <c r="AD70" s="181"/>
      <c r="AE70" s="64"/>
      <c r="AF70" s="226"/>
    </row>
    <row r="71" spans="1:32" s="65" customFormat="1" ht="13.15" customHeight="1">
      <c r="A71" s="514"/>
      <c r="B71" s="766">
        <v>54</v>
      </c>
      <c r="C71" s="767"/>
      <c r="D71" s="774" t="s">
        <v>1693</v>
      </c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6"/>
      <c r="R71" s="293" t="s">
        <v>1731</v>
      </c>
      <c r="S71" s="766" t="s">
        <v>1389</v>
      </c>
      <c r="T71" s="767"/>
      <c r="U71" s="766" t="s">
        <v>2417</v>
      </c>
      <c r="V71" s="990"/>
      <c r="W71" s="767"/>
      <c r="X71" s="567">
        <v>8</v>
      </c>
      <c r="Y71" s="567" t="s">
        <v>535</v>
      </c>
      <c r="Z71" s="668"/>
      <c r="AA71" s="669"/>
      <c r="AB71" s="670"/>
      <c r="AC71" s="359"/>
      <c r="AD71" s="181"/>
      <c r="AE71" s="64"/>
      <c r="AF71" s="226"/>
    </row>
    <row r="72" spans="1:32" s="68" customFormat="1" ht="13.15" customHeight="1">
      <c r="A72" s="527"/>
      <c r="B72" s="766">
        <v>55</v>
      </c>
      <c r="C72" s="767"/>
      <c r="D72" s="774" t="s">
        <v>132</v>
      </c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6"/>
      <c r="R72" s="293" t="s">
        <v>645</v>
      </c>
      <c r="S72" s="758" t="s">
        <v>88</v>
      </c>
      <c r="T72" s="760"/>
      <c r="U72" s="758" t="s">
        <v>2418</v>
      </c>
      <c r="V72" s="759"/>
      <c r="W72" s="760"/>
      <c r="X72" s="249">
        <v>3</v>
      </c>
      <c r="Y72" s="249">
        <v>0</v>
      </c>
      <c r="Z72" s="668"/>
      <c r="AA72" s="669"/>
      <c r="AB72" s="670"/>
      <c r="AC72" s="359"/>
      <c r="AD72" s="180"/>
      <c r="AE72" s="67"/>
    </row>
    <row r="73" spans="1:32" s="68" customFormat="1" ht="13.15" customHeight="1">
      <c r="A73" s="527"/>
      <c r="B73" s="766">
        <v>56</v>
      </c>
      <c r="C73" s="767"/>
      <c r="D73" s="774" t="s">
        <v>104</v>
      </c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5"/>
      <c r="P73" s="775"/>
      <c r="Q73" s="776"/>
      <c r="R73" s="332" t="s">
        <v>646</v>
      </c>
      <c r="S73" s="758" t="s">
        <v>88</v>
      </c>
      <c r="T73" s="760"/>
      <c r="U73" s="758" t="s">
        <v>2418</v>
      </c>
      <c r="V73" s="759"/>
      <c r="W73" s="760"/>
      <c r="X73" s="249">
        <v>6</v>
      </c>
      <c r="Y73" s="249">
        <v>0</v>
      </c>
      <c r="Z73" s="668"/>
      <c r="AA73" s="669"/>
      <c r="AB73" s="670"/>
      <c r="AC73" s="359"/>
      <c r="AD73" s="180"/>
      <c r="AE73" s="67"/>
    </row>
    <row r="74" spans="1:32" s="55" customFormat="1">
      <c r="A74" s="53"/>
      <c r="B74" s="84"/>
      <c r="C74" s="84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320"/>
      <c r="S74" s="196"/>
      <c r="T74" s="196"/>
      <c r="U74" s="196"/>
      <c r="V74" s="196"/>
      <c r="W74" s="84"/>
      <c r="X74" s="111"/>
      <c r="Y74" s="111"/>
      <c r="Z74" s="111"/>
      <c r="AA74" s="111"/>
      <c r="AB74" s="358"/>
      <c r="AC74" s="358"/>
      <c r="AD74" s="195"/>
      <c r="AE74" s="64"/>
      <c r="AF74" s="203"/>
    </row>
    <row r="75" spans="1:32">
      <c r="A75" s="48"/>
      <c r="B75" s="38"/>
      <c r="C75" s="3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320"/>
      <c r="S75" s="38"/>
      <c r="T75" s="38"/>
      <c r="U75" s="38"/>
      <c r="V75" s="38"/>
      <c r="W75" s="339"/>
      <c r="X75" s="38"/>
      <c r="Y75" s="38"/>
      <c r="Z75" s="38"/>
      <c r="AA75" s="38"/>
      <c r="AB75" s="38"/>
      <c r="AC75" s="38"/>
      <c r="AD75" s="81"/>
      <c r="AE75" s="40"/>
    </row>
    <row r="76" spans="1:32">
      <c r="A76" s="48"/>
      <c r="B76" s="50" t="s">
        <v>44</v>
      </c>
      <c r="C76" s="3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320"/>
      <c r="S76" s="38"/>
      <c r="T76" s="38"/>
      <c r="U76" s="38"/>
      <c r="V76" s="38"/>
      <c r="W76" s="339"/>
      <c r="X76" s="38"/>
      <c r="Y76" s="38"/>
      <c r="Z76" s="38"/>
      <c r="AA76" s="38"/>
      <c r="AB76" s="38"/>
      <c r="AC76" s="38"/>
      <c r="AD76" s="81"/>
      <c r="AE76" s="40"/>
    </row>
    <row r="77" spans="1:32">
      <c r="A77" s="48"/>
      <c r="B77" s="38"/>
      <c r="C77" s="3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320"/>
      <c r="S77" s="38"/>
      <c r="T77" s="38"/>
      <c r="U77" s="38"/>
      <c r="V77" s="38"/>
      <c r="W77" s="339"/>
      <c r="X77" s="38"/>
      <c r="Y77" s="38"/>
      <c r="Z77" s="38"/>
      <c r="AA77" s="38"/>
      <c r="AB77" s="38"/>
      <c r="AC77" s="38"/>
      <c r="AD77" s="81"/>
      <c r="AE77" s="40"/>
    </row>
    <row r="78" spans="1:32">
      <c r="A78" s="48"/>
      <c r="B78" s="38"/>
      <c r="C78" s="3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320"/>
      <c r="S78" s="38"/>
      <c r="T78" s="38"/>
      <c r="U78" s="38"/>
      <c r="V78" s="38"/>
      <c r="W78" s="339"/>
      <c r="X78" s="38"/>
      <c r="Y78" s="38"/>
      <c r="Z78" s="38"/>
      <c r="AA78" s="38"/>
      <c r="AB78" s="38"/>
      <c r="AC78" s="38"/>
      <c r="AD78" s="81"/>
      <c r="AE78" s="40"/>
    </row>
    <row r="79" spans="1:32">
      <c r="A79" s="48"/>
      <c r="B79" s="38"/>
      <c r="C79" s="3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320"/>
      <c r="S79" s="38"/>
      <c r="T79" s="38"/>
      <c r="U79" s="38"/>
      <c r="V79" s="38"/>
      <c r="W79" s="339"/>
      <c r="X79" s="38"/>
      <c r="Y79" s="38"/>
      <c r="Z79" s="38"/>
      <c r="AA79" s="38"/>
      <c r="AB79" s="38"/>
      <c r="AC79" s="38"/>
      <c r="AD79" s="81"/>
      <c r="AE79" s="40"/>
    </row>
    <row r="80" spans="1:32">
      <c r="A80" s="48"/>
      <c r="B80" s="38"/>
      <c r="C80" s="3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320"/>
      <c r="S80" s="38"/>
      <c r="T80" s="38"/>
      <c r="U80" s="38"/>
      <c r="V80" s="38"/>
      <c r="W80" s="339"/>
      <c r="X80" s="38"/>
      <c r="Y80" s="38"/>
      <c r="Z80" s="38"/>
      <c r="AA80" s="38"/>
      <c r="AB80" s="38"/>
      <c r="AC80" s="38"/>
      <c r="AD80" s="81"/>
      <c r="AE80" s="40"/>
    </row>
    <row r="81" spans="1:31">
      <c r="A81" s="48"/>
      <c r="B81" s="38"/>
      <c r="C81" s="38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320"/>
      <c r="S81" s="38"/>
      <c r="T81" s="38"/>
      <c r="U81" s="38"/>
      <c r="V81" s="38"/>
      <c r="W81" s="339"/>
      <c r="X81" s="38"/>
      <c r="Y81" s="38"/>
      <c r="Z81" s="38"/>
      <c r="AA81" s="38"/>
      <c r="AB81" s="38"/>
      <c r="AC81" s="38"/>
      <c r="AD81" s="81"/>
      <c r="AE81" s="40"/>
    </row>
    <row r="82" spans="1:31">
      <c r="A82" s="48"/>
      <c r="B82" s="38"/>
      <c r="C82" s="3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320"/>
      <c r="S82" s="38"/>
      <c r="T82" s="38"/>
      <c r="U82" s="38"/>
      <c r="V82" s="38"/>
      <c r="W82" s="339"/>
      <c r="X82" s="38"/>
      <c r="Y82" s="38"/>
      <c r="Z82" s="38"/>
      <c r="AA82" s="38"/>
      <c r="AB82" s="38"/>
      <c r="AC82" s="38"/>
      <c r="AD82" s="81"/>
      <c r="AE82" s="40"/>
    </row>
    <row r="83" spans="1:31">
      <c r="A83" s="48"/>
      <c r="B83" s="38"/>
      <c r="C83" s="3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320"/>
      <c r="S83" s="38"/>
      <c r="T83" s="38"/>
      <c r="U83" s="38"/>
      <c r="V83" s="38"/>
      <c r="W83" s="339"/>
      <c r="X83" s="38"/>
      <c r="Y83" s="38"/>
      <c r="Z83" s="38"/>
      <c r="AA83" s="38"/>
      <c r="AB83" s="38"/>
      <c r="AC83" s="38"/>
      <c r="AD83" s="81"/>
      <c r="AE83" s="40"/>
    </row>
    <row r="84" spans="1:31">
      <c r="A84" s="48"/>
      <c r="B84" s="38"/>
      <c r="C84" s="3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81"/>
      <c r="S84" s="38"/>
      <c r="T84" s="38"/>
      <c r="U84" s="38"/>
      <c r="V84" s="38"/>
      <c r="W84" s="339"/>
      <c r="X84" s="38"/>
      <c r="Y84" s="38"/>
      <c r="Z84" s="38"/>
      <c r="AA84" s="38"/>
      <c r="AB84" s="38"/>
      <c r="AC84" s="38"/>
      <c r="AD84" s="81"/>
      <c r="AE84" s="40"/>
    </row>
    <row r="85" spans="1:31">
      <c r="A85" s="48"/>
      <c r="B85" s="38"/>
      <c r="C85" s="3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81"/>
      <c r="S85" s="38"/>
      <c r="T85" s="38"/>
      <c r="U85" s="38"/>
      <c r="V85" s="38"/>
      <c r="W85" s="339"/>
      <c r="X85" s="38"/>
      <c r="Y85" s="38"/>
      <c r="Z85" s="38"/>
      <c r="AA85" s="38"/>
      <c r="AB85" s="38"/>
      <c r="AC85" s="38"/>
      <c r="AD85" s="81"/>
      <c r="AE85" s="40"/>
    </row>
    <row r="86" spans="1:31">
      <c r="A86" s="48"/>
      <c r="B86" s="38"/>
      <c r="C86" s="3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81"/>
      <c r="S86" s="38"/>
      <c r="T86" s="38"/>
      <c r="U86" s="38"/>
      <c r="V86" s="38"/>
      <c r="W86" s="339"/>
      <c r="X86" s="38"/>
      <c r="Y86" s="38"/>
      <c r="Z86" s="38"/>
      <c r="AA86" s="38"/>
      <c r="AB86" s="38"/>
      <c r="AC86" s="38"/>
      <c r="AD86" s="81"/>
      <c r="AE86" s="40"/>
    </row>
    <row r="87" spans="1:31">
      <c r="A87" s="48"/>
      <c r="B87" s="38"/>
      <c r="C87" s="3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81"/>
      <c r="S87" s="38"/>
      <c r="T87" s="38"/>
      <c r="U87" s="38"/>
      <c r="V87" s="38"/>
      <c r="W87" s="339"/>
      <c r="X87" s="38"/>
      <c r="Y87" s="38"/>
      <c r="Z87" s="38"/>
      <c r="AA87" s="38"/>
      <c r="AB87" s="38"/>
      <c r="AC87" s="38"/>
      <c r="AD87" s="81"/>
      <c r="AE87" s="40"/>
    </row>
    <row r="88" spans="1:31">
      <c r="A88" s="48"/>
      <c r="B88" s="38"/>
      <c r="C88" s="3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81"/>
      <c r="S88" s="38"/>
      <c r="T88" s="38"/>
      <c r="U88" s="38"/>
      <c r="V88" s="38"/>
      <c r="W88" s="339"/>
      <c r="X88" s="38"/>
      <c r="Y88" s="38"/>
      <c r="Z88" s="38"/>
      <c r="AA88" s="38"/>
      <c r="AB88" s="38"/>
      <c r="AC88" s="38"/>
      <c r="AD88" s="81"/>
      <c r="AE88" s="40"/>
    </row>
    <row r="89" spans="1:31">
      <c r="A89" s="48"/>
      <c r="B89" s="38"/>
      <c r="C89" s="3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81"/>
      <c r="S89" s="38"/>
      <c r="T89" s="38"/>
      <c r="U89" s="38"/>
      <c r="V89" s="38"/>
      <c r="W89" s="339"/>
      <c r="X89" s="38"/>
      <c r="Y89" s="38"/>
      <c r="Z89" s="38"/>
      <c r="AA89" s="38"/>
      <c r="AB89" s="38"/>
      <c r="AC89" s="38"/>
      <c r="AD89" s="81"/>
      <c r="AE89" s="40"/>
    </row>
    <row r="90" spans="1:31">
      <c r="A90" s="48"/>
      <c r="B90" s="38"/>
      <c r="C90" s="3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81"/>
      <c r="S90" s="38"/>
      <c r="T90" s="38"/>
      <c r="U90" s="38"/>
      <c r="V90" s="38"/>
      <c r="W90" s="339"/>
      <c r="X90" s="38"/>
      <c r="Y90" s="38"/>
      <c r="Z90" s="38"/>
      <c r="AA90" s="38"/>
      <c r="AB90" s="38"/>
      <c r="AC90" s="38"/>
      <c r="AD90" s="81"/>
      <c r="AE90" s="40"/>
    </row>
    <row r="91" spans="1:31">
      <c r="A91" s="48"/>
      <c r="B91" s="38"/>
      <c r="C91" s="38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81"/>
      <c r="S91" s="38"/>
      <c r="T91" s="38"/>
      <c r="U91" s="38"/>
      <c r="V91" s="38"/>
      <c r="W91" s="339"/>
      <c r="X91" s="38"/>
      <c r="Y91" s="38"/>
      <c r="Z91" s="38"/>
      <c r="AA91" s="38"/>
      <c r="AB91" s="38"/>
      <c r="AC91" s="38"/>
      <c r="AD91" s="81"/>
      <c r="AE91" s="40"/>
    </row>
    <row r="92" spans="1:31">
      <c r="A92" s="48"/>
      <c r="B92" s="38"/>
      <c r="C92" s="38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81"/>
      <c r="S92" s="38"/>
      <c r="T92" s="38"/>
      <c r="U92" s="38"/>
      <c r="V92" s="38"/>
      <c r="W92" s="339"/>
      <c r="X92" s="38"/>
      <c r="Y92" s="38"/>
      <c r="Z92" s="38"/>
      <c r="AA92" s="38"/>
      <c r="AB92" s="38"/>
      <c r="AC92" s="38"/>
      <c r="AD92" s="81"/>
      <c r="AE92" s="40"/>
    </row>
    <row r="93" spans="1:31">
      <c r="A93" s="48"/>
      <c r="B93" s="38"/>
      <c r="C93" s="38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81"/>
      <c r="S93" s="38"/>
      <c r="T93" s="38"/>
      <c r="U93" s="38"/>
      <c r="V93" s="38"/>
      <c r="W93" s="339"/>
      <c r="X93" s="38"/>
      <c r="Y93" s="38"/>
      <c r="Z93" s="38"/>
      <c r="AA93" s="38"/>
      <c r="AB93" s="38"/>
      <c r="AC93" s="38"/>
      <c r="AD93" s="81"/>
      <c r="AE93" s="40"/>
    </row>
    <row r="94" spans="1:31">
      <c r="A94" s="48"/>
      <c r="B94" s="38"/>
      <c r="C94" s="3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81"/>
      <c r="S94" s="38"/>
      <c r="T94" s="38"/>
      <c r="U94" s="38"/>
      <c r="V94" s="38"/>
      <c r="W94" s="339"/>
      <c r="X94" s="38"/>
      <c r="Y94" s="38"/>
      <c r="Z94" s="38"/>
      <c r="AA94" s="38"/>
      <c r="AB94" s="38"/>
      <c r="AC94" s="38"/>
      <c r="AD94" s="81"/>
      <c r="AE94" s="40"/>
    </row>
    <row r="95" spans="1:31">
      <c r="A95" s="48"/>
      <c r="B95" s="38"/>
      <c r="C95" s="3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81"/>
      <c r="S95" s="38"/>
      <c r="T95" s="38"/>
      <c r="U95" s="38"/>
      <c r="V95" s="38"/>
      <c r="W95" s="339"/>
      <c r="X95" s="38"/>
      <c r="Y95" s="38"/>
      <c r="Z95" s="38"/>
      <c r="AA95" s="38"/>
      <c r="AB95" s="38"/>
      <c r="AC95" s="38"/>
      <c r="AD95" s="81"/>
      <c r="AE95" s="40"/>
    </row>
    <row r="96" spans="1:31">
      <c r="A96" s="48"/>
      <c r="B96" s="38"/>
      <c r="C96" s="38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81"/>
      <c r="S96" s="38"/>
      <c r="T96" s="38"/>
      <c r="U96" s="38"/>
      <c r="V96" s="38"/>
      <c r="W96" s="339"/>
      <c r="X96" s="38"/>
      <c r="Y96" s="38"/>
      <c r="Z96" s="38"/>
      <c r="AA96" s="38"/>
      <c r="AB96" s="38"/>
      <c r="AC96" s="38"/>
      <c r="AD96" s="81"/>
      <c r="AE96" s="40"/>
    </row>
    <row r="97" spans="1:31">
      <c r="A97" s="48"/>
      <c r="B97" s="38"/>
      <c r="C97" s="38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81"/>
      <c r="S97" s="38"/>
      <c r="T97" s="38"/>
      <c r="U97" s="38"/>
      <c r="V97" s="38"/>
      <c r="W97" s="339"/>
      <c r="X97" s="38"/>
      <c r="Y97" s="38"/>
      <c r="Z97" s="38"/>
      <c r="AA97" s="38"/>
      <c r="AB97" s="38"/>
      <c r="AC97" s="38"/>
      <c r="AD97" s="81"/>
      <c r="AE97" s="40"/>
    </row>
    <row r="98" spans="1:31">
      <c r="A98" s="48"/>
      <c r="B98" s="38"/>
      <c r="C98" s="38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81"/>
      <c r="S98" s="38"/>
      <c r="T98" s="38"/>
      <c r="U98" s="38"/>
      <c r="V98" s="38"/>
      <c r="W98" s="339"/>
      <c r="X98" s="38"/>
      <c r="Y98" s="38"/>
      <c r="Z98" s="38"/>
      <c r="AA98" s="38"/>
      <c r="AB98" s="38"/>
      <c r="AC98" s="38"/>
      <c r="AD98" s="81"/>
      <c r="AE98" s="40"/>
    </row>
    <row r="99" spans="1:31">
      <c r="A99" s="48"/>
      <c r="B99" s="38"/>
      <c r="C99" s="3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81"/>
      <c r="S99" s="38"/>
      <c r="T99" s="38"/>
      <c r="U99" s="38"/>
      <c r="V99" s="38"/>
      <c r="W99" s="339"/>
      <c r="X99" s="38"/>
      <c r="Y99" s="38"/>
      <c r="Z99" s="38"/>
      <c r="AA99" s="38"/>
      <c r="AB99" s="38"/>
      <c r="AC99" s="38"/>
      <c r="AD99" s="81"/>
      <c r="AE99" s="40"/>
    </row>
    <row r="100" spans="1:31">
      <c r="A100" s="48"/>
      <c r="B100" s="38"/>
      <c r="C100" s="3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81"/>
      <c r="S100" s="38"/>
      <c r="T100" s="38"/>
      <c r="U100" s="38"/>
      <c r="V100" s="38"/>
      <c r="W100" s="339"/>
      <c r="X100" s="38"/>
      <c r="Y100" s="38"/>
      <c r="Z100" s="38"/>
      <c r="AA100" s="38"/>
      <c r="AB100" s="38"/>
      <c r="AC100" s="38"/>
      <c r="AD100" s="81"/>
      <c r="AE100" s="40"/>
    </row>
    <row r="101" spans="1:31">
      <c r="A101" s="74"/>
      <c r="B101" s="75"/>
      <c r="C101" s="75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322"/>
      <c r="S101" s="75"/>
      <c r="T101" s="75"/>
      <c r="U101" s="75"/>
      <c r="V101" s="75"/>
      <c r="W101" s="340"/>
      <c r="X101" s="75"/>
      <c r="Y101" s="75"/>
      <c r="Z101" s="75"/>
      <c r="AA101" s="75"/>
      <c r="AB101" s="75"/>
      <c r="AC101" s="75"/>
      <c r="AD101" s="322"/>
      <c r="AE101" s="77"/>
    </row>
    <row r="109" spans="1:31" s="78" customFormat="1">
      <c r="A109" s="51"/>
      <c r="B109" s="51"/>
      <c r="C109" s="51"/>
      <c r="R109" s="68"/>
      <c r="S109" s="51"/>
      <c r="T109" s="51"/>
      <c r="U109" s="51"/>
      <c r="V109" s="51"/>
      <c r="W109" s="341"/>
      <c r="X109" s="51"/>
      <c r="Y109" s="51"/>
      <c r="Z109" s="51"/>
      <c r="AA109" s="51"/>
      <c r="AB109" s="51"/>
      <c r="AC109" s="51"/>
      <c r="AD109" s="68"/>
      <c r="AE109" s="51"/>
    </row>
    <row r="111" spans="1:31" s="78" customFormat="1">
      <c r="A111" s="51"/>
      <c r="B111" s="51"/>
      <c r="C111" s="51"/>
      <c r="R111" s="68"/>
      <c r="S111" s="51"/>
      <c r="T111" s="51"/>
      <c r="U111" s="51"/>
      <c r="V111" s="51"/>
      <c r="W111" s="341"/>
      <c r="X111" s="51"/>
      <c r="Y111" s="51"/>
      <c r="Z111" s="51"/>
      <c r="AA111" s="51"/>
      <c r="AB111" s="51"/>
      <c r="AC111" s="51"/>
      <c r="AD111" s="68"/>
      <c r="AE111" s="51"/>
    </row>
    <row r="112" spans="1:31" s="78" customFormat="1">
      <c r="A112" s="51"/>
      <c r="B112" s="51"/>
      <c r="C112" s="51"/>
      <c r="R112" s="68"/>
      <c r="S112" s="51"/>
      <c r="T112" s="51"/>
      <c r="U112" s="51"/>
      <c r="V112" s="51"/>
      <c r="W112" s="341"/>
      <c r="X112" s="51"/>
      <c r="Y112" s="51"/>
      <c r="Z112" s="51"/>
      <c r="AA112" s="51"/>
      <c r="AB112" s="51"/>
      <c r="AC112" s="51"/>
      <c r="AD112" s="68"/>
      <c r="AE112" s="51"/>
    </row>
    <row r="114" spans="1:31" s="78" customFormat="1">
      <c r="A114" t="s">
        <v>41</v>
      </c>
      <c r="B114" t="s">
        <v>71</v>
      </c>
      <c r="C114" t="s">
        <v>80</v>
      </c>
      <c r="D114" t="s">
        <v>339</v>
      </c>
      <c r="E114" t="s">
        <v>145</v>
      </c>
      <c r="F114" t="s">
        <v>337</v>
      </c>
      <c r="G114" t="s">
        <v>338</v>
      </c>
      <c r="H114" t="s">
        <v>340</v>
      </c>
      <c r="R114" s="68"/>
      <c r="S114" s="51"/>
      <c r="T114" s="51"/>
      <c r="U114" s="51"/>
      <c r="V114" s="51"/>
      <c r="W114" s="341"/>
      <c r="X114" s="51"/>
      <c r="Y114" s="51"/>
      <c r="Z114" s="51"/>
      <c r="AA114" s="51"/>
      <c r="AB114" s="51"/>
      <c r="AC114" s="51"/>
      <c r="AD114" s="68"/>
      <c r="AE114" s="51"/>
    </row>
    <row r="115" spans="1:31" s="78" customFormat="1">
      <c r="A115" s="7" t="s">
        <v>46</v>
      </c>
      <c r="B115" s="26" t="s">
        <v>67</v>
      </c>
      <c r="C115" s="1" t="s">
        <v>77</v>
      </c>
      <c r="D115" s="27" t="s">
        <v>37</v>
      </c>
      <c r="E115" s="27" t="s">
        <v>55</v>
      </c>
      <c r="F115" s="1" t="s">
        <v>47</v>
      </c>
      <c r="G115" s="1" t="s">
        <v>342</v>
      </c>
      <c r="H115" s="1" t="s">
        <v>49</v>
      </c>
      <c r="R115" s="68"/>
      <c r="S115" s="51"/>
      <c r="T115" s="51"/>
      <c r="U115" s="51"/>
      <c r="V115" s="51"/>
      <c r="W115" s="341"/>
      <c r="X115" s="51"/>
      <c r="Y115" s="51"/>
      <c r="Z115" s="51"/>
      <c r="AA115" s="51"/>
      <c r="AB115" s="51"/>
      <c r="AC115" s="51"/>
      <c r="AD115" s="68"/>
      <c r="AE115" s="51"/>
    </row>
    <row r="116" spans="1:31" s="78" customFormat="1">
      <c r="A116" s="7" t="s">
        <v>83</v>
      </c>
      <c r="B116" s="26" t="s">
        <v>2580</v>
      </c>
      <c r="C116" s="1" t="s">
        <v>78</v>
      </c>
      <c r="D116" s="27" t="s">
        <v>38</v>
      </c>
      <c r="E116" s="27" t="s">
        <v>56</v>
      </c>
      <c r="F116" s="1" t="s">
        <v>48</v>
      </c>
      <c r="G116" s="1" t="s">
        <v>343</v>
      </c>
      <c r="H116" s="1" t="s">
        <v>50</v>
      </c>
      <c r="R116" s="68"/>
      <c r="S116" s="51"/>
      <c r="T116" s="51"/>
      <c r="U116" s="51"/>
      <c r="V116" s="51"/>
      <c r="W116" s="341"/>
      <c r="X116" s="51"/>
      <c r="Y116" s="51"/>
      <c r="Z116" s="51"/>
      <c r="AA116" s="51"/>
      <c r="AB116" s="51"/>
      <c r="AC116" s="51"/>
      <c r="AD116" s="68"/>
      <c r="AE116" s="51"/>
    </row>
    <row r="117" spans="1:31" s="78" customFormat="1">
      <c r="A117" s="7"/>
      <c r="B117" s="7"/>
      <c r="C117" s="1" t="s">
        <v>79</v>
      </c>
      <c r="D117" s="27" t="s">
        <v>39</v>
      </c>
      <c r="E117" s="27" t="s">
        <v>57</v>
      </c>
      <c r="F117"/>
      <c r="G117" s="1" t="s">
        <v>341</v>
      </c>
      <c r="H117" s="1" t="s">
        <v>51</v>
      </c>
      <c r="R117" s="68"/>
      <c r="S117" s="51"/>
      <c r="T117" s="51"/>
      <c r="U117" s="51"/>
      <c r="V117" s="51"/>
      <c r="W117" s="341"/>
      <c r="X117" s="51"/>
      <c r="Y117" s="51"/>
      <c r="Z117" s="51"/>
      <c r="AA117" s="51"/>
      <c r="AB117" s="51"/>
      <c r="AC117" s="51"/>
      <c r="AD117" s="68"/>
      <c r="AE117" s="51"/>
    </row>
    <row r="118" spans="1:31" s="78" customFormat="1">
      <c r="A118" s="7"/>
      <c r="B118" s="7"/>
      <c r="C118" s="7" t="s">
        <v>81</v>
      </c>
      <c r="D118" s="27" t="s">
        <v>40</v>
      </c>
      <c r="E118" s="27" t="s">
        <v>32</v>
      </c>
      <c r="F118"/>
      <c r="G118" s="1" t="s">
        <v>347</v>
      </c>
      <c r="H118" s="7" t="s">
        <v>52</v>
      </c>
      <c r="R118" s="68"/>
      <c r="S118" s="51"/>
      <c r="T118" s="51"/>
      <c r="U118" s="51"/>
      <c r="V118" s="51"/>
      <c r="W118" s="341"/>
      <c r="X118" s="51"/>
      <c r="Y118" s="51"/>
      <c r="Z118" s="51"/>
      <c r="AA118" s="51"/>
      <c r="AB118" s="51"/>
      <c r="AC118" s="51"/>
      <c r="AD118" s="68"/>
      <c r="AE118" s="51"/>
    </row>
    <row r="119" spans="1:31">
      <c r="A119" s="7"/>
      <c r="B119" s="7"/>
      <c r="C119" s="7" t="s">
        <v>82</v>
      </c>
      <c r="D119" s="27" t="s">
        <v>60</v>
      </c>
      <c r="E119" s="27" t="s">
        <v>33</v>
      </c>
      <c r="F119"/>
      <c r="G119" s="1"/>
      <c r="H119" s="7" t="s">
        <v>53</v>
      </c>
    </row>
    <row r="120" spans="1:31">
      <c r="A120" s="7"/>
      <c r="B120" s="7"/>
      <c r="C120" s="7"/>
      <c r="D120" s="27" t="s">
        <v>61</v>
      </c>
      <c r="E120" s="27" t="s">
        <v>34</v>
      </c>
      <c r="F120" s="7"/>
      <c r="G120" s="7"/>
      <c r="H120" s="7" t="s">
        <v>54</v>
      </c>
    </row>
    <row r="121" spans="1:31">
      <c r="A121" s="7"/>
      <c r="B121" s="7"/>
      <c r="C121" s="7"/>
      <c r="D121" s="27" t="s">
        <v>62</v>
      </c>
      <c r="E121" s="27" t="s">
        <v>35</v>
      </c>
      <c r="F121" s="7"/>
      <c r="G121" s="7"/>
      <c r="H121" s="7" t="s">
        <v>280</v>
      </c>
    </row>
    <row r="122" spans="1:31">
      <c r="A122" s="7"/>
      <c r="B122" s="1"/>
      <c r="C122" s="7"/>
      <c r="D122" s="27" t="s">
        <v>63</v>
      </c>
      <c r="E122" s="27" t="s">
        <v>36</v>
      </c>
      <c r="F122" s="1"/>
      <c r="G122" s="1"/>
      <c r="H122" s="7" t="s">
        <v>281</v>
      </c>
    </row>
    <row r="123" spans="1:31">
      <c r="A123" s="7"/>
      <c r="B123" s="1"/>
      <c r="C123" s="7"/>
      <c r="D123" s="27" t="s">
        <v>64</v>
      </c>
      <c r="E123" s="27" t="s">
        <v>37</v>
      </c>
      <c r="F123" s="1"/>
      <c r="G123" s="1"/>
      <c r="H123" s="7" t="s">
        <v>282</v>
      </c>
    </row>
    <row r="124" spans="1:31">
      <c r="A124" s="1"/>
      <c r="B124" s="1"/>
      <c r="C124" s="7"/>
      <c r="D124" s="27" t="s">
        <v>65</v>
      </c>
      <c r="E124" s="27" t="s">
        <v>38</v>
      </c>
      <c r="F124" s="1"/>
      <c r="G124" s="1"/>
      <c r="H124" s="7" t="s">
        <v>283</v>
      </c>
    </row>
    <row r="125" spans="1:31">
      <c r="A125"/>
      <c r="B125" s="1"/>
      <c r="C125" s="7"/>
      <c r="D125" s="27" t="s">
        <v>346</v>
      </c>
      <c r="E125" s="27" t="s">
        <v>39</v>
      </c>
      <c r="F125" s="1"/>
      <c r="G125" s="1"/>
      <c r="H125" s="7" t="s">
        <v>299</v>
      </c>
    </row>
    <row r="126" spans="1:31">
      <c r="A126"/>
      <c r="B126" s="1"/>
      <c r="C126" s="7"/>
      <c r="D126" s="27" t="s">
        <v>66</v>
      </c>
      <c r="E126" s="27" t="s">
        <v>40</v>
      </c>
      <c r="F126" s="1"/>
      <c r="G126" s="1"/>
      <c r="H126" s="7" t="s">
        <v>305</v>
      </c>
    </row>
    <row r="127" spans="1:31">
      <c r="A127"/>
      <c r="B127" s="1"/>
      <c r="C127" s="7"/>
      <c r="D127" s="27" t="s">
        <v>288</v>
      </c>
      <c r="E127" s="27"/>
      <c r="F127" s="1"/>
      <c r="G127" s="1"/>
      <c r="H127" s="7" t="s">
        <v>284</v>
      </c>
    </row>
    <row r="128" spans="1:31">
      <c r="A128"/>
      <c r="B128" s="1"/>
      <c r="C128" s="7"/>
      <c r="D128" s="27" t="s">
        <v>289</v>
      </c>
      <c r="E128" s="27"/>
      <c r="F128" s="1"/>
      <c r="G128" s="1"/>
      <c r="H128" s="7" t="s">
        <v>285</v>
      </c>
    </row>
    <row r="129" spans="1:8">
      <c r="A129"/>
      <c r="B129" s="1"/>
      <c r="C129" s="7"/>
      <c r="D129" s="27" t="s">
        <v>290</v>
      </c>
      <c r="E129" s="27"/>
      <c r="F129" s="1"/>
      <c r="G129" s="1"/>
      <c r="H129" s="7" t="s">
        <v>286</v>
      </c>
    </row>
    <row r="130" spans="1:8">
      <c r="A130"/>
      <c r="B130" s="1"/>
      <c r="C130" s="7"/>
      <c r="D130" s="27" t="s">
        <v>291</v>
      </c>
      <c r="E130" s="27"/>
      <c r="F130" s="1"/>
      <c r="G130" s="1"/>
      <c r="H130" s="7" t="s">
        <v>287</v>
      </c>
    </row>
    <row r="131" spans="1:8">
      <c r="A131" s="7"/>
      <c r="B131" s="1"/>
      <c r="C131" s="7"/>
      <c r="D131" s="27" t="s">
        <v>292</v>
      </c>
      <c r="E131" s="27"/>
      <c r="F131" s="1"/>
      <c r="G131" s="1"/>
      <c r="H131" s="7"/>
    </row>
    <row r="132" spans="1:8">
      <c r="A132" s="1"/>
      <c r="B132" s="1"/>
      <c r="C132" s="7"/>
      <c r="D132"/>
      <c r="E132" s="27"/>
      <c r="F132" s="1"/>
      <c r="G132" s="1"/>
      <c r="H132" s="7"/>
    </row>
    <row r="133" spans="1:8">
      <c r="A133" s="1"/>
      <c r="B133" s="1"/>
      <c r="C133" s="7"/>
      <c r="D133"/>
      <c r="E133" s="27"/>
      <c r="F133" s="1"/>
      <c r="G133" s="1"/>
      <c r="H133" s="7"/>
    </row>
    <row r="134" spans="1:8">
      <c r="A134" s="1"/>
      <c r="B134" s="1"/>
      <c r="C134" s="7"/>
      <c r="D134"/>
      <c r="E134" s="27"/>
      <c r="F134" s="1"/>
      <c r="G134" s="1"/>
      <c r="H134" s="7"/>
    </row>
    <row r="135" spans="1:8">
      <c r="A135" s="1"/>
      <c r="B135" s="1"/>
      <c r="C135" s="7"/>
      <c r="D135"/>
      <c r="E135" s="27"/>
      <c r="F135" s="7"/>
      <c r="G135" s="7"/>
      <c r="H135" s="7"/>
    </row>
    <row r="136" spans="1:8">
      <c r="A136" s="7"/>
      <c r="B136" s="7"/>
      <c r="C136" s="7"/>
      <c r="D136"/>
      <c r="E136" s="27"/>
      <c r="F136" s="7"/>
      <c r="G136" s="7"/>
      <c r="H136" s="7"/>
    </row>
    <row r="137" spans="1:8">
      <c r="A137" s="7"/>
      <c r="B137" s="7"/>
      <c r="C137" s="7"/>
      <c r="D137"/>
      <c r="E137" s="27"/>
      <c r="F137" s="7"/>
      <c r="G137" s="7"/>
      <c r="H137" s="7"/>
    </row>
    <row r="138" spans="1:8">
      <c r="A138" s="7"/>
      <c r="B138" s="7"/>
      <c r="C138" s="7"/>
      <c r="D138"/>
      <c r="E138" s="27"/>
      <c r="F138" s="26"/>
      <c r="G138" s="26"/>
      <c r="H138" s="7"/>
    </row>
    <row r="139" spans="1:8">
      <c r="A139" s="26"/>
      <c r="B139" s="26"/>
      <c r="C139" s="7"/>
      <c r="D139" s="7"/>
      <c r="E139" s="7"/>
      <c r="F139"/>
      <c r="G139"/>
      <c r="H139" s="7"/>
    </row>
    <row r="140" spans="1:8">
      <c r="A140"/>
      <c r="B140" s="26"/>
      <c r="C140" s="7"/>
      <c r="D140" s="7"/>
      <c r="E140" s="7"/>
      <c r="F140"/>
      <c r="G140"/>
      <c r="H140" s="7"/>
    </row>
    <row r="141" spans="1:8">
      <c r="A141"/>
      <c r="B141" s="7"/>
      <c r="C141" s="7"/>
      <c r="D141" s="7"/>
      <c r="E141" s="7"/>
      <c r="F141" s="7"/>
      <c r="G141" s="7"/>
      <c r="H141" s="51"/>
    </row>
    <row r="142" spans="1:8">
      <c r="A142"/>
      <c r="B142" s="7"/>
      <c r="C142" s="7"/>
      <c r="D142" s="7"/>
      <c r="E142" s="7"/>
      <c r="F142" s="7"/>
      <c r="G142" s="7"/>
      <c r="H142" s="51"/>
    </row>
    <row r="143" spans="1:8">
      <c r="A143"/>
      <c r="B143" s="7"/>
      <c r="C143" s="7"/>
      <c r="D143" s="7"/>
      <c r="E143" s="7"/>
      <c r="F143" s="7"/>
      <c r="G143" s="7"/>
      <c r="H143" s="51"/>
    </row>
    <row r="144" spans="1:8">
      <c r="A144"/>
      <c r="B144" s="7"/>
      <c r="C144" s="7"/>
      <c r="D144" s="7"/>
      <c r="E144" s="7"/>
      <c r="F144" s="7"/>
      <c r="G144" s="7"/>
      <c r="H144" s="51"/>
    </row>
    <row r="145" spans="8:38">
      <c r="H145" s="51"/>
    </row>
    <row r="146" spans="8:38">
      <c r="H146" s="51"/>
    </row>
    <row r="147" spans="8:38">
      <c r="H147" s="51"/>
    </row>
    <row r="148" spans="8:38">
      <c r="H148" s="51"/>
    </row>
    <row r="149" spans="8:38">
      <c r="H149" s="51"/>
    </row>
    <row r="150" spans="8:38">
      <c r="H150" s="51"/>
    </row>
    <row r="151" spans="8:38">
      <c r="H151" s="51"/>
    </row>
    <row r="152" spans="8:38">
      <c r="H152" s="51"/>
    </row>
    <row r="153" spans="8:38">
      <c r="H153" s="51"/>
    </row>
    <row r="154" spans="8:38">
      <c r="H154" s="51"/>
    </row>
    <row r="155" spans="8:38">
      <c r="H155" s="51"/>
      <c r="AL155" s="500" t="s">
        <v>2870</v>
      </c>
    </row>
    <row r="156" spans="8:38">
      <c r="H156" s="51"/>
    </row>
    <row r="157" spans="8:38">
      <c r="H157" s="51"/>
    </row>
    <row r="158" spans="8:38">
      <c r="H158" s="51"/>
    </row>
    <row r="159" spans="8:38">
      <c r="H159" s="51"/>
    </row>
    <row r="160" spans="8:38">
      <c r="H160" s="51"/>
    </row>
    <row r="179" spans="1:31" s="78" customFormat="1">
      <c r="A179" s="51"/>
      <c r="B179" s="51"/>
      <c r="C179" s="51"/>
      <c r="R179" s="68"/>
      <c r="S179" s="51"/>
      <c r="T179" s="51"/>
      <c r="U179" s="51"/>
      <c r="V179" s="51"/>
      <c r="W179" s="341"/>
      <c r="X179" s="51"/>
      <c r="Y179" s="51"/>
      <c r="Z179" s="51"/>
      <c r="AA179" s="51"/>
      <c r="AB179" s="51"/>
      <c r="AC179" s="51"/>
      <c r="AD179" s="68"/>
      <c r="AE179" s="51"/>
    </row>
    <row r="180" spans="1:31" s="78" customFormat="1">
      <c r="A180" s="51"/>
      <c r="B180" s="51"/>
      <c r="C180" s="51"/>
      <c r="R180" s="68"/>
      <c r="S180" s="51"/>
      <c r="T180" s="51"/>
      <c r="U180" s="51"/>
      <c r="V180" s="51"/>
      <c r="W180" s="341"/>
      <c r="X180" s="51"/>
      <c r="Y180" s="51"/>
      <c r="Z180" s="51"/>
      <c r="AA180" s="51"/>
      <c r="AB180" s="51"/>
      <c r="AC180" s="51"/>
      <c r="AD180" s="68"/>
      <c r="AE180" s="51"/>
    </row>
    <row r="181" spans="1:31" s="78" customFormat="1">
      <c r="A181" s="51"/>
      <c r="B181" s="51"/>
      <c r="C181" s="51"/>
      <c r="R181" s="68"/>
      <c r="S181" s="51"/>
      <c r="T181" s="51"/>
      <c r="U181" s="51"/>
      <c r="V181" s="51"/>
      <c r="W181" s="341"/>
      <c r="X181" s="51"/>
      <c r="Y181" s="51"/>
      <c r="Z181" s="51"/>
      <c r="AA181" s="51"/>
      <c r="AB181" s="51"/>
      <c r="AC181" s="51"/>
      <c r="AD181" s="68"/>
      <c r="AE181" s="51"/>
    </row>
  </sheetData>
  <mergeCells count="297">
    <mergeCell ref="S41:T41"/>
    <mergeCell ref="S42:T42"/>
    <mergeCell ref="S43:T43"/>
    <mergeCell ref="S44:T44"/>
    <mergeCell ref="S45:T45"/>
    <mergeCell ref="S46:T46"/>
    <mergeCell ref="S70:T70"/>
    <mergeCell ref="S71:T71"/>
    <mergeCell ref="S72:T72"/>
    <mergeCell ref="S64:T64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AD16:AD17"/>
    <mergeCell ref="AC16:AC17"/>
    <mergeCell ref="Z31:AB31"/>
    <mergeCell ref="B32:C32"/>
    <mergeCell ref="D32:Q32"/>
    <mergeCell ref="Z32:AB32"/>
    <mergeCell ref="B31:C31"/>
    <mergeCell ref="D31:Q31"/>
    <mergeCell ref="B16:C17"/>
    <mergeCell ref="D16:Q17"/>
    <mergeCell ref="S16:T17"/>
    <mergeCell ref="X16:Y17"/>
    <mergeCell ref="Z16:AB17"/>
    <mergeCell ref="D18:Q18"/>
    <mergeCell ref="Z18:AB18"/>
    <mergeCell ref="B20:C20"/>
    <mergeCell ref="D20:Q20"/>
    <mergeCell ref="Z20:AB20"/>
    <mergeCell ref="B19:C19"/>
    <mergeCell ref="B18:C18"/>
    <mergeCell ref="D19:Q19"/>
    <mergeCell ref="Z19:AB19"/>
    <mergeCell ref="B22:C22"/>
    <mergeCell ref="D22:Q22"/>
    <mergeCell ref="Z22:AB22"/>
    <mergeCell ref="B21:C21"/>
    <mergeCell ref="D21:Q21"/>
    <mergeCell ref="Z21:AB21"/>
    <mergeCell ref="S18:T18"/>
    <mergeCell ref="S19:T19"/>
    <mergeCell ref="S20:T20"/>
    <mergeCell ref="S21:T21"/>
    <mergeCell ref="S22:T22"/>
    <mergeCell ref="Z24:AB24"/>
    <mergeCell ref="B23:C23"/>
    <mergeCell ref="D23:Q23"/>
    <mergeCell ref="Z23:AB23"/>
    <mergeCell ref="S23:T23"/>
    <mergeCell ref="S24:T24"/>
    <mergeCell ref="B26:C26"/>
    <mergeCell ref="D26:Q26"/>
    <mergeCell ref="Z26:AB26"/>
    <mergeCell ref="B25:C25"/>
    <mergeCell ref="D25:Q25"/>
    <mergeCell ref="Z25:AB25"/>
    <mergeCell ref="S25:T25"/>
    <mergeCell ref="S26:T26"/>
    <mergeCell ref="U25:W25"/>
    <mergeCell ref="U26:W26"/>
    <mergeCell ref="B24:C24"/>
    <mergeCell ref="Z28:AB28"/>
    <mergeCell ref="B27:C27"/>
    <mergeCell ref="D27:Q27"/>
    <mergeCell ref="Z27:AB27"/>
    <mergeCell ref="B29:C29"/>
    <mergeCell ref="D29:Q29"/>
    <mergeCell ref="Z29:AB29"/>
    <mergeCell ref="D39:Q39"/>
    <mergeCell ref="Z39:AB39"/>
    <mergeCell ref="B30:C30"/>
    <mergeCell ref="Z30:AB30"/>
    <mergeCell ref="D30:Q30"/>
    <mergeCell ref="S27:T27"/>
    <mergeCell ref="S28:T28"/>
    <mergeCell ref="S29:T29"/>
    <mergeCell ref="S30:T30"/>
    <mergeCell ref="B28:C28"/>
    <mergeCell ref="S31:T31"/>
    <mergeCell ref="S32:T32"/>
    <mergeCell ref="S33:T33"/>
    <mergeCell ref="S34:T34"/>
    <mergeCell ref="S35:T35"/>
    <mergeCell ref="S36:T36"/>
    <mergeCell ref="U27:W27"/>
    <mergeCell ref="Z40:AB40"/>
    <mergeCell ref="B38:C38"/>
    <mergeCell ref="Z33:AB33"/>
    <mergeCell ref="D34:Q34"/>
    <mergeCell ref="Z34:AB34"/>
    <mergeCell ref="Z36:AB36"/>
    <mergeCell ref="B37:C37"/>
    <mergeCell ref="D37:Q37"/>
    <mergeCell ref="Z37:AB37"/>
    <mergeCell ref="B36:C36"/>
    <mergeCell ref="D36:Q36"/>
    <mergeCell ref="B34:C34"/>
    <mergeCell ref="B35:C35"/>
    <mergeCell ref="D35:Q35"/>
    <mergeCell ref="Z35:AB35"/>
    <mergeCell ref="B33:C33"/>
    <mergeCell ref="D33:Q33"/>
    <mergeCell ref="S40:T40"/>
    <mergeCell ref="S37:T37"/>
    <mergeCell ref="S38:T38"/>
    <mergeCell ref="S39:T39"/>
    <mergeCell ref="U37:W37"/>
    <mergeCell ref="U38:W38"/>
    <mergeCell ref="U39:W39"/>
    <mergeCell ref="Z43:AB43"/>
    <mergeCell ref="B42:C42"/>
    <mergeCell ref="D42:Q42"/>
    <mergeCell ref="Z42:AB42"/>
    <mergeCell ref="D38:Q38"/>
    <mergeCell ref="B47:C47"/>
    <mergeCell ref="D47:Q47"/>
    <mergeCell ref="Z47:AB47"/>
    <mergeCell ref="B46:C46"/>
    <mergeCell ref="D46:Q46"/>
    <mergeCell ref="Z46:AB46"/>
    <mergeCell ref="B45:C45"/>
    <mergeCell ref="D45:Q45"/>
    <mergeCell ref="Z45:AB45"/>
    <mergeCell ref="B44:C44"/>
    <mergeCell ref="D44:Q44"/>
    <mergeCell ref="Z44:AB44"/>
    <mergeCell ref="Z38:AB38"/>
    <mergeCell ref="B41:C41"/>
    <mergeCell ref="D41:Q41"/>
    <mergeCell ref="Z41:AB41"/>
    <mergeCell ref="B39:C39"/>
    <mergeCell ref="B40:C40"/>
    <mergeCell ref="D40:Q40"/>
    <mergeCell ref="Z48:AB48"/>
    <mergeCell ref="B51:C51"/>
    <mergeCell ref="D51:Q51"/>
    <mergeCell ref="Z51:AB51"/>
    <mergeCell ref="B50:C50"/>
    <mergeCell ref="D50:Q50"/>
    <mergeCell ref="Z50:AB50"/>
    <mergeCell ref="U49:W49"/>
    <mergeCell ref="U50:W50"/>
    <mergeCell ref="U51:W51"/>
    <mergeCell ref="Z54:AB54"/>
    <mergeCell ref="B49:C49"/>
    <mergeCell ref="D49:Q49"/>
    <mergeCell ref="Z49:AB49"/>
    <mergeCell ref="U52:W52"/>
    <mergeCell ref="U53:W53"/>
    <mergeCell ref="U54:W54"/>
    <mergeCell ref="Z57:AB57"/>
    <mergeCell ref="B53:C53"/>
    <mergeCell ref="D53:Q53"/>
    <mergeCell ref="Z53:AB53"/>
    <mergeCell ref="B52:C52"/>
    <mergeCell ref="D52:Q52"/>
    <mergeCell ref="Z52:AB52"/>
    <mergeCell ref="B55:C55"/>
    <mergeCell ref="Z55:AB55"/>
    <mergeCell ref="B54:C54"/>
    <mergeCell ref="B56:C56"/>
    <mergeCell ref="D56:Q56"/>
    <mergeCell ref="Z56:AB56"/>
    <mergeCell ref="S56:T56"/>
    <mergeCell ref="S57:T57"/>
    <mergeCell ref="Z58:AB58"/>
    <mergeCell ref="S58:T58"/>
    <mergeCell ref="Z60:AB60"/>
    <mergeCell ref="S60:T60"/>
    <mergeCell ref="Z65:AB65"/>
    <mergeCell ref="S65:T65"/>
    <mergeCell ref="S66:T66"/>
    <mergeCell ref="U55:W55"/>
    <mergeCell ref="U56:W56"/>
    <mergeCell ref="U57:W57"/>
    <mergeCell ref="U58:W58"/>
    <mergeCell ref="U59:W59"/>
    <mergeCell ref="U64:W64"/>
    <mergeCell ref="U65:W65"/>
    <mergeCell ref="S61:T61"/>
    <mergeCell ref="Z63:AB63"/>
    <mergeCell ref="Z64:AB64"/>
    <mergeCell ref="U66:W66"/>
    <mergeCell ref="S62:T62"/>
    <mergeCell ref="S63:T63"/>
    <mergeCell ref="Z62:AB62"/>
    <mergeCell ref="Z59:AB59"/>
    <mergeCell ref="B61:C61"/>
    <mergeCell ref="D61:Q61"/>
    <mergeCell ref="Z61:AB61"/>
    <mergeCell ref="U60:W60"/>
    <mergeCell ref="U61:W61"/>
    <mergeCell ref="U62:W62"/>
    <mergeCell ref="U63:W63"/>
    <mergeCell ref="Z69:AB69"/>
    <mergeCell ref="B67:C67"/>
    <mergeCell ref="D67:Q67"/>
    <mergeCell ref="Z67:AB67"/>
    <mergeCell ref="S67:T67"/>
    <mergeCell ref="S68:T68"/>
    <mergeCell ref="S69:T69"/>
    <mergeCell ref="B66:C66"/>
    <mergeCell ref="Z66:AB66"/>
    <mergeCell ref="U69:W69"/>
    <mergeCell ref="Z68:AB68"/>
    <mergeCell ref="B68:C68"/>
    <mergeCell ref="D68:Q68"/>
    <mergeCell ref="B69:C69"/>
    <mergeCell ref="D69:Q69"/>
    <mergeCell ref="D66:Q66"/>
    <mergeCell ref="U67:W67"/>
    <mergeCell ref="D28:Q28"/>
    <mergeCell ref="B65:C65"/>
    <mergeCell ref="D65:Q65"/>
    <mergeCell ref="D55:Q55"/>
    <mergeCell ref="S59:T59"/>
    <mergeCell ref="B57:C57"/>
    <mergeCell ref="D57:Q57"/>
    <mergeCell ref="B43:C43"/>
    <mergeCell ref="D43:Q43"/>
    <mergeCell ref="B63:C63"/>
    <mergeCell ref="D63:Q63"/>
    <mergeCell ref="B58:C58"/>
    <mergeCell ref="D58:Q58"/>
    <mergeCell ref="B48:C48"/>
    <mergeCell ref="D48:Q48"/>
    <mergeCell ref="B62:C62"/>
    <mergeCell ref="B64:C64"/>
    <mergeCell ref="D64:Q64"/>
    <mergeCell ref="D62:Q62"/>
    <mergeCell ref="B60:C60"/>
    <mergeCell ref="D60:Q60"/>
    <mergeCell ref="D54:Q54"/>
    <mergeCell ref="B59:C59"/>
    <mergeCell ref="D59:Q59"/>
    <mergeCell ref="Z71:AB71"/>
    <mergeCell ref="B72:C72"/>
    <mergeCell ref="D72:Q72"/>
    <mergeCell ref="Z72:AB72"/>
    <mergeCell ref="B70:C70"/>
    <mergeCell ref="D70:Q70"/>
    <mergeCell ref="Z70:AB70"/>
    <mergeCell ref="S73:T73"/>
    <mergeCell ref="U73:W73"/>
    <mergeCell ref="U70:W70"/>
    <mergeCell ref="U71:W71"/>
    <mergeCell ref="U72:W72"/>
    <mergeCell ref="B73:C73"/>
    <mergeCell ref="D73:Q73"/>
    <mergeCell ref="Z73:AB73"/>
    <mergeCell ref="B71:C71"/>
    <mergeCell ref="D71:Q71"/>
    <mergeCell ref="U68:W68"/>
    <mergeCell ref="P4:S4"/>
    <mergeCell ref="U16:W17"/>
    <mergeCell ref="U18:W18"/>
    <mergeCell ref="U19:W19"/>
    <mergeCell ref="U20:W20"/>
    <mergeCell ref="U21:W21"/>
    <mergeCell ref="U22:W22"/>
    <mergeCell ref="U23:W23"/>
    <mergeCell ref="U24:W24"/>
    <mergeCell ref="D24:Q24"/>
    <mergeCell ref="F4:H4"/>
    <mergeCell ref="I4:O4"/>
    <mergeCell ref="F6:L6"/>
    <mergeCell ref="F8:L8"/>
    <mergeCell ref="Q8:Y8"/>
    <mergeCell ref="F10:S10"/>
    <mergeCell ref="F12:S12"/>
    <mergeCell ref="F14:S14"/>
    <mergeCell ref="U28:W28"/>
    <mergeCell ref="U41:W41"/>
    <mergeCell ref="U42:W42"/>
    <mergeCell ref="U43:W43"/>
    <mergeCell ref="U44:W44"/>
    <mergeCell ref="U45:W45"/>
    <mergeCell ref="U46:W46"/>
    <mergeCell ref="U47:W47"/>
    <mergeCell ref="U48:W48"/>
    <mergeCell ref="U29:W29"/>
    <mergeCell ref="U30:W30"/>
    <mergeCell ref="U31:W31"/>
    <mergeCell ref="U32:W32"/>
    <mergeCell ref="U33:W33"/>
    <mergeCell ref="U34:W34"/>
    <mergeCell ref="U35:W35"/>
    <mergeCell ref="U36:W36"/>
    <mergeCell ref="U40:W40"/>
  </mergeCells>
  <phoneticPr fontId="24"/>
  <conditionalFormatting sqref="AD50">
    <cfRule type="expression" dxfId="13" priority="6">
      <formula>$AN50="□"</formula>
    </cfRule>
  </conditionalFormatting>
  <conditionalFormatting sqref="AD48:AD49">
    <cfRule type="expression" dxfId="12" priority="5">
      <formula>$AN48="□"</formula>
    </cfRule>
  </conditionalFormatting>
  <conditionalFormatting sqref="AD64">
    <cfRule type="expression" dxfId="11" priority="4">
      <formula>$AN64="□"</formula>
    </cfRule>
  </conditionalFormatting>
  <conditionalFormatting sqref="AD57">
    <cfRule type="expression" dxfId="10" priority="3">
      <formula>$AN57="□"</formula>
    </cfRule>
  </conditionalFormatting>
  <conditionalFormatting sqref="AD47">
    <cfRule type="expression" dxfId="9" priority="2">
      <formula>$AN47="□"</formula>
    </cfRule>
  </conditionalFormatting>
  <conditionalFormatting sqref="AD20">
    <cfRule type="expression" dxfId="8" priority="1">
      <formula>$AN20="□"</formula>
    </cfRule>
  </conditionalFormatting>
  <dataValidations count="7">
    <dataValidation type="list" allowBlank="1" showInputMessage="1" showErrorMessage="1" sqref="F8:L8" xr:uid="{00000000-0002-0000-0C00-000000000000}">
      <formula1>"する,しない"</formula1>
    </dataValidation>
    <dataValidation type="list" allowBlank="1" showInputMessage="1" showErrorMessage="1" sqref="AC18:AC73" xr:uid="{00000000-0002-0000-0C00-000001000000}">
      <formula1>$A$115:$A$116</formula1>
    </dataValidation>
    <dataValidation type="list" allowBlank="1" showInputMessage="1" showErrorMessage="1" sqref="Z18:Z73" xr:uid="{00000000-0002-0000-0C00-000002000000}">
      <formula1>$C$115:$C$119</formula1>
    </dataValidation>
    <dataValidation type="list" allowBlank="1" showInputMessage="1" showErrorMessage="1" sqref="Q8:Y8" xr:uid="{00000000-0002-0000-0C00-000003000000}">
      <formula1>$G$115:$G$118</formula1>
    </dataValidation>
    <dataValidation type="list" allowBlank="1" showInputMessage="1" showErrorMessage="1" sqref="F6:L6" xr:uid="{00000000-0002-0000-0C00-000004000000}">
      <formula1>$B$115:$B$116</formula1>
    </dataValidation>
    <dataValidation type="list" allowBlank="1" showInputMessage="1" showErrorMessage="1" sqref="F10:S10 F12:S12 F14:S14" xr:uid="{00000000-0002-0000-0C00-000005000000}">
      <formula1>$H$115:$H$130</formula1>
    </dataValidation>
    <dataValidation type="list" allowBlank="1" showInputMessage="1" showErrorMessage="1" sqref="I4:O4" xr:uid="{00000000-0002-0000-0C00-000006000000}">
      <formula1>"1,2,3,4,5,6,7,8,9,10,11,12,13,14,15,16,17,18,19,20,21,22,23,24"</formula1>
    </dataValidation>
  </dataValidations>
  <pageMargins left="0.39370078740157483" right="0.39370078740157483" top="0.39370078740157483" bottom="0.39370078740157483" header="0.19685039370078741" footer="0.19685039370078741"/>
  <pageSetup paperSize="9" scale="65" fitToHeight="0" orientation="landscape" r:id="rId1"/>
  <headerFooter alignWithMargins="0">
    <oddFooter>&amp;C&amp;P</oddFooter>
  </headerFooter>
  <rowBreaks count="1" manualBreakCount="1">
    <brk id="59" max="2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L369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51" customWidth="1"/>
    <col min="4" max="4" width="3.453125" style="78" customWidth="1"/>
    <col min="5" max="15" width="2.6328125" style="78" customWidth="1"/>
    <col min="16" max="16" width="5.36328125" style="29" hidden="1" customWidth="1"/>
    <col min="17" max="18" width="2.6328125" style="51" customWidth="1"/>
    <col min="19" max="19" width="8.26953125" style="51" bestFit="1" customWidth="1"/>
    <col min="20" max="20" width="3.90625" style="51" bestFit="1" customWidth="1"/>
    <col min="21" max="21" width="3.26953125" style="51" customWidth="1"/>
    <col min="22" max="23" width="2.6328125" style="51" customWidth="1"/>
    <col min="24" max="24" width="11" style="51" customWidth="1"/>
    <col min="25" max="25" width="11.6328125" style="51" customWidth="1"/>
    <col min="26" max="26" width="92.36328125" style="68" bestFit="1" customWidth="1"/>
    <col min="27" max="27" width="5.36328125" style="51" customWidth="1"/>
    <col min="28" max="16384" width="9" style="51"/>
  </cols>
  <sheetData>
    <row r="1" spans="1:28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288"/>
      <c r="Q1" s="138"/>
      <c r="R1" s="137"/>
      <c r="S1" s="137"/>
      <c r="T1" s="137"/>
      <c r="U1" s="137"/>
      <c r="V1" s="438"/>
      <c r="W1" s="438"/>
      <c r="X1" s="438"/>
      <c r="Y1" s="438"/>
      <c r="Z1" s="439"/>
      <c r="AA1" s="440"/>
      <c r="AB1" s="441"/>
    </row>
    <row r="2" spans="1:28" s="139" customFormat="1" ht="24.75" customHeight="1">
      <c r="A2" s="140"/>
      <c r="B2" s="141"/>
      <c r="C2" s="142" t="s">
        <v>390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90"/>
      <c r="Q2" s="143"/>
      <c r="R2" s="143"/>
      <c r="S2" s="143"/>
      <c r="T2" s="143"/>
      <c r="U2" s="143"/>
      <c r="V2" s="442"/>
      <c r="W2" s="442"/>
      <c r="X2" s="442"/>
      <c r="Y2" s="442"/>
      <c r="Z2" s="443"/>
      <c r="AA2" s="444"/>
      <c r="AB2" s="262"/>
    </row>
    <row r="3" spans="1:28" s="38" customFormat="1">
      <c r="A3" s="3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72"/>
      <c r="Q3" s="166"/>
      <c r="R3" s="166"/>
      <c r="S3" s="201"/>
      <c r="T3" s="166"/>
      <c r="U3" s="166"/>
      <c r="V3" s="36"/>
      <c r="W3" s="36"/>
      <c r="X3" s="36"/>
      <c r="Y3" s="36"/>
      <c r="Z3" s="43"/>
      <c r="AA3" s="40"/>
    </row>
    <row r="4" spans="1:28" s="47" customFormat="1" ht="13.5" customHeight="1">
      <c r="A4" s="41"/>
      <c r="B4" s="148" t="s">
        <v>76</v>
      </c>
      <c r="C4" s="148"/>
      <c r="D4" s="148"/>
      <c r="E4" s="148"/>
      <c r="F4" s="873">
        <v>20</v>
      </c>
      <c r="G4" s="873"/>
      <c r="H4" s="874"/>
      <c r="I4" s="875"/>
      <c r="J4" s="940" t="s">
        <v>69</v>
      </c>
      <c r="K4" s="941"/>
      <c r="L4" s="941"/>
      <c r="M4" s="178" t="s">
        <v>45</v>
      </c>
      <c r="N4" s="873">
        <v>20</v>
      </c>
      <c r="O4" s="877"/>
      <c r="P4" s="874"/>
      <c r="Q4" s="925"/>
      <c r="R4" s="875"/>
      <c r="S4" s="941" t="s">
        <v>69</v>
      </c>
      <c r="T4" s="941"/>
      <c r="U4" s="44"/>
      <c r="V4" s="365" t="s">
        <v>2455</v>
      </c>
      <c r="W4" s="44"/>
      <c r="X4" s="44"/>
      <c r="Y4" s="204"/>
      <c r="Z4" s="45"/>
      <c r="AA4" s="40"/>
      <c r="AB4" s="204"/>
    </row>
    <row r="5" spans="1:28" s="7" customFormat="1">
      <c r="A5" s="5"/>
      <c r="B5" s="153"/>
      <c r="C5" s="153"/>
      <c r="D5" s="153"/>
      <c r="E5" s="153"/>
      <c r="F5" s="154"/>
      <c r="G5" s="154"/>
      <c r="H5" s="154"/>
      <c r="I5" s="155"/>
      <c r="J5" s="155"/>
      <c r="K5" s="153"/>
      <c r="L5" s="155"/>
      <c r="M5" s="155"/>
      <c r="N5" s="155"/>
      <c r="O5" s="153"/>
      <c r="P5" s="144"/>
      <c r="Q5" s="155"/>
      <c r="R5" s="155"/>
      <c r="S5" s="155"/>
      <c r="T5" s="154"/>
      <c r="U5" s="154"/>
      <c r="V5" s="44"/>
      <c r="W5" s="44"/>
      <c r="X5" s="44"/>
      <c r="Y5" s="44"/>
      <c r="Z5" s="43"/>
      <c r="AA5" s="40"/>
      <c r="AB5" s="51"/>
    </row>
    <row r="6" spans="1:28" s="156" customFormat="1">
      <c r="A6" s="152"/>
      <c r="B6" s="153" t="s">
        <v>43</v>
      </c>
      <c r="C6" s="159"/>
      <c r="D6" s="159"/>
      <c r="E6" s="159"/>
      <c r="F6" s="800"/>
      <c r="G6" s="801"/>
      <c r="H6" s="801"/>
      <c r="I6" s="801"/>
      <c r="J6" s="801"/>
      <c r="K6" s="801"/>
      <c r="L6" s="802"/>
      <c r="M6" s="160"/>
      <c r="N6" s="161" t="s">
        <v>357</v>
      </c>
      <c r="O6" s="160"/>
      <c r="P6" s="160"/>
      <c r="Q6" s="155"/>
      <c r="R6" s="800"/>
      <c r="S6" s="801"/>
      <c r="T6" s="801"/>
      <c r="U6" s="801"/>
      <c r="V6" s="802"/>
      <c r="W6" s="44"/>
      <c r="X6" s="44"/>
      <c r="Y6" s="44"/>
      <c r="Z6" s="43"/>
      <c r="AA6" s="394"/>
      <c r="AB6" s="262"/>
    </row>
    <row r="7" spans="1:28" s="7" customFormat="1">
      <c r="A7" s="48"/>
      <c r="B7" s="153"/>
      <c r="C7" s="159"/>
      <c r="D7" s="159"/>
      <c r="E7" s="159"/>
      <c r="F7" s="154"/>
      <c r="G7" s="177"/>
      <c r="H7" s="177"/>
      <c r="I7" s="155"/>
      <c r="J7" s="155"/>
      <c r="K7" s="153"/>
      <c r="L7" s="155"/>
      <c r="M7" s="177"/>
      <c r="N7" s="177"/>
      <c r="O7" s="153"/>
      <c r="P7" s="144"/>
      <c r="Q7" s="155"/>
      <c r="R7" s="155"/>
      <c r="S7" s="155"/>
      <c r="T7" s="177"/>
      <c r="U7" s="154"/>
      <c r="V7" s="476"/>
      <c r="W7" s="356"/>
      <c r="X7" s="452"/>
      <c r="Y7" s="44"/>
      <c r="Z7" s="182" t="s">
        <v>358</v>
      </c>
      <c r="AA7" s="40"/>
      <c r="AB7" s="51"/>
    </row>
    <row r="8" spans="1:28" s="7" customFormat="1">
      <c r="A8" s="48"/>
      <c r="B8" s="153" t="s">
        <v>125</v>
      </c>
      <c r="C8" s="144"/>
      <c r="D8" s="144"/>
      <c r="E8" s="144"/>
      <c r="F8" s="868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69"/>
      <c r="T8" s="870"/>
      <c r="U8" s="144"/>
      <c r="V8" s="44"/>
      <c r="W8" s="356"/>
      <c r="X8" s="452"/>
      <c r="Y8" s="44"/>
      <c r="Z8" s="182" t="s">
        <v>2866</v>
      </c>
      <c r="AA8" s="40"/>
      <c r="AB8" s="51"/>
    </row>
    <row r="9" spans="1:28" s="7" customFormat="1">
      <c r="A9" s="48"/>
      <c r="B9" s="153"/>
      <c r="C9" s="144"/>
      <c r="D9" s="144"/>
      <c r="E9" s="144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44"/>
      <c r="W9" s="356"/>
      <c r="X9" s="452"/>
      <c r="Y9" s="44"/>
      <c r="Z9" s="182" t="s">
        <v>68</v>
      </c>
      <c r="AA9" s="40"/>
      <c r="AB9" s="51"/>
    </row>
    <row r="10" spans="1:28" s="7" customFormat="1" ht="13.5" customHeight="1">
      <c r="A10" s="48"/>
      <c r="B10" s="144"/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69"/>
      <c r="T10" s="870"/>
      <c r="U10" s="144"/>
      <c r="V10" s="44"/>
      <c r="W10" s="356"/>
      <c r="X10" s="452"/>
      <c r="Y10" s="44"/>
      <c r="Z10" s="182" t="s">
        <v>2832</v>
      </c>
      <c r="AA10" s="40"/>
      <c r="AB10" s="51"/>
    </row>
    <row r="11" spans="1:28" s="9" customFormat="1">
      <c r="A11" s="53"/>
      <c r="B11" s="153"/>
      <c r="C11" s="159"/>
      <c r="D11" s="159"/>
      <c r="E11" s="159"/>
      <c r="F11" s="163"/>
      <c r="G11" s="163"/>
      <c r="H11" s="163"/>
      <c r="I11" s="163"/>
      <c r="J11" s="163"/>
      <c r="K11" s="163"/>
      <c r="L11" s="163"/>
      <c r="M11" s="160"/>
      <c r="N11" s="161"/>
      <c r="O11" s="160"/>
      <c r="P11" s="160"/>
      <c r="Q11" s="163"/>
      <c r="R11" s="163"/>
      <c r="S11" s="163"/>
      <c r="T11" s="163"/>
      <c r="U11" s="163"/>
      <c r="V11" s="117"/>
      <c r="W11" s="356"/>
      <c r="X11" s="452"/>
      <c r="Y11" s="38"/>
      <c r="Z11" s="43"/>
      <c r="AA11" s="46"/>
      <c r="AB11" s="203"/>
    </row>
    <row r="12" spans="1:28" s="7" customFormat="1" ht="13.5" customHeight="1">
      <c r="A12" s="48"/>
      <c r="B12" s="153"/>
      <c r="C12" s="159"/>
      <c r="D12" s="159"/>
      <c r="E12" s="159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69"/>
      <c r="T12" s="870"/>
      <c r="U12" s="163"/>
      <c r="V12" s="44"/>
      <c r="W12" s="44"/>
      <c r="X12" s="44"/>
      <c r="Y12" s="44"/>
      <c r="Z12" s="262" t="s">
        <v>2458</v>
      </c>
      <c r="AA12" s="40"/>
      <c r="AB12" s="51"/>
    </row>
    <row r="13" spans="1:28" s="7" customFormat="1" ht="15" customHeight="1">
      <c r="A13" s="57"/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97"/>
      <c r="Q13" s="44"/>
      <c r="R13" s="44"/>
      <c r="S13" s="44"/>
      <c r="T13" s="44"/>
      <c r="U13" s="44"/>
      <c r="V13" s="44"/>
      <c r="W13" s="44"/>
      <c r="X13" s="44"/>
      <c r="Y13" s="44"/>
      <c r="Z13" s="43"/>
      <c r="AA13" s="40"/>
      <c r="AB13" s="51"/>
    </row>
    <row r="14" spans="1:28" s="7" customFormat="1" ht="15" customHeight="1">
      <c r="A14" s="57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97"/>
      <c r="Q14" s="44"/>
      <c r="R14" s="44"/>
      <c r="S14" s="44"/>
      <c r="T14" s="44"/>
      <c r="U14" s="44"/>
      <c r="V14" s="44"/>
      <c r="W14" s="44"/>
      <c r="X14" s="44"/>
      <c r="Y14" s="44"/>
      <c r="Z14" s="43"/>
      <c r="AA14" s="40"/>
      <c r="AB14" s="51"/>
    </row>
    <row r="15" spans="1:28" ht="13.5" customHeight="1">
      <c r="A15" s="57"/>
      <c r="B15" s="884" t="s">
        <v>29</v>
      </c>
      <c r="C15" s="885"/>
      <c r="D15" s="915" t="s">
        <v>30</v>
      </c>
      <c r="E15" s="975"/>
      <c r="F15" s="975"/>
      <c r="G15" s="975"/>
      <c r="H15" s="975"/>
      <c r="I15" s="975"/>
      <c r="J15" s="975"/>
      <c r="K15" s="975"/>
      <c r="L15" s="975"/>
      <c r="M15" s="975"/>
      <c r="N15" s="975"/>
      <c r="O15" s="916"/>
      <c r="P15" s="289" t="s">
        <v>146</v>
      </c>
      <c r="Q15" s="915" t="s">
        <v>147</v>
      </c>
      <c r="R15" s="916"/>
      <c r="S15" s="696" t="s">
        <v>2424</v>
      </c>
      <c r="T15" s="915" t="s">
        <v>511</v>
      </c>
      <c r="U15" s="916"/>
      <c r="V15" s="896" t="s">
        <v>80</v>
      </c>
      <c r="W15" s="897"/>
      <c r="X15" s="898"/>
      <c r="Y15" s="962" t="s">
        <v>335</v>
      </c>
      <c r="Z15" s="696" t="s">
        <v>42</v>
      </c>
      <c r="AA15" s="40"/>
    </row>
    <row r="16" spans="1:28" ht="12.75" customHeight="1">
      <c r="A16" s="57"/>
      <c r="B16" s="886"/>
      <c r="C16" s="887"/>
      <c r="D16" s="917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18"/>
      <c r="P16" s="290"/>
      <c r="Q16" s="917"/>
      <c r="R16" s="918"/>
      <c r="S16" s="697"/>
      <c r="T16" s="917"/>
      <c r="U16" s="918"/>
      <c r="V16" s="899"/>
      <c r="W16" s="900"/>
      <c r="X16" s="901"/>
      <c r="Y16" s="963"/>
      <c r="Z16" s="697"/>
      <c r="AA16" s="40"/>
    </row>
    <row r="17" spans="1:28" s="55" customFormat="1" ht="13.15" customHeight="1">
      <c r="A17" s="53"/>
      <c r="B17" s="766">
        <v>1</v>
      </c>
      <c r="C17" s="767"/>
      <c r="D17" s="746" t="s">
        <v>1748</v>
      </c>
      <c r="E17" s="747"/>
      <c r="F17" s="747"/>
      <c r="G17" s="747"/>
      <c r="H17" s="747"/>
      <c r="I17" s="747"/>
      <c r="J17" s="747"/>
      <c r="K17" s="747"/>
      <c r="L17" s="747"/>
      <c r="M17" s="747"/>
      <c r="N17" s="747"/>
      <c r="O17" s="748"/>
      <c r="P17" s="569" t="s">
        <v>521</v>
      </c>
      <c r="Q17" s="758" t="s">
        <v>1390</v>
      </c>
      <c r="R17" s="760"/>
      <c r="S17" s="541" t="s">
        <v>2417</v>
      </c>
      <c r="T17" s="249">
        <v>46</v>
      </c>
      <c r="U17" s="249" t="s">
        <v>535</v>
      </c>
      <c r="V17" s="902"/>
      <c r="W17" s="903"/>
      <c r="X17" s="904"/>
      <c r="Y17" s="533"/>
      <c r="Z17" s="180"/>
      <c r="AA17" s="46"/>
      <c r="AB17" s="203"/>
    </row>
    <row r="18" spans="1:28" s="55" customFormat="1" ht="13.15" customHeight="1">
      <c r="A18" s="53"/>
      <c r="B18" s="766">
        <v>2</v>
      </c>
      <c r="C18" s="767"/>
      <c r="D18" s="774" t="s">
        <v>149</v>
      </c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6"/>
      <c r="P18" s="293" t="s">
        <v>1370</v>
      </c>
      <c r="Q18" s="758" t="s">
        <v>88</v>
      </c>
      <c r="R18" s="760"/>
      <c r="S18" s="541" t="s">
        <v>2417</v>
      </c>
      <c r="T18" s="249">
        <v>3</v>
      </c>
      <c r="U18" s="249" t="s">
        <v>535</v>
      </c>
      <c r="V18" s="902"/>
      <c r="W18" s="903"/>
      <c r="X18" s="904"/>
      <c r="Y18" s="533"/>
      <c r="Z18" s="180"/>
      <c r="AA18" s="46"/>
      <c r="AB18" s="203"/>
    </row>
    <row r="19" spans="1:28" s="65" customFormat="1" ht="13.15" customHeight="1">
      <c r="A19" s="63"/>
      <c r="B19" s="766">
        <v>3</v>
      </c>
      <c r="C19" s="767"/>
      <c r="D19" s="774" t="s">
        <v>306</v>
      </c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6"/>
      <c r="P19" s="293" t="s">
        <v>533</v>
      </c>
      <c r="Q19" s="758" t="s">
        <v>88</v>
      </c>
      <c r="R19" s="760"/>
      <c r="S19" s="541" t="s">
        <v>2417</v>
      </c>
      <c r="T19" s="249">
        <v>6</v>
      </c>
      <c r="U19" s="249" t="s">
        <v>535</v>
      </c>
      <c r="V19" s="902"/>
      <c r="W19" s="903"/>
      <c r="X19" s="904"/>
      <c r="Y19" s="533"/>
      <c r="Z19" s="181"/>
      <c r="AA19" s="64"/>
      <c r="AB19" s="226"/>
    </row>
    <row r="20" spans="1:28" s="65" customFormat="1" ht="13.15" customHeight="1">
      <c r="A20" s="63"/>
      <c r="B20" s="764">
        <v>4</v>
      </c>
      <c r="C20" s="765"/>
      <c r="D20" s="755" t="s">
        <v>1353</v>
      </c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7"/>
      <c r="P20" s="305" t="s">
        <v>523</v>
      </c>
      <c r="Q20" s="761" t="s">
        <v>88</v>
      </c>
      <c r="R20" s="763"/>
      <c r="S20" s="542" t="s">
        <v>2418</v>
      </c>
      <c r="T20" s="252">
        <v>1</v>
      </c>
      <c r="U20" s="252">
        <v>0</v>
      </c>
      <c r="V20" s="671"/>
      <c r="W20" s="672"/>
      <c r="X20" s="673"/>
      <c r="Y20" s="534"/>
      <c r="Z20" s="382" t="s">
        <v>410</v>
      </c>
      <c r="AA20" s="64"/>
      <c r="AB20" s="226"/>
    </row>
    <row r="21" spans="1:28" s="68" customFormat="1">
      <c r="A21" s="66"/>
      <c r="B21" s="766">
        <v>5</v>
      </c>
      <c r="C21" s="767"/>
      <c r="D21" s="774" t="s">
        <v>552</v>
      </c>
      <c r="E21" s="775"/>
      <c r="F21" s="775"/>
      <c r="G21" s="775"/>
      <c r="H21" s="775"/>
      <c r="I21" s="775"/>
      <c r="J21" s="775"/>
      <c r="K21" s="775"/>
      <c r="L21" s="775"/>
      <c r="M21" s="775"/>
      <c r="N21" s="775"/>
      <c r="O21" s="776"/>
      <c r="P21" s="294" t="s">
        <v>588</v>
      </c>
      <c r="Q21" s="758" t="s">
        <v>1390</v>
      </c>
      <c r="R21" s="760"/>
      <c r="S21" s="541" t="s">
        <v>2417</v>
      </c>
      <c r="T21" s="249">
        <v>64</v>
      </c>
      <c r="U21" s="249" t="s">
        <v>535</v>
      </c>
      <c r="V21" s="902"/>
      <c r="W21" s="903"/>
      <c r="X21" s="904"/>
      <c r="Y21" s="533"/>
      <c r="Z21" s="180"/>
      <c r="AA21" s="67"/>
    </row>
    <row r="22" spans="1:28" s="68" customFormat="1">
      <c r="A22" s="66"/>
      <c r="B22" s="766">
        <v>6</v>
      </c>
      <c r="C22" s="767"/>
      <c r="D22" s="737" t="s">
        <v>553</v>
      </c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9"/>
      <c r="P22" s="529" t="s">
        <v>589</v>
      </c>
      <c r="Q22" s="758" t="s">
        <v>87</v>
      </c>
      <c r="R22" s="760"/>
      <c r="S22" s="541" t="s">
        <v>2417</v>
      </c>
      <c r="T22" s="249">
        <v>64</v>
      </c>
      <c r="U22" s="249" t="s">
        <v>535</v>
      </c>
      <c r="V22" s="902"/>
      <c r="W22" s="903"/>
      <c r="X22" s="904"/>
      <c r="Y22" s="533"/>
      <c r="Z22" s="180"/>
      <c r="AA22" s="67"/>
    </row>
    <row r="23" spans="1:28" s="71" customFormat="1">
      <c r="A23" s="69"/>
      <c r="B23" s="766">
        <v>7</v>
      </c>
      <c r="C23" s="767"/>
      <c r="D23" s="774" t="s">
        <v>554</v>
      </c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6"/>
      <c r="P23" s="294" t="s">
        <v>590</v>
      </c>
      <c r="Q23" s="758" t="s">
        <v>1390</v>
      </c>
      <c r="R23" s="760"/>
      <c r="S23" s="541" t="s">
        <v>2417</v>
      </c>
      <c r="T23" s="249">
        <v>64</v>
      </c>
      <c r="U23" s="249" t="s">
        <v>535</v>
      </c>
      <c r="V23" s="902"/>
      <c r="W23" s="903"/>
      <c r="X23" s="904"/>
      <c r="Y23" s="533"/>
      <c r="Z23" s="181"/>
      <c r="AA23" s="70"/>
    </row>
    <row r="24" spans="1:28" s="68" customFormat="1" ht="13.15" customHeight="1">
      <c r="A24" s="66"/>
      <c r="B24" s="764">
        <v>8</v>
      </c>
      <c r="C24" s="765"/>
      <c r="D24" s="755" t="s">
        <v>1632</v>
      </c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7"/>
      <c r="P24" s="318" t="s">
        <v>587</v>
      </c>
      <c r="Q24" s="761" t="s">
        <v>88</v>
      </c>
      <c r="R24" s="763"/>
      <c r="S24" s="542" t="s">
        <v>2418</v>
      </c>
      <c r="T24" s="252">
        <v>3</v>
      </c>
      <c r="U24" s="252">
        <v>0</v>
      </c>
      <c r="V24" s="671"/>
      <c r="W24" s="672"/>
      <c r="X24" s="673"/>
      <c r="Y24" s="534"/>
      <c r="Z24" s="382" t="s">
        <v>410</v>
      </c>
      <c r="AA24" s="67"/>
    </row>
    <row r="25" spans="1:28" s="68" customFormat="1">
      <c r="A25" s="66"/>
      <c r="B25" s="766">
        <v>9</v>
      </c>
      <c r="C25" s="767"/>
      <c r="D25" s="752" t="s">
        <v>1633</v>
      </c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4"/>
      <c r="P25" s="295" t="s">
        <v>622</v>
      </c>
      <c r="Q25" s="758" t="s">
        <v>87</v>
      </c>
      <c r="R25" s="760"/>
      <c r="S25" s="541" t="s">
        <v>2417</v>
      </c>
      <c r="T25" s="249">
        <v>3</v>
      </c>
      <c r="U25" s="249" t="s">
        <v>535</v>
      </c>
      <c r="V25" s="902"/>
      <c r="W25" s="903"/>
      <c r="X25" s="904"/>
      <c r="Y25" s="533"/>
      <c r="Z25" s="180"/>
      <c r="AA25" s="67"/>
    </row>
    <row r="26" spans="1:28" s="68" customFormat="1" ht="13.15" customHeight="1">
      <c r="A26" s="66"/>
      <c r="B26" s="766">
        <v>10</v>
      </c>
      <c r="C26" s="767"/>
      <c r="D26" s="774" t="s">
        <v>1634</v>
      </c>
      <c r="E26" s="775"/>
      <c r="F26" s="775"/>
      <c r="G26" s="775"/>
      <c r="H26" s="775"/>
      <c r="I26" s="775"/>
      <c r="J26" s="775"/>
      <c r="K26" s="775"/>
      <c r="L26" s="775"/>
      <c r="M26" s="775"/>
      <c r="N26" s="775"/>
      <c r="O26" s="776"/>
      <c r="P26" s="293" t="s">
        <v>1694</v>
      </c>
      <c r="Q26" s="758" t="s">
        <v>1389</v>
      </c>
      <c r="R26" s="760"/>
      <c r="S26" s="541" t="s">
        <v>2417</v>
      </c>
      <c r="T26" s="249">
        <v>10</v>
      </c>
      <c r="U26" s="249" t="s">
        <v>535</v>
      </c>
      <c r="V26" s="902"/>
      <c r="W26" s="903"/>
      <c r="X26" s="904"/>
      <c r="Y26" s="533"/>
      <c r="Z26" s="180"/>
      <c r="AA26" s="67"/>
    </row>
    <row r="27" spans="1:28" s="55" customFormat="1">
      <c r="A27" s="53"/>
      <c r="B27" s="766">
        <v>11</v>
      </c>
      <c r="C27" s="767"/>
      <c r="D27" s="752" t="s">
        <v>1635</v>
      </c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4"/>
      <c r="P27" s="295" t="s">
        <v>623</v>
      </c>
      <c r="Q27" s="758" t="s">
        <v>87</v>
      </c>
      <c r="R27" s="760"/>
      <c r="S27" s="541" t="s">
        <v>2417</v>
      </c>
      <c r="T27" s="249">
        <v>3</v>
      </c>
      <c r="U27" s="249" t="s">
        <v>535</v>
      </c>
      <c r="V27" s="902"/>
      <c r="W27" s="903"/>
      <c r="X27" s="904"/>
      <c r="Y27" s="533"/>
      <c r="Z27" s="180"/>
      <c r="AA27" s="46"/>
      <c r="AB27" s="203"/>
    </row>
    <row r="28" spans="1:28" s="55" customFormat="1" ht="13.15" customHeight="1">
      <c r="A28" s="53"/>
      <c r="B28" s="766">
        <v>12</v>
      </c>
      <c r="C28" s="767"/>
      <c r="D28" s="774" t="s">
        <v>1636</v>
      </c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6"/>
      <c r="P28" s="293" t="s">
        <v>1695</v>
      </c>
      <c r="Q28" s="758" t="s">
        <v>1389</v>
      </c>
      <c r="R28" s="760"/>
      <c r="S28" s="541" t="s">
        <v>2417</v>
      </c>
      <c r="T28" s="249">
        <v>10</v>
      </c>
      <c r="U28" s="249" t="s">
        <v>535</v>
      </c>
      <c r="V28" s="902"/>
      <c r="W28" s="903"/>
      <c r="X28" s="904"/>
      <c r="Y28" s="533"/>
      <c r="Z28" s="180"/>
      <c r="AA28" s="46"/>
      <c r="AB28" s="203"/>
    </row>
    <row r="29" spans="1:28" s="55" customFormat="1" ht="13.15" customHeight="1">
      <c r="A29" s="53"/>
      <c r="B29" s="764">
        <v>13</v>
      </c>
      <c r="C29" s="765"/>
      <c r="D29" s="755" t="s">
        <v>1361</v>
      </c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7"/>
      <c r="P29" s="318" t="s">
        <v>624</v>
      </c>
      <c r="Q29" s="761" t="s">
        <v>88</v>
      </c>
      <c r="R29" s="763"/>
      <c r="S29" s="542" t="s">
        <v>2418</v>
      </c>
      <c r="T29" s="252">
        <v>3</v>
      </c>
      <c r="U29" s="252">
        <v>0</v>
      </c>
      <c r="V29" s="671"/>
      <c r="W29" s="672"/>
      <c r="X29" s="673"/>
      <c r="Y29" s="534"/>
      <c r="Z29" s="382" t="s">
        <v>410</v>
      </c>
      <c r="AA29" s="46"/>
      <c r="AB29" s="203"/>
    </row>
    <row r="30" spans="1:28" s="65" customFormat="1">
      <c r="A30" s="63"/>
      <c r="B30" s="766">
        <v>14</v>
      </c>
      <c r="C30" s="767"/>
      <c r="D30" s="752" t="s">
        <v>1637</v>
      </c>
      <c r="E30" s="753"/>
      <c r="F30" s="753"/>
      <c r="G30" s="753"/>
      <c r="H30" s="753"/>
      <c r="I30" s="753"/>
      <c r="J30" s="753"/>
      <c r="K30" s="753"/>
      <c r="L30" s="753"/>
      <c r="M30" s="753"/>
      <c r="N30" s="753"/>
      <c r="O30" s="754"/>
      <c r="P30" s="295" t="s">
        <v>625</v>
      </c>
      <c r="Q30" s="758" t="s">
        <v>87</v>
      </c>
      <c r="R30" s="760"/>
      <c r="S30" s="541" t="s">
        <v>2417</v>
      </c>
      <c r="T30" s="249">
        <v>3</v>
      </c>
      <c r="U30" s="249" t="s">
        <v>535</v>
      </c>
      <c r="V30" s="902"/>
      <c r="W30" s="903"/>
      <c r="X30" s="904"/>
      <c r="Y30" s="533"/>
      <c r="Z30" s="181"/>
      <c r="AA30" s="64"/>
      <c r="AB30" s="226"/>
    </row>
    <row r="31" spans="1:28" s="65" customFormat="1" ht="13.15" customHeight="1">
      <c r="A31" s="63"/>
      <c r="B31" s="766">
        <v>15</v>
      </c>
      <c r="C31" s="767"/>
      <c r="D31" s="774" t="s">
        <v>1638</v>
      </c>
      <c r="E31" s="775"/>
      <c r="F31" s="775"/>
      <c r="G31" s="775"/>
      <c r="H31" s="775"/>
      <c r="I31" s="775"/>
      <c r="J31" s="775"/>
      <c r="K31" s="775"/>
      <c r="L31" s="775"/>
      <c r="M31" s="775"/>
      <c r="N31" s="775"/>
      <c r="O31" s="776"/>
      <c r="P31" s="293" t="s">
        <v>1696</v>
      </c>
      <c r="Q31" s="758" t="s">
        <v>1389</v>
      </c>
      <c r="R31" s="760"/>
      <c r="S31" s="541" t="s">
        <v>2417</v>
      </c>
      <c r="T31" s="249">
        <v>10</v>
      </c>
      <c r="U31" s="249" t="s">
        <v>535</v>
      </c>
      <c r="V31" s="902"/>
      <c r="W31" s="903"/>
      <c r="X31" s="904"/>
      <c r="Y31" s="533"/>
      <c r="Z31" s="181"/>
      <c r="AA31" s="64"/>
      <c r="AB31" s="226"/>
    </row>
    <row r="32" spans="1:28" s="68" customFormat="1">
      <c r="A32" s="66"/>
      <c r="B32" s="766">
        <v>16</v>
      </c>
      <c r="C32" s="767"/>
      <c r="D32" s="752" t="s">
        <v>1639</v>
      </c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4"/>
      <c r="P32" s="295" t="s">
        <v>626</v>
      </c>
      <c r="Q32" s="758" t="s">
        <v>87</v>
      </c>
      <c r="R32" s="760"/>
      <c r="S32" s="541" t="s">
        <v>2417</v>
      </c>
      <c r="T32" s="249">
        <v>3</v>
      </c>
      <c r="U32" s="249" t="s">
        <v>535</v>
      </c>
      <c r="V32" s="902"/>
      <c r="W32" s="903"/>
      <c r="X32" s="904"/>
      <c r="Y32" s="533"/>
      <c r="Z32" s="180"/>
      <c r="AA32" s="67"/>
    </row>
    <row r="33" spans="1:28" s="55" customFormat="1">
      <c r="A33" s="53"/>
      <c r="B33" s="766">
        <v>17</v>
      </c>
      <c r="C33" s="767"/>
      <c r="D33" s="774" t="s">
        <v>1640</v>
      </c>
      <c r="E33" s="775"/>
      <c r="F33" s="775"/>
      <c r="G33" s="775"/>
      <c r="H33" s="775"/>
      <c r="I33" s="775"/>
      <c r="J33" s="775"/>
      <c r="K33" s="775"/>
      <c r="L33" s="775"/>
      <c r="M33" s="775"/>
      <c r="N33" s="775"/>
      <c r="O33" s="776"/>
      <c r="P33" s="293" t="s">
        <v>1697</v>
      </c>
      <c r="Q33" s="758" t="s">
        <v>1389</v>
      </c>
      <c r="R33" s="760"/>
      <c r="S33" s="541" t="s">
        <v>2417</v>
      </c>
      <c r="T33" s="249">
        <v>10</v>
      </c>
      <c r="U33" s="249" t="s">
        <v>535</v>
      </c>
      <c r="V33" s="902"/>
      <c r="W33" s="903"/>
      <c r="X33" s="904"/>
      <c r="Y33" s="533"/>
      <c r="Z33" s="180"/>
      <c r="AA33" s="46"/>
      <c r="AB33" s="203"/>
    </row>
    <row r="34" spans="1:28" s="55" customFormat="1" ht="13.15" customHeight="1">
      <c r="A34" s="53"/>
      <c r="B34" s="766">
        <v>18</v>
      </c>
      <c r="C34" s="767"/>
      <c r="D34" s="774" t="s">
        <v>1355</v>
      </c>
      <c r="E34" s="775"/>
      <c r="F34" s="775"/>
      <c r="G34" s="775"/>
      <c r="H34" s="775"/>
      <c r="I34" s="775"/>
      <c r="J34" s="775"/>
      <c r="K34" s="775"/>
      <c r="L34" s="775"/>
      <c r="M34" s="775"/>
      <c r="N34" s="775"/>
      <c r="O34" s="776"/>
      <c r="P34" s="293" t="s">
        <v>1371</v>
      </c>
      <c r="Q34" s="758" t="s">
        <v>1390</v>
      </c>
      <c r="R34" s="760"/>
      <c r="S34" s="541" t="s">
        <v>2417</v>
      </c>
      <c r="T34" s="249">
        <v>8</v>
      </c>
      <c r="U34" s="249" t="s">
        <v>535</v>
      </c>
      <c r="V34" s="749"/>
      <c r="W34" s="750"/>
      <c r="X34" s="751"/>
      <c r="Y34" s="538"/>
      <c r="Z34" s="180" t="s">
        <v>2900</v>
      </c>
      <c r="AA34" s="46"/>
      <c r="AB34" s="203"/>
    </row>
    <row r="35" spans="1:28" s="65" customFormat="1" ht="13.15" customHeight="1">
      <c r="A35" s="63"/>
      <c r="B35" s="766">
        <v>19</v>
      </c>
      <c r="C35" s="767"/>
      <c r="D35" s="774" t="s">
        <v>123</v>
      </c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6"/>
      <c r="P35" s="293" t="s">
        <v>542</v>
      </c>
      <c r="Q35" s="758" t="s">
        <v>88</v>
      </c>
      <c r="R35" s="760"/>
      <c r="S35" s="541" t="s">
        <v>2417</v>
      </c>
      <c r="T35" s="249">
        <v>2</v>
      </c>
      <c r="U35" s="249" t="s">
        <v>535</v>
      </c>
      <c r="V35" s="902"/>
      <c r="W35" s="903"/>
      <c r="X35" s="904"/>
      <c r="Y35" s="533"/>
      <c r="Z35" s="181"/>
      <c r="AA35" s="64"/>
      <c r="AB35" s="226"/>
    </row>
    <row r="36" spans="1:28" s="65" customFormat="1" ht="13.15" customHeight="1">
      <c r="A36" s="63"/>
      <c r="B36" s="766">
        <v>20</v>
      </c>
      <c r="C36" s="767"/>
      <c r="D36" s="774" t="s">
        <v>1682</v>
      </c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6"/>
      <c r="P36" s="293" t="s">
        <v>1722</v>
      </c>
      <c r="Q36" s="758" t="s">
        <v>1389</v>
      </c>
      <c r="R36" s="760"/>
      <c r="S36" s="541" t="s">
        <v>2417</v>
      </c>
      <c r="T36" s="249">
        <v>4</v>
      </c>
      <c r="U36" s="249" t="s">
        <v>535</v>
      </c>
      <c r="V36" s="902"/>
      <c r="W36" s="903"/>
      <c r="X36" s="904"/>
      <c r="Y36" s="533"/>
      <c r="Z36" s="181"/>
      <c r="AA36" s="64"/>
      <c r="AB36" s="226"/>
    </row>
    <row r="37" spans="1:28" s="68" customFormat="1" ht="13.15" customHeight="1">
      <c r="A37" s="66"/>
      <c r="B37" s="766">
        <v>21</v>
      </c>
      <c r="C37" s="767"/>
      <c r="D37" s="774" t="s">
        <v>1683</v>
      </c>
      <c r="E37" s="775"/>
      <c r="F37" s="775"/>
      <c r="G37" s="775"/>
      <c r="H37" s="775"/>
      <c r="I37" s="775"/>
      <c r="J37" s="775"/>
      <c r="K37" s="775"/>
      <c r="L37" s="775"/>
      <c r="M37" s="775"/>
      <c r="N37" s="775"/>
      <c r="O37" s="776"/>
      <c r="P37" s="293" t="s">
        <v>1723</v>
      </c>
      <c r="Q37" s="758" t="s">
        <v>88</v>
      </c>
      <c r="R37" s="760"/>
      <c r="S37" s="541" t="s">
        <v>2425</v>
      </c>
      <c r="T37" s="249">
        <v>10</v>
      </c>
      <c r="U37" s="249">
        <v>0</v>
      </c>
      <c r="V37" s="902"/>
      <c r="W37" s="903"/>
      <c r="X37" s="904"/>
      <c r="Y37" s="533"/>
      <c r="Z37" s="180"/>
      <c r="AA37" s="67"/>
    </row>
    <row r="38" spans="1:28" s="68" customFormat="1" ht="13.15" customHeight="1">
      <c r="A38" s="66"/>
      <c r="B38" s="766">
        <v>22</v>
      </c>
      <c r="C38" s="767"/>
      <c r="D38" s="774" t="s">
        <v>1356</v>
      </c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6"/>
      <c r="P38" s="304" t="s">
        <v>1372</v>
      </c>
      <c r="Q38" s="758" t="s">
        <v>88</v>
      </c>
      <c r="R38" s="760"/>
      <c r="S38" s="541" t="s">
        <v>2417</v>
      </c>
      <c r="T38" s="249">
        <v>1</v>
      </c>
      <c r="U38" s="249" t="s">
        <v>535</v>
      </c>
      <c r="V38" s="902"/>
      <c r="W38" s="903"/>
      <c r="X38" s="904"/>
      <c r="Y38" s="533"/>
      <c r="Z38" s="180"/>
      <c r="AA38" s="67"/>
    </row>
    <row r="39" spans="1:28" s="71" customFormat="1" ht="13.15" customHeight="1">
      <c r="A39" s="69"/>
      <c r="B39" s="766">
        <v>23</v>
      </c>
      <c r="C39" s="767"/>
      <c r="D39" s="774" t="s">
        <v>1749</v>
      </c>
      <c r="E39" s="775"/>
      <c r="F39" s="775"/>
      <c r="G39" s="775"/>
      <c r="H39" s="775"/>
      <c r="I39" s="775"/>
      <c r="J39" s="775"/>
      <c r="K39" s="775"/>
      <c r="L39" s="775"/>
      <c r="M39" s="775"/>
      <c r="N39" s="775"/>
      <c r="O39" s="776"/>
      <c r="P39" s="294" t="s">
        <v>1858</v>
      </c>
      <c r="Q39" s="766" t="s">
        <v>1389</v>
      </c>
      <c r="R39" s="767"/>
      <c r="S39" s="539" t="s">
        <v>2417</v>
      </c>
      <c r="T39" s="567">
        <v>3</v>
      </c>
      <c r="U39" s="567" t="s">
        <v>535</v>
      </c>
      <c r="V39" s="902"/>
      <c r="W39" s="903"/>
      <c r="X39" s="904"/>
      <c r="Y39" s="533"/>
      <c r="Z39" s="181"/>
      <c r="AA39" s="70"/>
    </row>
    <row r="40" spans="1:28" s="68" customFormat="1" ht="13.15" customHeight="1">
      <c r="A40" s="527"/>
      <c r="B40" s="815">
        <v>24</v>
      </c>
      <c r="C40" s="816"/>
      <c r="D40" s="863" t="s">
        <v>1357</v>
      </c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5"/>
      <c r="P40" s="313" t="s">
        <v>1373</v>
      </c>
      <c r="Q40" s="826" t="s">
        <v>88</v>
      </c>
      <c r="R40" s="828"/>
      <c r="S40" s="548" t="s">
        <v>2417</v>
      </c>
      <c r="T40" s="509">
        <v>8</v>
      </c>
      <c r="U40" s="509" t="s">
        <v>535</v>
      </c>
      <c r="V40" s="698"/>
      <c r="W40" s="699"/>
      <c r="X40" s="700"/>
      <c r="Y40" s="536"/>
      <c r="Z40" s="530" t="s">
        <v>2462</v>
      </c>
      <c r="AA40" s="67"/>
    </row>
    <row r="41" spans="1:28" s="68" customFormat="1">
      <c r="A41" s="66"/>
      <c r="B41" s="766">
        <v>25</v>
      </c>
      <c r="C41" s="767"/>
      <c r="D41" s="752" t="s">
        <v>2751</v>
      </c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4"/>
      <c r="P41" s="304" t="s">
        <v>1374</v>
      </c>
      <c r="Q41" s="758" t="s">
        <v>88</v>
      </c>
      <c r="R41" s="760"/>
      <c r="S41" s="541" t="s">
        <v>2417</v>
      </c>
      <c r="T41" s="249">
        <v>1</v>
      </c>
      <c r="U41" s="249" t="s">
        <v>535</v>
      </c>
      <c r="V41" s="902"/>
      <c r="W41" s="903"/>
      <c r="X41" s="904"/>
      <c r="Y41" s="533"/>
      <c r="Z41" s="180"/>
      <c r="AA41" s="67"/>
    </row>
    <row r="42" spans="1:28" s="68" customFormat="1">
      <c r="A42" s="66"/>
      <c r="B42" s="764">
        <v>26</v>
      </c>
      <c r="C42" s="765"/>
      <c r="D42" s="771" t="s">
        <v>300</v>
      </c>
      <c r="E42" s="772"/>
      <c r="F42" s="772"/>
      <c r="G42" s="772"/>
      <c r="H42" s="772"/>
      <c r="I42" s="772"/>
      <c r="J42" s="772"/>
      <c r="K42" s="772"/>
      <c r="L42" s="772"/>
      <c r="M42" s="772"/>
      <c r="N42" s="772"/>
      <c r="O42" s="773"/>
      <c r="P42" s="381" t="s">
        <v>1375</v>
      </c>
      <c r="Q42" s="761" t="s">
        <v>88</v>
      </c>
      <c r="R42" s="763"/>
      <c r="S42" s="542" t="s">
        <v>2417</v>
      </c>
      <c r="T42" s="252">
        <v>11</v>
      </c>
      <c r="U42" s="252" t="s">
        <v>535</v>
      </c>
      <c r="V42" s="671"/>
      <c r="W42" s="672"/>
      <c r="X42" s="673"/>
      <c r="Y42" s="534"/>
      <c r="Z42" s="382" t="s">
        <v>2462</v>
      </c>
      <c r="AA42" s="67"/>
    </row>
    <row r="43" spans="1:28" s="55" customFormat="1">
      <c r="A43" s="53"/>
      <c r="B43" s="766">
        <v>27</v>
      </c>
      <c r="C43" s="767"/>
      <c r="D43" s="752" t="s">
        <v>301</v>
      </c>
      <c r="E43" s="753"/>
      <c r="F43" s="753"/>
      <c r="G43" s="753"/>
      <c r="H43" s="753"/>
      <c r="I43" s="753"/>
      <c r="J43" s="753"/>
      <c r="K43" s="753"/>
      <c r="L43" s="753"/>
      <c r="M43" s="753"/>
      <c r="N43" s="753"/>
      <c r="O43" s="754"/>
      <c r="P43" s="294" t="s">
        <v>1376</v>
      </c>
      <c r="Q43" s="758" t="s">
        <v>88</v>
      </c>
      <c r="R43" s="760"/>
      <c r="S43" s="541" t="s">
        <v>2417</v>
      </c>
      <c r="T43" s="249">
        <v>3</v>
      </c>
      <c r="U43" s="249" t="s">
        <v>535</v>
      </c>
      <c r="V43" s="902"/>
      <c r="W43" s="903"/>
      <c r="X43" s="904"/>
      <c r="Y43" s="533"/>
      <c r="Z43" s="180"/>
      <c r="AA43" s="46"/>
      <c r="AB43" s="203"/>
    </row>
    <row r="44" spans="1:28" s="55" customFormat="1">
      <c r="A44" s="53"/>
      <c r="B44" s="766">
        <v>28</v>
      </c>
      <c r="C44" s="767"/>
      <c r="D44" s="752" t="s">
        <v>302</v>
      </c>
      <c r="E44" s="753"/>
      <c r="F44" s="753"/>
      <c r="G44" s="753"/>
      <c r="H44" s="753"/>
      <c r="I44" s="753"/>
      <c r="J44" s="753"/>
      <c r="K44" s="753"/>
      <c r="L44" s="753"/>
      <c r="M44" s="753"/>
      <c r="N44" s="753"/>
      <c r="O44" s="754"/>
      <c r="P44" s="294" t="s">
        <v>1377</v>
      </c>
      <c r="Q44" s="758" t="s">
        <v>88</v>
      </c>
      <c r="R44" s="760"/>
      <c r="S44" s="541" t="s">
        <v>2417</v>
      </c>
      <c r="T44" s="249">
        <v>8</v>
      </c>
      <c r="U44" s="249" t="s">
        <v>535</v>
      </c>
      <c r="V44" s="902"/>
      <c r="W44" s="903"/>
      <c r="X44" s="904"/>
      <c r="Y44" s="533"/>
      <c r="Z44" s="180"/>
      <c r="AA44" s="46"/>
      <c r="AB44" s="203"/>
    </row>
    <row r="45" spans="1:28" s="55" customFormat="1" ht="13.15" customHeight="1">
      <c r="A45" s="53"/>
      <c r="B45" s="766">
        <v>29</v>
      </c>
      <c r="C45" s="767"/>
      <c r="D45" s="774" t="s">
        <v>1750</v>
      </c>
      <c r="E45" s="775"/>
      <c r="F45" s="775"/>
      <c r="G45" s="775"/>
      <c r="H45" s="775"/>
      <c r="I45" s="775"/>
      <c r="J45" s="775"/>
      <c r="K45" s="775"/>
      <c r="L45" s="775"/>
      <c r="M45" s="775"/>
      <c r="N45" s="775"/>
      <c r="O45" s="776"/>
      <c r="P45" s="293" t="s">
        <v>1859</v>
      </c>
      <c r="Q45" s="766" t="s">
        <v>88</v>
      </c>
      <c r="R45" s="767"/>
      <c r="S45" s="539" t="s">
        <v>2417</v>
      </c>
      <c r="T45" s="567">
        <v>6</v>
      </c>
      <c r="U45" s="567" t="s">
        <v>535</v>
      </c>
      <c r="V45" s="902"/>
      <c r="W45" s="903"/>
      <c r="X45" s="904"/>
      <c r="Y45" s="533"/>
      <c r="Z45" s="180"/>
      <c r="AA45" s="46"/>
      <c r="AB45" s="203"/>
    </row>
    <row r="46" spans="1:28" s="55" customFormat="1" ht="13.15" customHeight="1">
      <c r="A46" s="53"/>
      <c r="B46" s="766">
        <v>30</v>
      </c>
      <c r="C46" s="767"/>
      <c r="D46" s="746" t="s">
        <v>1751</v>
      </c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8"/>
      <c r="P46" s="308" t="s">
        <v>1382</v>
      </c>
      <c r="Q46" s="1001" t="s">
        <v>88</v>
      </c>
      <c r="R46" s="1002"/>
      <c r="S46" s="563" t="s">
        <v>2417</v>
      </c>
      <c r="T46" s="258">
        <v>4</v>
      </c>
      <c r="U46" s="258" t="s">
        <v>535</v>
      </c>
      <c r="V46" s="552"/>
      <c r="W46" s="553"/>
      <c r="X46" s="554"/>
      <c r="Y46" s="533"/>
      <c r="Z46" s="180"/>
      <c r="AA46" s="46"/>
      <c r="AB46" s="203"/>
    </row>
    <row r="47" spans="1:28" s="65" customFormat="1">
      <c r="A47" s="63"/>
      <c r="B47" s="766">
        <v>31</v>
      </c>
      <c r="C47" s="767"/>
      <c r="D47" s="752" t="s">
        <v>2560</v>
      </c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4"/>
      <c r="P47" s="294" t="s">
        <v>1379</v>
      </c>
      <c r="Q47" s="758" t="s">
        <v>88</v>
      </c>
      <c r="R47" s="760"/>
      <c r="S47" s="541" t="s">
        <v>2417</v>
      </c>
      <c r="T47" s="249">
        <v>10</v>
      </c>
      <c r="U47" s="249" t="s">
        <v>535</v>
      </c>
      <c r="V47" s="902"/>
      <c r="W47" s="903"/>
      <c r="X47" s="904"/>
      <c r="Y47" s="533"/>
      <c r="Z47" s="180" t="s">
        <v>2900</v>
      </c>
      <c r="AA47" s="64"/>
      <c r="AB47" s="226"/>
    </row>
    <row r="48" spans="1:28" s="65" customFormat="1">
      <c r="A48" s="63"/>
      <c r="B48" s="945">
        <v>32</v>
      </c>
      <c r="C48" s="946"/>
      <c r="D48" s="737" t="s">
        <v>2558</v>
      </c>
      <c r="E48" s="738"/>
      <c r="F48" s="738"/>
      <c r="G48" s="738"/>
      <c r="H48" s="738"/>
      <c r="I48" s="738"/>
      <c r="J48" s="738"/>
      <c r="K48" s="738"/>
      <c r="L48" s="738"/>
      <c r="M48" s="738"/>
      <c r="N48" s="738"/>
      <c r="O48" s="739"/>
      <c r="P48" s="531" t="s">
        <v>637</v>
      </c>
      <c r="Q48" s="1001" t="s">
        <v>87</v>
      </c>
      <c r="R48" s="1002"/>
      <c r="S48" s="563" t="s">
        <v>2417</v>
      </c>
      <c r="T48" s="258">
        <v>8</v>
      </c>
      <c r="U48" s="258" t="s">
        <v>535</v>
      </c>
      <c r="V48" s="552"/>
      <c r="W48" s="553"/>
      <c r="X48" s="554"/>
      <c r="Y48" s="533"/>
      <c r="Z48" s="180" t="s">
        <v>2900</v>
      </c>
      <c r="AA48" s="64"/>
      <c r="AB48" s="226"/>
    </row>
    <row r="49" spans="1:28" s="65" customFormat="1">
      <c r="A49" s="63"/>
      <c r="B49" s="945">
        <v>33</v>
      </c>
      <c r="C49" s="946"/>
      <c r="D49" s="737" t="s">
        <v>303</v>
      </c>
      <c r="E49" s="738"/>
      <c r="F49" s="738"/>
      <c r="G49" s="738"/>
      <c r="H49" s="738"/>
      <c r="I49" s="738"/>
      <c r="J49" s="738"/>
      <c r="K49" s="738"/>
      <c r="L49" s="738"/>
      <c r="M49" s="738"/>
      <c r="N49" s="738"/>
      <c r="O49" s="739"/>
      <c r="P49" s="531" t="s">
        <v>1380</v>
      </c>
      <c r="Q49" s="1001" t="s">
        <v>88</v>
      </c>
      <c r="R49" s="1002"/>
      <c r="S49" s="563" t="s">
        <v>2417</v>
      </c>
      <c r="T49" s="258">
        <v>2</v>
      </c>
      <c r="U49" s="258" t="s">
        <v>535</v>
      </c>
      <c r="V49" s="552"/>
      <c r="W49" s="553"/>
      <c r="X49" s="554"/>
      <c r="Y49" s="533"/>
      <c r="Z49" s="181"/>
      <c r="AA49" s="64"/>
      <c r="AB49" s="226"/>
    </row>
    <row r="50" spans="1:28" s="65" customFormat="1">
      <c r="A50" s="63"/>
      <c r="B50" s="766">
        <v>34</v>
      </c>
      <c r="C50" s="767"/>
      <c r="D50" s="752" t="s">
        <v>304</v>
      </c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4"/>
      <c r="P50" s="304" t="s">
        <v>1381</v>
      </c>
      <c r="Q50" s="758" t="s">
        <v>88</v>
      </c>
      <c r="R50" s="760"/>
      <c r="S50" s="541" t="s">
        <v>2417</v>
      </c>
      <c r="T50" s="249">
        <v>1</v>
      </c>
      <c r="U50" s="249" t="s">
        <v>535</v>
      </c>
      <c r="V50" s="902"/>
      <c r="W50" s="903"/>
      <c r="X50" s="904"/>
      <c r="Y50" s="533"/>
      <c r="Z50" s="181"/>
      <c r="AA50" s="64"/>
      <c r="AB50" s="226"/>
    </row>
    <row r="51" spans="1:28" s="68" customFormat="1">
      <c r="A51" s="66"/>
      <c r="B51" s="766">
        <v>35</v>
      </c>
      <c r="C51" s="767"/>
      <c r="D51" s="752" t="s">
        <v>1752</v>
      </c>
      <c r="E51" s="753"/>
      <c r="F51" s="753"/>
      <c r="G51" s="753"/>
      <c r="H51" s="753"/>
      <c r="I51" s="753"/>
      <c r="J51" s="753"/>
      <c r="K51" s="753"/>
      <c r="L51" s="753"/>
      <c r="M51" s="753"/>
      <c r="N51" s="753"/>
      <c r="O51" s="754"/>
      <c r="P51" s="304" t="s">
        <v>1860</v>
      </c>
      <c r="Q51" s="758" t="s">
        <v>1394</v>
      </c>
      <c r="R51" s="760"/>
      <c r="S51" s="541" t="s">
        <v>2421</v>
      </c>
      <c r="T51" s="249">
        <v>7</v>
      </c>
      <c r="U51" s="249">
        <v>3</v>
      </c>
      <c r="V51" s="902"/>
      <c r="W51" s="903"/>
      <c r="X51" s="904"/>
      <c r="Y51" s="533"/>
      <c r="Z51" s="180"/>
      <c r="AA51" s="67"/>
    </row>
    <row r="52" spans="1:28" s="55" customFormat="1">
      <c r="A52" s="53"/>
      <c r="B52" s="766">
        <v>36</v>
      </c>
      <c r="C52" s="767"/>
      <c r="D52" s="752" t="s">
        <v>1753</v>
      </c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4"/>
      <c r="P52" s="304" t="s">
        <v>1861</v>
      </c>
      <c r="Q52" s="758" t="s">
        <v>1394</v>
      </c>
      <c r="R52" s="760"/>
      <c r="S52" s="541" t="s">
        <v>2421</v>
      </c>
      <c r="T52" s="249">
        <v>7</v>
      </c>
      <c r="U52" s="249">
        <v>3</v>
      </c>
      <c r="V52" s="902"/>
      <c r="W52" s="903"/>
      <c r="X52" s="904"/>
      <c r="Y52" s="533"/>
      <c r="Z52" s="180"/>
      <c r="AA52" s="46"/>
      <c r="AB52" s="203"/>
    </row>
    <row r="53" spans="1:28" s="55" customFormat="1" ht="13.15" customHeight="1">
      <c r="A53" s="53"/>
      <c r="B53" s="766">
        <v>37</v>
      </c>
      <c r="C53" s="767"/>
      <c r="D53" s="774" t="s">
        <v>1754</v>
      </c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6"/>
      <c r="P53" s="293" t="s">
        <v>1862</v>
      </c>
      <c r="Q53" s="758" t="s">
        <v>1394</v>
      </c>
      <c r="R53" s="760"/>
      <c r="S53" s="541" t="s">
        <v>2421</v>
      </c>
      <c r="T53" s="249">
        <v>7</v>
      </c>
      <c r="U53" s="249">
        <v>3</v>
      </c>
      <c r="V53" s="902"/>
      <c r="W53" s="903"/>
      <c r="X53" s="904"/>
      <c r="Y53" s="533"/>
      <c r="Z53" s="180"/>
      <c r="AA53" s="46"/>
      <c r="AB53" s="203"/>
    </row>
    <row r="54" spans="1:28" s="65" customFormat="1" ht="13.15" customHeight="1">
      <c r="A54" s="63"/>
      <c r="B54" s="766">
        <v>38</v>
      </c>
      <c r="C54" s="767"/>
      <c r="D54" s="774" t="s">
        <v>1755</v>
      </c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6"/>
      <c r="P54" s="293" t="s">
        <v>1863</v>
      </c>
      <c r="Q54" s="758" t="s">
        <v>1394</v>
      </c>
      <c r="R54" s="760"/>
      <c r="S54" s="541" t="s">
        <v>2421</v>
      </c>
      <c r="T54" s="249">
        <v>7</v>
      </c>
      <c r="U54" s="249">
        <v>3</v>
      </c>
      <c r="V54" s="902"/>
      <c r="W54" s="903"/>
      <c r="X54" s="904"/>
      <c r="Y54" s="533"/>
      <c r="Z54" s="181"/>
      <c r="AA54" s="64"/>
      <c r="AB54" s="226"/>
    </row>
    <row r="55" spans="1:28" s="65" customFormat="1" ht="13.15" customHeight="1">
      <c r="A55" s="63"/>
      <c r="B55" s="766">
        <v>39</v>
      </c>
      <c r="C55" s="767"/>
      <c r="D55" s="774" t="s">
        <v>2764</v>
      </c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6"/>
      <c r="P55" s="293" t="s">
        <v>1864</v>
      </c>
      <c r="Q55" s="758" t="s">
        <v>1394</v>
      </c>
      <c r="R55" s="760"/>
      <c r="S55" s="541" t="s">
        <v>2421</v>
      </c>
      <c r="T55" s="249">
        <v>7</v>
      </c>
      <c r="U55" s="249">
        <v>3</v>
      </c>
      <c r="V55" s="902"/>
      <c r="W55" s="903"/>
      <c r="X55" s="904"/>
      <c r="Y55" s="533"/>
      <c r="Z55" s="181"/>
      <c r="AA55" s="64"/>
      <c r="AB55" s="226"/>
    </row>
    <row r="56" spans="1:28" s="68" customFormat="1" ht="13.15" customHeight="1">
      <c r="A56" s="66"/>
      <c r="B56" s="766">
        <v>40</v>
      </c>
      <c r="C56" s="767"/>
      <c r="D56" s="774" t="s">
        <v>2765</v>
      </c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6"/>
      <c r="P56" s="293" t="s">
        <v>1865</v>
      </c>
      <c r="Q56" s="758" t="s">
        <v>1394</v>
      </c>
      <c r="R56" s="760"/>
      <c r="S56" s="541" t="s">
        <v>2421</v>
      </c>
      <c r="T56" s="249">
        <v>7</v>
      </c>
      <c r="U56" s="249">
        <v>3</v>
      </c>
      <c r="V56" s="902"/>
      <c r="W56" s="903"/>
      <c r="X56" s="904"/>
      <c r="Y56" s="533"/>
      <c r="Z56" s="180"/>
      <c r="AA56" s="67"/>
    </row>
    <row r="57" spans="1:28" s="68" customFormat="1" ht="13.15" customHeight="1">
      <c r="A57" s="66"/>
      <c r="B57" s="766">
        <v>41</v>
      </c>
      <c r="C57" s="767"/>
      <c r="D57" s="774" t="s">
        <v>2766</v>
      </c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6"/>
      <c r="P57" s="293" t="s">
        <v>1866</v>
      </c>
      <c r="Q57" s="758" t="s">
        <v>1394</v>
      </c>
      <c r="R57" s="760"/>
      <c r="S57" s="541" t="s">
        <v>2421</v>
      </c>
      <c r="T57" s="249">
        <v>7</v>
      </c>
      <c r="U57" s="249">
        <v>3</v>
      </c>
      <c r="V57" s="902"/>
      <c r="W57" s="903"/>
      <c r="X57" s="904"/>
      <c r="Y57" s="533"/>
      <c r="Z57" s="180"/>
      <c r="AA57" s="67"/>
    </row>
    <row r="58" spans="1:28" s="71" customFormat="1" ht="13.15" customHeight="1">
      <c r="A58" s="69"/>
      <c r="B58" s="766">
        <v>42</v>
      </c>
      <c r="C58" s="767"/>
      <c r="D58" s="774" t="s">
        <v>1756</v>
      </c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6"/>
      <c r="P58" s="293" t="s">
        <v>1867</v>
      </c>
      <c r="Q58" s="758" t="s">
        <v>1390</v>
      </c>
      <c r="R58" s="760"/>
      <c r="S58" s="541" t="s">
        <v>2417</v>
      </c>
      <c r="T58" s="249">
        <v>1</v>
      </c>
      <c r="U58" s="249" t="s">
        <v>535</v>
      </c>
      <c r="V58" s="902"/>
      <c r="W58" s="903"/>
      <c r="X58" s="904"/>
      <c r="Y58" s="533"/>
      <c r="Z58" s="181"/>
      <c r="AA58" s="70"/>
    </row>
    <row r="59" spans="1:28" s="68" customFormat="1" ht="13.15" customHeight="1">
      <c r="A59" s="66"/>
      <c r="B59" s="766">
        <v>43</v>
      </c>
      <c r="C59" s="767"/>
      <c r="D59" s="774" t="s">
        <v>1757</v>
      </c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6"/>
      <c r="P59" s="293" t="s">
        <v>1868</v>
      </c>
      <c r="Q59" s="758" t="s">
        <v>1394</v>
      </c>
      <c r="R59" s="760"/>
      <c r="S59" s="541" t="s">
        <v>2417</v>
      </c>
      <c r="T59" s="249">
        <v>1</v>
      </c>
      <c r="U59" s="249" t="s">
        <v>535</v>
      </c>
      <c r="V59" s="902"/>
      <c r="W59" s="903"/>
      <c r="X59" s="904"/>
      <c r="Y59" s="533"/>
      <c r="Z59" s="180"/>
      <c r="AA59" s="67"/>
    </row>
    <row r="60" spans="1:28" s="68" customFormat="1" ht="13.15" customHeight="1">
      <c r="A60" s="66"/>
      <c r="B60" s="766">
        <v>44</v>
      </c>
      <c r="C60" s="767"/>
      <c r="D60" s="774" t="s">
        <v>1758</v>
      </c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6"/>
      <c r="P60" s="293" t="s">
        <v>1869</v>
      </c>
      <c r="Q60" s="758" t="s">
        <v>1390</v>
      </c>
      <c r="R60" s="760"/>
      <c r="S60" s="541" t="s">
        <v>2417</v>
      </c>
      <c r="T60" s="249">
        <v>1</v>
      </c>
      <c r="U60" s="249" t="s">
        <v>535</v>
      </c>
      <c r="V60" s="902"/>
      <c r="W60" s="903"/>
      <c r="X60" s="904"/>
      <c r="Y60" s="533"/>
      <c r="Z60" s="180"/>
      <c r="AA60" s="67"/>
    </row>
    <row r="61" spans="1:28" s="68" customFormat="1" ht="13.15" customHeight="1">
      <c r="A61" s="66"/>
      <c r="B61" s="766">
        <v>45</v>
      </c>
      <c r="C61" s="767"/>
      <c r="D61" s="774" t="s">
        <v>1759</v>
      </c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6"/>
      <c r="P61" s="293" t="s">
        <v>1870</v>
      </c>
      <c r="Q61" s="758" t="s">
        <v>1394</v>
      </c>
      <c r="R61" s="760"/>
      <c r="S61" s="541" t="s">
        <v>2417</v>
      </c>
      <c r="T61" s="249">
        <v>1</v>
      </c>
      <c r="U61" s="249" t="s">
        <v>535</v>
      </c>
      <c r="V61" s="902"/>
      <c r="W61" s="903"/>
      <c r="X61" s="904"/>
      <c r="Y61" s="533"/>
      <c r="Z61" s="180"/>
      <c r="AA61" s="67"/>
    </row>
    <row r="62" spans="1:28" s="55" customFormat="1" ht="13.15" customHeight="1">
      <c r="A62" s="53"/>
      <c r="B62" s="766">
        <v>46</v>
      </c>
      <c r="C62" s="767"/>
      <c r="D62" s="774" t="s">
        <v>1760</v>
      </c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6"/>
      <c r="P62" s="293" t="s">
        <v>1871</v>
      </c>
      <c r="Q62" s="758" t="s">
        <v>1390</v>
      </c>
      <c r="R62" s="760"/>
      <c r="S62" s="541" t="s">
        <v>2417</v>
      </c>
      <c r="T62" s="249">
        <v>1</v>
      </c>
      <c r="U62" s="249" t="s">
        <v>535</v>
      </c>
      <c r="V62" s="902"/>
      <c r="W62" s="903"/>
      <c r="X62" s="904"/>
      <c r="Y62" s="533"/>
      <c r="Z62" s="180"/>
      <c r="AA62" s="46"/>
      <c r="AB62" s="203"/>
    </row>
    <row r="63" spans="1:28" s="55" customFormat="1" ht="13.15" customHeight="1">
      <c r="A63" s="53"/>
      <c r="B63" s="766">
        <v>47</v>
      </c>
      <c r="C63" s="767"/>
      <c r="D63" s="774" t="s">
        <v>1761</v>
      </c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6"/>
      <c r="P63" s="293" t="s">
        <v>1872</v>
      </c>
      <c r="Q63" s="758" t="s">
        <v>1394</v>
      </c>
      <c r="R63" s="760"/>
      <c r="S63" s="541" t="s">
        <v>2417</v>
      </c>
      <c r="T63" s="249">
        <v>1</v>
      </c>
      <c r="U63" s="249" t="s">
        <v>535</v>
      </c>
      <c r="V63" s="902"/>
      <c r="W63" s="903"/>
      <c r="X63" s="904"/>
      <c r="Y63" s="533"/>
      <c r="Z63" s="180"/>
      <c r="AA63" s="46"/>
      <c r="AB63" s="203"/>
    </row>
    <row r="64" spans="1:28" s="65" customFormat="1" ht="13.15" customHeight="1">
      <c r="A64" s="63"/>
      <c r="B64" s="766">
        <v>48</v>
      </c>
      <c r="C64" s="767"/>
      <c r="D64" s="774" t="s">
        <v>1762</v>
      </c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6"/>
      <c r="P64" s="293" t="s">
        <v>1873</v>
      </c>
      <c r="Q64" s="758" t="s">
        <v>1394</v>
      </c>
      <c r="R64" s="760"/>
      <c r="S64" s="541" t="s">
        <v>2421</v>
      </c>
      <c r="T64" s="249">
        <v>7</v>
      </c>
      <c r="U64" s="249">
        <v>3</v>
      </c>
      <c r="V64" s="902"/>
      <c r="W64" s="903"/>
      <c r="X64" s="904"/>
      <c r="Y64" s="533"/>
      <c r="Z64" s="181"/>
      <c r="AA64" s="64"/>
      <c r="AB64" s="226"/>
    </row>
    <row r="65" spans="1:28" s="65" customFormat="1" ht="13.15" customHeight="1">
      <c r="A65" s="63"/>
      <c r="B65" s="766">
        <v>49</v>
      </c>
      <c r="C65" s="767"/>
      <c r="D65" s="774" t="s">
        <v>1763</v>
      </c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6"/>
      <c r="P65" s="293" t="s">
        <v>1874</v>
      </c>
      <c r="Q65" s="758" t="s">
        <v>1394</v>
      </c>
      <c r="R65" s="760"/>
      <c r="S65" s="541" t="s">
        <v>2421</v>
      </c>
      <c r="T65" s="249">
        <v>7</v>
      </c>
      <c r="U65" s="249">
        <v>3</v>
      </c>
      <c r="V65" s="902"/>
      <c r="W65" s="903"/>
      <c r="X65" s="904"/>
      <c r="Y65" s="533"/>
      <c r="Z65" s="181"/>
      <c r="AA65" s="64"/>
      <c r="AB65" s="226"/>
    </row>
    <row r="66" spans="1:28" s="68" customFormat="1" ht="13.15" customHeight="1">
      <c r="A66" s="66"/>
      <c r="B66" s="766">
        <v>50</v>
      </c>
      <c r="C66" s="767"/>
      <c r="D66" s="774" t="s">
        <v>1764</v>
      </c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6"/>
      <c r="P66" s="293" t="s">
        <v>1875</v>
      </c>
      <c r="Q66" s="758" t="s">
        <v>1394</v>
      </c>
      <c r="R66" s="760"/>
      <c r="S66" s="541" t="s">
        <v>2421</v>
      </c>
      <c r="T66" s="249">
        <v>7</v>
      </c>
      <c r="U66" s="249">
        <v>3</v>
      </c>
      <c r="V66" s="902"/>
      <c r="W66" s="903"/>
      <c r="X66" s="904"/>
      <c r="Y66" s="533"/>
      <c r="Z66" s="180"/>
      <c r="AA66" s="67"/>
    </row>
    <row r="67" spans="1:28" s="68" customFormat="1" ht="13.15" customHeight="1">
      <c r="A67" s="66"/>
      <c r="B67" s="766">
        <v>51</v>
      </c>
      <c r="C67" s="767"/>
      <c r="D67" s="774" t="s">
        <v>1765</v>
      </c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6"/>
      <c r="P67" s="293" t="s">
        <v>1876</v>
      </c>
      <c r="Q67" s="758" t="s">
        <v>1394</v>
      </c>
      <c r="R67" s="760"/>
      <c r="S67" s="541" t="s">
        <v>2421</v>
      </c>
      <c r="T67" s="249">
        <v>7</v>
      </c>
      <c r="U67" s="249">
        <v>3</v>
      </c>
      <c r="V67" s="902"/>
      <c r="W67" s="903"/>
      <c r="X67" s="904"/>
      <c r="Y67" s="533"/>
      <c r="Z67" s="180"/>
      <c r="AA67" s="67"/>
    </row>
    <row r="68" spans="1:28" s="71" customFormat="1" ht="13.15" customHeight="1">
      <c r="A68" s="69"/>
      <c r="B68" s="766">
        <v>52</v>
      </c>
      <c r="C68" s="767"/>
      <c r="D68" s="774" t="s">
        <v>1766</v>
      </c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6"/>
      <c r="P68" s="293" t="s">
        <v>1877</v>
      </c>
      <c r="Q68" s="758" t="s">
        <v>1394</v>
      </c>
      <c r="R68" s="760"/>
      <c r="S68" s="541" t="s">
        <v>2421</v>
      </c>
      <c r="T68" s="249">
        <v>7</v>
      </c>
      <c r="U68" s="249">
        <v>3</v>
      </c>
      <c r="V68" s="902"/>
      <c r="W68" s="903"/>
      <c r="X68" s="904"/>
      <c r="Y68" s="533"/>
      <c r="Z68" s="181"/>
      <c r="AA68" s="70"/>
    </row>
    <row r="69" spans="1:28" s="68" customFormat="1" ht="13.15" customHeight="1">
      <c r="A69" s="66"/>
      <c r="B69" s="766">
        <v>53</v>
      </c>
      <c r="C69" s="767"/>
      <c r="D69" s="774" t="s">
        <v>1767</v>
      </c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6"/>
      <c r="P69" s="293" t="s">
        <v>1878</v>
      </c>
      <c r="Q69" s="758" t="s">
        <v>1394</v>
      </c>
      <c r="R69" s="760"/>
      <c r="S69" s="541" t="s">
        <v>2421</v>
      </c>
      <c r="T69" s="249">
        <v>7</v>
      </c>
      <c r="U69" s="249">
        <v>3</v>
      </c>
      <c r="V69" s="902"/>
      <c r="W69" s="903"/>
      <c r="X69" s="904"/>
      <c r="Y69" s="533"/>
      <c r="Z69" s="180"/>
      <c r="AA69" s="67"/>
    </row>
    <row r="70" spans="1:28" s="68" customFormat="1" ht="13.15" customHeight="1">
      <c r="A70" s="66"/>
      <c r="B70" s="766">
        <v>54</v>
      </c>
      <c r="C70" s="767"/>
      <c r="D70" s="774" t="s">
        <v>1768</v>
      </c>
      <c r="E70" s="775"/>
      <c r="F70" s="775"/>
      <c r="G70" s="775"/>
      <c r="H70" s="775"/>
      <c r="I70" s="775"/>
      <c r="J70" s="775"/>
      <c r="K70" s="775"/>
      <c r="L70" s="775"/>
      <c r="M70" s="775"/>
      <c r="N70" s="775"/>
      <c r="O70" s="776"/>
      <c r="P70" s="293" t="s">
        <v>1879</v>
      </c>
      <c r="Q70" s="758" t="s">
        <v>1394</v>
      </c>
      <c r="R70" s="760"/>
      <c r="S70" s="541" t="s">
        <v>2421</v>
      </c>
      <c r="T70" s="249">
        <v>7</v>
      </c>
      <c r="U70" s="249">
        <v>3</v>
      </c>
      <c r="V70" s="902"/>
      <c r="W70" s="903"/>
      <c r="X70" s="904"/>
      <c r="Y70" s="533"/>
      <c r="Z70" s="180"/>
      <c r="AA70" s="67"/>
    </row>
    <row r="71" spans="1:28" s="68" customFormat="1" ht="13.15" customHeight="1">
      <c r="A71" s="66"/>
      <c r="B71" s="766">
        <v>55</v>
      </c>
      <c r="C71" s="767"/>
      <c r="D71" s="774" t="s">
        <v>1769</v>
      </c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6"/>
      <c r="P71" s="293" t="s">
        <v>1880</v>
      </c>
      <c r="Q71" s="758" t="s">
        <v>1390</v>
      </c>
      <c r="R71" s="760"/>
      <c r="S71" s="541" t="s">
        <v>2417</v>
      </c>
      <c r="T71" s="249">
        <v>1</v>
      </c>
      <c r="U71" s="249" t="s">
        <v>535</v>
      </c>
      <c r="V71" s="902"/>
      <c r="W71" s="903"/>
      <c r="X71" s="904"/>
      <c r="Y71" s="533"/>
      <c r="Z71" s="180"/>
      <c r="AA71" s="67"/>
    </row>
    <row r="72" spans="1:28" s="55" customFormat="1" ht="27" customHeight="1">
      <c r="A72" s="53"/>
      <c r="B72" s="766">
        <v>56</v>
      </c>
      <c r="C72" s="767"/>
      <c r="D72" s="774" t="s">
        <v>1770</v>
      </c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6"/>
      <c r="P72" s="293" t="s">
        <v>1881</v>
      </c>
      <c r="Q72" s="758" t="s">
        <v>1394</v>
      </c>
      <c r="R72" s="760"/>
      <c r="S72" s="541" t="s">
        <v>2421</v>
      </c>
      <c r="T72" s="249">
        <v>7</v>
      </c>
      <c r="U72" s="249">
        <v>3</v>
      </c>
      <c r="V72" s="902"/>
      <c r="W72" s="903"/>
      <c r="X72" s="904"/>
      <c r="Y72" s="533"/>
      <c r="Z72" s="180"/>
      <c r="AA72" s="46"/>
      <c r="AB72" s="203"/>
    </row>
    <row r="73" spans="1:28" s="55" customFormat="1" ht="27.65" customHeight="1">
      <c r="A73" s="53"/>
      <c r="B73" s="766">
        <v>57</v>
      </c>
      <c r="C73" s="767"/>
      <c r="D73" s="774" t="s">
        <v>1771</v>
      </c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6"/>
      <c r="P73" s="293" t="s">
        <v>1882</v>
      </c>
      <c r="Q73" s="758" t="s">
        <v>1394</v>
      </c>
      <c r="R73" s="760"/>
      <c r="S73" s="541" t="s">
        <v>2421</v>
      </c>
      <c r="T73" s="249">
        <v>7</v>
      </c>
      <c r="U73" s="249">
        <v>3</v>
      </c>
      <c r="V73" s="902"/>
      <c r="W73" s="903"/>
      <c r="X73" s="904"/>
      <c r="Y73" s="533"/>
      <c r="Z73" s="180"/>
      <c r="AA73" s="46"/>
      <c r="AB73" s="203"/>
    </row>
    <row r="74" spans="1:28" s="55" customFormat="1" ht="13.15" customHeight="1">
      <c r="A74" s="53"/>
      <c r="B74" s="766">
        <v>58</v>
      </c>
      <c r="C74" s="767"/>
      <c r="D74" s="774" t="s">
        <v>1772</v>
      </c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6"/>
      <c r="P74" s="304" t="s">
        <v>1883</v>
      </c>
      <c r="Q74" s="758" t="s">
        <v>1394</v>
      </c>
      <c r="R74" s="760"/>
      <c r="S74" s="541" t="s">
        <v>2421</v>
      </c>
      <c r="T74" s="249">
        <v>7</v>
      </c>
      <c r="U74" s="249">
        <v>3</v>
      </c>
      <c r="V74" s="902"/>
      <c r="W74" s="903"/>
      <c r="X74" s="904"/>
      <c r="Y74" s="533"/>
      <c r="Z74" s="180"/>
      <c r="AA74" s="46"/>
      <c r="AB74" s="203"/>
    </row>
    <row r="75" spans="1:28" s="65" customFormat="1" ht="27.65" customHeight="1">
      <c r="A75" s="63"/>
      <c r="B75" s="766">
        <v>59</v>
      </c>
      <c r="C75" s="767"/>
      <c r="D75" s="774" t="s">
        <v>1773</v>
      </c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6"/>
      <c r="P75" s="304" t="s">
        <v>1884</v>
      </c>
      <c r="Q75" s="758" t="s">
        <v>1394</v>
      </c>
      <c r="R75" s="760"/>
      <c r="S75" s="541" t="s">
        <v>2421</v>
      </c>
      <c r="T75" s="249">
        <v>7</v>
      </c>
      <c r="U75" s="249">
        <v>3</v>
      </c>
      <c r="V75" s="902"/>
      <c r="W75" s="903"/>
      <c r="X75" s="904"/>
      <c r="Y75" s="533"/>
      <c r="Z75" s="181"/>
      <c r="AA75" s="64"/>
      <c r="AB75" s="226"/>
    </row>
    <row r="76" spans="1:28" s="65" customFormat="1" ht="28.9" customHeight="1">
      <c r="A76" s="63"/>
      <c r="B76" s="766">
        <v>60</v>
      </c>
      <c r="C76" s="767"/>
      <c r="D76" s="774" t="s">
        <v>1774</v>
      </c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6"/>
      <c r="P76" s="304" t="s">
        <v>1885</v>
      </c>
      <c r="Q76" s="758" t="s">
        <v>1394</v>
      </c>
      <c r="R76" s="760"/>
      <c r="S76" s="541" t="s">
        <v>2421</v>
      </c>
      <c r="T76" s="249">
        <v>7</v>
      </c>
      <c r="U76" s="249">
        <v>3</v>
      </c>
      <c r="V76" s="902"/>
      <c r="W76" s="903"/>
      <c r="X76" s="904"/>
      <c r="Y76" s="533"/>
      <c r="Z76" s="181"/>
      <c r="AA76" s="64"/>
      <c r="AB76" s="226"/>
    </row>
    <row r="77" spans="1:28" s="68" customFormat="1">
      <c r="A77" s="66"/>
      <c r="B77" s="766">
        <v>61</v>
      </c>
      <c r="C77" s="767"/>
      <c r="D77" s="774" t="s">
        <v>1775</v>
      </c>
      <c r="E77" s="775"/>
      <c r="F77" s="775"/>
      <c r="G77" s="775"/>
      <c r="H77" s="775"/>
      <c r="I77" s="775"/>
      <c r="J77" s="775"/>
      <c r="K77" s="775"/>
      <c r="L77" s="775"/>
      <c r="M77" s="775"/>
      <c r="N77" s="775"/>
      <c r="O77" s="776"/>
      <c r="P77" s="293" t="s">
        <v>1886</v>
      </c>
      <c r="Q77" s="758" t="s">
        <v>1394</v>
      </c>
      <c r="R77" s="760"/>
      <c r="S77" s="541" t="s">
        <v>2421</v>
      </c>
      <c r="T77" s="249">
        <v>7</v>
      </c>
      <c r="U77" s="249">
        <v>3</v>
      </c>
      <c r="V77" s="902"/>
      <c r="W77" s="903"/>
      <c r="X77" s="904"/>
      <c r="Y77" s="533"/>
      <c r="Z77" s="180"/>
      <c r="AA77" s="67"/>
    </row>
    <row r="78" spans="1:28" s="55" customFormat="1" ht="30" customHeight="1">
      <c r="A78" s="53"/>
      <c r="B78" s="766">
        <v>62</v>
      </c>
      <c r="C78" s="767"/>
      <c r="D78" s="774" t="s">
        <v>1776</v>
      </c>
      <c r="E78" s="775"/>
      <c r="F78" s="775"/>
      <c r="G78" s="775"/>
      <c r="H78" s="775"/>
      <c r="I78" s="775"/>
      <c r="J78" s="775"/>
      <c r="K78" s="775"/>
      <c r="L78" s="775"/>
      <c r="M78" s="775"/>
      <c r="N78" s="775"/>
      <c r="O78" s="776"/>
      <c r="P78" s="293" t="s">
        <v>1887</v>
      </c>
      <c r="Q78" s="758" t="s">
        <v>1394</v>
      </c>
      <c r="R78" s="760"/>
      <c r="S78" s="541" t="s">
        <v>2421</v>
      </c>
      <c r="T78" s="249">
        <v>7</v>
      </c>
      <c r="U78" s="249">
        <v>3</v>
      </c>
      <c r="V78" s="902"/>
      <c r="W78" s="903"/>
      <c r="X78" s="904"/>
      <c r="Y78" s="533"/>
      <c r="Z78" s="180"/>
      <c r="AA78" s="46"/>
      <c r="AB78" s="203"/>
    </row>
    <row r="79" spans="1:28" s="55" customFormat="1" ht="28.15" customHeight="1">
      <c r="A79" s="53"/>
      <c r="B79" s="766">
        <v>63</v>
      </c>
      <c r="C79" s="767"/>
      <c r="D79" s="774" t="s">
        <v>1777</v>
      </c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6"/>
      <c r="P79" s="293" t="s">
        <v>1888</v>
      </c>
      <c r="Q79" s="758" t="s">
        <v>1394</v>
      </c>
      <c r="R79" s="760"/>
      <c r="S79" s="541" t="s">
        <v>2421</v>
      </c>
      <c r="T79" s="249">
        <v>7</v>
      </c>
      <c r="U79" s="249">
        <v>3</v>
      </c>
      <c r="V79" s="902"/>
      <c r="W79" s="903"/>
      <c r="X79" s="904"/>
      <c r="Y79" s="533"/>
      <c r="Z79" s="180"/>
      <c r="AA79" s="46"/>
      <c r="AB79" s="203"/>
    </row>
    <row r="80" spans="1:28" s="65" customFormat="1" ht="13.15" customHeight="1">
      <c r="A80" s="63"/>
      <c r="B80" s="766">
        <v>64</v>
      </c>
      <c r="C80" s="767"/>
      <c r="D80" s="774" t="s">
        <v>1778</v>
      </c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6"/>
      <c r="P80" s="293" t="s">
        <v>1889</v>
      </c>
      <c r="Q80" s="758" t="s">
        <v>1394</v>
      </c>
      <c r="R80" s="760"/>
      <c r="S80" s="541" t="s">
        <v>2421</v>
      </c>
      <c r="T80" s="249">
        <v>7</v>
      </c>
      <c r="U80" s="249">
        <v>3</v>
      </c>
      <c r="V80" s="902"/>
      <c r="W80" s="903"/>
      <c r="X80" s="904"/>
      <c r="Y80" s="533"/>
      <c r="Z80" s="181"/>
      <c r="AA80" s="64"/>
      <c r="AB80" s="226"/>
    </row>
    <row r="81" spans="1:28" s="65" customFormat="1" ht="28.9" customHeight="1">
      <c r="A81" s="63"/>
      <c r="B81" s="766">
        <v>65</v>
      </c>
      <c r="C81" s="767"/>
      <c r="D81" s="774" t="s">
        <v>1779</v>
      </c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6"/>
      <c r="P81" s="293" t="s">
        <v>1890</v>
      </c>
      <c r="Q81" s="758" t="s">
        <v>1394</v>
      </c>
      <c r="R81" s="760"/>
      <c r="S81" s="541" t="s">
        <v>2421</v>
      </c>
      <c r="T81" s="249">
        <v>7</v>
      </c>
      <c r="U81" s="249">
        <v>3</v>
      </c>
      <c r="V81" s="902"/>
      <c r="W81" s="903"/>
      <c r="X81" s="904"/>
      <c r="Y81" s="533"/>
      <c r="Z81" s="181"/>
      <c r="AA81" s="64"/>
      <c r="AB81" s="226"/>
    </row>
    <row r="82" spans="1:28" s="68" customFormat="1" ht="28.15" customHeight="1">
      <c r="A82" s="66"/>
      <c r="B82" s="766">
        <v>66</v>
      </c>
      <c r="C82" s="767"/>
      <c r="D82" s="774" t="s">
        <v>1780</v>
      </c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6"/>
      <c r="P82" s="293" t="s">
        <v>1891</v>
      </c>
      <c r="Q82" s="758" t="s">
        <v>1394</v>
      </c>
      <c r="R82" s="760"/>
      <c r="S82" s="541" t="s">
        <v>2421</v>
      </c>
      <c r="T82" s="249">
        <v>7</v>
      </c>
      <c r="U82" s="249">
        <v>3</v>
      </c>
      <c r="V82" s="902"/>
      <c r="W82" s="903"/>
      <c r="X82" s="904"/>
      <c r="Y82" s="533"/>
      <c r="Z82" s="180"/>
      <c r="AA82" s="67"/>
    </row>
    <row r="83" spans="1:28" s="68" customFormat="1" ht="13.15" customHeight="1">
      <c r="A83" s="66"/>
      <c r="B83" s="766">
        <v>67</v>
      </c>
      <c r="C83" s="767"/>
      <c r="D83" s="774" t="s">
        <v>1781</v>
      </c>
      <c r="E83" s="775"/>
      <c r="F83" s="775"/>
      <c r="G83" s="775"/>
      <c r="H83" s="775"/>
      <c r="I83" s="775"/>
      <c r="J83" s="775"/>
      <c r="K83" s="775"/>
      <c r="L83" s="775"/>
      <c r="M83" s="775"/>
      <c r="N83" s="775"/>
      <c r="O83" s="776"/>
      <c r="P83" s="293" t="s">
        <v>1892</v>
      </c>
      <c r="Q83" s="758" t="s">
        <v>1394</v>
      </c>
      <c r="R83" s="760"/>
      <c r="S83" s="541" t="s">
        <v>2421</v>
      </c>
      <c r="T83" s="249">
        <v>7</v>
      </c>
      <c r="U83" s="249">
        <v>3</v>
      </c>
      <c r="V83" s="902"/>
      <c r="W83" s="903"/>
      <c r="X83" s="904"/>
      <c r="Y83" s="533"/>
      <c r="Z83" s="180"/>
      <c r="AA83" s="67"/>
    </row>
    <row r="84" spans="1:28" s="71" customFormat="1" ht="13.15" customHeight="1">
      <c r="A84" s="69"/>
      <c r="B84" s="766">
        <v>68</v>
      </c>
      <c r="C84" s="767"/>
      <c r="D84" s="774" t="s">
        <v>1782</v>
      </c>
      <c r="E84" s="775"/>
      <c r="F84" s="775"/>
      <c r="G84" s="775"/>
      <c r="H84" s="775"/>
      <c r="I84" s="775"/>
      <c r="J84" s="775"/>
      <c r="K84" s="775"/>
      <c r="L84" s="775"/>
      <c r="M84" s="775"/>
      <c r="N84" s="775"/>
      <c r="O84" s="776"/>
      <c r="P84" s="293" t="s">
        <v>1893</v>
      </c>
      <c r="Q84" s="758" t="s">
        <v>1394</v>
      </c>
      <c r="R84" s="760"/>
      <c r="S84" s="541" t="s">
        <v>2421</v>
      </c>
      <c r="T84" s="249">
        <v>7</v>
      </c>
      <c r="U84" s="249">
        <v>3</v>
      </c>
      <c r="V84" s="902"/>
      <c r="W84" s="903"/>
      <c r="X84" s="904"/>
      <c r="Y84" s="533"/>
      <c r="Z84" s="181"/>
      <c r="AA84" s="70"/>
    </row>
    <row r="85" spans="1:28" s="68" customFormat="1" ht="13.15" customHeight="1">
      <c r="A85" s="66"/>
      <c r="B85" s="766">
        <v>69</v>
      </c>
      <c r="C85" s="767"/>
      <c r="D85" s="774" t="s">
        <v>1783</v>
      </c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6"/>
      <c r="P85" s="293" t="s">
        <v>1894</v>
      </c>
      <c r="Q85" s="758" t="s">
        <v>1394</v>
      </c>
      <c r="R85" s="760"/>
      <c r="S85" s="541" t="s">
        <v>2421</v>
      </c>
      <c r="T85" s="249">
        <v>7</v>
      </c>
      <c r="U85" s="249">
        <v>3</v>
      </c>
      <c r="V85" s="902"/>
      <c r="W85" s="903"/>
      <c r="X85" s="904"/>
      <c r="Y85" s="533"/>
      <c r="Z85" s="180"/>
      <c r="AA85" s="67"/>
    </row>
    <row r="86" spans="1:28" s="68" customFormat="1" ht="13.15" customHeight="1">
      <c r="A86" s="66"/>
      <c r="B86" s="766">
        <v>70</v>
      </c>
      <c r="C86" s="767"/>
      <c r="D86" s="774" t="s">
        <v>1784</v>
      </c>
      <c r="E86" s="775"/>
      <c r="F86" s="775"/>
      <c r="G86" s="775"/>
      <c r="H86" s="775"/>
      <c r="I86" s="775"/>
      <c r="J86" s="775"/>
      <c r="K86" s="775"/>
      <c r="L86" s="775"/>
      <c r="M86" s="775"/>
      <c r="N86" s="775"/>
      <c r="O86" s="776"/>
      <c r="P86" s="293" t="s">
        <v>1895</v>
      </c>
      <c r="Q86" s="758" t="s">
        <v>1394</v>
      </c>
      <c r="R86" s="760"/>
      <c r="S86" s="541" t="s">
        <v>2421</v>
      </c>
      <c r="T86" s="249">
        <v>7</v>
      </c>
      <c r="U86" s="249">
        <v>3</v>
      </c>
      <c r="V86" s="902"/>
      <c r="W86" s="903"/>
      <c r="X86" s="904"/>
      <c r="Y86" s="533"/>
      <c r="Z86" s="180"/>
      <c r="AA86" s="67"/>
    </row>
    <row r="87" spans="1:28" s="68" customFormat="1" ht="13.15" customHeight="1">
      <c r="A87" s="66"/>
      <c r="B87" s="766">
        <v>71</v>
      </c>
      <c r="C87" s="767"/>
      <c r="D87" s="774" t="s">
        <v>1785</v>
      </c>
      <c r="E87" s="775"/>
      <c r="F87" s="775"/>
      <c r="G87" s="775"/>
      <c r="H87" s="775"/>
      <c r="I87" s="775"/>
      <c r="J87" s="775"/>
      <c r="K87" s="775"/>
      <c r="L87" s="775"/>
      <c r="M87" s="775"/>
      <c r="N87" s="775"/>
      <c r="O87" s="776"/>
      <c r="P87" s="293" t="s">
        <v>1896</v>
      </c>
      <c r="Q87" s="758" t="s">
        <v>1394</v>
      </c>
      <c r="R87" s="760"/>
      <c r="S87" s="541" t="s">
        <v>2421</v>
      </c>
      <c r="T87" s="249">
        <v>7</v>
      </c>
      <c r="U87" s="249">
        <v>3</v>
      </c>
      <c r="V87" s="902"/>
      <c r="W87" s="903"/>
      <c r="X87" s="904"/>
      <c r="Y87" s="533"/>
      <c r="Z87" s="180"/>
      <c r="AA87" s="67"/>
    </row>
    <row r="88" spans="1:28" s="55" customFormat="1" ht="13.15" customHeight="1">
      <c r="A88" s="53"/>
      <c r="B88" s="766">
        <v>72</v>
      </c>
      <c r="C88" s="767"/>
      <c r="D88" s="774" t="s">
        <v>1786</v>
      </c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6"/>
      <c r="P88" s="293" t="s">
        <v>1897</v>
      </c>
      <c r="Q88" s="758" t="s">
        <v>1394</v>
      </c>
      <c r="R88" s="760"/>
      <c r="S88" s="541" t="s">
        <v>2421</v>
      </c>
      <c r="T88" s="249">
        <v>7</v>
      </c>
      <c r="U88" s="249">
        <v>3</v>
      </c>
      <c r="V88" s="902"/>
      <c r="W88" s="903"/>
      <c r="X88" s="904"/>
      <c r="Y88" s="533"/>
      <c r="Z88" s="180"/>
      <c r="AA88" s="46"/>
      <c r="AB88" s="203"/>
    </row>
    <row r="89" spans="1:28" s="55" customFormat="1" ht="13.15" customHeight="1">
      <c r="A89" s="53"/>
      <c r="B89" s="766">
        <v>73</v>
      </c>
      <c r="C89" s="767"/>
      <c r="D89" s="774" t="s">
        <v>1787</v>
      </c>
      <c r="E89" s="775"/>
      <c r="F89" s="775"/>
      <c r="G89" s="775"/>
      <c r="H89" s="775"/>
      <c r="I89" s="775"/>
      <c r="J89" s="775"/>
      <c r="K89" s="775"/>
      <c r="L89" s="775"/>
      <c r="M89" s="775"/>
      <c r="N89" s="775"/>
      <c r="O89" s="776"/>
      <c r="P89" s="293" t="s">
        <v>1898</v>
      </c>
      <c r="Q89" s="758" t="s">
        <v>1394</v>
      </c>
      <c r="R89" s="760"/>
      <c r="S89" s="541" t="s">
        <v>2421</v>
      </c>
      <c r="T89" s="249">
        <v>7</v>
      </c>
      <c r="U89" s="249">
        <v>3</v>
      </c>
      <c r="V89" s="902"/>
      <c r="W89" s="903"/>
      <c r="X89" s="904"/>
      <c r="Y89" s="533"/>
      <c r="Z89" s="180"/>
      <c r="AA89" s="46"/>
      <c r="AB89" s="203"/>
    </row>
    <row r="90" spans="1:28" s="55" customFormat="1" ht="13.15" customHeight="1">
      <c r="A90" s="53"/>
      <c r="B90" s="766">
        <v>74</v>
      </c>
      <c r="C90" s="767"/>
      <c r="D90" s="774" t="s">
        <v>2806</v>
      </c>
      <c r="E90" s="775"/>
      <c r="F90" s="775"/>
      <c r="G90" s="775"/>
      <c r="H90" s="775"/>
      <c r="I90" s="775"/>
      <c r="J90" s="775"/>
      <c r="K90" s="775"/>
      <c r="L90" s="775"/>
      <c r="M90" s="775"/>
      <c r="N90" s="775"/>
      <c r="O90" s="776"/>
      <c r="P90" s="293" t="s">
        <v>1899</v>
      </c>
      <c r="Q90" s="758" t="s">
        <v>1394</v>
      </c>
      <c r="R90" s="760"/>
      <c r="S90" s="541" t="s">
        <v>2421</v>
      </c>
      <c r="T90" s="249">
        <v>7</v>
      </c>
      <c r="U90" s="249">
        <v>3</v>
      </c>
      <c r="V90" s="902"/>
      <c r="W90" s="903"/>
      <c r="X90" s="904"/>
      <c r="Y90" s="533"/>
      <c r="Z90" s="180"/>
      <c r="AA90" s="46"/>
      <c r="AB90" s="203"/>
    </row>
    <row r="91" spans="1:28" s="65" customFormat="1" ht="13.15" customHeight="1">
      <c r="A91" s="63"/>
      <c r="B91" s="766">
        <v>75</v>
      </c>
      <c r="C91" s="767"/>
      <c r="D91" s="774" t="s">
        <v>2807</v>
      </c>
      <c r="E91" s="775"/>
      <c r="F91" s="775"/>
      <c r="G91" s="775"/>
      <c r="H91" s="775"/>
      <c r="I91" s="775"/>
      <c r="J91" s="775"/>
      <c r="K91" s="775"/>
      <c r="L91" s="775"/>
      <c r="M91" s="775"/>
      <c r="N91" s="775"/>
      <c r="O91" s="776"/>
      <c r="P91" s="293" t="s">
        <v>1900</v>
      </c>
      <c r="Q91" s="758" t="s">
        <v>1394</v>
      </c>
      <c r="R91" s="760"/>
      <c r="S91" s="541" t="s">
        <v>2421</v>
      </c>
      <c r="T91" s="249">
        <v>7</v>
      </c>
      <c r="U91" s="249">
        <v>3</v>
      </c>
      <c r="V91" s="902"/>
      <c r="W91" s="903"/>
      <c r="X91" s="904"/>
      <c r="Y91" s="533"/>
      <c r="Z91" s="181"/>
      <c r="AA91" s="64"/>
      <c r="AB91" s="226"/>
    </row>
    <row r="92" spans="1:28" s="65" customFormat="1" ht="13.15" customHeight="1">
      <c r="A92" s="63"/>
      <c r="B92" s="766">
        <v>76</v>
      </c>
      <c r="C92" s="767"/>
      <c r="D92" s="774" t="s">
        <v>1788</v>
      </c>
      <c r="E92" s="775"/>
      <c r="F92" s="775"/>
      <c r="G92" s="775"/>
      <c r="H92" s="775"/>
      <c r="I92" s="775"/>
      <c r="J92" s="775"/>
      <c r="K92" s="775"/>
      <c r="L92" s="775"/>
      <c r="M92" s="775"/>
      <c r="N92" s="775"/>
      <c r="O92" s="776"/>
      <c r="P92" s="293" t="s">
        <v>1901</v>
      </c>
      <c r="Q92" s="758" t="s">
        <v>1394</v>
      </c>
      <c r="R92" s="760"/>
      <c r="S92" s="541" t="s">
        <v>2421</v>
      </c>
      <c r="T92" s="249">
        <v>7</v>
      </c>
      <c r="U92" s="249">
        <v>3</v>
      </c>
      <c r="V92" s="902"/>
      <c r="W92" s="903"/>
      <c r="X92" s="904"/>
      <c r="Y92" s="533"/>
      <c r="Z92" s="181"/>
      <c r="AA92" s="64"/>
      <c r="AB92" s="226"/>
    </row>
    <row r="93" spans="1:28" s="68" customFormat="1" ht="13.15" customHeight="1">
      <c r="A93" s="66"/>
      <c r="B93" s="766">
        <v>77</v>
      </c>
      <c r="C93" s="767"/>
      <c r="D93" s="774" t="s">
        <v>1789</v>
      </c>
      <c r="E93" s="775"/>
      <c r="F93" s="775"/>
      <c r="G93" s="775"/>
      <c r="H93" s="775"/>
      <c r="I93" s="775"/>
      <c r="J93" s="775"/>
      <c r="K93" s="775"/>
      <c r="L93" s="775"/>
      <c r="M93" s="775"/>
      <c r="N93" s="775"/>
      <c r="O93" s="776"/>
      <c r="P93" s="293" t="s">
        <v>1902</v>
      </c>
      <c r="Q93" s="758" t="s">
        <v>1394</v>
      </c>
      <c r="R93" s="760"/>
      <c r="S93" s="541" t="s">
        <v>2421</v>
      </c>
      <c r="T93" s="249">
        <v>7</v>
      </c>
      <c r="U93" s="249">
        <v>3</v>
      </c>
      <c r="V93" s="902"/>
      <c r="W93" s="903"/>
      <c r="X93" s="904"/>
      <c r="Y93" s="533"/>
      <c r="Z93" s="180"/>
      <c r="AA93" s="67"/>
    </row>
    <row r="94" spans="1:28" s="55" customFormat="1" ht="13.15" customHeight="1">
      <c r="A94" s="53"/>
      <c r="B94" s="766">
        <v>78</v>
      </c>
      <c r="C94" s="767"/>
      <c r="D94" s="774" t="s">
        <v>1790</v>
      </c>
      <c r="E94" s="775"/>
      <c r="F94" s="775"/>
      <c r="G94" s="775"/>
      <c r="H94" s="775"/>
      <c r="I94" s="775"/>
      <c r="J94" s="775"/>
      <c r="K94" s="775"/>
      <c r="L94" s="775"/>
      <c r="M94" s="775"/>
      <c r="N94" s="775"/>
      <c r="O94" s="776"/>
      <c r="P94" s="293" t="s">
        <v>1903</v>
      </c>
      <c r="Q94" s="758" t="s">
        <v>1394</v>
      </c>
      <c r="R94" s="760"/>
      <c r="S94" s="541" t="s">
        <v>2421</v>
      </c>
      <c r="T94" s="249">
        <v>7</v>
      </c>
      <c r="U94" s="249">
        <v>3</v>
      </c>
      <c r="V94" s="902"/>
      <c r="W94" s="903"/>
      <c r="X94" s="904"/>
      <c r="Y94" s="533"/>
      <c r="Z94" s="180"/>
      <c r="AA94" s="46"/>
      <c r="AB94" s="203"/>
    </row>
    <row r="95" spans="1:28" s="55" customFormat="1" ht="13.15" customHeight="1">
      <c r="A95" s="53"/>
      <c r="B95" s="766">
        <v>79</v>
      </c>
      <c r="C95" s="767"/>
      <c r="D95" s="774" t="s">
        <v>1791</v>
      </c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6"/>
      <c r="P95" s="293" t="s">
        <v>1904</v>
      </c>
      <c r="Q95" s="758" t="s">
        <v>1394</v>
      </c>
      <c r="R95" s="760"/>
      <c r="S95" s="541" t="s">
        <v>2421</v>
      </c>
      <c r="T95" s="249">
        <v>7</v>
      </c>
      <c r="U95" s="249">
        <v>3</v>
      </c>
      <c r="V95" s="902"/>
      <c r="W95" s="903"/>
      <c r="X95" s="904"/>
      <c r="Y95" s="533"/>
      <c r="Z95" s="180"/>
      <c r="AA95" s="46"/>
      <c r="AB95" s="203"/>
    </row>
    <row r="96" spans="1:28" s="65" customFormat="1" ht="13.15" customHeight="1">
      <c r="A96" s="63"/>
      <c r="B96" s="766">
        <v>80</v>
      </c>
      <c r="C96" s="767"/>
      <c r="D96" s="774" t="s">
        <v>1792</v>
      </c>
      <c r="E96" s="775"/>
      <c r="F96" s="775"/>
      <c r="G96" s="775"/>
      <c r="H96" s="775"/>
      <c r="I96" s="775"/>
      <c r="J96" s="775"/>
      <c r="K96" s="775"/>
      <c r="L96" s="775"/>
      <c r="M96" s="775"/>
      <c r="N96" s="775"/>
      <c r="O96" s="776"/>
      <c r="P96" s="293" t="s">
        <v>1905</v>
      </c>
      <c r="Q96" s="758" t="s">
        <v>1394</v>
      </c>
      <c r="R96" s="760"/>
      <c r="S96" s="541" t="s">
        <v>2421</v>
      </c>
      <c r="T96" s="249">
        <v>7</v>
      </c>
      <c r="U96" s="249">
        <v>3</v>
      </c>
      <c r="V96" s="902"/>
      <c r="W96" s="903"/>
      <c r="X96" s="904"/>
      <c r="Y96" s="533"/>
      <c r="Z96" s="181"/>
      <c r="AA96" s="64"/>
      <c r="AB96" s="226"/>
    </row>
    <row r="97" spans="1:28" s="65" customFormat="1" ht="13.15" customHeight="1">
      <c r="A97" s="63"/>
      <c r="B97" s="766">
        <v>81</v>
      </c>
      <c r="C97" s="767"/>
      <c r="D97" s="774" t="s">
        <v>1793</v>
      </c>
      <c r="E97" s="775"/>
      <c r="F97" s="775"/>
      <c r="G97" s="775"/>
      <c r="H97" s="775"/>
      <c r="I97" s="775"/>
      <c r="J97" s="775"/>
      <c r="K97" s="775"/>
      <c r="L97" s="775"/>
      <c r="M97" s="775"/>
      <c r="N97" s="775"/>
      <c r="O97" s="776"/>
      <c r="P97" s="293" t="s">
        <v>1906</v>
      </c>
      <c r="Q97" s="758" t="s">
        <v>1394</v>
      </c>
      <c r="R97" s="760"/>
      <c r="S97" s="541" t="s">
        <v>2421</v>
      </c>
      <c r="T97" s="249">
        <v>7</v>
      </c>
      <c r="U97" s="249">
        <v>3</v>
      </c>
      <c r="V97" s="902"/>
      <c r="W97" s="903"/>
      <c r="X97" s="904"/>
      <c r="Y97" s="533"/>
      <c r="Z97" s="181"/>
      <c r="AA97" s="64"/>
      <c r="AB97" s="226"/>
    </row>
    <row r="98" spans="1:28" s="68" customFormat="1" ht="13.15" customHeight="1">
      <c r="A98" s="66"/>
      <c r="B98" s="766">
        <v>82</v>
      </c>
      <c r="C98" s="767"/>
      <c r="D98" s="774" t="s">
        <v>1794</v>
      </c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6"/>
      <c r="P98" s="293" t="s">
        <v>1907</v>
      </c>
      <c r="Q98" s="758" t="s">
        <v>1394</v>
      </c>
      <c r="R98" s="760"/>
      <c r="S98" s="541" t="s">
        <v>2421</v>
      </c>
      <c r="T98" s="249">
        <v>7</v>
      </c>
      <c r="U98" s="249">
        <v>3</v>
      </c>
      <c r="V98" s="902"/>
      <c r="W98" s="903"/>
      <c r="X98" s="904"/>
      <c r="Y98" s="533"/>
      <c r="Z98" s="180"/>
      <c r="AA98" s="67"/>
    </row>
    <row r="99" spans="1:28" s="68" customFormat="1" ht="13.15" customHeight="1">
      <c r="A99" s="66"/>
      <c r="B99" s="766">
        <v>83</v>
      </c>
      <c r="C99" s="767"/>
      <c r="D99" s="774" t="s">
        <v>1795</v>
      </c>
      <c r="E99" s="775"/>
      <c r="F99" s="775"/>
      <c r="G99" s="775"/>
      <c r="H99" s="775"/>
      <c r="I99" s="775"/>
      <c r="J99" s="775"/>
      <c r="K99" s="775"/>
      <c r="L99" s="775"/>
      <c r="M99" s="775"/>
      <c r="N99" s="775"/>
      <c r="O99" s="776"/>
      <c r="P99" s="293" t="s">
        <v>1908</v>
      </c>
      <c r="Q99" s="758" t="s">
        <v>1394</v>
      </c>
      <c r="R99" s="760"/>
      <c r="S99" s="541" t="s">
        <v>2421</v>
      </c>
      <c r="T99" s="249">
        <v>7</v>
      </c>
      <c r="U99" s="249">
        <v>3</v>
      </c>
      <c r="V99" s="902"/>
      <c r="W99" s="903"/>
      <c r="X99" s="904"/>
      <c r="Y99" s="533"/>
      <c r="Z99" s="180"/>
      <c r="AA99" s="67"/>
    </row>
    <row r="100" spans="1:28" s="71" customFormat="1" ht="13.15" customHeight="1">
      <c r="A100" s="69"/>
      <c r="B100" s="766">
        <v>84</v>
      </c>
      <c r="C100" s="767"/>
      <c r="D100" s="774" t="s">
        <v>1796</v>
      </c>
      <c r="E100" s="775"/>
      <c r="F100" s="775"/>
      <c r="G100" s="775"/>
      <c r="H100" s="775"/>
      <c r="I100" s="775"/>
      <c r="J100" s="775"/>
      <c r="K100" s="775"/>
      <c r="L100" s="775"/>
      <c r="M100" s="775"/>
      <c r="N100" s="775"/>
      <c r="O100" s="776"/>
      <c r="P100" s="293" t="s">
        <v>1909</v>
      </c>
      <c r="Q100" s="758" t="s">
        <v>1390</v>
      </c>
      <c r="R100" s="760"/>
      <c r="S100" s="541" t="s">
        <v>2417</v>
      </c>
      <c r="T100" s="249">
        <v>1</v>
      </c>
      <c r="U100" s="249" t="s">
        <v>535</v>
      </c>
      <c r="V100" s="902"/>
      <c r="W100" s="903"/>
      <c r="X100" s="904"/>
      <c r="Y100" s="533"/>
      <c r="Z100" s="181"/>
      <c r="AA100" s="70"/>
    </row>
    <row r="101" spans="1:28" s="68" customFormat="1" ht="13.15" customHeight="1">
      <c r="A101" s="66"/>
      <c r="B101" s="766">
        <v>85</v>
      </c>
      <c r="C101" s="767"/>
      <c r="D101" s="774" t="s">
        <v>1797</v>
      </c>
      <c r="E101" s="775"/>
      <c r="F101" s="775"/>
      <c r="G101" s="775"/>
      <c r="H101" s="775"/>
      <c r="I101" s="775"/>
      <c r="J101" s="775"/>
      <c r="K101" s="775"/>
      <c r="L101" s="775"/>
      <c r="M101" s="775"/>
      <c r="N101" s="775"/>
      <c r="O101" s="776"/>
      <c r="P101" s="293" t="s">
        <v>1910</v>
      </c>
      <c r="Q101" s="758" t="s">
        <v>1390</v>
      </c>
      <c r="R101" s="760"/>
      <c r="S101" s="541" t="s">
        <v>2417</v>
      </c>
      <c r="T101" s="249">
        <v>1</v>
      </c>
      <c r="U101" s="249" t="s">
        <v>535</v>
      </c>
      <c r="V101" s="902"/>
      <c r="W101" s="903"/>
      <c r="X101" s="904"/>
      <c r="Y101" s="533"/>
      <c r="Z101" s="180"/>
      <c r="AA101" s="67"/>
    </row>
    <row r="102" spans="1:28" s="68" customFormat="1" ht="13.15" customHeight="1">
      <c r="A102" s="66"/>
      <c r="B102" s="766">
        <v>86</v>
      </c>
      <c r="C102" s="767"/>
      <c r="D102" s="774" t="s">
        <v>1798</v>
      </c>
      <c r="E102" s="775"/>
      <c r="F102" s="775"/>
      <c r="G102" s="775"/>
      <c r="H102" s="775"/>
      <c r="I102" s="775"/>
      <c r="J102" s="775"/>
      <c r="K102" s="775"/>
      <c r="L102" s="775"/>
      <c r="M102" s="775"/>
      <c r="N102" s="775"/>
      <c r="O102" s="776"/>
      <c r="P102" s="293" t="s">
        <v>1911</v>
      </c>
      <c r="Q102" s="758" t="s">
        <v>1390</v>
      </c>
      <c r="R102" s="760"/>
      <c r="S102" s="541" t="s">
        <v>2417</v>
      </c>
      <c r="T102" s="249">
        <v>1</v>
      </c>
      <c r="U102" s="249" t="s">
        <v>535</v>
      </c>
      <c r="V102" s="902"/>
      <c r="W102" s="903"/>
      <c r="X102" s="904"/>
      <c r="Y102" s="533"/>
      <c r="Z102" s="180"/>
      <c r="AA102" s="67"/>
    </row>
    <row r="103" spans="1:28" s="68" customFormat="1" ht="13.15" customHeight="1">
      <c r="A103" s="66"/>
      <c r="B103" s="766">
        <v>87</v>
      </c>
      <c r="C103" s="767"/>
      <c r="D103" s="774" t="s">
        <v>1799</v>
      </c>
      <c r="E103" s="775"/>
      <c r="F103" s="775"/>
      <c r="G103" s="775"/>
      <c r="H103" s="775"/>
      <c r="I103" s="775"/>
      <c r="J103" s="775"/>
      <c r="K103" s="775"/>
      <c r="L103" s="775"/>
      <c r="M103" s="775"/>
      <c r="N103" s="775"/>
      <c r="O103" s="776"/>
      <c r="P103" s="293" t="s">
        <v>1912</v>
      </c>
      <c r="Q103" s="758" t="s">
        <v>1390</v>
      </c>
      <c r="R103" s="760"/>
      <c r="S103" s="541" t="s">
        <v>2417</v>
      </c>
      <c r="T103" s="249">
        <v>1</v>
      </c>
      <c r="U103" s="249" t="s">
        <v>535</v>
      </c>
      <c r="V103" s="902"/>
      <c r="W103" s="903"/>
      <c r="X103" s="904"/>
      <c r="Y103" s="533"/>
      <c r="Z103" s="180"/>
      <c r="AA103" s="67"/>
    </row>
    <row r="104" spans="1:28" s="55" customFormat="1" ht="13.15" customHeight="1">
      <c r="A104" s="53"/>
      <c r="B104" s="766">
        <v>88</v>
      </c>
      <c r="C104" s="767"/>
      <c r="D104" s="774" t="s">
        <v>1800</v>
      </c>
      <c r="E104" s="775"/>
      <c r="F104" s="775"/>
      <c r="G104" s="775"/>
      <c r="H104" s="775"/>
      <c r="I104" s="775"/>
      <c r="J104" s="775"/>
      <c r="K104" s="775"/>
      <c r="L104" s="775"/>
      <c r="M104" s="775"/>
      <c r="N104" s="775"/>
      <c r="O104" s="776"/>
      <c r="P104" s="293" t="s">
        <v>1913</v>
      </c>
      <c r="Q104" s="758" t="s">
        <v>1394</v>
      </c>
      <c r="R104" s="760"/>
      <c r="S104" s="541" t="s">
        <v>2421</v>
      </c>
      <c r="T104" s="249">
        <v>7</v>
      </c>
      <c r="U104" s="249">
        <v>3</v>
      </c>
      <c r="V104" s="902"/>
      <c r="W104" s="903"/>
      <c r="X104" s="904"/>
      <c r="Y104" s="533"/>
      <c r="Z104" s="180"/>
      <c r="AA104" s="46"/>
      <c r="AB104" s="203"/>
    </row>
    <row r="105" spans="1:28" s="55" customFormat="1" ht="13.15" customHeight="1">
      <c r="A105" s="53"/>
      <c r="B105" s="766">
        <v>89</v>
      </c>
      <c r="C105" s="767"/>
      <c r="D105" s="774" t="s">
        <v>1801</v>
      </c>
      <c r="E105" s="775"/>
      <c r="F105" s="775"/>
      <c r="G105" s="775"/>
      <c r="H105" s="775"/>
      <c r="I105" s="775"/>
      <c r="J105" s="775"/>
      <c r="K105" s="775"/>
      <c r="L105" s="775"/>
      <c r="M105" s="775"/>
      <c r="N105" s="775"/>
      <c r="O105" s="776"/>
      <c r="P105" s="293" t="s">
        <v>1914</v>
      </c>
      <c r="Q105" s="758" t="s">
        <v>1394</v>
      </c>
      <c r="R105" s="760"/>
      <c r="S105" s="541" t="s">
        <v>2421</v>
      </c>
      <c r="T105" s="249">
        <v>7</v>
      </c>
      <c r="U105" s="249">
        <v>3</v>
      </c>
      <c r="V105" s="902"/>
      <c r="W105" s="903"/>
      <c r="X105" s="904"/>
      <c r="Y105" s="533"/>
      <c r="Z105" s="180"/>
      <c r="AA105" s="46"/>
      <c r="AB105" s="203"/>
    </row>
    <row r="106" spans="1:28" s="65" customFormat="1" ht="13.15" customHeight="1">
      <c r="A106" s="63"/>
      <c r="B106" s="766">
        <v>90</v>
      </c>
      <c r="C106" s="767"/>
      <c r="D106" s="774" t="s">
        <v>1802</v>
      </c>
      <c r="E106" s="775"/>
      <c r="F106" s="775"/>
      <c r="G106" s="775"/>
      <c r="H106" s="775"/>
      <c r="I106" s="775"/>
      <c r="J106" s="775"/>
      <c r="K106" s="775"/>
      <c r="L106" s="775"/>
      <c r="M106" s="775"/>
      <c r="N106" s="775"/>
      <c r="O106" s="776"/>
      <c r="P106" s="293" t="s">
        <v>1915</v>
      </c>
      <c r="Q106" s="758" t="s">
        <v>1394</v>
      </c>
      <c r="R106" s="760"/>
      <c r="S106" s="541" t="s">
        <v>2421</v>
      </c>
      <c r="T106" s="249">
        <v>7</v>
      </c>
      <c r="U106" s="249">
        <v>3</v>
      </c>
      <c r="V106" s="902"/>
      <c r="W106" s="903"/>
      <c r="X106" s="904"/>
      <c r="Y106" s="533"/>
      <c r="Z106" s="181"/>
      <c r="AA106" s="64"/>
      <c r="AB106" s="226"/>
    </row>
    <row r="107" spans="1:28" s="65" customFormat="1" ht="13.15" customHeight="1">
      <c r="A107" s="63"/>
      <c r="B107" s="766">
        <v>91</v>
      </c>
      <c r="C107" s="767"/>
      <c r="D107" s="774" t="s">
        <v>1803</v>
      </c>
      <c r="E107" s="775"/>
      <c r="F107" s="775"/>
      <c r="G107" s="775"/>
      <c r="H107" s="775"/>
      <c r="I107" s="775"/>
      <c r="J107" s="775"/>
      <c r="K107" s="775"/>
      <c r="L107" s="775"/>
      <c r="M107" s="775"/>
      <c r="N107" s="775"/>
      <c r="O107" s="776"/>
      <c r="P107" s="293" t="s">
        <v>1916</v>
      </c>
      <c r="Q107" s="758" t="s">
        <v>1394</v>
      </c>
      <c r="R107" s="760"/>
      <c r="S107" s="541" t="s">
        <v>2417</v>
      </c>
      <c r="T107" s="249">
        <v>1</v>
      </c>
      <c r="U107" s="249" t="s">
        <v>535</v>
      </c>
      <c r="V107" s="902"/>
      <c r="W107" s="903"/>
      <c r="X107" s="904"/>
      <c r="Y107" s="533"/>
      <c r="Z107" s="181"/>
      <c r="AA107" s="64"/>
      <c r="AB107" s="226"/>
    </row>
    <row r="108" spans="1:28" s="68" customFormat="1" ht="13.15" customHeight="1">
      <c r="A108" s="66"/>
      <c r="B108" s="766">
        <v>92</v>
      </c>
      <c r="C108" s="767"/>
      <c r="D108" s="774" t="s">
        <v>1804</v>
      </c>
      <c r="E108" s="775"/>
      <c r="F108" s="775"/>
      <c r="G108" s="775"/>
      <c r="H108" s="775"/>
      <c r="I108" s="775"/>
      <c r="J108" s="775"/>
      <c r="K108" s="775"/>
      <c r="L108" s="775"/>
      <c r="M108" s="775"/>
      <c r="N108" s="775"/>
      <c r="O108" s="776"/>
      <c r="P108" s="293" t="s">
        <v>1917</v>
      </c>
      <c r="Q108" s="758" t="s">
        <v>1390</v>
      </c>
      <c r="R108" s="760"/>
      <c r="S108" s="541" t="s">
        <v>2417</v>
      </c>
      <c r="T108" s="249">
        <v>1</v>
      </c>
      <c r="U108" s="249" t="s">
        <v>535</v>
      </c>
      <c r="V108" s="902"/>
      <c r="W108" s="903"/>
      <c r="X108" s="904"/>
      <c r="Y108" s="533"/>
      <c r="Z108" s="180"/>
      <c r="AA108" s="67"/>
    </row>
    <row r="109" spans="1:28" s="68" customFormat="1" ht="13.15" customHeight="1">
      <c r="A109" s="66"/>
      <c r="B109" s="766">
        <v>93</v>
      </c>
      <c r="C109" s="767"/>
      <c r="D109" s="774" t="s">
        <v>1805</v>
      </c>
      <c r="E109" s="775"/>
      <c r="F109" s="775"/>
      <c r="G109" s="775"/>
      <c r="H109" s="775"/>
      <c r="I109" s="775"/>
      <c r="J109" s="775"/>
      <c r="K109" s="775"/>
      <c r="L109" s="775"/>
      <c r="M109" s="775"/>
      <c r="N109" s="775"/>
      <c r="O109" s="776"/>
      <c r="P109" s="293" t="s">
        <v>1918</v>
      </c>
      <c r="Q109" s="758" t="s">
        <v>1394</v>
      </c>
      <c r="R109" s="760"/>
      <c r="S109" s="541" t="s">
        <v>2417</v>
      </c>
      <c r="T109" s="249">
        <v>1</v>
      </c>
      <c r="U109" s="249" t="s">
        <v>535</v>
      </c>
      <c r="V109" s="902"/>
      <c r="W109" s="903"/>
      <c r="X109" s="904"/>
      <c r="Y109" s="533"/>
      <c r="Z109" s="180"/>
      <c r="AA109" s="67"/>
    </row>
    <row r="110" spans="1:28" s="71" customFormat="1" ht="13.15" customHeight="1">
      <c r="A110" s="69"/>
      <c r="B110" s="766">
        <v>94</v>
      </c>
      <c r="C110" s="767"/>
      <c r="D110" s="774" t="s">
        <v>1806</v>
      </c>
      <c r="E110" s="775"/>
      <c r="F110" s="775"/>
      <c r="G110" s="775"/>
      <c r="H110" s="775"/>
      <c r="I110" s="775"/>
      <c r="J110" s="775"/>
      <c r="K110" s="775"/>
      <c r="L110" s="775"/>
      <c r="M110" s="775"/>
      <c r="N110" s="775"/>
      <c r="O110" s="776"/>
      <c r="P110" s="293" t="s">
        <v>1919</v>
      </c>
      <c r="Q110" s="758" t="s">
        <v>1394</v>
      </c>
      <c r="R110" s="760"/>
      <c r="S110" s="541" t="s">
        <v>2417</v>
      </c>
      <c r="T110" s="249">
        <v>1</v>
      </c>
      <c r="U110" s="249" t="s">
        <v>535</v>
      </c>
      <c r="V110" s="902"/>
      <c r="W110" s="903"/>
      <c r="X110" s="904"/>
      <c r="Y110" s="533"/>
      <c r="Z110" s="181"/>
      <c r="AA110" s="70"/>
    </row>
    <row r="111" spans="1:28" s="68" customFormat="1" ht="13.15" customHeight="1">
      <c r="A111" s="66"/>
      <c r="B111" s="766">
        <v>95</v>
      </c>
      <c r="C111" s="767"/>
      <c r="D111" s="774" t="s">
        <v>1807</v>
      </c>
      <c r="E111" s="775"/>
      <c r="F111" s="775"/>
      <c r="G111" s="775"/>
      <c r="H111" s="775"/>
      <c r="I111" s="775"/>
      <c r="J111" s="775"/>
      <c r="K111" s="775"/>
      <c r="L111" s="775"/>
      <c r="M111" s="775"/>
      <c r="N111" s="775"/>
      <c r="O111" s="776"/>
      <c r="P111" s="293" t="s">
        <v>1920</v>
      </c>
      <c r="Q111" s="758" t="s">
        <v>1390</v>
      </c>
      <c r="R111" s="760"/>
      <c r="S111" s="541" t="s">
        <v>2417</v>
      </c>
      <c r="T111" s="249">
        <v>1</v>
      </c>
      <c r="U111" s="249" t="s">
        <v>535</v>
      </c>
      <c r="V111" s="902"/>
      <c r="W111" s="903"/>
      <c r="X111" s="904"/>
      <c r="Y111" s="533"/>
      <c r="Z111" s="180"/>
      <c r="AA111" s="67"/>
    </row>
    <row r="112" spans="1:28" s="68" customFormat="1" ht="13.15" customHeight="1">
      <c r="A112" s="66"/>
      <c r="B112" s="766">
        <v>96</v>
      </c>
      <c r="C112" s="767"/>
      <c r="D112" s="774" t="s">
        <v>1808</v>
      </c>
      <c r="E112" s="775"/>
      <c r="F112" s="775"/>
      <c r="G112" s="775"/>
      <c r="H112" s="775"/>
      <c r="I112" s="775"/>
      <c r="J112" s="775"/>
      <c r="K112" s="775"/>
      <c r="L112" s="775"/>
      <c r="M112" s="775"/>
      <c r="N112" s="775"/>
      <c r="O112" s="776"/>
      <c r="P112" s="293" t="s">
        <v>1921</v>
      </c>
      <c r="Q112" s="758" t="s">
        <v>1390</v>
      </c>
      <c r="R112" s="760"/>
      <c r="S112" s="541" t="s">
        <v>2417</v>
      </c>
      <c r="T112" s="249">
        <v>1</v>
      </c>
      <c r="U112" s="249" t="s">
        <v>535</v>
      </c>
      <c r="V112" s="902"/>
      <c r="W112" s="903"/>
      <c r="X112" s="904"/>
      <c r="Y112" s="533"/>
      <c r="Z112" s="180"/>
      <c r="AA112" s="67"/>
    </row>
    <row r="113" spans="1:28" s="68" customFormat="1" ht="13.15" customHeight="1">
      <c r="A113" s="66"/>
      <c r="B113" s="766">
        <v>97</v>
      </c>
      <c r="C113" s="767"/>
      <c r="D113" s="774" t="s">
        <v>1809</v>
      </c>
      <c r="E113" s="775"/>
      <c r="F113" s="775"/>
      <c r="G113" s="775"/>
      <c r="H113" s="775"/>
      <c r="I113" s="775"/>
      <c r="J113" s="775"/>
      <c r="K113" s="775"/>
      <c r="L113" s="775"/>
      <c r="M113" s="775"/>
      <c r="N113" s="775"/>
      <c r="O113" s="776"/>
      <c r="P113" s="293" t="s">
        <v>1922</v>
      </c>
      <c r="Q113" s="758" t="s">
        <v>1390</v>
      </c>
      <c r="R113" s="760"/>
      <c r="S113" s="541" t="s">
        <v>2417</v>
      </c>
      <c r="T113" s="249">
        <v>1</v>
      </c>
      <c r="U113" s="249" t="s">
        <v>535</v>
      </c>
      <c r="V113" s="902"/>
      <c r="W113" s="903"/>
      <c r="X113" s="904"/>
      <c r="Y113" s="533"/>
      <c r="Z113" s="180"/>
      <c r="AA113" s="67"/>
    </row>
    <row r="114" spans="1:28" s="55" customFormat="1" ht="13.15" customHeight="1">
      <c r="A114" s="53"/>
      <c r="B114" s="766">
        <v>98</v>
      </c>
      <c r="C114" s="767"/>
      <c r="D114" s="774" t="s">
        <v>2808</v>
      </c>
      <c r="E114" s="775"/>
      <c r="F114" s="775"/>
      <c r="G114" s="775"/>
      <c r="H114" s="775"/>
      <c r="I114" s="775"/>
      <c r="J114" s="775"/>
      <c r="K114" s="775"/>
      <c r="L114" s="775"/>
      <c r="M114" s="775"/>
      <c r="N114" s="775"/>
      <c r="O114" s="776"/>
      <c r="P114" s="293" t="s">
        <v>1923</v>
      </c>
      <c r="Q114" s="758" t="s">
        <v>1390</v>
      </c>
      <c r="R114" s="760"/>
      <c r="S114" s="541" t="s">
        <v>2417</v>
      </c>
      <c r="T114" s="249">
        <v>1</v>
      </c>
      <c r="U114" s="249" t="s">
        <v>535</v>
      </c>
      <c r="V114" s="902"/>
      <c r="W114" s="903"/>
      <c r="X114" s="904"/>
      <c r="Y114" s="533"/>
      <c r="Z114" s="180"/>
      <c r="AA114" s="46"/>
      <c r="AB114" s="203"/>
    </row>
    <row r="115" spans="1:28" s="55" customFormat="1" ht="13.15" customHeight="1">
      <c r="A115" s="53"/>
      <c r="B115" s="766">
        <v>99</v>
      </c>
      <c r="C115" s="767"/>
      <c r="D115" s="774" t="s">
        <v>1810</v>
      </c>
      <c r="E115" s="775"/>
      <c r="F115" s="775"/>
      <c r="G115" s="775"/>
      <c r="H115" s="775"/>
      <c r="I115" s="775"/>
      <c r="J115" s="775"/>
      <c r="K115" s="775"/>
      <c r="L115" s="775"/>
      <c r="M115" s="775"/>
      <c r="N115" s="775"/>
      <c r="O115" s="776"/>
      <c r="P115" s="293" t="s">
        <v>1924</v>
      </c>
      <c r="Q115" s="758" t="s">
        <v>1394</v>
      </c>
      <c r="R115" s="760"/>
      <c r="S115" s="541" t="s">
        <v>2417</v>
      </c>
      <c r="T115" s="249">
        <v>1</v>
      </c>
      <c r="U115" s="249" t="s">
        <v>535</v>
      </c>
      <c r="V115" s="902"/>
      <c r="W115" s="903"/>
      <c r="X115" s="904"/>
      <c r="Y115" s="533"/>
      <c r="Z115" s="180"/>
      <c r="AA115" s="46"/>
      <c r="AB115" s="203"/>
    </row>
    <row r="116" spans="1:28" s="55" customFormat="1" ht="13.15" customHeight="1">
      <c r="A116" s="53"/>
      <c r="B116" s="766">
        <v>100</v>
      </c>
      <c r="C116" s="767"/>
      <c r="D116" s="774" t="s">
        <v>1811</v>
      </c>
      <c r="E116" s="775"/>
      <c r="F116" s="775"/>
      <c r="G116" s="775"/>
      <c r="H116" s="775"/>
      <c r="I116" s="775"/>
      <c r="J116" s="775"/>
      <c r="K116" s="775"/>
      <c r="L116" s="775"/>
      <c r="M116" s="775"/>
      <c r="N116" s="775"/>
      <c r="O116" s="776"/>
      <c r="P116" s="293" t="s">
        <v>1925</v>
      </c>
      <c r="Q116" s="758" t="s">
        <v>1394</v>
      </c>
      <c r="R116" s="760"/>
      <c r="S116" s="541" t="s">
        <v>2417</v>
      </c>
      <c r="T116" s="249">
        <v>1</v>
      </c>
      <c r="U116" s="249" t="s">
        <v>535</v>
      </c>
      <c r="V116" s="902"/>
      <c r="W116" s="903"/>
      <c r="X116" s="904"/>
      <c r="Y116" s="533"/>
      <c r="Z116" s="180"/>
      <c r="AA116" s="46"/>
      <c r="AB116" s="203"/>
    </row>
    <row r="117" spans="1:28" s="65" customFormat="1" ht="13.15" customHeight="1">
      <c r="A117" s="63"/>
      <c r="B117" s="766">
        <v>101</v>
      </c>
      <c r="C117" s="767"/>
      <c r="D117" s="774" t="s">
        <v>1812</v>
      </c>
      <c r="E117" s="775"/>
      <c r="F117" s="775"/>
      <c r="G117" s="775"/>
      <c r="H117" s="775"/>
      <c r="I117" s="775"/>
      <c r="J117" s="775"/>
      <c r="K117" s="775"/>
      <c r="L117" s="775"/>
      <c r="M117" s="775"/>
      <c r="N117" s="775"/>
      <c r="O117" s="776"/>
      <c r="P117" s="293" t="s">
        <v>1926</v>
      </c>
      <c r="Q117" s="758" t="s">
        <v>1390</v>
      </c>
      <c r="R117" s="760"/>
      <c r="S117" s="541" t="s">
        <v>2417</v>
      </c>
      <c r="T117" s="249">
        <v>1</v>
      </c>
      <c r="U117" s="249" t="s">
        <v>535</v>
      </c>
      <c r="V117" s="902"/>
      <c r="W117" s="903"/>
      <c r="X117" s="904"/>
      <c r="Y117" s="533"/>
      <c r="Z117" s="181"/>
      <c r="AA117" s="64"/>
      <c r="AB117" s="226"/>
    </row>
    <row r="118" spans="1:28" s="65" customFormat="1" ht="13.15" customHeight="1">
      <c r="A118" s="63"/>
      <c r="B118" s="766">
        <v>102</v>
      </c>
      <c r="C118" s="767"/>
      <c r="D118" s="774" t="s">
        <v>1813</v>
      </c>
      <c r="E118" s="775"/>
      <c r="F118" s="775"/>
      <c r="G118" s="775"/>
      <c r="H118" s="775"/>
      <c r="I118" s="775"/>
      <c r="J118" s="775"/>
      <c r="K118" s="775"/>
      <c r="L118" s="775"/>
      <c r="M118" s="775"/>
      <c r="N118" s="775"/>
      <c r="O118" s="776"/>
      <c r="P118" s="293" t="s">
        <v>1927</v>
      </c>
      <c r="Q118" s="758" t="s">
        <v>1390</v>
      </c>
      <c r="R118" s="760"/>
      <c r="S118" s="541" t="s">
        <v>2417</v>
      </c>
      <c r="T118" s="249">
        <v>1</v>
      </c>
      <c r="U118" s="249" t="s">
        <v>535</v>
      </c>
      <c r="V118" s="902"/>
      <c r="W118" s="903"/>
      <c r="X118" s="904"/>
      <c r="Y118" s="533"/>
      <c r="Z118" s="181"/>
      <c r="AA118" s="64"/>
      <c r="AB118" s="226"/>
    </row>
    <row r="119" spans="1:28" s="68" customFormat="1" ht="13.15" customHeight="1">
      <c r="A119" s="66"/>
      <c r="B119" s="766">
        <v>103</v>
      </c>
      <c r="C119" s="767"/>
      <c r="D119" s="774" t="s">
        <v>1814</v>
      </c>
      <c r="E119" s="775"/>
      <c r="F119" s="775"/>
      <c r="G119" s="775"/>
      <c r="H119" s="775"/>
      <c r="I119" s="775"/>
      <c r="J119" s="775"/>
      <c r="K119" s="775"/>
      <c r="L119" s="775"/>
      <c r="M119" s="775"/>
      <c r="N119" s="775"/>
      <c r="O119" s="776"/>
      <c r="P119" s="293" t="s">
        <v>1928</v>
      </c>
      <c r="Q119" s="758" t="s">
        <v>1394</v>
      </c>
      <c r="R119" s="760"/>
      <c r="S119" s="541" t="s">
        <v>2417</v>
      </c>
      <c r="T119" s="249">
        <v>1</v>
      </c>
      <c r="U119" s="249" t="s">
        <v>535</v>
      </c>
      <c r="V119" s="902"/>
      <c r="W119" s="903"/>
      <c r="X119" s="904"/>
      <c r="Y119" s="533"/>
      <c r="Z119" s="180"/>
      <c r="AA119" s="67"/>
    </row>
    <row r="120" spans="1:28" s="55" customFormat="1" ht="13.15" customHeight="1">
      <c r="A120" s="53"/>
      <c r="B120" s="766">
        <v>104</v>
      </c>
      <c r="C120" s="767"/>
      <c r="D120" s="774" t="s">
        <v>1815</v>
      </c>
      <c r="E120" s="775"/>
      <c r="F120" s="775"/>
      <c r="G120" s="775"/>
      <c r="H120" s="775"/>
      <c r="I120" s="775"/>
      <c r="J120" s="775"/>
      <c r="K120" s="775"/>
      <c r="L120" s="775"/>
      <c r="M120" s="775"/>
      <c r="N120" s="775"/>
      <c r="O120" s="776"/>
      <c r="P120" s="293" t="s">
        <v>1929</v>
      </c>
      <c r="Q120" s="758" t="s">
        <v>1394</v>
      </c>
      <c r="R120" s="760"/>
      <c r="S120" s="541" t="s">
        <v>2417</v>
      </c>
      <c r="T120" s="249">
        <v>1</v>
      </c>
      <c r="U120" s="249" t="s">
        <v>535</v>
      </c>
      <c r="V120" s="902"/>
      <c r="W120" s="903"/>
      <c r="X120" s="904"/>
      <c r="Y120" s="533"/>
      <c r="Z120" s="180"/>
      <c r="AA120" s="46"/>
      <c r="AB120" s="203"/>
    </row>
    <row r="121" spans="1:28" s="55" customFormat="1" ht="13.15" customHeight="1">
      <c r="A121" s="53"/>
      <c r="B121" s="766">
        <v>105</v>
      </c>
      <c r="C121" s="767"/>
      <c r="D121" s="774" t="s">
        <v>1816</v>
      </c>
      <c r="E121" s="775"/>
      <c r="F121" s="775"/>
      <c r="G121" s="775"/>
      <c r="H121" s="775"/>
      <c r="I121" s="775"/>
      <c r="J121" s="775"/>
      <c r="K121" s="775"/>
      <c r="L121" s="775"/>
      <c r="M121" s="775"/>
      <c r="N121" s="775"/>
      <c r="O121" s="776"/>
      <c r="P121" s="293" t="s">
        <v>1930</v>
      </c>
      <c r="Q121" s="758" t="s">
        <v>1390</v>
      </c>
      <c r="R121" s="760"/>
      <c r="S121" s="541" t="s">
        <v>2417</v>
      </c>
      <c r="T121" s="249">
        <v>1</v>
      </c>
      <c r="U121" s="249" t="s">
        <v>535</v>
      </c>
      <c r="V121" s="902"/>
      <c r="W121" s="903"/>
      <c r="X121" s="904"/>
      <c r="Y121" s="533"/>
      <c r="Z121" s="180"/>
      <c r="AA121" s="46"/>
      <c r="AB121" s="203"/>
    </row>
    <row r="122" spans="1:28" s="65" customFormat="1" ht="13.15" customHeight="1">
      <c r="A122" s="63"/>
      <c r="B122" s="766">
        <v>106</v>
      </c>
      <c r="C122" s="767"/>
      <c r="D122" s="774" t="s">
        <v>1817</v>
      </c>
      <c r="E122" s="775"/>
      <c r="F122" s="775"/>
      <c r="G122" s="775"/>
      <c r="H122" s="775"/>
      <c r="I122" s="775"/>
      <c r="J122" s="775"/>
      <c r="K122" s="775"/>
      <c r="L122" s="775"/>
      <c r="M122" s="775"/>
      <c r="N122" s="775"/>
      <c r="O122" s="776"/>
      <c r="P122" s="293" t="s">
        <v>1931</v>
      </c>
      <c r="Q122" s="758" t="s">
        <v>1394</v>
      </c>
      <c r="R122" s="760"/>
      <c r="S122" s="541" t="s">
        <v>2417</v>
      </c>
      <c r="T122" s="249">
        <v>1</v>
      </c>
      <c r="U122" s="249" t="s">
        <v>535</v>
      </c>
      <c r="V122" s="902"/>
      <c r="W122" s="903"/>
      <c r="X122" s="904"/>
      <c r="Y122" s="533"/>
      <c r="Z122" s="181"/>
      <c r="AA122" s="64"/>
      <c r="AB122" s="226"/>
    </row>
    <row r="123" spans="1:28" s="65" customFormat="1" ht="13.15" customHeight="1">
      <c r="A123" s="63"/>
      <c r="B123" s="766">
        <v>107</v>
      </c>
      <c r="C123" s="767"/>
      <c r="D123" s="774" t="s">
        <v>1818</v>
      </c>
      <c r="E123" s="775"/>
      <c r="F123" s="775"/>
      <c r="G123" s="775"/>
      <c r="H123" s="775"/>
      <c r="I123" s="775"/>
      <c r="J123" s="775"/>
      <c r="K123" s="775"/>
      <c r="L123" s="775"/>
      <c r="M123" s="775"/>
      <c r="N123" s="775"/>
      <c r="O123" s="776"/>
      <c r="P123" s="293" t="s">
        <v>1932</v>
      </c>
      <c r="Q123" s="758" t="s">
        <v>1394</v>
      </c>
      <c r="R123" s="760"/>
      <c r="S123" s="541" t="s">
        <v>2417</v>
      </c>
      <c r="T123" s="249">
        <v>1</v>
      </c>
      <c r="U123" s="249" t="s">
        <v>535</v>
      </c>
      <c r="V123" s="902"/>
      <c r="W123" s="903"/>
      <c r="X123" s="904"/>
      <c r="Y123" s="533"/>
      <c r="Z123" s="181"/>
      <c r="AA123" s="64"/>
      <c r="AB123" s="226"/>
    </row>
    <row r="124" spans="1:28" s="68" customFormat="1" ht="13.15" customHeight="1">
      <c r="A124" s="66"/>
      <c r="B124" s="766">
        <v>108</v>
      </c>
      <c r="C124" s="767"/>
      <c r="D124" s="774" t="s">
        <v>1819</v>
      </c>
      <c r="E124" s="775"/>
      <c r="F124" s="775"/>
      <c r="G124" s="775"/>
      <c r="H124" s="775"/>
      <c r="I124" s="775"/>
      <c r="J124" s="775"/>
      <c r="K124" s="775"/>
      <c r="L124" s="775"/>
      <c r="M124" s="775"/>
      <c r="N124" s="775"/>
      <c r="O124" s="776"/>
      <c r="P124" s="293" t="s">
        <v>1933</v>
      </c>
      <c r="Q124" s="758" t="s">
        <v>1390</v>
      </c>
      <c r="R124" s="760"/>
      <c r="S124" s="541" t="s">
        <v>2417</v>
      </c>
      <c r="T124" s="249">
        <v>1</v>
      </c>
      <c r="U124" s="249" t="s">
        <v>535</v>
      </c>
      <c r="V124" s="902"/>
      <c r="W124" s="903"/>
      <c r="X124" s="904"/>
      <c r="Y124" s="533"/>
      <c r="Z124" s="180"/>
      <c r="AA124" s="67"/>
    </row>
    <row r="125" spans="1:28" s="68" customFormat="1" ht="13.15" customHeight="1">
      <c r="A125" s="66"/>
      <c r="B125" s="766">
        <v>109</v>
      </c>
      <c r="C125" s="767"/>
      <c r="D125" s="774" t="s">
        <v>1820</v>
      </c>
      <c r="E125" s="775"/>
      <c r="F125" s="775"/>
      <c r="G125" s="775"/>
      <c r="H125" s="775"/>
      <c r="I125" s="775"/>
      <c r="J125" s="775"/>
      <c r="K125" s="775"/>
      <c r="L125" s="775"/>
      <c r="M125" s="775"/>
      <c r="N125" s="775"/>
      <c r="O125" s="776"/>
      <c r="P125" s="293" t="s">
        <v>1934</v>
      </c>
      <c r="Q125" s="758" t="s">
        <v>1394</v>
      </c>
      <c r="R125" s="760"/>
      <c r="S125" s="541" t="s">
        <v>2417</v>
      </c>
      <c r="T125" s="249">
        <v>1</v>
      </c>
      <c r="U125" s="249" t="s">
        <v>535</v>
      </c>
      <c r="V125" s="902"/>
      <c r="W125" s="903"/>
      <c r="X125" s="904"/>
      <c r="Y125" s="533"/>
      <c r="Z125" s="180"/>
      <c r="AA125" s="67"/>
    </row>
    <row r="126" spans="1:28" s="71" customFormat="1" ht="13.15" customHeight="1">
      <c r="A126" s="69"/>
      <c r="B126" s="766">
        <v>110</v>
      </c>
      <c r="C126" s="767"/>
      <c r="D126" s="774" t="s">
        <v>1821</v>
      </c>
      <c r="E126" s="775"/>
      <c r="F126" s="775"/>
      <c r="G126" s="775"/>
      <c r="H126" s="775"/>
      <c r="I126" s="775"/>
      <c r="J126" s="775"/>
      <c r="K126" s="775"/>
      <c r="L126" s="775"/>
      <c r="M126" s="775"/>
      <c r="N126" s="775"/>
      <c r="O126" s="776"/>
      <c r="P126" s="293" t="s">
        <v>1935</v>
      </c>
      <c r="Q126" s="758" t="s">
        <v>1394</v>
      </c>
      <c r="R126" s="760"/>
      <c r="S126" s="541" t="s">
        <v>2417</v>
      </c>
      <c r="T126" s="249">
        <v>1</v>
      </c>
      <c r="U126" s="249" t="s">
        <v>535</v>
      </c>
      <c r="V126" s="902"/>
      <c r="W126" s="903"/>
      <c r="X126" s="904"/>
      <c r="Y126" s="533"/>
      <c r="Z126" s="181"/>
      <c r="AA126" s="70"/>
    </row>
    <row r="127" spans="1:28" s="68" customFormat="1" ht="13.15" customHeight="1">
      <c r="A127" s="66"/>
      <c r="B127" s="766">
        <v>111</v>
      </c>
      <c r="C127" s="767"/>
      <c r="D127" s="774" t="s">
        <v>1822</v>
      </c>
      <c r="E127" s="775"/>
      <c r="F127" s="775"/>
      <c r="G127" s="775"/>
      <c r="H127" s="775"/>
      <c r="I127" s="775"/>
      <c r="J127" s="775"/>
      <c r="K127" s="775"/>
      <c r="L127" s="775"/>
      <c r="M127" s="775"/>
      <c r="N127" s="775"/>
      <c r="O127" s="776"/>
      <c r="P127" s="293" t="s">
        <v>1936</v>
      </c>
      <c r="Q127" s="758" t="s">
        <v>1390</v>
      </c>
      <c r="R127" s="760"/>
      <c r="S127" s="541" t="s">
        <v>2417</v>
      </c>
      <c r="T127" s="249">
        <v>1</v>
      </c>
      <c r="U127" s="249" t="s">
        <v>535</v>
      </c>
      <c r="V127" s="902"/>
      <c r="W127" s="903"/>
      <c r="X127" s="904"/>
      <c r="Y127" s="533"/>
      <c r="Z127" s="180"/>
      <c r="AA127" s="67"/>
    </row>
    <row r="128" spans="1:28" s="68" customFormat="1" ht="13.15" customHeight="1">
      <c r="A128" s="66"/>
      <c r="B128" s="766">
        <v>112</v>
      </c>
      <c r="C128" s="767"/>
      <c r="D128" s="774" t="s">
        <v>1823</v>
      </c>
      <c r="E128" s="775"/>
      <c r="F128" s="775"/>
      <c r="G128" s="775"/>
      <c r="H128" s="775"/>
      <c r="I128" s="775"/>
      <c r="J128" s="775"/>
      <c r="K128" s="775"/>
      <c r="L128" s="775"/>
      <c r="M128" s="775"/>
      <c r="N128" s="775"/>
      <c r="O128" s="776"/>
      <c r="P128" s="293" t="s">
        <v>1937</v>
      </c>
      <c r="Q128" s="758" t="s">
        <v>1394</v>
      </c>
      <c r="R128" s="760"/>
      <c r="S128" s="541" t="s">
        <v>2417</v>
      </c>
      <c r="T128" s="249">
        <v>1</v>
      </c>
      <c r="U128" s="249" t="s">
        <v>535</v>
      </c>
      <c r="V128" s="902"/>
      <c r="W128" s="903"/>
      <c r="X128" s="904"/>
      <c r="Y128" s="533"/>
      <c r="Z128" s="180"/>
      <c r="AA128" s="67"/>
    </row>
    <row r="129" spans="1:28" s="68" customFormat="1" ht="13.15" customHeight="1">
      <c r="A129" s="66"/>
      <c r="B129" s="766">
        <v>113</v>
      </c>
      <c r="C129" s="767"/>
      <c r="D129" s="774" t="s">
        <v>1824</v>
      </c>
      <c r="E129" s="775"/>
      <c r="F129" s="775"/>
      <c r="G129" s="775"/>
      <c r="H129" s="775"/>
      <c r="I129" s="775"/>
      <c r="J129" s="775"/>
      <c r="K129" s="775"/>
      <c r="L129" s="775"/>
      <c r="M129" s="775"/>
      <c r="N129" s="775"/>
      <c r="O129" s="776"/>
      <c r="P129" s="293" t="s">
        <v>1938</v>
      </c>
      <c r="Q129" s="758" t="s">
        <v>1394</v>
      </c>
      <c r="R129" s="760"/>
      <c r="S129" s="541" t="s">
        <v>2417</v>
      </c>
      <c r="T129" s="249">
        <v>1</v>
      </c>
      <c r="U129" s="249" t="s">
        <v>535</v>
      </c>
      <c r="V129" s="902"/>
      <c r="W129" s="903"/>
      <c r="X129" s="904"/>
      <c r="Y129" s="533"/>
      <c r="Z129" s="180"/>
      <c r="AA129" s="67"/>
    </row>
    <row r="130" spans="1:28" s="55" customFormat="1" ht="13.15" customHeight="1">
      <c r="A130" s="53"/>
      <c r="B130" s="766">
        <v>114</v>
      </c>
      <c r="C130" s="767"/>
      <c r="D130" s="774" t="s">
        <v>1825</v>
      </c>
      <c r="E130" s="775"/>
      <c r="F130" s="775"/>
      <c r="G130" s="775"/>
      <c r="H130" s="775"/>
      <c r="I130" s="775"/>
      <c r="J130" s="775"/>
      <c r="K130" s="775"/>
      <c r="L130" s="775"/>
      <c r="M130" s="775"/>
      <c r="N130" s="775"/>
      <c r="O130" s="776"/>
      <c r="P130" s="293" t="s">
        <v>1939</v>
      </c>
      <c r="Q130" s="758" t="s">
        <v>1390</v>
      </c>
      <c r="R130" s="760"/>
      <c r="S130" s="541" t="s">
        <v>2417</v>
      </c>
      <c r="T130" s="249">
        <v>1</v>
      </c>
      <c r="U130" s="249" t="s">
        <v>535</v>
      </c>
      <c r="V130" s="902"/>
      <c r="W130" s="903"/>
      <c r="X130" s="904"/>
      <c r="Y130" s="533"/>
      <c r="Z130" s="180"/>
      <c r="AA130" s="46"/>
      <c r="AB130" s="203"/>
    </row>
    <row r="131" spans="1:28" s="55" customFormat="1" ht="13.15" customHeight="1">
      <c r="A131" s="53"/>
      <c r="B131" s="766">
        <v>115</v>
      </c>
      <c r="C131" s="767"/>
      <c r="D131" s="774" t="s">
        <v>1826</v>
      </c>
      <c r="E131" s="775"/>
      <c r="F131" s="775"/>
      <c r="G131" s="775"/>
      <c r="H131" s="775"/>
      <c r="I131" s="775"/>
      <c r="J131" s="775"/>
      <c r="K131" s="775"/>
      <c r="L131" s="775"/>
      <c r="M131" s="775"/>
      <c r="N131" s="775"/>
      <c r="O131" s="776"/>
      <c r="P131" s="293" t="s">
        <v>1940</v>
      </c>
      <c r="Q131" s="758" t="s">
        <v>1390</v>
      </c>
      <c r="R131" s="760"/>
      <c r="S131" s="541" t="s">
        <v>2417</v>
      </c>
      <c r="T131" s="249">
        <v>1</v>
      </c>
      <c r="U131" s="249" t="s">
        <v>535</v>
      </c>
      <c r="V131" s="902"/>
      <c r="W131" s="903"/>
      <c r="X131" s="904"/>
      <c r="Y131" s="533"/>
      <c r="Z131" s="180"/>
      <c r="AA131" s="46"/>
      <c r="AB131" s="203"/>
    </row>
    <row r="132" spans="1:28" s="55" customFormat="1" ht="13.15" customHeight="1">
      <c r="A132" s="53"/>
      <c r="B132" s="766">
        <v>116</v>
      </c>
      <c r="C132" s="767"/>
      <c r="D132" s="774" t="s">
        <v>1827</v>
      </c>
      <c r="E132" s="775"/>
      <c r="F132" s="775"/>
      <c r="G132" s="775"/>
      <c r="H132" s="775"/>
      <c r="I132" s="775"/>
      <c r="J132" s="775"/>
      <c r="K132" s="775"/>
      <c r="L132" s="775"/>
      <c r="M132" s="775"/>
      <c r="N132" s="775"/>
      <c r="O132" s="776"/>
      <c r="P132" s="293" t="s">
        <v>1941</v>
      </c>
      <c r="Q132" s="758" t="s">
        <v>1390</v>
      </c>
      <c r="R132" s="760"/>
      <c r="S132" s="541" t="s">
        <v>2417</v>
      </c>
      <c r="T132" s="249">
        <v>1</v>
      </c>
      <c r="U132" s="249" t="s">
        <v>535</v>
      </c>
      <c r="V132" s="902"/>
      <c r="W132" s="903"/>
      <c r="X132" s="904"/>
      <c r="Y132" s="533"/>
      <c r="Z132" s="180"/>
      <c r="AA132" s="46"/>
      <c r="AB132" s="203"/>
    </row>
    <row r="133" spans="1:28" s="65" customFormat="1" ht="13.15" customHeight="1">
      <c r="A133" s="63"/>
      <c r="B133" s="766">
        <v>117</v>
      </c>
      <c r="C133" s="767"/>
      <c r="D133" s="774" t="s">
        <v>1828</v>
      </c>
      <c r="E133" s="775"/>
      <c r="F133" s="775"/>
      <c r="G133" s="775"/>
      <c r="H133" s="775"/>
      <c r="I133" s="775"/>
      <c r="J133" s="775"/>
      <c r="K133" s="775"/>
      <c r="L133" s="775"/>
      <c r="M133" s="775"/>
      <c r="N133" s="775"/>
      <c r="O133" s="776"/>
      <c r="P133" s="293" t="s">
        <v>1942</v>
      </c>
      <c r="Q133" s="758" t="s">
        <v>1390</v>
      </c>
      <c r="R133" s="760"/>
      <c r="S133" s="541" t="s">
        <v>2417</v>
      </c>
      <c r="T133" s="249">
        <v>1</v>
      </c>
      <c r="U133" s="249" t="s">
        <v>535</v>
      </c>
      <c r="V133" s="902"/>
      <c r="W133" s="903"/>
      <c r="X133" s="904"/>
      <c r="Y133" s="533"/>
      <c r="Z133" s="181"/>
      <c r="AA133" s="64"/>
      <c r="AB133" s="226"/>
    </row>
    <row r="134" spans="1:28" s="65" customFormat="1" ht="13.15" customHeight="1">
      <c r="A134" s="63"/>
      <c r="B134" s="766">
        <v>118</v>
      </c>
      <c r="C134" s="767"/>
      <c r="D134" s="774" t="s">
        <v>1829</v>
      </c>
      <c r="E134" s="775"/>
      <c r="F134" s="775"/>
      <c r="G134" s="775"/>
      <c r="H134" s="775"/>
      <c r="I134" s="775"/>
      <c r="J134" s="775"/>
      <c r="K134" s="775"/>
      <c r="L134" s="775"/>
      <c r="M134" s="775"/>
      <c r="N134" s="775"/>
      <c r="O134" s="776"/>
      <c r="P134" s="293" t="s">
        <v>1943</v>
      </c>
      <c r="Q134" s="758" t="s">
        <v>1390</v>
      </c>
      <c r="R134" s="760"/>
      <c r="S134" s="541" t="s">
        <v>2417</v>
      </c>
      <c r="T134" s="249">
        <v>1</v>
      </c>
      <c r="U134" s="249" t="s">
        <v>535</v>
      </c>
      <c r="V134" s="902"/>
      <c r="W134" s="903"/>
      <c r="X134" s="904"/>
      <c r="Y134" s="533"/>
      <c r="Z134" s="181"/>
      <c r="AA134" s="64"/>
      <c r="AB134" s="226"/>
    </row>
    <row r="135" spans="1:28" s="68" customFormat="1" ht="13.15" customHeight="1">
      <c r="A135" s="66"/>
      <c r="B135" s="766">
        <v>119</v>
      </c>
      <c r="C135" s="767"/>
      <c r="D135" s="774" t="s">
        <v>1830</v>
      </c>
      <c r="E135" s="775"/>
      <c r="F135" s="775"/>
      <c r="G135" s="775"/>
      <c r="H135" s="775"/>
      <c r="I135" s="775"/>
      <c r="J135" s="775"/>
      <c r="K135" s="775"/>
      <c r="L135" s="775"/>
      <c r="M135" s="775"/>
      <c r="N135" s="775"/>
      <c r="O135" s="776"/>
      <c r="P135" s="293" t="s">
        <v>1944</v>
      </c>
      <c r="Q135" s="758" t="s">
        <v>1390</v>
      </c>
      <c r="R135" s="760"/>
      <c r="S135" s="541" t="s">
        <v>2417</v>
      </c>
      <c r="T135" s="249">
        <v>1</v>
      </c>
      <c r="U135" s="249" t="s">
        <v>535</v>
      </c>
      <c r="V135" s="902"/>
      <c r="W135" s="903"/>
      <c r="X135" s="904"/>
      <c r="Y135" s="533"/>
      <c r="Z135" s="180"/>
      <c r="AA135" s="67"/>
    </row>
    <row r="136" spans="1:28" s="55" customFormat="1" ht="13.15" customHeight="1">
      <c r="A136" s="53"/>
      <c r="B136" s="766">
        <v>120</v>
      </c>
      <c r="C136" s="767"/>
      <c r="D136" s="774" t="s">
        <v>1831</v>
      </c>
      <c r="E136" s="775"/>
      <c r="F136" s="775"/>
      <c r="G136" s="775"/>
      <c r="H136" s="775"/>
      <c r="I136" s="775"/>
      <c r="J136" s="775"/>
      <c r="K136" s="775"/>
      <c r="L136" s="775"/>
      <c r="M136" s="775"/>
      <c r="N136" s="775"/>
      <c r="O136" s="776"/>
      <c r="P136" s="293" t="s">
        <v>1945</v>
      </c>
      <c r="Q136" s="758" t="s">
        <v>1390</v>
      </c>
      <c r="R136" s="760"/>
      <c r="S136" s="541" t="s">
        <v>2417</v>
      </c>
      <c r="T136" s="249">
        <v>1</v>
      </c>
      <c r="U136" s="249" t="s">
        <v>535</v>
      </c>
      <c r="V136" s="902"/>
      <c r="W136" s="903"/>
      <c r="X136" s="904"/>
      <c r="Y136" s="533"/>
      <c r="Z136" s="180"/>
      <c r="AA136" s="46"/>
      <c r="AB136" s="203"/>
    </row>
    <row r="137" spans="1:28" s="55" customFormat="1" ht="13.15" customHeight="1">
      <c r="A137" s="53"/>
      <c r="B137" s="766">
        <v>121</v>
      </c>
      <c r="C137" s="767"/>
      <c r="D137" s="774" t="s">
        <v>1832</v>
      </c>
      <c r="E137" s="775"/>
      <c r="F137" s="775"/>
      <c r="G137" s="775"/>
      <c r="H137" s="775"/>
      <c r="I137" s="775"/>
      <c r="J137" s="775"/>
      <c r="K137" s="775"/>
      <c r="L137" s="775"/>
      <c r="M137" s="775"/>
      <c r="N137" s="775"/>
      <c r="O137" s="776"/>
      <c r="P137" s="293" t="s">
        <v>1946</v>
      </c>
      <c r="Q137" s="758" t="s">
        <v>1390</v>
      </c>
      <c r="R137" s="760"/>
      <c r="S137" s="541" t="s">
        <v>2417</v>
      </c>
      <c r="T137" s="249">
        <v>1</v>
      </c>
      <c r="U137" s="249" t="s">
        <v>535</v>
      </c>
      <c r="V137" s="902"/>
      <c r="W137" s="903"/>
      <c r="X137" s="904"/>
      <c r="Y137" s="533"/>
      <c r="Z137" s="180"/>
      <c r="AA137" s="46"/>
      <c r="AB137" s="203"/>
    </row>
    <row r="138" spans="1:28" s="65" customFormat="1" ht="13.15" customHeight="1">
      <c r="A138" s="63"/>
      <c r="B138" s="766">
        <v>122</v>
      </c>
      <c r="C138" s="767"/>
      <c r="D138" s="774" t="s">
        <v>1833</v>
      </c>
      <c r="E138" s="775"/>
      <c r="F138" s="775"/>
      <c r="G138" s="775"/>
      <c r="H138" s="775"/>
      <c r="I138" s="775"/>
      <c r="J138" s="775"/>
      <c r="K138" s="775"/>
      <c r="L138" s="775"/>
      <c r="M138" s="775"/>
      <c r="N138" s="775"/>
      <c r="O138" s="776"/>
      <c r="P138" s="293" t="s">
        <v>1947</v>
      </c>
      <c r="Q138" s="758" t="s">
        <v>1390</v>
      </c>
      <c r="R138" s="760"/>
      <c r="S138" s="541" t="s">
        <v>2417</v>
      </c>
      <c r="T138" s="249">
        <v>1</v>
      </c>
      <c r="U138" s="249" t="s">
        <v>535</v>
      </c>
      <c r="V138" s="902"/>
      <c r="W138" s="903"/>
      <c r="X138" s="904"/>
      <c r="Y138" s="533"/>
      <c r="Z138" s="181"/>
      <c r="AA138" s="64"/>
      <c r="AB138" s="226"/>
    </row>
    <row r="139" spans="1:28" s="65" customFormat="1" ht="13.15" customHeight="1">
      <c r="A139" s="63"/>
      <c r="B139" s="766">
        <v>123</v>
      </c>
      <c r="C139" s="767"/>
      <c r="D139" s="774" t="s">
        <v>1834</v>
      </c>
      <c r="E139" s="775"/>
      <c r="F139" s="775"/>
      <c r="G139" s="775"/>
      <c r="H139" s="775"/>
      <c r="I139" s="775"/>
      <c r="J139" s="775"/>
      <c r="K139" s="775"/>
      <c r="L139" s="775"/>
      <c r="M139" s="775"/>
      <c r="N139" s="775"/>
      <c r="O139" s="776"/>
      <c r="P139" s="293" t="s">
        <v>1948</v>
      </c>
      <c r="Q139" s="758" t="s">
        <v>1390</v>
      </c>
      <c r="R139" s="760"/>
      <c r="S139" s="541" t="s">
        <v>2417</v>
      </c>
      <c r="T139" s="249">
        <v>1</v>
      </c>
      <c r="U139" s="249" t="s">
        <v>535</v>
      </c>
      <c r="V139" s="902"/>
      <c r="W139" s="903"/>
      <c r="X139" s="904"/>
      <c r="Y139" s="533"/>
      <c r="Z139" s="181"/>
      <c r="AA139" s="64"/>
      <c r="AB139" s="226"/>
    </row>
    <row r="140" spans="1:28" s="68" customFormat="1" ht="13.15" customHeight="1">
      <c r="A140" s="66"/>
      <c r="B140" s="766">
        <v>124</v>
      </c>
      <c r="C140" s="767"/>
      <c r="D140" s="774" t="s">
        <v>1835</v>
      </c>
      <c r="E140" s="775"/>
      <c r="F140" s="775"/>
      <c r="G140" s="775"/>
      <c r="H140" s="775"/>
      <c r="I140" s="775"/>
      <c r="J140" s="775"/>
      <c r="K140" s="775"/>
      <c r="L140" s="775"/>
      <c r="M140" s="775"/>
      <c r="N140" s="775"/>
      <c r="O140" s="776"/>
      <c r="P140" s="293" t="s">
        <v>1949</v>
      </c>
      <c r="Q140" s="758" t="s">
        <v>1390</v>
      </c>
      <c r="R140" s="760"/>
      <c r="S140" s="541" t="s">
        <v>2417</v>
      </c>
      <c r="T140" s="249">
        <v>1</v>
      </c>
      <c r="U140" s="249" t="s">
        <v>535</v>
      </c>
      <c r="V140" s="902"/>
      <c r="W140" s="903"/>
      <c r="X140" s="904"/>
      <c r="Y140" s="533"/>
      <c r="Z140" s="180"/>
      <c r="AA140" s="67"/>
    </row>
    <row r="141" spans="1:28" s="68" customFormat="1" ht="13.15" customHeight="1">
      <c r="A141" s="66"/>
      <c r="B141" s="766">
        <v>125</v>
      </c>
      <c r="C141" s="767"/>
      <c r="D141" s="774" t="s">
        <v>1836</v>
      </c>
      <c r="E141" s="775"/>
      <c r="F141" s="775"/>
      <c r="G141" s="775"/>
      <c r="H141" s="775"/>
      <c r="I141" s="775"/>
      <c r="J141" s="775"/>
      <c r="K141" s="775"/>
      <c r="L141" s="775"/>
      <c r="M141" s="775"/>
      <c r="N141" s="775"/>
      <c r="O141" s="776"/>
      <c r="P141" s="293" t="s">
        <v>1950</v>
      </c>
      <c r="Q141" s="758" t="s">
        <v>1390</v>
      </c>
      <c r="R141" s="760"/>
      <c r="S141" s="541" t="s">
        <v>2417</v>
      </c>
      <c r="T141" s="249">
        <v>1</v>
      </c>
      <c r="U141" s="249" t="s">
        <v>535</v>
      </c>
      <c r="V141" s="902"/>
      <c r="W141" s="903"/>
      <c r="X141" s="904"/>
      <c r="Y141" s="533"/>
      <c r="Z141" s="180"/>
      <c r="AA141" s="67"/>
    </row>
    <row r="142" spans="1:28" s="71" customFormat="1" ht="13.15" customHeight="1">
      <c r="A142" s="69"/>
      <c r="B142" s="766">
        <v>126</v>
      </c>
      <c r="C142" s="767"/>
      <c r="D142" s="774" t="s">
        <v>1837</v>
      </c>
      <c r="E142" s="775"/>
      <c r="F142" s="775"/>
      <c r="G142" s="775"/>
      <c r="H142" s="775"/>
      <c r="I142" s="775"/>
      <c r="J142" s="775"/>
      <c r="K142" s="775"/>
      <c r="L142" s="775"/>
      <c r="M142" s="775"/>
      <c r="N142" s="775"/>
      <c r="O142" s="776"/>
      <c r="P142" s="293" t="s">
        <v>1951</v>
      </c>
      <c r="Q142" s="758" t="s">
        <v>1390</v>
      </c>
      <c r="R142" s="760"/>
      <c r="S142" s="541" t="s">
        <v>2417</v>
      </c>
      <c r="T142" s="249">
        <v>1</v>
      </c>
      <c r="U142" s="249" t="s">
        <v>535</v>
      </c>
      <c r="V142" s="902"/>
      <c r="W142" s="903"/>
      <c r="X142" s="904"/>
      <c r="Y142" s="533"/>
      <c r="Z142" s="181"/>
      <c r="AA142" s="70"/>
    </row>
    <row r="143" spans="1:28" s="68" customFormat="1" ht="13.15" customHeight="1">
      <c r="A143" s="66"/>
      <c r="B143" s="766">
        <v>127</v>
      </c>
      <c r="C143" s="767"/>
      <c r="D143" s="774" t="s">
        <v>1838</v>
      </c>
      <c r="E143" s="775"/>
      <c r="F143" s="775"/>
      <c r="G143" s="775"/>
      <c r="H143" s="775"/>
      <c r="I143" s="775"/>
      <c r="J143" s="775"/>
      <c r="K143" s="775"/>
      <c r="L143" s="775"/>
      <c r="M143" s="775"/>
      <c r="N143" s="775"/>
      <c r="O143" s="776"/>
      <c r="P143" s="293" t="s">
        <v>1952</v>
      </c>
      <c r="Q143" s="758" t="s">
        <v>1390</v>
      </c>
      <c r="R143" s="760"/>
      <c r="S143" s="541" t="s">
        <v>2417</v>
      </c>
      <c r="T143" s="249">
        <v>1</v>
      </c>
      <c r="U143" s="249" t="s">
        <v>535</v>
      </c>
      <c r="V143" s="902"/>
      <c r="W143" s="903"/>
      <c r="X143" s="904"/>
      <c r="Y143" s="533"/>
      <c r="Z143" s="180"/>
      <c r="AA143" s="67"/>
    </row>
    <row r="144" spans="1:28" s="68" customFormat="1" ht="13.15" customHeight="1">
      <c r="A144" s="66"/>
      <c r="B144" s="766">
        <v>128</v>
      </c>
      <c r="C144" s="767"/>
      <c r="D144" s="774" t="s">
        <v>1839</v>
      </c>
      <c r="E144" s="775"/>
      <c r="F144" s="775"/>
      <c r="G144" s="775"/>
      <c r="H144" s="775"/>
      <c r="I144" s="775"/>
      <c r="J144" s="775"/>
      <c r="K144" s="775"/>
      <c r="L144" s="775"/>
      <c r="M144" s="775"/>
      <c r="N144" s="775"/>
      <c r="O144" s="776"/>
      <c r="P144" s="293" t="s">
        <v>1953</v>
      </c>
      <c r="Q144" s="758" t="s">
        <v>1390</v>
      </c>
      <c r="R144" s="760"/>
      <c r="S144" s="541" t="s">
        <v>2417</v>
      </c>
      <c r="T144" s="249">
        <v>1</v>
      </c>
      <c r="U144" s="249" t="s">
        <v>535</v>
      </c>
      <c r="V144" s="902"/>
      <c r="W144" s="903"/>
      <c r="X144" s="904"/>
      <c r="Y144" s="533"/>
      <c r="Z144" s="180"/>
      <c r="AA144" s="67"/>
    </row>
    <row r="145" spans="1:38" s="71" customFormat="1" ht="13.15" customHeight="1">
      <c r="A145" s="69"/>
      <c r="B145" s="766">
        <v>129</v>
      </c>
      <c r="C145" s="767"/>
      <c r="D145" s="774" t="s">
        <v>1840</v>
      </c>
      <c r="E145" s="775"/>
      <c r="F145" s="775"/>
      <c r="G145" s="775"/>
      <c r="H145" s="775"/>
      <c r="I145" s="775"/>
      <c r="J145" s="775"/>
      <c r="K145" s="775"/>
      <c r="L145" s="775"/>
      <c r="M145" s="775"/>
      <c r="N145" s="775"/>
      <c r="O145" s="776"/>
      <c r="P145" s="293" t="s">
        <v>1954</v>
      </c>
      <c r="Q145" s="758" t="s">
        <v>1390</v>
      </c>
      <c r="R145" s="760"/>
      <c r="S145" s="541" t="s">
        <v>2417</v>
      </c>
      <c r="T145" s="249">
        <v>1</v>
      </c>
      <c r="U145" s="249" t="s">
        <v>535</v>
      </c>
      <c r="V145" s="902"/>
      <c r="W145" s="903"/>
      <c r="X145" s="904"/>
      <c r="Y145" s="533"/>
      <c r="Z145" s="181"/>
      <c r="AA145" s="70"/>
    </row>
    <row r="146" spans="1:38" s="68" customFormat="1" ht="13.15" customHeight="1">
      <c r="A146" s="66"/>
      <c r="B146" s="766">
        <v>130</v>
      </c>
      <c r="C146" s="767"/>
      <c r="D146" s="774" t="s">
        <v>1841</v>
      </c>
      <c r="E146" s="775"/>
      <c r="F146" s="775"/>
      <c r="G146" s="775"/>
      <c r="H146" s="775"/>
      <c r="I146" s="775"/>
      <c r="J146" s="775"/>
      <c r="K146" s="775"/>
      <c r="L146" s="775"/>
      <c r="M146" s="775"/>
      <c r="N146" s="775"/>
      <c r="O146" s="776"/>
      <c r="P146" s="293" t="s">
        <v>1955</v>
      </c>
      <c r="Q146" s="758" t="s">
        <v>1390</v>
      </c>
      <c r="R146" s="760"/>
      <c r="S146" s="541" t="s">
        <v>2417</v>
      </c>
      <c r="T146" s="249">
        <v>1</v>
      </c>
      <c r="U146" s="249" t="s">
        <v>535</v>
      </c>
      <c r="V146" s="902"/>
      <c r="W146" s="903"/>
      <c r="X146" s="904"/>
      <c r="Y146" s="533"/>
      <c r="Z146" s="180"/>
      <c r="AA146" s="67"/>
    </row>
    <row r="147" spans="1:38" s="68" customFormat="1" ht="13.15" customHeight="1">
      <c r="A147" s="66"/>
      <c r="B147" s="766">
        <v>131</v>
      </c>
      <c r="C147" s="767"/>
      <c r="D147" s="774" t="s">
        <v>1842</v>
      </c>
      <c r="E147" s="775"/>
      <c r="F147" s="775"/>
      <c r="G147" s="775"/>
      <c r="H147" s="775"/>
      <c r="I147" s="775"/>
      <c r="J147" s="775"/>
      <c r="K147" s="775"/>
      <c r="L147" s="775"/>
      <c r="M147" s="775"/>
      <c r="N147" s="775"/>
      <c r="O147" s="776"/>
      <c r="P147" s="293" t="s">
        <v>1956</v>
      </c>
      <c r="Q147" s="758" t="s">
        <v>1390</v>
      </c>
      <c r="R147" s="760"/>
      <c r="S147" s="541" t="s">
        <v>2417</v>
      </c>
      <c r="T147" s="249">
        <v>1</v>
      </c>
      <c r="U147" s="249" t="s">
        <v>535</v>
      </c>
      <c r="V147" s="902"/>
      <c r="W147" s="903"/>
      <c r="X147" s="904"/>
      <c r="Y147" s="533"/>
      <c r="Z147" s="180"/>
      <c r="AA147" s="67"/>
    </row>
    <row r="148" spans="1:38" s="68" customFormat="1" ht="13.15" customHeight="1">
      <c r="A148" s="66"/>
      <c r="B148" s="766">
        <v>132</v>
      </c>
      <c r="C148" s="767"/>
      <c r="D148" s="774" t="s">
        <v>1843</v>
      </c>
      <c r="E148" s="775"/>
      <c r="F148" s="775"/>
      <c r="G148" s="775"/>
      <c r="H148" s="775"/>
      <c r="I148" s="775"/>
      <c r="J148" s="775"/>
      <c r="K148" s="775"/>
      <c r="L148" s="775"/>
      <c r="M148" s="775"/>
      <c r="N148" s="775"/>
      <c r="O148" s="776"/>
      <c r="P148" s="293" t="s">
        <v>1957</v>
      </c>
      <c r="Q148" s="758" t="s">
        <v>1390</v>
      </c>
      <c r="R148" s="760"/>
      <c r="S148" s="541" t="s">
        <v>2417</v>
      </c>
      <c r="T148" s="249">
        <v>1</v>
      </c>
      <c r="U148" s="249" t="s">
        <v>535</v>
      </c>
      <c r="V148" s="902"/>
      <c r="W148" s="903"/>
      <c r="X148" s="904"/>
      <c r="Y148" s="533"/>
      <c r="Z148" s="180"/>
      <c r="AA148" s="67"/>
    </row>
    <row r="149" spans="1:38" s="55" customFormat="1" ht="13.15" customHeight="1">
      <c r="A149" s="53"/>
      <c r="B149" s="766">
        <v>133</v>
      </c>
      <c r="C149" s="767"/>
      <c r="D149" s="774" t="s">
        <v>1844</v>
      </c>
      <c r="E149" s="775"/>
      <c r="F149" s="775"/>
      <c r="G149" s="775"/>
      <c r="H149" s="775"/>
      <c r="I149" s="775"/>
      <c r="J149" s="775"/>
      <c r="K149" s="775"/>
      <c r="L149" s="775"/>
      <c r="M149" s="775"/>
      <c r="N149" s="775"/>
      <c r="O149" s="776"/>
      <c r="P149" s="293" t="s">
        <v>1958</v>
      </c>
      <c r="Q149" s="758" t="s">
        <v>1394</v>
      </c>
      <c r="R149" s="760"/>
      <c r="S149" s="541" t="s">
        <v>2421</v>
      </c>
      <c r="T149" s="249">
        <v>7</v>
      </c>
      <c r="U149" s="249">
        <v>3</v>
      </c>
      <c r="V149" s="902"/>
      <c r="W149" s="903"/>
      <c r="X149" s="904"/>
      <c r="Y149" s="533"/>
      <c r="Z149" s="180"/>
      <c r="AA149" s="46"/>
      <c r="AB149" s="203"/>
    </row>
    <row r="150" spans="1:38" s="55" customFormat="1" ht="13.15" customHeight="1">
      <c r="A150" s="53"/>
      <c r="B150" s="766">
        <v>134</v>
      </c>
      <c r="C150" s="767"/>
      <c r="D150" s="774" t="s">
        <v>1845</v>
      </c>
      <c r="E150" s="775"/>
      <c r="F150" s="775"/>
      <c r="G150" s="775"/>
      <c r="H150" s="775"/>
      <c r="I150" s="775"/>
      <c r="J150" s="775"/>
      <c r="K150" s="775"/>
      <c r="L150" s="775"/>
      <c r="M150" s="775"/>
      <c r="N150" s="775"/>
      <c r="O150" s="776"/>
      <c r="P150" s="293" t="s">
        <v>1959</v>
      </c>
      <c r="Q150" s="758" t="s">
        <v>1394</v>
      </c>
      <c r="R150" s="760"/>
      <c r="S150" s="541" t="s">
        <v>2421</v>
      </c>
      <c r="T150" s="249">
        <v>7</v>
      </c>
      <c r="U150" s="249">
        <v>3</v>
      </c>
      <c r="V150" s="902"/>
      <c r="W150" s="903"/>
      <c r="X150" s="904"/>
      <c r="Y150" s="533"/>
      <c r="Z150" s="180"/>
      <c r="AA150" s="46"/>
      <c r="AB150" s="203"/>
    </row>
    <row r="151" spans="1:38" s="55" customFormat="1" ht="31.15" customHeight="1">
      <c r="A151" s="53"/>
      <c r="B151" s="766">
        <v>135</v>
      </c>
      <c r="C151" s="767"/>
      <c r="D151" s="774" t="s">
        <v>2809</v>
      </c>
      <c r="E151" s="775"/>
      <c r="F151" s="775"/>
      <c r="G151" s="775"/>
      <c r="H151" s="775"/>
      <c r="I151" s="775"/>
      <c r="J151" s="775"/>
      <c r="K151" s="775"/>
      <c r="L151" s="775"/>
      <c r="M151" s="775"/>
      <c r="N151" s="775"/>
      <c r="O151" s="776"/>
      <c r="P151" s="293" t="s">
        <v>1960</v>
      </c>
      <c r="Q151" s="766" t="s">
        <v>1394</v>
      </c>
      <c r="R151" s="767"/>
      <c r="S151" s="539" t="s">
        <v>2421</v>
      </c>
      <c r="T151" s="567">
        <v>7</v>
      </c>
      <c r="U151" s="567">
        <v>3</v>
      </c>
      <c r="V151" s="902"/>
      <c r="W151" s="903"/>
      <c r="X151" s="904"/>
      <c r="Y151" s="533"/>
      <c r="Z151" s="180"/>
      <c r="AA151" s="46"/>
      <c r="AB151" s="203"/>
    </row>
    <row r="152" spans="1:38" s="65" customFormat="1" ht="13.15" customHeight="1">
      <c r="A152" s="63"/>
      <c r="B152" s="945">
        <v>136</v>
      </c>
      <c r="C152" s="946"/>
      <c r="D152" s="746" t="s">
        <v>1846</v>
      </c>
      <c r="E152" s="747"/>
      <c r="F152" s="747"/>
      <c r="G152" s="747"/>
      <c r="H152" s="747"/>
      <c r="I152" s="747"/>
      <c r="J152" s="747"/>
      <c r="K152" s="747"/>
      <c r="L152" s="747"/>
      <c r="M152" s="747"/>
      <c r="N152" s="747"/>
      <c r="O152" s="748"/>
      <c r="P152" s="308" t="s">
        <v>1961</v>
      </c>
      <c r="Q152" s="1001" t="s">
        <v>1394</v>
      </c>
      <c r="R152" s="1002"/>
      <c r="S152" s="563" t="s">
        <v>2421</v>
      </c>
      <c r="T152" s="258">
        <v>7</v>
      </c>
      <c r="U152" s="258">
        <v>3</v>
      </c>
      <c r="V152" s="902"/>
      <c r="W152" s="903"/>
      <c r="X152" s="904"/>
      <c r="Y152" s="533"/>
      <c r="Z152" s="181"/>
      <c r="AA152" s="64"/>
      <c r="AB152" s="226"/>
    </row>
    <row r="153" spans="1:38" s="68" customFormat="1" ht="13.15" customHeight="1">
      <c r="A153" s="66"/>
      <c r="B153" s="945">
        <v>137</v>
      </c>
      <c r="C153" s="946"/>
      <c r="D153" s="746" t="s">
        <v>1847</v>
      </c>
      <c r="E153" s="747"/>
      <c r="F153" s="747"/>
      <c r="G153" s="747"/>
      <c r="H153" s="747"/>
      <c r="I153" s="747"/>
      <c r="J153" s="747"/>
      <c r="K153" s="747"/>
      <c r="L153" s="747"/>
      <c r="M153" s="747"/>
      <c r="N153" s="747"/>
      <c r="O153" s="748"/>
      <c r="P153" s="308" t="s">
        <v>1962</v>
      </c>
      <c r="Q153" s="1001" t="s">
        <v>1394</v>
      </c>
      <c r="R153" s="1002"/>
      <c r="S153" s="563" t="s">
        <v>2421</v>
      </c>
      <c r="T153" s="258">
        <v>7</v>
      </c>
      <c r="U153" s="258">
        <v>3</v>
      </c>
      <c r="V153" s="902"/>
      <c r="W153" s="903"/>
      <c r="X153" s="904"/>
      <c r="Y153" s="533"/>
      <c r="Z153" s="180"/>
      <c r="AA153" s="67"/>
    </row>
    <row r="154" spans="1:38" s="68" customFormat="1">
      <c r="A154" s="66"/>
      <c r="B154" s="945">
        <v>138</v>
      </c>
      <c r="C154" s="946"/>
      <c r="D154" s="1003" t="s">
        <v>1848</v>
      </c>
      <c r="E154" s="1004"/>
      <c r="F154" s="1004"/>
      <c r="G154" s="1004"/>
      <c r="H154" s="1004"/>
      <c r="I154" s="1004"/>
      <c r="J154" s="1004"/>
      <c r="K154" s="1004"/>
      <c r="L154" s="1004"/>
      <c r="M154" s="1004"/>
      <c r="N154" s="1004"/>
      <c r="O154" s="1005"/>
      <c r="P154" s="308" t="s">
        <v>1963</v>
      </c>
      <c r="Q154" s="1001" t="s">
        <v>1390</v>
      </c>
      <c r="R154" s="1002"/>
      <c r="S154" s="563" t="s">
        <v>2417</v>
      </c>
      <c r="T154" s="258">
        <v>1</v>
      </c>
      <c r="U154" s="258" t="s">
        <v>535</v>
      </c>
      <c r="V154" s="902"/>
      <c r="W154" s="903"/>
      <c r="X154" s="904"/>
      <c r="Y154" s="533"/>
      <c r="Z154" s="180"/>
      <c r="AA154" s="67"/>
    </row>
    <row r="155" spans="1:38" s="71" customFormat="1" ht="13.15" customHeight="1">
      <c r="A155" s="69"/>
      <c r="B155" s="945">
        <v>139</v>
      </c>
      <c r="C155" s="946"/>
      <c r="D155" s="746" t="s">
        <v>1849</v>
      </c>
      <c r="E155" s="747"/>
      <c r="F155" s="747"/>
      <c r="G155" s="747"/>
      <c r="H155" s="747"/>
      <c r="I155" s="747"/>
      <c r="J155" s="747"/>
      <c r="K155" s="747"/>
      <c r="L155" s="747"/>
      <c r="M155" s="747"/>
      <c r="N155" s="747"/>
      <c r="O155" s="748"/>
      <c r="P155" s="308" t="s">
        <v>1964</v>
      </c>
      <c r="Q155" s="1001" t="s">
        <v>2529</v>
      </c>
      <c r="R155" s="1002"/>
      <c r="S155" s="563" t="s">
        <v>2530</v>
      </c>
      <c r="T155" s="258">
        <v>1</v>
      </c>
      <c r="U155" s="258" t="s">
        <v>2524</v>
      </c>
      <c r="V155" s="902"/>
      <c r="W155" s="903"/>
      <c r="X155" s="904"/>
      <c r="Y155" s="533"/>
      <c r="Z155" s="181"/>
      <c r="AA155" s="70"/>
      <c r="AL155" s="502" t="s">
        <v>2870</v>
      </c>
    </row>
    <row r="156" spans="1:38" s="68" customFormat="1" ht="28.15" customHeight="1">
      <c r="A156" s="66"/>
      <c r="B156" s="945">
        <v>140</v>
      </c>
      <c r="C156" s="946"/>
      <c r="D156" s="746" t="s">
        <v>2810</v>
      </c>
      <c r="E156" s="747"/>
      <c r="F156" s="747"/>
      <c r="G156" s="747"/>
      <c r="H156" s="747"/>
      <c r="I156" s="747"/>
      <c r="J156" s="747"/>
      <c r="K156" s="747"/>
      <c r="L156" s="747"/>
      <c r="M156" s="747"/>
      <c r="N156" s="747"/>
      <c r="O156" s="748"/>
      <c r="P156" s="308" t="s">
        <v>1965</v>
      </c>
      <c r="Q156" s="1001" t="s">
        <v>1394</v>
      </c>
      <c r="R156" s="1002"/>
      <c r="S156" s="563" t="s">
        <v>2421</v>
      </c>
      <c r="T156" s="258">
        <v>7</v>
      </c>
      <c r="U156" s="258">
        <v>3</v>
      </c>
      <c r="V156" s="902"/>
      <c r="W156" s="903"/>
      <c r="X156" s="904"/>
      <c r="Y156" s="533"/>
      <c r="Z156" s="180"/>
      <c r="AA156" s="67"/>
    </row>
    <row r="157" spans="1:38" s="68" customFormat="1" ht="27" customHeight="1">
      <c r="A157" s="66"/>
      <c r="B157" s="945">
        <v>141</v>
      </c>
      <c r="C157" s="946"/>
      <c r="D157" s="746" t="s">
        <v>2811</v>
      </c>
      <c r="E157" s="747"/>
      <c r="F157" s="747"/>
      <c r="G157" s="747"/>
      <c r="H157" s="747"/>
      <c r="I157" s="747"/>
      <c r="J157" s="747"/>
      <c r="K157" s="747"/>
      <c r="L157" s="747"/>
      <c r="M157" s="747"/>
      <c r="N157" s="747"/>
      <c r="O157" s="748"/>
      <c r="P157" s="308" t="s">
        <v>1966</v>
      </c>
      <c r="Q157" s="1001" t="s">
        <v>1394</v>
      </c>
      <c r="R157" s="1002"/>
      <c r="S157" s="563" t="s">
        <v>2421</v>
      </c>
      <c r="T157" s="258">
        <v>7</v>
      </c>
      <c r="U157" s="258">
        <v>3</v>
      </c>
      <c r="V157" s="902"/>
      <c r="W157" s="903"/>
      <c r="X157" s="904"/>
      <c r="Y157" s="533"/>
      <c r="Z157" s="180"/>
      <c r="AA157" s="67"/>
    </row>
    <row r="158" spans="1:38" s="71" customFormat="1" ht="42.65" customHeight="1">
      <c r="A158" s="69"/>
      <c r="B158" s="945">
        <v>142</v>
      </c>
      <c r="C158" s="946"/>
      <c r="D158" s="746" t="s">
        <v>2812</v>
      </c>
      <c r="E158" s="747"/>
      <c r="F158" s="747"/>
      <c r="G158" s="747"/>
      <c r="H158" s="747"/>
      <c r="I158" s="747"/>
      <c r="J158" s="747"/>
      <c r="K158" s="747"/>
      <c r="L158" s="747"/>
      <c r="M158" s="747"/>
      <c r="N158" s="747"/>
      <c r="O158" s="748"/>
      <c r="P158" s="308" t="s">
        <v>1967</v>
      </c>
      <c r="Q158" s="1001" t="s">
        <v>1394</v>
      </c>
      <c r="R158" s="1002"/>
      <c r="S158" s="563" t="s">
        <v>2421</v>
      </c>
      <c r="T158" s="258">
        <v>7</v>
      </c>
      <c r="U158" s="258">
        <v>3</v>
      </c>
      <c r="V158" s="902"/>
      <c r="W158" s="903"/>
      <c r="X158" s="904"/>
      <c r="Y158" s="533"/>
      <c r="Z158" s="181"/>
      <c r="AA158" s="70"/>
    </row>
    <row r="159" spans="1:38" s="68" customFormat="1">
      <c r="A159" s="66"/>
      <c r="B159" s="945">
        <v>143</v>
      </c>
      <c r="C159" s="946"/>
      <c r="D159" s="1003" t="s">
        <v>2767</v>
      </c>
      <c r="E159" s="1004"/>
      <c r="F159" s="1004"/>
      <c r="G159" s="1004"/>
      <c r="H159" s="1004"/>
      <c r="I159" s="1004"/>
      <c r="J159" s="1004"/>
      <c r="K159" s="1004"/>
      <c r="L159" s="1004"/>
      <c r="M159" s="1004"/>
      <c r="N159" s="1004"/>
      <c r="O159" s="1005"/>
      <c r="P159" s="308" t="s">
        <v>1968</v>
      </c>
      <c r="Q159" s="1001" t="s">
        <v>1394</v>
      </c>
      <c r="R159" s="1002"/>
      <c r="S159" s="563" t="s">
        <v>2421</v>
      </c>
      <c r="T159" s="258">
        <v>7</v>
      </c>
      <c r="U159" s="258">
        <v>3</v>
      </c>
      <c r="V159" s="902"/>
      <c r="W159" s="903"/>
      <c r="X159" s="904"/>
      <c r="Y159" s="533"/>
      <c r="Z159" s="180"/>
      <c r="AA159" s="67"/>
    </row>
    <row r="160" spans="1:38" s="68" customFormat="1">
      <c r="A160" s="66"/>
      <c r="B160" s="945">
        <v>144</v>
      </c>
      <c r="C160" s="946"/>
      <c r="D160" s="1003" t="s">
        <v>2768</v>
      </c>
      <c r="E160" s="1004"/>
      <c r="F160" s="1004"/>
      <c r="G160" s="1004"/>
      <c r="H160" s="1004"/>
      <c r="I160" s="1004"/>
      <c r="J160" s="1004"/>
      <c r="K160" s="1004"/>
      <c r="L160" s="1004"/>
      <c r="M160" s="1004"/>
      <c r="N160" s="1004"/>
      <c r="O160" s="1005"/>
      <c r="P160" s="308" t="s">
        <v>1969</v>
      </c>
      <c r="Q160" s="1001" t="s">
        <v>1390</v>
      </c>
      <c r="R160" s="1002"/>
      <c r="S160" s="563" t="s">
        <v>2417</v>
      </c>
      <c r="T160" s="258">
        <v>1</v>
      </c>
      <c r="U160" s="258" t="s">
        <v>535</v>
      </c>
      <c r="V160" s="902"/>
      <c r="W160" s="903"/>
      <c r="X160" s="904"/>
      <c r="Y160" s="533"/>
      <c r="Z160" s="180"/>
      <c r="AA160" s="67"/>
    </row>
    <row r="161" spans="1:28" s="68" customFormat="1">
      <c r="A161" s="66"/>
      <c r="B161" s="945">
        <v>145</v>
      </c>
      <c r="C161" s="946"/>
      <c r="D161" s="1003" t="s">
        <v>1850</v>
      </c>
      <c r="E161" s="1004"/>
      <c r="F161" s="1004"/>
      <c r="G161" s="1004"/>
      <c r="H161" s="1004"/>
      <c r="I161" s="1004"/>
      <c r="J161" s="1004"/>
      <c r="K161" s="1004"/>
      <c r="L161" s="1004"/>
      <c r="M161" s="1004"/>
      <c r="N161" s="1004"/>
      <c r="O161" s="1005"/>
      <c r="P161" s="308" t="s">
        <v>1970</v>
      </c>
      <c r="Q161" s="1001" t="s">
        <v>1390</v>
      </c>
      <c r="R161" s="1002"/>
      <c r="S161" s="563" t="s">
        <v>2417</v>
      </c>
      <c r="T161" s="258">
        <v>1</v>
      </c>
      <c r="U161" s="258" t="s">
        <v>535</v>
      </c>
      <c r="V161" s="902"/>
      <c r="W161" s="903"/>
      <c r="X161" s="904"/>
      <c r="Y161" s="533"/>
      <c r="Z161" s="180"/>
      <c r="AA161" s="67"/>
    </row>
    <row r="162" spans="1:28" s="55" customFormat="1" ht="13.15" customHeight="1">
      <c r="A162" s="53"/>
      <c r="B162" s="945">
        <v>146</v>
      </c>
      <c r="C162" s="946"/>
      <c r="D162" s="746" t="s">
        <v>2769</v>
      </c>
      <c r="E162" s="747"/>
      <c r="F162" s="747"/>
      <c r="G162" s="747"/>
      <c r="H162" s="747"/>
      <c r="I162" s="747"/>
      <c r="J162" s="747"/>
      <c r="K162" s="747"/>
      <c r="L162" s="747"/>
      <c r="M162" s="747"/>
      <c r="N162" s="747"/>
      <c r="O162" s="748"/>
      <c r="P162" s="308" t="s">
        <v>1971</v>
      </c>
      <c r="Q162" s="1001" t="s">
        <v>1390</v>
      </c>
      <c r="R162" s="1002"/>
      <c r="S162" s="563" t="s">
        <v>2417</v>
      </c>
      <c r="T162" s="258">
        <v>1</v>
      </c>
      <c r="U162" s="258" t="s">
        <v>535</v>
      </c>
      <c r="V162" s="902"/>
      <c r="W162" s="903"/>
      <c r="X162" s="904"/>
      <c r="Y162" s="533"/>
      <c r="Z162" s="180"/>
      <c r="AA162" s="46"/>
      <c r="AB162" s="203"/>
    </row>
    <row r="163" spans="1:28" s="55" customFormat="1" ht="13.15" customHeight="1">
      <c r="A163" s="53"/>
      <c r="B163" s="945">
        <v>147</v>
      </c>
      <c r="C163" s="946"/>
      <c r="D163" s="746" t="s">
        <v>1851</v>
      </c>
      <c r="E163" s="747"/>
      <c r="F163" s="747"/>
      <c r="G163" s="747"/>
      <c r="H163" s="747"/>
      <c r="I163" s="747"/>
      <c r="J163" s="747"/>
      <c r="K163" s="747"/>
      <c r="L163" s="747"/>
      <c r="M163" s="747"/>
      <c r="N163" s="747"/>
      <c r="O163" s="748"/>
      <c r="P163" s="308" t="s">
        <v>1972</v>
      </c>
      <c r="Q163" s="1001" t="s">
        <v>1390</v>
      </c>
      <c r="R163" s="1002"/>
      <c r="S163" s="563" t="s">
        <v>2417</v>
      </c>
      <c r="T163" s="258">
        <v>1</v>
      </c>
      <c r="U163" s="258" t="s">
        <v>535</v>
      </c>
      <c r="V163" s="902"/>
      <c r="W163" s="903"/>
      <c r="X163" s="904"/>
      <c r="Y163" s="533"/>
      <c r="Z163" s="180"/>
      <c r="AA163" s="46"/>
      <c r="AB163" s="203"/>
    </row>
    <row r="164" spans="1:28" s="55" customFormat="1" ht="13.15" customHeight="1">
      <c r="A164" s="53"/>
      <c r="B164" s="945">
        <v>148</v>
      </c>
      <c r="C164" s="946"/>
      <c r="D164" s="746" t="s">
        <v>1852</v>
      </c>
      <c r="E164" s="747"/>
      <c r="F164" s="747"/>
      <c r="G164" s="747"/>
      <c r="H164" s="747"/>
      <c r="I164" s="747"/>
      <c r="J164" s="747"/>
      <c r="K164" s="747"/>
      <c r="L164" s="747"/>
      <c r="M164" s="747"/>
      <c r="N164" s="747"/>
      <c r="O164" s="748"/>
      <c r="P164" s="308" t="s">
        <v>1973</v>
      </c>
      <c r="Q164" s="1001" t="s">
        <v>1390</v>
      </c>
      <c r="R164" s="1002"/>
      <c r="S164" s="563" t="s">
        <v>2417</v>
      </c>
      <c r="T164" s="258">
        <v>1</v>
      </c>
      <c r="U164" s="258" t="s">
        <v>535</v>
      </c>
      <c r="V164" s="902"/>
      <c r="W164" s="903"/>
      <c r="X164" s="904"/>
      <c r="Y164" s="533"/>
      <c r="Z164" s="180"/>
      <c r="AA164" s="46"/>
      <c r="AB164" s="203"/>
    </row>
    <row r="165" spans="1:28" s="65" customFormat="1" ht="13.15" customHeight="1">
      <c r="A165" s="63"/>
      <c r="B165" s="945">
        <v>149</v>
      </c>
      <c r="C165" s="946"/>
      <c r="D165" s="746" t="s">
        <v>2770</v>
      </c>
      <c r="E165" s="747"/>
      <c r="F165" s="747"/>
      <c r="G165" s="747"/>
      <c r="H165" s="747"/>
      <c r="I165" s="747"/>
      <c r="J165" s="747"/>
      <c r="K165" s="747"/>
      <c r="L165" s="747"/>
      <c r="M165" s="747"/>
      <c r="N165" s="747"/>
      <c r="O165" s="748"/>
      <c r="P165" s="308" t="s">
        <v>1974</v>
      </c>
      <c r="Q165" s="1001" t="s">
        <v>1390</v>
      </c>
      <c r="R165" s="1002"/>
      <c r="S165" s="563" t="s">
        <v>2417</v>
      </c>
      <c r="T165" s="258">
        <v>1</v>
      </c>
      <c r="U165" s="258" t="s">
        <v>535</v>
      </c>
      <c r="V165" s="902"/>
      <c r="W165" s="903"/>
      <c r="X165" s="904"/>
      <c r="Y165" s="533"/>
      <c r="Z165" s="181"/>
      <c r="AA165" s="64"/>
      <c r="AB165" s="226"/>
    </row>
    <row r="166" spans="1:28" s="68" customFormat="1" ht="13.15" customHeight="1">
      <c r="A166" s="66"/>
      <c r="B166" s="945">
        <v>150</v>
      </c>
      <c r="C166" s="946"/>
      <c r="D166" s="746" t="s">
        <v>1853</v>
      </c>
      <c r="E166" s="747"/>
      <c r="F166" s="747"/>
      <c r="G166" s="747"/>
      <c r="H166" s="747"/>
      <c r="I166" s="747"/>
      <c r="J166" s="747"/>
      <c r="K166" s="747"/>
      <c r="L166" s="747"/>
      <c r="M166" s="747"/>
      <c r="N166" s="747"/>
      <c r="O166" s="748"/>
      <c r="P166" s="308" t="s">
        <v>1975</v>
      </c>
      <c r="Q166" s="1001" t="s">
        <v>1390</v>
      </c>
      <c r="R166" s="1002"/>
      <c r="S166" s="563" t="s">
        <v>2417</v>
      </c>
      <c r="T166" s="258">
        <v>1</v>
      </c>
      <c r="U166" s="258" t="s">
        <v>535</v>
      </c>
      <c r="V166" s="902"/>
      <c r="W166" s="903"/>
      <c r="X166" s="904"/>
      <c r="Y166" s="533"/>
      <c r="Z166" s="180"/>
      <c r="AA166" s="67"/>
    </row>
    <row r="167" spans="1:28" s="68" customFormat="1" ht="13.15" customHeight="1">
      <c r="A167" s="66"/>
      <c r="B167" s="945">
        <v>151</v>
      </c>
      <c r="C167" s="946"/>
      <c r="D167" s="746" t="s">
        <v>1854</v>
      </c>
      <c r="E167" s="747"/>
      <c r="F167" s="747"/>
      <c r="G167" s="747"/>
      <c r="H167" s="747"/>
      <c r="I167" s="747"/>
      <c r="J167" s="747"/>
      <c r="K167" s="747"/>
      <c r="L167" s="747"/>
      <c r="M167" s="747"/>
      <c r="N167" s="747"/>
      <c r="O167" s="748"/>
      <c r="P167" s="308" t="s">
        <v>1976</v>
      </c>
      <c r="Q167" s="1001" t="s">
        <v>1390</v>
      </c>
      <c r="R167" s="1002"/>
      <c r="S167" s="563" t="s">
        <v>2417</v>
      </c>
      <c r="T167" s="258">
        <v>1</v>
      </c>
      <c r="U167" s="258" t="s">
        <v>535</v>
      </c>
      <c r="V167" s="902"/>
      <c r="W167" s="903"/>
      <c r="X167" s="904"/>
      <c r="Y167" s="533"/>
      <c r="Z167" s="180"/>
      <c r="AA167" s="67"/>
    </row>
    <row r="168" spans="1:28" s="71" customFormat="1" ht="13.15" customHeight="1">
      <c r="A168" s="69"/>
      <c r="B168" s="945">
        <v>152</v>
      </c>
      <c r="C168" s="946"/>
      <c r="D168" s="746" t="s">
        <v>1855</v>
      </c>
      <c r="E168" s="747"/>
      <c r="F168" s="747"/>
      <c r="G168" s="747"/>
      <c r="H168" s="747"/>
      <c r="I168" s="747"/>
      <c r="J168" s="747"/>
      <c r="K168" s="747"/>
      <c r="L168" s="747"/>
      <c r="M168" s="747"/>
      <c r="N168" s="747"/>
      <c r="O168" s="748"/>
      <c r="P168" s="308" t="s">
        <v>1977</v>
      </c>
      <c r="Q168" s="1001" t="s">
        <v>1390</v>
      </c>
      <c r="R168" s="1002"/>
      <c r="S168" s="563" t="s">
        <v>2417</v>
      </c>
      <c r="T168" s="258">
        <v>1</v>
      </c>
      <c r="U168" s="258" t="s">
        <v>535</v>
      </c>
      <c r="V168" s="902"/>
      <c r="W168" s="903"/>
      <c r="X168" s="904"/>
      <c r="Y168" s="533"/>
      <c r="Z168" s="181"/>
      <c r="AA168" s="70"/>
    </row>
    <row r="169" spans="1:28" s="68" customFormat="1" ht="13.15" customHeight="1">
      <c r="A169" s="66"/>
      <c r="B169" s="945">
        <v>153</v>
      </c>
      <c r="C169" s="946"/>
      <c r="D169" s="746" t="s">
        <v>1856</v>
      </c>
      <c r="E169" s="747"/>
      <c r="F169" s="747"/>
      <c r="G169" s="747"/>
      <c r="H169" s="747"/>
      <c r="I169" s="747"/>
      <c r="J169" s="747"/>
      <c r="K169" s="747"/>
      <c r="L169" s="747"/>
      <c r="M169" s="747"/>
      <c r="N169" s="747"/>
      <c r="O169" s="748"/>
      <c r="P169" s="308" t="s">
        <v>1978</v>
      </c>
      <c r="Q169" s="1001" t="s">
        <v>1390</v>
      </c>
      <c r="R169" s="1002"/>
      <c r="S169" s="563" t="s">
        <v>2417</v>
      </c>
      <c r="T169" s="258">
        <v>1</v>
      </c>
      <c r="U169" s="258" t="s">
        <v>535</v>
      </c>
      <c r="V169" s="902"/>
      <c r="W169" s="903"/>
      <c r="X169" s="904"/>
      <c r="Y169" s="533"/>
      <c r="Z169" s="180"/>
      <c r="AA169" s="67"/>
    </row>
    <row r="170" spans="1:28" s="68" customFormat="1" ht="13.15" customHeight="1">
      <c r="A170" s="66"/>
      <c r="B170" s="945">
        <v>154</v>
      </c>
      <c r="C170" s="946"/>
      <c r="D170" s="746" t="s">
        <v>1857</v>
      </c>
      <c r="E170" s="747"/>
      <c r="F170" s="747"/>
      <c r="G170" s="747"/>
      <c r="H170" s="747"/>
      <c r="I170" s="747"/>
      <c r="J170" s="747"/>
      <c r="K170" s="747"/>
      <c r="L170" s="747"/>
      <c r="M170" s="747"/>
      <c r="N170" s="747"/>
      <c r="O170" s="748"/>
      <c r="P170" s="308" t="s">
        <v>1979</v>
      </c>
      <c r="Q170" s="945" t="s">
        <v>1390</v>
      </c>
      <c r="R170" s="946"/>
      <c r="S170" s="561" t="s">
        <v>2417</v>
      </c>
      <c r="T170" s="259">
        <v>1</v>
      </c>
      <c r="U170" s="259" t="s">
        <v>535</v>
      </c>
      <c r="V170" s="902"/>
      <c r="W170" s="903"/>
      <c r="X170" s="904"/>
      <c r="Y170" s="533"/>
      <c r="Z170" s="180"/>
      <c r="AA170" s="67"/>
    </row>
    <row r="171" spans="1:28" s="47" customFormat="1">
      <c r="A171" s="53"/>
      <c r="B171" s="84"/>
      <c r="C171" s="84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8"/>
      <c r="Q171" s="196"/>
      <c r="R171" s="196"/>
      <c r="S171" s="196"/>
      <c r="T171" s="111"/>
      <c r="U171" s="111"/>
      <c r="V171" s="111"/>
      <c r="W171" s="111"/>
      <c r="X171" s="358"/>
      <c r="Y171" s="358"/>
      <c r="Z171" s="195"/>
      <c r="AA171" s="46"/>
      <c r="AB171" s="204"/>
    </row>
    <row r="172" spans="1:28" s="38" customFormat="1">
      <c r="A172" s="48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199"/>
      <c r="Z172" s="81"/>
      <c r="AA172" s="40"/>
    </row>
    <row r="173" spans="1:28">
      <c r="A173" s="48"/>
      <c r="B173" s="50" t="s">
        <v>44</v>
      </c>
      <c r="C173" s="38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199"/>
      <c r="Q173" s="38"/>
      <c r="R173" s="38"/>
      <c r="S173" s="38"/>
      <c r="T173" s="38"/>
      <c r="U173" s="38"/>
      <c r="V173" s="38"/>
      <c r="W173" s="38"/>
      <c r="X173" s="38"/>
      <c r="Y173" s="38"/>
      <c r="Z173" s="81"/>
      <c r="AA173" s="40"/>
    </row>
    <row r="174" spans="1:28">
      <c r="A174" s="48"/>
      <c r="B174" s="38"/>
      <c r="C174" s="38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183"/>
      <c r="Q174" s="38"/>
      <c r="R174" s="38"/>
      <c r="S174" s="38"/>
      <c r="T174" s="38"/>
      <c r="U174" s="38"/>
      <c r="V174" s="38"/>
      <c r="W174" s="38"/>
      <c r="X174" s="38"/>
      <c r="Y174" s="38"/>
      <c r="Z174" s="81"/>
      <c r="AA174" s="40"/>
    </row>
    <row r="175" spans="1:28">
      <c r="A175" s="48"/>
      <c r="B175" s="38"/>
      <c r="C175" s="38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183"/>
      <c r="Q175" s="38"/>
      <c r="R175" s="38"/>
      <c r="S175" s="38"/>
      <c r="T175" s="38"/>
      <c r="U175" s="38"/>
      <c r="V175" s="38"/>
      <c r="W175" s="38"/>
      <c r="X175" s="38"/>
      <c r="Y175" s="38"/>
      <c r="Z175" s="81"/>
      <c r="AA175" s="40"/>
    </row>
    <row r="176" spans="1:28">
      <c r="A176" s="48"/>
      <c r="B176" s="38"/>
      <c r="C176" s="38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183"/>
      <c r="Q176" s="38"/>
      <c r="R176" s="38"/>
      <c r="S176" s="38"/>
      <c r="T176" s="38"/>
      <c r="U176" s="38"/>
      <c r="V176" s="38"/>
      <c r="W176" s="38"/>
      <c r="X176" s="38"/>
      <c r="Y176" s="38"/>
      <c r="Z176" s="81"/>
      <c r="AA176" s="40"/>
    </row>
    <row r="177" spans="1:27">
      <c r="A177" s="48"/>
      <c r="B177" s="38"/>
      <c r="C177" s="38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183"/>
      <c r="Q177" s="38"/>
      <c r="R177" s="38"/>
      <c r="S177" s="38"/>
      <c r="T177" s="38"/>
      <c r="U177" s="38"/>
      <c r="V177" s="38"/>
      <c r="W177" s="38"/>
      <c r="X177" s="38"/>
      <c r="Y177" s="38"/>
      <c r="Z177" s="81"/>
      <c r="AA177" s="40"/>
    </row>
    <row r="178" spans="1:27">
      <c r="A178" s="48"/>
      <c r="B178" s="38"/>
      <c r="C178" s="38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183"/>
      <c r="Q178" s="38"/>
      <c r="R178" s="38"/>
      <c r="S178" s="38"/>
      <c r="T178" s="38"/>
      <c r="U178" s="38"/>
      <c r="V178" s="38"/>
      <c r="W178" s="38"/>
      <c r="X178" s="38"/>
      <c r="Y178" s="38"/>
      <c r="Z178" s="81"/>
      <c r="AA178" s="40"/>
    </row>
    <row r="179" spans="1:27">
      <c r="A179" s="48"/>
      <c r="B179" s="38"/>
      <c r="C179" s="38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183"/>
      <c r="Q179" s="38"/>
      <c r="R179" s="38"/>
      <c r="S179" s="38"/>
      <c r="T179" s="38"/>
      <c r="U179" s="38"/>
      <c r="V179" s="38"/>
      <c r="W179" s="38"/>
      <c r="X179" s="38"/>
      <c r="Y179" s="38"/>
      <c r="Z179" s="81"/>
      <c r="AA179" s="40"/>
    </row>
    <row r="180" spans="1:27">
      <c r="A180" s="48"/>
      <c r="B180" s="38"/>
      <c r="C180" s="38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183"/>
      <c r="Q180" s="38"/>
      <c r="R180" s="38"/>
      <c r="S180" s="38"/>
      <c r="T180" s="38"/>
      <c r="U180" s="38"/>
      <c r="V180" s="38"/>
      <c r="W180" s="38"/>
      <c r="X180" s="38"/>
      <c r="Y180" s="38"/>
      <c r="Z180" s="81"/>
      <c r="AA180" s="40"/>
    </row>
    <row r="181" spans="1:27">
      <c r="A181" s="74"/>
      <c r="B181" s="75"/>
      <c r="C181" s="75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184"/>
      <c r="Q181" s="75"/>
      <c r="R181" s="75"/>
      <c r="S181" s="75"/>
      <c r="T181" s="75"/>
      <c r="U181" s="75"/>
      <c r="V181" s="75"/>
      <c r="W181" s="75"/>
      <c r="X181" s="75"/>
      <c r="Y181" s="75"/>
      <c r="Z181" s="322"/>
      <c r="AA181" s="77"/>
    </row>
    <row r="182" spans="1:27">
      <c r="P182" s="183"/>
    </row>
    <row r="183" spans="1:27">
      <c r="P183" s="183"/>
    </row>
    <row r="184" spans="1:27">
      <c r="P184" s="183"/>
    </row>
    <row r="185" spans="1:27">
      <c r="P185" s="183"/>
    </row>
    <row r="186" spans="1:27">
      <c r="P186" s="183"/>
    </row>
    <row r="187" spans="1:27">
      <c r="P187" s="183"/>
    </row>
    <row r="188" spans="1:27">
      <c r="P188" s="183"/>
    </row>
    <row r="189" spans="1:27" s="78" customFormat="1">
      <c r="A189" s="51"/>
      <c r="B189" s="51"/>
      <c r="C189" s="51"/>
      <c r="P189" s="183"/>
      <c r="Q189" s="51"/>
      <c r="R189" s="51"/>
      <c r="S189" s="51"/>
      <c r="T189" s="51"/>
      <c r="U189" s="51"/>
      <c r="V189" s="51"/>
      <c r="W189" s="51"/>
      <c r="X189" s="51"/>
      <c r="Y189" s="51"/>
      <c r="Z189" s="68"/>
      <c r="AA189" s="51"/>
    </row>
    <row r="190" spans="1:27">
      <c r="P190" s="183"/>
    </row>
    <row r="191" spans="1:27" s="78" customFormat="1">
      <c r="A191" s="51"/>
      <c r="B191" s="51"/>
      <c r="C191" s="51"/>
      <c r="P191" s="183"/>
      <c r="Q191" s="51"/>
      <c r="R191" s="51"/>
      <c r="S191" s="51"/>
      <c r="T191" s="51"/>
      <c r="U191" s="51"/>
      <c r="V191" s="51"/>
      <c r="W191" s="51"/>
      <c r="X191" s="51"/>
      <c r="Y191" s="51"/>
      <c r="Z191" s="68"/>
      <c r="AA191" s="51"/>
    </row>
    <row r="192" spans="1:27" s="78" customFormat="1">
      <c r="A192" s="51"/>
      <c r="B192" s="51"/>
      <c r="C192" s="51"/>
      <c r="P192" s="183"/>
      <c r="Q192" s="51"/>
      <c r="R192" s="51"/>
      <c r="S192" s="51"/>
      <c r="T192" s="51"/>
      <c r="U192" s="51"/>
      <c r="V192" s="51"/>
      <c r="W192" s="51"/>
      <c r="X192" s="51"/>
      <c r="Y192" s="51"/>
      <c r="Z192" s="68"/>
      <c r="AA192" s="51"/>
    </row>
    <row r="193" spans="1:27">
      <c r="P193" s="183"/>
    </row>
    <row r="194" spans="1:27" s="78" customFormat="1">
      <c r="A194" s="51"/>
      <c r="B194" s="51"/>
      <c r="C194" s="51"/>
      <c r="P194" s="183"/>
      <c r="Q194" s="51"/>
      <c r="R194" s="51"/>
      <c r="S194" s="51"/>
      <c r="T194" s="51"/>
      <c r="U194" s="51"/>
      <c r="V194" s="51"/>
      <c r="W194" s="51"/>
      <c r="X194" s="51"/>
      <c r="Y194" s="51"/>
      <c r="Z194" s="68"/>
      <c r="AA194" s="51"/>
    </row>
    <row r="195" spans="1:27" s="78" customFormat="1">
      <c r="A195" s="51"/>
      <c r="B195" s="51"/>
      <c r="C195" s="51"/>
      <c r="P195" s="183"/>
      <c r="Q195" s="51"/>
      <c r="R195" s="51"/>
      <c r="S195" s="51"/>
      <c r="T195" s="51"/>
      <c r="U195" s="51"/>
      <c r="V195" s="51"/>
      <c r="W195" s="51"/>
      <c r="X195" s="51"/>
      <c r="Y195" s="51"/>
      <c r="Z195" s="68"/>
      <c r="AA195" s="51"/>
    </row>
    <row r="196" spans="1:27" s="78" customFormat="1">
      <c r="A196" s="51"/>
      <c r="B196" s="51"/>
      <c r="C196" s="51"/>
      <c r="P196" s="183"/>
      <c r="Q196" s="51"/>
      <c r="R196" s="51"/>
      <c r="S196" s="51"/>
      <c r="T196" s="51"/>
      <c r="U196" s="51"/>
      <c r="V196" s="51"/>
      <c r="W196" s="51"/>
      <c r="X196" s="51"/>
      <c r="Y196" s="51"/>
      <c r="Z196" s="68"/>
      <c r="AA196" s="51"/>
    </row>
    <row r="197" spans="1:27" s="78" customFormat="1">
      <c r="A197" s="51"/>
      <c r="B197" s="51"/>
      <c r="C197" s="51"/>
      <c r="P197" s="183"/>
      <c r="Q197" s="51"/>
      <c r="R197" s="51"/>
      <c r="S197" s="51"/>
      <c r="T197" s="51"/>
      <c r="U197" s="51"/>
      <c r="V197" s="51"/>
      <c r="W197" s="51"/>
      <c r="X197" s="51"/>
      <c r="Y197" s="51"/>
      <c r="Z197" s="68"/>
      <c r="AA197" s="51"/>
    </row>
    <row r="198" spans="1:27" s="78" customFormat="1">
      <c r="A198" t="s">
        <v>41</v>
      </c>
      <c r="B198" t="s">
        <v>71</v>
      </c>
      <c r="C198" t="s">
        <v>80</v>
      </c>
      <c r="D198" t="s">
        <v>339</v>
      </c>
      <c r="E198" t="s">
        <v>145</v>
      </c>
      <c r="F198" t="s">
        <v>337</v>
      </c>
      <c r="G198" t="s">
        <v>338</v>
      </c>
      <c r="H198" t="s">
        <v>340</v>
      </c>
      <c r="P198" s="183"/>
      <c r="Q198" s="51"/>
      <c r="R198" s="51"/>
      <c r="S198" s="51"/>
      <c r="T198" s="51"/>
      <c r="U198" s="51"/>
      <c r="V198" s="51"/>
      <c r="W198" s="51"/>
      <c r="X198" s="51"/>
      <c r="Y198" s="51"/>
      <c r="Z198" s="68"/>
      <c r="AA198" s="51"/>
    </row>
    <row r="199" spans="1:27" s="78" customFormat="1">
      <c r="A199" s="7" t="s">
        <v>46</v>
      </c>
      <c r="B199" s="26" t="s">
        <v>67</v>
      </c>
      <c r="C199" s="1" t="s">
        <v>77</v>
      </c>
      <c r="D199" s="27" t="s">
        <v>37</v>
      </c>
      <c r="E199" s="27" t="s">
        <v>55</v>
      </c>
      <c r="F199" s="1" t="s">
        <v>47</v>
      </c>
      <c r="G199" s="1" t="s">
        <v>342</v>
      </c>
      <c r="H199" s="1" t="s">
        <v>49</v>
      </c>
      <c r="P199" s="183"/>
      <c r="Q199" s="51"/>
      <c r="R199" s="51"/>
      <c r="S199" s="51"/>
      <c r="T199" s="51"/>
      <c r="U199" s="51"/>
      <c r="V199" s="51"/>
      <c r="W199" s="51"/>
      <c r="X199" s="51"/>
      <c r="Y199" s="51"/>
      <c r="Z199" s="68"/>
      <c r="AA199" s="51"/>
    </row>
    <row r="200" spans="1:27">
      <c r="A200" s="7" t="s">
        <v>83</v>
      </c>
      <c r="B200" s="26" t="s">
        <v>2580</v>
      </c>
      <c r="C200" s="1" t="s">
        <v>78</v>
      </c>
      <c r="D200" s="27" t="s">
        <v>38</v>
      </c>
      <c r="E200" s="27" t="s">
        <v>56</v>
      </c>
      <c r="F200" s="1" t="s">
        <v>48</v>
      </c>
      <c r="G200" s="1" t="s">
        <v>343</v>
      </c>
      <c r="H200" s="1" t="s">
        <v>50</v>
      </c>
      <c r="P200" s="183"/>
    </row>
    <row r="201" spans="1:27">
      <c r="A201" s="7"/>
      <c r="B201" s="7"/>
      <c r="C201" s="1" t="s">
        <v>79</v>
      </c>
      <c r="D201" s="27" t="s">
        <v>39</v>
      </c>
      <c r="E201" s="27" t="s">
        <v>57</v>
      </c>
      <c r="F201"/>
      <c r="G201" s="1" t="s">
        <v>341</v>
      </c>
      <c r="H201" s="1" t="s">
        <v>51</v>
      </c>
      <c r="P201" s="183"/>
    </row>
    <row r="202" spans="1:27">
      <c r="A202" s="7"/>
      <c r="B202" s="7"/>
      <c r="C202" s="7" t="s">
        <v>81</v>
      </c>
      <c r="D202" s="27" t="s">
        <v>40</v>
      </c>
      <c r="E202" s="27" t="s">
        <v>32</v>
      </c>
      <c r="F202"/>
      <c r="G202" s="1" t="s">
        <v>347</v>
      </c>
      <c r="H202" s="7" t="s">
        <v>52</v>
      </c>
      <c r="P202" s="183"/>
    </row>
    <row r="203" spans="1:27">
      <c r="A203" s="7"/>
      <c r="B203" s="7"/>
      <c r="C203" s="7" t="s">
        <v>82</v>
      </c>
      <c r="D203" s="27" t="s">
        <v>60</v>
      </c>
      <c r="E203" s="27" t="s">
        <v>33</v>
      </c>
      <c r="F203"/>
      <c r="G203" s="1"/>
      <c r="H203" s="7" t="s">
        <v>53</v>
      </c>
      <c r="P203" s="183"/>
    </row>
    <row r="204" spans="1:27">
      <c r="A204" s="7"/>
      <c r="B204" s="7"/>
      <c r="C204" s="7"/>
      <c r="D204" s="27" t="s">
        <v>61</v>
      </c>
      <c r="E204" s="27" t="s">
        <v>34</v>
      </c>
      <c r="F204" s="7"/>
      <c r="G204" s="7"/>
      <c r="H204" s="7" t="s">
        <v>54</v>
      </c>
      <c r="P204" s="183"/>
    </row>
    <row r="205" spans="1:27">
      <c r="A205" s="7"/>
      <c r="B205" s="7"/>
      <c r="C205" s="7"/>
      <c r="D205" s="27" t="s">
        <v>62</v>
      </c>
      <c r="E205" s="27" t="s">
        <v>35</v>
      </c>
      <c r="F205" s="7"/>
      <c r="G205" s="7"/>
      <c r="H205" s="7" t="s">
        <v>280</v>
      </c>
      <c r="P205" s="183"/>
    </row>
    <row r="206" spans="1:27">
      <c r="A206" s="7"/>
      <c r="B206" s="1"/>
      <c r="C206" s="7"/>
      <c r="D206" s="27" t="s">
        <v>63</v>
      </c>
      <c r="E206" s="27" t="s">
        <v>36</v>
      </c>
      <c r="F206" s="1"/>
      <c r="G206" s="1"/>
      <c r="H206" s="7" t="s">
        <v>281</v>
      </c>
      <c r="P206" s="183"/>
    </row>
    <row r="207" spans="1:27">
      <c r="A207" s="7"/>
      <c r="B207" s="1"/>
      <c r="C207" s="7"/>
      <c r="D207" s="27" t="s">
        <v>64</v>
      </c>
      <c r="E207" s="27" t="s">
        <v>37</v>
      </c>
      <c r="F207" s="1"/>
      <c r="G207" s="1"/>
      <c r="H207" s="7" t="s">
        <v>282</v>
      </c>
      <c r="P207" s="183"/>
    </row>
    <row r="208" spans="1:27">
      <c r="A208" s="1"/>
      <c r="B208" s="1"/>
      <c r="C208" s="7"/>
      <c r="D208" s="27" t="s">
        <v>65</v>
      </c>
      <c r="E208" s="27" t="s">
        <v>38</v>
      </c>
      <c r="F208" s="1"/>
      <c r="G208" s="1"/>
      <c r="H208" s="7" t="s">
        <v>283</v>
      </c>
      <c r="P208" s="183"/>
    </row>
    <row r="209" spans="1:16">
      <c r="A209"/>
      <c r="B209" s="1"/>
      <c r="C209" s="7"/>
      <c r="D209" s="27" t="s">
        <v>346</v>
      </c>
      <c r="E209" s="27" t="s">
        <v>39</v>
      </c>
      <c r="F209" s="1"/>
      <c r="G209" s="1"/>
      <c r="H209" s="7" t="s">
        <v>299</v>
      </c>
      <c r="P209" s="183"/>
    </row>
    <row r="210" spans="1:16">
      <c r="A210"/>
      <c r="B210" s="1"/>
      <c r="C210" s="7"/>
      <c r="D210" s="27" t="s">
        <v>66</v>
      </c>
      <c r="E210" s="27" t="s">
        <v>40</v>
      </c>
      <c r="F210" s="1"/>
      <c r="G210" s="1"/>
      <c r="H210" s="7" t="s">
        <v>305</v>
      </c>
      <c r="P210" s="183"/>
    </row>
    <row r="211" spans="1:16">
      <c r="A211"/>
      <c r="B211" s="1"/>
      <c r="C211" s="7"/>
      <c r="D211" s="27" t="s">
        <v>288</v>
      </c>
      <c r="E211" s="27"/>
      <c r="F211" s="1"/>
      <c r="G211" s="1"/>
      <c r="H211" s="7" t="s">
        <v>284</v>
      </c>
      <c r="P211" s="183"/>
    </row>
    <row r="212" spans="1:16">
      <c r="A212"/>
      <c r="B212" s="1"/>
      <c r="C212" s="7"/>
      <c r="D212" s="27" t="s">
        <v>289</v>
      </c>
      <c r="E212" s="27"/>
      <c r="F212" s="1"/>
      <c r="G212" s="1"/>
      <c r="H212" s="7" t="s">
        <v>285</v>
      </c>
      <c r="P212" s="183"/>
    </row>
    <row r="213" spans="1:16">
      <c r="A213"/>
      <c r="B213" s="1"/>
      <c r="C213" s="7"/>
      <c r="D213" s="27" t="s">
        <v>290</v>
      </c>
      <c r="E213" s="27"/>
      <c r="F213" s="1"/>
      <c r="G213" s="1"/>
      <c r="H213" s="7" t="s">
        <v>286</v>
      </c>
      <c r="P213" s="183"/>
    </row>
    <row r="214" spans="1:16">
      <c r="A214" s="7"/>
      <c r="B214" s="1"/>
      <c r="C214" s="7"/>
      <c r="D214" s="27" t="s">
        <v>291</v>
      </c>
      <c r="E214" s="27"/>
      <c r="F214" s="1"/>
      <c r="G214" s="1"/>
      <c r="H214" s="7" t="s">
        <v>287</v>
      </c>
      <c r="P214" s="183"/>
    </row>
    <row r="215" spans="1:16">
      <c r="A215" s="1"/>
      <c r="B215" s="1"/>
      <c r="C215" s="7"/>
      <c r="D215" s="27" t="s">
        <v>292</v>
      </c>
      <c r="E215" s="27"/>
      <c r="F215" s="1"/>
      <c r="G215" s="1"/>
      <c r="H215" s="7"/>
      <c r="P215" s="183"/>
    </row>
    <row r="216" spans="1:16">
      <c r="A216" s="1"/>
      <c r="B216" s="1"/>
      <c r="C216" s="7"/>
      <c r="D216"/>
      <c r="E216" s="27"/>
      <c r="F216" s="1"/>
      <c r="G216" s="1"/>
      <c r="H216" s="7"/>
      <c r="P216" s="183"/>
    </row>
    <row r="217" spans="1:16">
      <c r="A217" s="1"/>
      <c r="B217" s="1"/>
      <c r="C217" s="7"/>
      <c r="D217"/>
      <c r="E217" s="27"/>
      <c r="F217" s="1"/>
      <c r="G217" s="1"/>
      <c r="H217" s="7"/>
      <c r="P217" s="183"/>
    </row>
    <row r="218" spans="1:16">
      <c r="A218" s="1"/>
      <c r="B218" s="1"/>
      <c r="C218" s="7"/>
      <c r="D218"/>
      <c r="E218" s="27"/>
      <c r="F218" s="1"/>
      <c r="G218" s="1"/>
      <c r="H218" s="7"/>
      <c r="P218" s="183"/>
    </row>
    <row r="219" spans="1:16">
      <c r="A219" s="7"/>
      <c r="B219" s="7"/>
      <c r="C219" s="7"/>
      <c r="D219"/>
      <c r="E219" s="27"/>
      <c r="F219" s="7"/>
      <c r="G219" s="7"/>
      <c r="H219" s="7"/>
      <c r="P219" s="183"/>
    </row>
    <row r="220" spans="1:16">
      <c r="A220" s="7"/>
      <c r="B220" s="7"/>
      <c r="C220" s="7"/>
      <c r="D220"/>
      <c r="E220" s="27"/>
      <c r="F220" s="7"/>
      <c r="G220" s="7"/>
      <c r="H220" s="7"/>
      <c r="P220" s="183"/>
    </row>
    <row r="221" spans="1:16">
      <c r="A221" s="7"/>
      <c r="B221" s="7"/>
      <c r="C221" s="7"/>
      <c r="D221"/>
      <c r="E221" s="27"/>
      <c r="F221" s="7"/>
      <c r="G221" s="7"/>
      <c r="H221" s="7"/>
      <c r="P221" s="183"/>
    </row>
    <row r="222" spans="1:16">
      <c r="A222" s="26"/>
      <c r="B222" s="26"/>
      <c r="C222" s="7"/>
      <c r="D222"/>
      <c r="E222" s="27"/>
      <c r="F222" s="26"/>
      <c r="G222" s="26"/>
      <c r="H222" s="7"/>
      <c r="P222" s="183"/>
    </row>
    <row r="223" spans="1:16">
      <c r="A223"/>
      <c r="B223" s="26"/>
      <c r="C223" s="7"/>
      <c r="D223" s="7"/>
      <c r="E223" s="7"/>
      <c r="F223"/>
      <c r="G223"/>
      <c r="H223" s="7"/>
      <c r="P223" s="183"/>
    </row>
    <row r="224" spans="1:16">
      <c r="A224"/>
      <c r="B224" s="7"/>
      <c r="C224" s="7"/>
      <c r="D224" s="7"/>
      <c r="E224" s="7"/>
      <c r="F224"/>
      <c r="G224"/>
      <c r="H224" s="7"/>
      <c r="P224" s="183"/>
    </row>
    <row r="225" spans="1:16">
      <c r="A225"/>
      <c r="B225" s="7"/>
      <c r="C225" s="7"/>
      <c r="D225" s="7"/>
      <c r="E225" s="7"/>
      <c r="F225" s="7"/>
      <c r="G225" s="7"/>
      <c r="H225" s="51"/>
      <c r="P225" s="183"/>
    </row>
    <row r="226" spans="1:16">
      <c r="A226"/>
      <c r="B226" s="7"/>
      <c r="C226" s="7"/>
      <c r="D226" s="7"/>
      <c r="E226" s="7"/>
      <c r="F226" s="7"/>
      <c r="G226" s="7"/>
      <c r="H226" s="51"/>
      <c r="P226" s="183"/>
    </row>
    <row r="227" spans="1:16">
      <c r="A227"/>
      <c r="B227" s="7"/>
      <c r="C227" s="7"/>
      <c r="D227" s="7"/>
      <c r="E227" s="7"/>
      <c r="F227" s="7"/>
      <c r="G227" s="7"/>
      <c r="H227" s="51"/>
      <c r="P227" s="183"/>
    </row>
    <row r="228" spans="1:16">
      <c r="A228"/>
      <c r="B228" s="7"/>
      <c r="C228" s="7"/>
      <c r="D228" s="7"/>
      <c r="E228" s="7"/>
      <c r="F228" s="7"/>
      <c r="G228" s="7"/>
      <c r="H228" s="51"/>
      <c r="P228" s="183"/>
    </row>
    <row r="229" spans="1:16">
      <c r="H229" s="51"/>
      <c r="P229" s="183"/>
    </row>
    <row r="230" spans="1:16">
      <c r="H230" s="51"/>
      <c r="P230" s="183"/>
    </row>
    <row r="231" spans="1:16">
      <c r="H231" s="51"/>
      <c r="P231" s="183"/>
    </row>
    <row r="232" spans="1:16">
      <c r="H232" s="51"/>
      <c r="P232" s="183"/>
    </row>
    <row r="233" spans="1:16">
      <c r="H233" s="51"/>
      <c r="P233" s="183"/>
    </row>
    <row r="234" spans="1:16">
      <c r="H234" s="51"/>
      <c r="P234" s="183"/>
    </row>
    <row r="235" spans="1:16">
      <c r="H235" s="51"/>
      <c r="P235" s="183"/>
    </row>
    <row r="236" spans="1:16">
      <c r="H236" s="51"/>
      <c r="P236" s="183"/>
    </row>
    <row r="237" spans="1:16">
      <c r="H237" s="51"/>
      <c r="P237" s="183"/>
    </row>
    <row r="238" spans="1:16">
      <c r="H238" s="51"/>
      <c r="P238" s="183"/>
    </row>
    <row r="239" spans="1:16">
      <c r="H239" s="51"/>
      <c r="P239" s="183"/>
    </row>
    <row r="240" spans="1:16">
      <c r="H240" s="51"/>
      <c r="P240" s="183"/>
    </row>
    <row r="241" spans="8:16">
      <c r="H241" s="51"/>
      <c r="P241" s="183"/>
    </row>
    <row r="242" spans="8:16">
      <c r="H242" s="51"/>
      <c r="P242" s="183"/>
    </row>
    <row r="243" spans="8:16">
      <c r="H243" s="51"/>
      <c r="P243" s="183"/>
    </row>
    <row r="244" spans="8:16">
      <c r="H244" s="51"/>
      <c r="P244" s="183"/>
    </row>
    <row r="245" spans="8:16">
      <c r="P245" s="183"/>
    </row>
    <row r="246" spans="8:16">
      <c r="P246" s="183"/>
    </row>
    <row r="247" spans="8:16">
      <c r="P247" s="183"/>
    </row>
    <row r="248" spans="8:16">
      <c r="P248" s="183"/>
    </row>
    <row r="249" spans="8:16">
      <c r="P249" s="183"/>
    </row>
    <row r="250" spans="8:16">
      <c r="P250" s="183"/>
    </row>
    <row r="251" spans="8:16">
      <c r="P251" s="183"/>
    </row>
    <row r="252" spans="8:16">
      <c r="P252" s="183"/>
    </row>
    <row r="253" spans="8:16">
      <c r="P253" s="183"/>
    </row>
    <row r="254" spans="8:16">
      <c r="P254" s="183"/>
    </row>
    <row r="255" spans="8:16">
      <c r="P255" s="183"/>
    </row>
    <row r="256" spans="8:16">
      <c r="P256" s="183"/>
    </row>
    <row r="257" spans="1:27">
      <c r="P257" s="183"/>
    </row>
    <row r="258" spans="1:27">
      <c r="P258" s="183"/>
    </row>
    <row r="259" spans="1:27" s="78" customFormat="1">
      <c r="A259" s="51"/>
      <c r="B259" s="51"/>
      <c r="C259" s="51"/>
      <c r="P259" s="183"/>
      <c r="Q259" s="51"/>
      <c r="R259" s="51"/>
      <c r="S259" s="51"/>
      <c r="T259" s="51"/>
      <c r="U259" s="51"/>
      <c r="V259" s="51"/>
      <c r="W259" s="51"/>
      <c r="X259" s="51"/>
      <c r="Y259" s="51"/>
      <c r="Z259" s="68"/>
      <c r="AA259" s="51"/>
    </row>
    <row r="260" spans="1:27" s="78" customFormat="1">
      <c r="A260" s="51"/>
      <c r="B260" s="51"/>
      <c r="C260" s="51"/>
      <c r="P260" s="183"/>
      <c r="Q260" s="51"/>
      <c r="R260" s="51"/>
      <c r="S260" s="51"/>
      <c r="T260" s="51"/>
      <c r="U260" s="51"/>
      <c r="V260" s="51"/>
      <c r="W260" s="51"/>
      <c r="X260" s="51"/>
      <c r="Y260" s="51"/>
      <c r="Z260" s="68"/>
      <c r="AA260" s="51"/>
    </row>
    <row r="261" spans="1:27" s="78" customFormat="1">
      <c r="A261" s="51"/>
      <c r="B261" s="51"/>
      <c r="C261" s="51"/>
      <c r="P261" s="183"/>
      <c r="Q261" s="51"/>
      <c r="R261" s="51"/>
      <c r="S261" s="51"/>
      <c r="T261" s="51"/>
      <c r="U261" s="51"/>
      <c r="V261" s="51"/>
      <c r="W261" s="51"/>
      <c r="X261" s="51"/>
      <c r="Y261" s="51"/>
      <c r="Z261" s="68"/>
      <c r="AA261" s="51"/>
    </row>
    <row r="262" spans="1:27">
      <c r="P262" s="183"/>
    </row>
    <row r="263" spans="1:27">
      <c r="P263" s="183"/>
    </row>
    <row r="264" spans="1:27">
      <c r="P264" s="183"/>
    </row>
    <row r="265" spans="1:27">
      <c r="P265" s="183"/>
    </row>
    <row r="266" spans="1:27">
      <c r="P266" s="183"/>
    </row>
    <row r="267" spans="1:27">
      <c r="P267" s="183"/>
    </row>
    <row r="268" spans="1:27">
      <c r="P268" s="183"/>
    </row>
    <row r="269" spans="1:27">
      <c r="P269" s="183"/>
    </row>
    <row r="270" spans="1:27">
      <c r="P270" s="183"/>
    </row>
    <row r="271" spans="1:27">
      <c r="P271" s="183"/>
    </row>
    <row r="272" spans="1:27">
      <c r="P272" s="183"/>
    </row>
    <row r="273" spans="16:16">
      <c r="P273" s="183"/>
    </row>
    <row r="274" spans="16:16">
      <c r="P274" s="183"/>
    </row>
    <row r="275" spans="16:16">
      <c r="P275" s="183"/>
    </row>
    <row r="276" spans="16:16">
      <c r="P276" s="183"/>
    </row>
    <row r="277" spans="16:16">
      <c r="P277" s="183"/>
    </row>
    <row r="278" spans="16:16">
      <c r="P278" s="183"/>
    </row>
    <row r="279" spans="16:16">
      <c r="P279" s="183"/>
    </row>
    <row r="280" spans="16:16">
      <c r="P280" s="183"/>
    </row>
    <row r="281" spans="16:16">
      <c r="P281" s="183"/>
    </row>
    <row r="282" spans="16:16">
      <c r="P282" s="183"/>
    </row>
    <row r="283" spans="16:16">
      <c r="P283" s="183"/>
    </row>
    <row r="284" spans="16:16">
      <c r="P284" s="183"/>
    </row>
    <row r="285" spans="16:16">
      <c r="P285" s="183"/>
    </row>
    <row r="286" spans="16:16">
      <c r="P286" s="183"/>
    </row>
    <row r="287" spans="16:16">
      <c r="P287" s="183"/>
    </row>
    <row r="288" spans="16:16">
      <c r="P288" s="183"/>
    </row>
    <row r="289" spans="16:16">
      <c r="P289" s="183"/>
    </row>
    <row r="290" spans="16:16">
      <c r="P290" s="183"/>
    </row>
    <row r="291" spans="16:16">
      <c r="P291" s="183"/>
    </row>
    <row r="292" spans="16:16">
      <c r="P292" s="183"/>
    </row>
    <row r="293" spans="16:16">
      <c r="P293" s="183"/>
    </row>
    <row r="294" spans="16:16">
      <c r="P294" s="183"/>
    </row>
    <row r="295" spans="16:16">
      <c r="P295" s="183"/>
    </row>
    <row r="296" spans="16:16">
      <c r="P296" s="183"/>
    </row>
    <row r="297" spans="16:16">
      <c r="P297" s="183"/>
    </row>
    <row r="298" spans="16:16">
      <c r="P298" s="183"/>
    </row>
    <row r="299" spans="16:16">
      <c r="P299" s="183"/>
    </row>
    <row r="300" spans="16:16">
      <c r="P300" s="183"/>
    </row>
    <row r="301" spans="16:16">
      <c r="P301" s="183"/>
    </row>
    <row r="302" spans="16:16">
      <c r="P302" s="183"/>
    </row>
    <row r="303" spans="16:16">
      <c r="P303" s="183"/>
    </row>
    <row r="304" spans="16:16">
      <c r="P304" s="183"/>
    </row>
    <row r="305" spans="16:16">
      <c r="P305" s="183"/>
    </row>
    <row r="306" spans="16:16">
      <c r="P306" s="183"/>
    </row>
    <row r="307" spans="16:16">
      <c r="P307" s="183"/>
    </row>
    <row r="308" spans="16:16">
      <c r="P308" s="183"/>
    </row>
    <row r="309" spans="16:16">
      <c r="P309" s="183"/>
    </row>
    <row r="310" spans="16:16">
      <c r="P310" s="183"/>
    </row>
    <row r="311" spans="16:16">
      <c r="P311" s="183"/>
    </row>
    <row r="312" spans="16:16">
      <c r="P312" s="183"/>
    </row>
    <row r="313" spans="16:16">
      <c r="P313" s="183"/>
    </row>
    <row r="314" spans="16:16">
      <c r="P314" s="183"/>
    </row>
    <row r="315" spans="16:16">
      <c r="P315" s="183"/>
    </row>
    <row r="316" spans="16:16">
      <c r="P316" s="183"/>
    </row>
    <row r="317" spans="16:16">
      <c r="P317" s="183"/>
    </row>
    <row r="318" spans="16:16">
      <c r="P318" s="183"/>
    </row>
    <row r="319" spans="16:16">
      <c r="P319" s="183"/>
    </row>
    <row r="320" spans="16:16">
      <c r="P320" s="183"/>
    </row>
    <row r="321" spans="16:16">
      <c r="P321" s="183"/>
    </row>
    <row r="322" spans="16:16">
      <c r="P322" s="183"/>
    </row>
    <row r="323" spans="16:16">
      <c r="P323" s="183"/>
    </row>
    <row r="324" spans="16:16">
      <c r="P324" s="183"/>
    </row>
    <row r="325" spans="16:16">
      <c r="P325" s="183"/>
    </row>
    <row r="326" spans="16:16">
      <c r="P326" s="183"/>
    </row>
    <row r="327" spans="16:16">
      <c r="P327" s="183"/>
    </row>
    <row r="328" spans="16:16">
      <c r="P328" s="183"/>
    </row>
    <row r="329" spans="16:16">
      <c r="P329" s="183"/>
    </row>
    <row r="330" spans="16:16">
      <c r="P330" s="183"/>
    </row>
    <row r="331" spans="16:16">
      <c r="P331" s="183"/>
    </row>
    <row r="332" spans="16:16">
      <c r="P332" s="183"/>
    </row>
    <row r="333" spans="16:16">
      <c r="P333" s="183"/>
    </row>
    <row r="334" spans="16:16">
      <c r="P334" s="183"/>
    </row>
    <row r="335" spans="16:16">
      <c r="P335" s="183"/>
    </row>
    <row r="336" spans="16:16">
      <c r="P336" s="183"/>
    </row>
    <row r="337" spans="16:16">
      <c r="P337" s="183"/>
    </row>
    <row r="338" spans="16:16">
      <c r="P338" s="183"/>
    </row>
    <row r="339" spans="16:16">
      <c r="P339" s="183"/>
    </row>
    <row r="340" spans="16:16">
      <c r="P340" s="183"/>
    </row>
    <row r="341" spans="16:16">
      <c r="P341" s="183"/>
    </row>
    <row r="342" spans="16:16">
      <c r="P342" s="183"/>
    </row>
    <row r="343" spans="16:16">
      <c r="P343" s="183"/>
    </row>
    <row r="344" spans="16:16">
      <c r="P344" s="183"/>
    </row>
    <row r="345" spans="16:16">
      <c r="P345" s="183"/>
    </row>
    <row r="346" spans="16:16">
      <c r="P346" s="183"/>
    </row>
    <row r="347" spans="16:16">
      <c r="P347" s="183"/>
    </row>
    <row r="348" spans="16:16">
      <c r="P348" s="183"/>
    </row>
    <row r="349" spans="16:16">
      <c r="P349" s="183"/>
    </row>
    <row r="350" spans="16:16">
      <c r="P350" s="183"/>
    </row>
    <row r="351" spans="16:16">
      <c r="P351" s="183"/>
    </row>
    <row r="352" spans="16:16">
      <c r="P352" s="183"/>
    </row>
    <row r="353" spans="16:16">
      <c r="P353" s="183"/>
    </row>
    <row r="354" spans="16:16">
      <c r="P354" s="183"/>
    </row>
    <row r="355" spans="16:16">
      <c r="P355" s="183"/>
    </row>
    <row r="356" spans="16:16">
      <c r="P356" s="183"/>
    </row>
    <row r="357" spans="16:16">
      <c r="P357" s="183"/>
    </row>
    <row r="358" spans="16:16">
      <c r="P358" s="183"/>
    </row>
    <row r="359" spans="16:16">
      <c r="P359" s="183"/>
    </row>
    <row r="360" spans="16:16">
      <c r="P360" s="183"/>
    </row>
    <row r="361" spans="16:16">
      <c r="P361" s="183"/>
    </row>
    <row r="362" spans="16:16">
      <c r="P362" s="183"/>
    </row>
    <row r="363" spans="16:16">
      <c r="P363" s="183"/>
    </row>
    <row r="364" spans="16:16">
      <c r="P364" s="183"/>
    </row>
    <row r="365" spans="16:16">
      <c r="P365" s="183"/>
    </row>
    <row r="366" spans="16:16">
      <c r="P366" s="183"/>
    </row>
    <row r="367" spans="16:16">
      <c r="P367" s="183"/>
    </row>
    <row r="368" spans="16:16">
      <c r="P368" s="183"/>
    </row>
    <row r="369" spans="16:16">
      <c r="P369" s="183"/>
    </row>
  </sheetData>
  <mergeCells count="632">
    <mergeCell ref="D23:O23"/>
    <mergeCell ref="D30:O30"/>
    <mergeCell ref="D33:O33"/>
    <mergeCell ref="D37:O37"/>
    <mergeCell ref="D41:O41"/>
    <mergeCell ref="D48:O48"/>
    <mergeCell ref="Q27:R27"/>
    <mergeCell ref="Q30:R30"/>
    <mergeCell ref="Q33:R33"/>
    <mergeCell ref="Q37:R37"/>
    <mergeCell ref="Q39:R39"/>
    <mergeCell ref="Q41:R41"/>
    <mergeCell ref="Q45:R45"/>
    <mergeCell ref="Q48:R48"/>
    <mergeCell ref="B169:C169"/>
    <mergeCell ref="D169:O169"/>
    <mergeCell ref="Q169:R169"/>
    <mergeCell ref="B170:C170"/>
    <mergeCell ref="D170:O170"/>
    <mergeCell ref="Q170:R170"/>
    <mergeCell ref="V170:X170"/>
    <mergeCell ref="B165:C165"/>
    <mergeCell ref="D165:O165"/>
    <mergeCell ref="Q165:R165"/>
    <mergeCell ref="V165:X165"/>
    <mergeCell ref="D166:O166"/>
    <mergeCell ref="Q166:R166"/>
    <mergeCell ref="B167:C167"/>
    <mergeCell ref="D167:O167"/>
    <mergeCell ref="Q167:R167"/>
    <mergeCell ref="V168:X168"/>
    <mergeCell ref="V169:X169"/>
    <mergeCell ref="B168:C168"/>
    <mergeCell ref="D168:O168"/>
    <mergeCell ref="Q168:R168"/>
    <mergeCell ref="V166:X166"/>
    <mergeCell ref="V167:X167"/>
    <mergeCell ref="B166:C166"/>
    <mergeCell ref="V160:X160"/>
    <mergeCell ref="V161:X161"/>
    <mergeCell ref="B164:C164"/>
    <mergeCell ref="D164:O164"/>
    <mergeCell ref="Q164:R164"/>
    <mergeCell ref="V164:X164"/>
    <mergeCell ref="B162:C162"/>
    <mergeCell ref="D162:O162"/>
    <mergeCell ref="Q162:R162"/>
    <mergeCell ref="B163:C163"/>
    <mergeCell ref="D163:O163"/>
    <mergeCell ref="Q163:R163"/>
    <mergeCell ref="V162:X162"/>
    <mergeCell ref="V163:X163"/>
    <mergeCell ref="B160:C160"/>
    <mergeCell ref="D160:O160"/>
    <mergeCell ref="Q160:R160"/>
    <mergeCell ref="B161:C161"/>
    <mergeCell ref="D161:O161"/>
    <mergeCell ref="Q161:R161"/>
    <mergeCell ref="B159:C159"/>
    <mergeCell ref="D159:O159"/>
    <mergeCell ref="Q159:R159"/>
    <mergeCell ref="V158:X158"/>
    <mergeCell ref="V159:X159"/>
    <mergeCell ref="B155:C155"/>
    <mergeCell ref="D155:O155"/>
    <mergeCell ref="Q155:R155"/>
    <mergeCell ref="V154:X154"/>
    <mergeCell ref="V155:X155"/>
    <mergeCell ref="B156:C156"/>
    <mergeCell ref="D156:O156"/>
    <mergeCell ref="Q156:R156"/>
    <mergeCell ref="B157:C157"/>
    <mergeCell ref="D157:O157"/>
    <mergeCell ref="Q157:R157"/>
    <mergeCell ref="V156:X156"/>
    <mergeCell ref="V157:X157"/>
    <mergeCell ref="B158:C158"/>
    <mergeCell ref="D158:O158"/>
    <mergeCell ref="Q158:R158"/>
    <mergeCell ref="B152:C152"/>
    <mergeCell ref="D152:O152"/>
    <mergeCell ref="Q152:R152"/>
    <mergeCell ref="B153:C153"/>
    <mergeCell ref="D153:O153"/>
    <mergeCell ref="Q153:R153"/>
    <mergeCell ref="V152:X152"/>
    <mergeCell ref="V153:X153"/>
    <mergeCell ref="B154:C154"/>
    <mergeCell ref="D154:O154"/>
    <mergeCell ref="Q154:R154"/>
    <mergeCell ref="B48:C48"/>
    <mergeCell ref="B41:C41"/>
    <mergeCell ref="B37:C37"/>
    <mergeCell ref="B23:C23"/>
    <mergeCell ref="Q23:R23"/>
    <mergeCell ref="B27:C27"/>
    <mergeCell ref="D27:O27"/>
    <mergeCell ref="V23:X23"/>
    <mergeCell ref="B24:C24"/>
    <mergeCell ref="V32:X32"/>
    <mergeCell ref="V29:X29"/>
    <mergeCell ref="B28:C28"/>
    <mergeCell ref="D28:O28"/>
    <mergeCell ref="Q28:R28"/>
    <mergeCell ref="V28:X28"/>
    <mergeCell ref="B31:C31"/>
    <mergeCell ref="D31:O31"/>
    <mergeCell ref="Q31:R31"/>
    <mergeCell ref="V31:X31"/>
    <mergeCell ref="B30:C30"/>
    <mergeCell ref="V30:X30"/>
    <mergeCell ref="B29:C29"/>
    <mergeCell ref="D29:O29"/>
    <mergeCell ref="Q29:R29"/>
    <mergeCell ref="B25:C25"/>
    <mergeCell ref="D25:O25"/>
    <mergeCell ref="Q25:R25"/>
    <mergeCell ref="D24:O24"/>
    <mergeCell ref="Q24:R24"/>
    <mergeCell ref="B26:C26"/>
    <mergeCell ref="D26:O26"/>
    <mergeCell ref="Q26:R26"/>
    <mergeCell ref="V25:X25"/>
    <mergeCell ref="Z15:Z16"/>
    <mergeCell ref="B19:C19"/>
    <mergeCell ref="D19:O19"/>
    <mergeCell ref="Q19:R19"/>
    <mergeCell ref="V19:X19"/>
    <mergeCell ref="B18:C18"/>
    <mergeCell ref="D18:O18"/>
    <mergeCell ref="Q18:R18"/>
    <mergeCell ref="V18:X18"/>
    <mergeCell ref="Y15:Y16"/>
    <mergeCell ref="B15:C16"/>
    <mergeCell ref="D15:O16"/>
    <mergeCell ref="Q15:R16"/>
    <mergeCell ref="T15:U16"/>
    <mergeCell ref="V15:X16"/>
    <mergeCell ref="S15:S16"/>
    <mergeCell ref="B35:C35"/>
    <mergeCell ref="D35:O35"/>
    <mergeCell ref="Q35:R35"/>
    <mergeCell ref="V35:X35"/>
    <mergeCell ref="B33:C33"/>
    <mergeCell ref="B17:C17"/>
    <mergeCell ref="D17:O17"/>
    <mergeCell ref="Q17:R17"/>
    <mergeCell ref="V17:X17"/>
    <mergeCell ref="V20:X20"/>
    <mergeCell ref="B22:C22"/>
    <mergeCell ref="Q22:R22"/>
    <mergeCell ref="V22:X22"/>
    <mergeCell ref="D20:O20"/>
    <mergeCell ref="Q20:R20"/>
    <mergeCell ref="B20:C20"/>
    <mergeCell ref="D21:O21"/>
    <mergeCell ref="D22:O22"/>
    <mergeCell ref="B21:C21"/>
    <mergeCell ref="Q21:R21"/>
    <mergeCell ref="V21:X21"/>
    <mergeCell ref="V27:X27"/>
    <mergeCell ref="V26:X26"/>
    <mergeCell ref="V24:X24"/>
    <mergeCell ref="B43:C43"/>
    <mergeCell ref="D43:O43"/>
    <mergeCell ref="Q43:R43"/>
    <mergeCell ref="V43:X43"/>
    <mergeCell ref="B46:C46"/>
    <mergeCell ref="D46:O46"/>
    <mergeCell ref="Q46:R46"/>
    <mergeCell ref="B32:C32"/>
    <mergeCell ref="D32:O32"/>
    <mergeCell ref="Q32:R32"/>
    <mergeCell ref="V33:X33"/>
    <mergeCell ref="B34:C34"/>
    <mergeCell ref="D34:O34"/>
    <mergeCell ref="Q34:R34"/>
    <mergeCell ref="B38:C38"/>
    <mergeCell ref="D38:O38"/>
    <mergeCell ref="Q38:R38"/>
    <mergeCell ref="V38:X38"/>
    <mergeCell ref="V37:X37"/>
    <mergeCell ref="B36:C36"/>
    <mergeCell ref="D36:O36"/>
    <mergeCell ref="Q36:R36"/>
    <mergeCell ref="V36:X36"/>
    <mergeCell ref="V34:X34"/>
    <mergeCell ref="B45:C45"/>
    <mergeCell ref="D45:O45"/>
    <mergeCell ref="V45:X45"/>
    <mergeCell ref="B47:C47"/>
    <mergeCell ref="D47:O47"/>
    <mergeCell ref="Q47:R47"/>
    <mergeCell ref="V47:X47"/>
    <mergeCell ref="B44:C44"/>
    <mergeCell ref="D44:O44"/>
    <mergeCell ref="Q44:R44"/>
    <mergeCell ref="V44:X44"/>
    <mergeCell ref="V41:X41"/>
    <mergeCell ref="B39:C39"/>
    <mergeCell ref="D39:O39"/>
    <mergeCell ref="V39:X39"/>
    <mergeCell ref="B40:C40"/>
    <mergeCell ref="D40:O40"/>
    <mergeCell ref="Q40:R40"/>
    <mergeCell ref="V40:X40"/>
    <mergeCell ref="B42:C42"/>
    <mergeCell ref="D42:O42"/>
    <mergeCell ref="Q42:R42"/>
    <mergeCell ref="V42:X42"/>
    <mergeCell ref="B51:C51"/>
    <mergeCell ref="D51:O51"/>
    <mergeCell ref="Q51:R51"/>
    <mergeCell ref="V51:X51"/>
    <mergeCell ref="B49:C49"/>
    <mergeCell ref="D49:O49"/>
    <mergeCell ref="Q49:R49"/>
    <mergeCell ref="B50:C50"/>
    <mergeCell ref="D50:O50"/>
    <mergeCell ref="Q50:R50"/>
    <mergeCell ref="V50:X50"/>
    <mergeCell ref="B56:C56"/>
    <mergeCell ref="D56:O56"/>
    <mergeCell ref="Q56:R56"/>
    <mergeCell ref="V56:X56"/>
    <mergeCell ref="B55:C55"/>
    <mergeCell ref="D55:O55"/>
    <mergeCell ref="Q55:R55"/>
    <mergeCell ref="V55:X55"/>
    <mergeCell ref="B52:C52"/>
    <mergeCell ref="D52:O52"/>
    <mergeCell ref="Q52:R52"/>
    <mergeCell ref="V52:X52"/>
    <mergeCell ref="B54:C54"/>
    <mergeCell ref="D54:O54"/>
    <mergeCell ref="Q54:R54"/>
    <mergeCell ref="V54:X54"/>
    <mergeCell ref="B53:C53"/>
    <mergeCell ref="D53:O53"/>
    <mergeCell ref="Q53:R53"/>
    <mergeCell ref="V53:X53"/>
    <mergeCell ref="B61:C61"/>
    <mergeCell ref="D61:O61"/>
    <mergeCell ref="Q61:R61"/>
    <mergeCell ref="V61:X61"/>
    <mergeCell ref="B60:C60"/>
    <mergeCell ref="D60:O60"/>
    <mergeCell ref="Q60:R60"/>
    <mergeCell ref="V60:X60"/>
    <mergeCell ref="B59:C59"/>
    <mergeCell ref="D59:O59"/>
    <mergeCell ref="Q59:R59"/>
    <mergeCell ref="V59:X59"/>
    <mergeCell ref="B57:C57"/>
    <mergeCell ref="D57:O57"/>
    <mergeCell ref="Q57:R57"/>
    <mergeCell ref="V57:X57"/>
    <mergeCell ref="B67:C67"/>
    <mergeCell ref="D67:O67"/>
    <mergeCell ref="Q67:R67"/>
    <mergeCell ref="V67:X67"/>
    <mergeCell ref="B58:C58"/>
    <mergeCell ref="D58:O58"/>
    <mergeCell ref="Q58:R58"/>
    <mergeCell ref="V58:X58"/>
    <mergeCell ref="B65:C65"/>
    <mergeCell ref="D65:O65"/>
    <mergeCell ref="Q65:R65"/>
    <mergeCell ref="V65:X65"/>
    <mergeCell ref="B64:C64"/>
    <mergeCell ref="D64:O64"/>
    <mergeCell ref="Q64:R64"/>
    <mergeCell ref="V64:X64"/>
    <mergeCell ref="B63:C63"/>
    <mergeCell ref="D63:O63"/>
    <mergeCell ref="Q63:R63"/>
    <mergeCell ref="V63:X63"/>
    <mergeCell ref="B62:C62"/>
    <mergeCell ref="D62:O62"/>
    <mergeCell ref="Q62:R62"/>
    <mergeCell ref="V62:X62"/>
    <mergeCell ref="B70:C70"/>
    <mergeCell ref="D70:O70"/>
    <mergeCell ref="Q70:R70"/>
    <mergeCell ref="V70:X70"/>
    <mergeCell ref="B69:C69"/>
    <mergeCell ref="D69:O69"/>
    <mergeCell ref="Q69:R69"/>
    <mergeCell ref="V69:X69"/>
    <mergeCell ref="B68:C68"/>
    <mergeCell ref="D68:O68"/>
    <mergeCell ref="Q68:R68"/>
    <mergeCell ref="V68:X68"/>
    <mergeCell ref="B76:C76"/>
    <mergeCell ref="D76:O76"/>
    <mergeCell ref="Q76:R76"/>
    <mergeCell ref="V76:X76"/>
    <mergeCell ref="B75:C75"/>
    <mergeCell ref="D75:O75"/>
    <mergeCell ref="Q75:R75"/>
    <mergeCell ref="V75:X75"/>
    <mergeCell ref="B66:C66"/>
    <mergeCell ref="D66:O66"/>
    <mergeCell ref="Q66:R66"/>
    <mergeCell ref="V66:X66"/>
    <mergeCell ref="B73:C73"/>
    <mergeCell ref="D73:O73"/>
    <mergeCell ref="Q73:R73"/>
    <mergeCell ref="V73:X73"/>
    <mergeCell ref="B72:C72"/>
    <mergeCell ref="D72:O72"/>
    <mergeCell ref="Q72:R72"/>
    <mergeCell ref="V72:X72"/>
    <mergeCell ref="B71:C71"/>
    <mergeCell ref="D71:O71"/>
    <mergeCell ref="Q71:R71"/>
    <mergeCell ref="V71:X71"/>
    <mergeCell ref="B74:C74"/>
    <mergeCell ref="D74:O74"/>
    <mergeCell ref="Q74:R74"/>
    <mergeCell ref="V74:X74"/>
    <mergeCell ref="B81:C81"/>
    <mergeCell ref="D81:O81"/>
    <mergeCell ref="Q81:R81"/>
    <mergeCell ref="V81:X81"/>
    <mergeCell ref="B80:C80"/>
    <mergeCell ref="D80:O80"/>
    <mergeCell ref="Q80:R80"/>
    <mergeCell ref="V80:X80"/>
    <mergeCell ref="B79:C79"/>
    <mergeCell ref="D79:O79"/>
    <mergeCell ref="Q79:R79"/>
    <mergeCell ref="V79:X79"/>
    <mergeCell ref="B78:C78"/>
    <mergeCell ref="D78:O78"/>
    <mergeCell ref="Q78:R78"/>
    <mergeCell ref="V78:X78"/>
    <mergeCell ref="B77:C77"/>
    <mergeCell ref="D77:O77"/>
    <mergeCell ref="Q77:R77"/>
    <mergeCell ref="V77:X77"/>
    <mergeCell ref="B85:C85"/>
    <mergeCell ref="D85:O85"/>
    <mergeCell ref="Q85:R85"/>
    <mergeCell ref="V85:X85"/>
    <mergeCell ref="B84:C84"/>
    <mergeCell ref="D84:O84"/>
    <mergeCell ref="Q84:R84"/>
    <mergeCell ref="V84:X84"/>
    <mergeCell ref="B83:C83"/>
    <mergeCell ref="D83:O83"/>
    <mergeCell ref="Q83:R83"/>
    <mergeCell ref="V83:X83"/>
    <mergeCell ref="B91:C91"/>
    <mergeCell ref="D91:O91"/>
    <mergeCell ref="Q91:R91"/>
    <mergeCell ref="V91:X91"/>
    <mergeCell ref="B82:C82"/>
    <mergeCell ref="D82:O82"/>
    <mergeCell ref="Q82:R82"/>
    <mergeCell ref="V82:X82"/>
    <mergeCell ref="B89:C89"/>
    <mergeCell ref="D89:O89"/>
    <mergeCell ref="Q89:R89"/>
    <mergeCell ref="V89:X89"/>
    <mergeCell ref="B88:C88"/>
    <mergeCell ref="D88:O88"/>
    <mergeCell ref="Q88:R88"/>
    <mergeCell ref="V88:X88"/>
    <mergeCell ref="B87:C87"/>
    <mergeCell ref="D87:O87"/>
    <mergeCell ref="Q87:R87"/>
    <mergeCell ref="V87:X87"/>
    <mergeCell ref="B86:C86"/>
    <mergeCell ref="D86:O86"/>
    <mergeCell ref="Q86:R86"/>
    <mergeCell ref="V86:X86"/>
    <mergeCell ref="B94:C94"/>
    <mergeCell ref="D94:O94"/>
    <mergeCell ref="Q94:R94"/>
    <mergeCell ref="V94:X94"/>
    <mergeCell ref="B93:C93"/>
    <mergeCell ref="D93:O93"/>
    <mergeCell ref="Q93:R93"/>
    <mergeCell ref="V93:X93"/>
    <mergeCell ref="B92:C92"/>
    <mergeCell ref="D92:O92"/>
    <mergeCell ref="Q92:R92"/>
    <mergeCell ref="V92:X92"/>
    <mergeCell ref="B100:C100"/>
    <mergeCell ref="D100:O100"/>
    <mergeCell ref="Q100:R100"/>
    <mergeCell ref="V100:X100"/>
    <mergeCell ref="B99:C99"/>
    <mergeCell ref="D99:O99"/>
    <mergeCell ref="Q99:R99"/>
    <mergeCell ref="V99:X99"/>
    <mergeCell ref="B90:C90"/>
    <mergeCell ref="D90:O90"/>
    <mergeCell ref="Q90:R90"/>
    <mergeCell ref="V90:X90"/>
    <mergeCell ref="B97:C97"/>
    <mergeCell ref="D97:O97"/>
    <mergeCell ref="Q97:R97"/>
    <mergeCell ref="V97:X97"/>
    <mergeCell ref="B96:C96"/>
    <mergeCell ref="D96:O96"/>
    <mergeCell ref="Q96:R96"/>
    <mergeCell ref="V96:X96"/>
    <mergeCell ref="B95:C95"/>
    <mergeCell ref="D95:O95"/>
    <mergeCell ref="Q95:R95"/>
    <mergeCell ref="V95:X95"/>
    <mergeCell ref="B98:C98"/>
    <mergeCell ref="D98:O98"/>
    <mergeCell ref="Q98:R98"/>
    <mergeCell ref="V98:X98"/>
    <mergeCell ref="B105:C105"/>
    <mergeCell ref="D105:O105"/>
    <mergeCell ref="Q105:R105"/>
    <mergeCell ref="V105:X105"/>
    <mergeCell ref="B104:C104"/>
    <mergeCell ref="D104:O104"/>
    <mergeCell ref="Q104:R104"/>
    <mergeCell ref="V104:X104"/>
    <mergeCell ref="B103:C103"/>
    <mergeCell ref="D103:O103"/>
    <mergeCell ref="Q103:R103"/>
    <mergeCell ref="V103:X103"/>
    <mergeCell ref="B102:C102"/>
    <mergeCell ref="D102:O102"/>
    <mergeCell ref="Q102:R102"/>
    <mergeCell ref="V102:X102"/>
    <mergeCell ref="B101:C101"/>
    <mergeCell ref="D101:O101"/>
    <mergeCell ref="Q101:R101"/>
    <mergeCell ref="V101:X101"/>
    <mergeCell ref="B109:C109"/>
    <mergeCell ref="D109:O109"/>
    <mergeCell ref="Q109:R109"/>
    <mergeCell ref="V109:X109"/>
    <mergeCell ref="B108:C108"/>
    <mergeCell ref="D108:O108"/>
    <mergeCell ref="Q108:R108"/>
    <mergeCell ref="V108:X108"/>
    <mergeCell ref="B107:C107"/>
    <mergeCell ref="D107:O107"/>
    <mergeCell ref="Q107:R107"/>
    <mergeCell ref="V107:X107"/>
    <mergeCell ref="B115:C115"/>
    <mergeCell ref="D115:O115"/>
    <mergeCell ref="Q115:R115"/>
    <mergeCell ref="V115:X115"/>
    <mergeCell ref="B106:C106"/>
    <mergeCell ref="D106:O106"/>
    <mergeCell ref="Q106:R106"/>
    <mergeCell ref="V106:X106"/>
    <mergeCell ref="V113:X113"/>
    <mergeCell ref="B112:C112"/>
    <mergeCell ref="D112:O112"/>
    <mergeCell ref="Q112:R112"/>
    <mergeCell ref="V112:X112"/>
    <mergeCell ref="B113:C113"/>
    <mergeCell ref="D113:O113"/>
    <mergeCell ref="Q113:R113"/>
    <mergeCell ref="B111:C111"/>
    <mergeCell ref="D111:O111"/>
    <mergeCell ref="Q111:R111"/>
    <mergeCell ref="V111:X111"/>
    <mergeCell ref="B110:C110"/>
    <mergeCell ref="D110:O110"/>
    <mergeCell ref="Q110:R110"/>
    <mergeCell ref="V110:X110"/>
    <mergeCell ref="B118:C118"/>
    <mergeCell ref="D118:O118"/>
    <mergeCell ref="Q118:R118"/>
    <mergeCell ref="V118:X118"/>
    <mergeCell ref="B117:C117"/>
    <mergeCell ref="D117:O117"/>
    <mergeCell ref="Q117:R117"/>
    <mergeCell ref="V117:X117"/>
    <mergeCell ref="B116:C116"/>
    <mergeCell ref="D116:O116"/>
    <mergeCell ref="Q116:R116"/>
    <mergeCell ref="V116:X116"/>
    <mergeCell ref="B124:C124"/>
    <mergeCell ref="D124:O124"/>
    <mergeCell ref="Q124:R124"/>
    <mergeCell ref="V124:X124"/>
    <mergeCell ref="B123:C123"/>
    <mergeCell ref="D123:O123"/>
    <mergeCell ref="Q123:R123"/>
    <mergeCell ref="V123:X123"/>
    <mergeCell ref="B114:C114"/>
    <mergeCell ref="D114:O114"/>
    <mergeCell ref="Q114:R114"/>
    <mergeCell ref="V114:X114"/>
    <mergeCell ref="B121:C121"/>
    <mergeCell ref="D121:O121"/>
    <mergeCell ref="Q121:R121"/>
    <mergeCell ref="V121:X121"/>
    <mergeCell ref="B120:C120"/>
    <mergeCell ref="D120:O120"/>
    <mergeCell ref="Q120:R120"/>
    <mergeCell ref="V120:X120"/>
    <mergeCell ref="B119:C119"/>
    <mergeCell ref="D119:O119"/>
    <mergeCell ref="Q119:R119"/>
    <mergeCell ref="V119:X119"/>
    <mergeCell ref="B122:C122"/>
    <mergeCell ref="D122:O122"/>
    <mergeCell ref="Q122:R122"/>
    <mergeCell ref="V122:X122"/>
    <mergeCell ref="B129:C129"/>
    <mergeCell ref="D129:O129"/>
    <mergeCell ref="Q129:R129"/>
    <mergeCell ref="V129:X129"/>
    <mergeCell ref="B128:C128"/>
    <mergeCell ref="D128:O128"/>
    <mergeCell ref="Q128:R128"/>
    <mergeCell ref="V128:X128"/>
    <mergeCell ref="B127:C127"/>
    <mergeCell ref="D127:O127"/>
    <mergeCell ref="Q127:R127"/>
    <mergeCell ref="V127:X127"/>
    <mergeCell ref="B126:C126"/>
    <mergeCell ref="D126:O126"/>
    <mergeCell ref="Q126:R126"/>
    <mergeCell ref="V126:X126"/>
    <mergeCell ref="B125:C125"/>
    <mergeCell ref="D125:O125"/>
    <mergeCell ref="Q125:R125"/>
    <mergeCell ref="V125:X125"/>
    <mergeCell ref="V133:X133"/>
    <mergeCell ref="B132:C132"/>
    <mergeCell ref="D132:O132"/>
    <mergeCell ref="Q132:R132"/>
    <mergeCell ref="V132:X132"/>
    <mergeCell ref="B131:C131"/>
    <mergeCell ref="D131:O131"/>
    <mergeCell ref="Q131:R131"/>
    <mergeCell ref="V131:X131"/>
    <mergeCell ref="B133:C133"/>
    <mergeCell ref="D133:O133"/>
    <mergeCell ref="Q133:R133"/>
    <mergeCell ref="B148:C148"/>
    <mergeCell ref="D148:O148"/>
    <mergeCell ref="Q148:R148"/>
    <mergeCell ref="V148:X148"/>
    <mergeCell ref="B147:C147"/>
    <mergeCell ref="D147:O147"/>
    <mergeCell ref="Q147:R147"/>
    <mergeCell ref="V147:X147"/>
    <mergeCell ref="B130:C130"/>
    <mergeCell ref="D130:O130"/>
    <mergeCell ref="Q130:R130"/>
    <mergeCell ref="V130:X130"/>
    <mergeCell ref="B141:C141"/>
    <mergeCell ref="D141:O141"/>
    <mergeCell ref="Q141:R141"/>
    <mergeCell ref="V141:X141"/>
    <mergeCell ref="B140:C140"/>
    <mergeCell ref="D140:O140"/>
    <mergeCell ref="Q140:R140"/>
    <mergeCell ref="V140:X140"/>
    <mergeCell ref="B139:C139"/>
    <mergeCell ref="D139:O139"/>
    <mergeCell ref="Q139:R139"/>
    <mergeCell ref="V139:X139"/>
    <mergeCell ref="B151:C151"/>
    <mergeCell ref="D151:O151"/>
    <mergeCell ref="V151:X151"/>
    <mergeCell ref="B150:C150"/>
    <mergeCell ref="D150:O150"/>
    <mergeCell ref="Q150:R150"/>
    <mergeCell ref="V150:X150"/>
    <mergeCell ref="B149:C149"/>
    <mergeCell ref="D149:O149"/>
    <mergeCell ref="Q149:R149"/>
    <mergeCell ref="V149:X149"/>
    <mergeCell ref="Q151:R151"/>
    <mergeCell ref="B146:C146"/>
    <mergeCell ref="D146:O146"/>
    <mergeCell ref="Q146:R146"/>
    <mergeCell ref="V146:X146"/>
    <mergeCell ref="B145:C145"/>
    <mergeCell ref="D145:O145"/>
    <mergeCell ref="Q145:R145"/>
    <mergeCell ref="V145:X145"/>
    <mergeCell ref="V138:X138"/>
    <mergeCell ref="B144:C144"/>
    <mergeCell ref="D144:O144"/>
    <mergeCell ref="Q144:R144"/>
    <mergeCell ref="V144:X144"/>
    <mergeCell ref="B138:C138"/>
    <mergeCell ref="D138:O138"/>
    <mergeCell ref="Q138:R138"/>
    <mergeCell ref="Q137:R137"/>
    <mergeCell ref="V137:X137"/>
    <mergeCell ref="B143:C143"/>
    <mergeCell ref="D143:O143"/>
    <mergeCell ref="Q143:R143"/>
    <mergeCell ref="V143:X143"/>
    <mergeCell ref="B142:C142"/>
    <mergeCell ref="D142:O142"/>
    <mergeCell ref="Q142:R142"/>
    <mergeCell ref="V142:X142"/>
    <mergeCell ref="B137:C137"/>
    <mergeCell ref="D137:O137"/>
    <mergeCell ref="B136:C136"/>
    <mergeCell ref="D136:O136"/>
    <mergeCell ref="Q136:R136"/>
    <mergeCell ref="V136:X136"/>
    <mergeCell ref="B135:C135"/>
    <mergeCell ref="B134:C134"/>
    <mergeCell ref="D134:O134"/>
    <mergeCell ref="Q134:R134"/>
    <mergeCell ref="V134:X134"/>
    <mergeCell ref="D135:O135"/>
    <mergeCell ref="Q135:R135"/>
    <mergeCell ref="V135:X135"/>
    <mergeCell ref="S4:T4"/>
    <mergeCell ref="P4:R4"/>
    <mergeCell ref="F8:T8"/>
    <mergeCell ref="F10:T10"/>
    <mergeCell ref="F12:T12"/>
    <mergeCell ref="R6:V6"/>
    <mergeCell ref="F4:G4"/>
    <mergeCell ref="H4:I4"/>
    <mergeCell ref="J4:L4"/>
    <mergeCell ref="N4:O4"/>
    <mergeCell ref="F6:L6"/>
  </mergeCells>
  <phoneticPr fontId="24"/>
  <conditionalFormatting sqref="Z47:Z48">
    <cfRule type="expression" dxfId="7" priority="2">
      <formula>$AN47="□"</formula>
    </cfRule>
  </conditionalFormatting>
  <conditionalFormatting sqref="Z34">
    <cfRule type="expression" dxfId="6" priority="1">
      <formula>$AN34="□"</formula>
    </cfRule>
  </conditionalFormatting>
  <dataValidations count="6">
    <dataValidation type="list" allowBlank="1" showInputMessage="1" showErrorMessage="1" sqref="P4:R4 H4:I4" xr:uid="{00000000-0002-0000-0D00-000000000000}">
      <formula1>"08,09,10,11,12,13,14,15,16,17,18,19,20,21,22,23,24,25,26,27,28,29,30"</formula1>
    </dataValidation>
    <dataValidation type="list" allowBlank="1" showInputMessage="1" showErrorMessage="1" sqref="F6:L6" xr:uid="{00000000-0002-0000-0D00-000001000000}">
      <formula1>"する,しない"</formula1>
    </dataValidation>
    <dataValidation type="list" allowBlank="1" showInputMessage="1" showErrorMessage="1" sqref="Y17:Y170" xr:uid="{00000000-0002-0000-0D00-000002000000}">
      <formula1>$A$199:$A$200</formula1>
    </dataValidation>
    <dataValidation type="list" allowBlank="1" showInputMessage="1" showErrorMessage="1" sqref="V17:X170" xr:uid="{00000000-0002-0000-0D00-000003000000}">
      <formula1>$C$199:$C$203</formula1>
    </dataValidation>
    <dataValidation type="list" allowBlank="1" showInputMessage="1" showErrorMessage="1" sqref="R6:V6" xr:uid="{00000000-0002-0000-0D00-000004000000}">
      <formula1>$G$199:$G$202</formula1>
    </dataValidation>
    <dataValidation type="list" allowBlank="1" showInputMessage="1" showErrorMessage="1" sqref="F8:T8 F10:T10 F12:T12" xr:uid="{00000000-0002-0000-0D00-000005000000}">
      <formula1>$H$199:$H$214</formula1>
    </dataValidation>
  </dataValidations>
  <pageMargins left="0.39370078740157483" right="0.39370078740157483" top="0.39370078740157483" bottom="0.39370078740157483" header="0.19685039370078741" footer="0.19685039370078741"/>
  <pageSetup paperSize="9" scale="57" fitToHeight="0" orientation="landscape" r:id="rId1"/>
  <headerFooter alignWithMargins="0">
    <oddFooter>&amp;C&amp;P</oddFooter>
  </headerFooter>
  <rowBreaks count="2" manualBreakCount="2">
    <brk id="63" max="26" man="1"/>
    <brk id="122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L320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51" customWidth="1"/>
    <col min="4" max="4" width="3.453125" style="78" bestFit="1" customWidth="1"/>
    <col min="5" max="8" width="2.6328125" style="78" customWidth="1"/>
    <col min="9" max="9" width="3.90625" style="78" customWidth="1"/>
    <col min="10" max="15" width="2.6328125" style="78" customWidth="1"/>
    <col min="16" max="16" width="4.26953125" style="78" customWidth="1"/>
    <col min="17" max="17" width="5.26953125" style="68" hidden="1" customWidth="1"/>
    <col min="18" max="19" width="2.6328125" style="51" customWidth="1"/>
    <col min="20" max="20" width="8.26953125" style="51" bestFit="1" customWidth="1"/>
    <col min="21" max="21" width="4.453125" style="51" bestFit="1" customWidth="1"/>
    <col min="22" max="22" width="3.6328125" style="51" bestFit="1" customWidth="1"/>
    <col min="23" max="24" width="2.6328125" style="51" customWidth="1"/>
    <col min="25" max="25" width="11" style="51" customWidth="1"/>
    <col min="26" max="26" width="11.6328125" style="51" customWidth="1"/>
    <col min="27" max="27" width="92.36328125" style="68" bestFit="1" customWidth="1"/>
    <col min="28" max="28" width="5.36328125" style="51" customWidth="1"/>
    <col min="29" max="16384" width="9" style="51"/>
  </cols>
  <sheetData>
    <row r="1" spans="1:29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288"/>
      <c r="R1" s="138"/>
      <c r="S1" s="137"/>
      <c r="T1" s="137"/>
      <c r="U1" s="137"/>
      <c r="V1" s="137"/>
      <c r="W1" s="438"/>
      <c r="X1" s="438"/>
      <c r="Y1" s="438"/>
      <c r="Z1" s="438"/>
      <c r="AA1" s="439"/>
      <c r="AB1" s="440"/>
      <c r="AC1" s="441"/>
    </row>
    <row r="2" spans="1:29" s="139" customFormat="1" ht="24.75" customHeight="1">
      <c r="A2" s="140"/>
      <c r="B2" s="141"/>
      <c r="C2" s="142" t="s">
        <v>391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90"/>
      <c r="R2" s="143"/>
      <c r="S2" s="143"/>
      <c r="T2" s="143"/>
      <c r="U2" s="143"/>
      <c r="V2" s="143"/>
      <c r="W2" s="442"/>
      <c r="X2" s="442"/>
      <c r="Y2" s="442"/>
      <c r="Z2" s="442"/>
      <c r="AA2" s="443"/>
      <c r="AB2" s="444"/>
      <c r="AC2" s="262"/>
    </row>
    <row r="3" spans="1:29" s="38" customFormat="1">
      <c r="A3" s="3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72"/>
      <c r="R3" s="166"/>
      <c r="S3" s="166"/>
      <c r="T3" s="201"/>
      <c r="U3" s="166"/>
      <c r="V3" s="36"/>
      <c r="W3" s="36"/>
      <c r="X3" s="36"/>
      <c r="Y3" s="36"/>
      <c r="Z3" s="36"/>
      <c r="AA3" s="43"/>
      <c r="AB3" s="40"/>
    </row>
    <row r="4" spans="1:29" s="204" customFormat="1" ht="13.5" customHeight="1">
      <c r="A4" s="41"/>
      <c r="B4" s="148" t="s">
        <v>76</v>
      </c>
      <c r="C4" s="148"/>
      <c r="D4" s="148"/>
      <c r="E4" s="148"/>
      <c r="F4" s="873">
        <v>20</v>
      </c>
      <c r="G4" s="877"/>
      <c r="H4" s="874"/>
      <c r="I4" s="875"/>
      <c r="J4" s="940" t="s">
        <v>69</v>
      </c>
      <c r="K4" s="941"/>
      <c r="L4" s="941"/>
      <c r="M4" s="361" t="s">
        <v>45</v>
      </c>
      <c r="N4" s="873">
        <v>20</v>
      </c>
      <c r="O4" s="877"/>
      <c r="P4" s="874"/>
      <c r="Q4" s="925"/>
      <c r="R4" s="875"/>
      <c r="S4" s="940" t="s">
        <v>69</v>
      </c>
      <c r="T4" s="941"/>
      <c r="U4" s="44"/>
      <c r="V4" s="365" t="s">
        <v>2455</v>
      </c>
      <c r="W4" s="44"/>
      <c r="X4" s="44"/>
      <c r="Z4" s="45"/>
      <c r="AB4" s="40"/>
    </row>
    <row r="5" spans="1:29" s="7" customFormat="1">
      <c r="A5" s="5"/>
      <c r="B5" s="153"/>
      <c r="C5" s="153"/>
      <c r="D5" s="153"/>
      <c r="E5" s="153"/>
      <c r="F5" s="154"/>
      <c r="G5" s="154"/>
      <c r="H5" s="154"/>
      <c r="I5" s="155"/>
      <c r="J5" s="155"/>
      <c r="K5" s="153"/>
      <c r="L5" s="155"/>
      <c r="M5" s="155"/>
      <c r="N5" s="155"/>
      <c r="O5" s="153"/>
      <c r="P5" s="144"/>
      <c r="Q5" s="155"/>
      <c r="R5" s="155"/>
      <c r="S5" s="154"/>
      <c r="T5" s="154"/>
      <c r="U5" s="154"/>
      <c r="V5" s="44"/>
      <c r="W5" s="44"/>
      <c r="X5" s="44"/>
      <c r="Y5" s="44"/>
      <c r="Z5" s="44"/>
      <c r="AA5" s="43"/>
      <c r="AB5" s="40"/>
      <c r="AC5" s="51"/>
    </row>
    <row r="6" spans="1:29" s="156" customFormat="1">
      <c r="A6" s="152"/>
      <c r="B6" s="153" t="s">
        <v>43</v>
      </c>
      <c r="C6" s="159"/>
      <c r="D6" s="159"/>
      <c r="E6" s="159"/>
      <c r="F6" s="800"/>
      <c r="G6" s="801"/>
      <c r="H6" s="801"/>
      <c r="I6" s="801"/>
      <c r="J6" s="801"/>
      <c r="K6" s="801"/>
      <c r="L6" s="802"/>
      <c r="M6" s="160"/>
      <c r="N6" s="161" t="s">
        <v>357</v>
      </c>
      <c r="O6" s="160"/>
      <c r="P6" s="160"/>
      <c r="Q6" s="155"/>
      <c r="R6" s="800"/>
      <c r="S6" s="801"/>
      <c r="T6" s="801"/>
      <c r="U6" s="801"/>
      <c r="V6" s="802"/>
      <c r="W6" s="44"/>
      <c r="X6" s="44"/>
      <c r="Y6" s="44"/>
      <c r="Z6" s="44"/>
      <c r="AA6" s="43"/>
      <c r="AB6" s="394"/>
      <c r="AC6" s="262"/>
    </row>
    <row r="7" spans="1:29" s="7" customFormat="1">
      <c r="A7" s="48"/>
      <c r="B7" s="153"/>
      <c r="C7" s="159"/>
      <c r="D7" s="159"/>
      <c r="E7" s="159"/>
      <c r="F7" s="154"/>
      <c r="G7" s="177"/>
      <c r="H7" s="177"/>
      <c r="I7" s="155"/>
      <c r="J7" s="155"/>
      <c r="K7" s="153"/>
      <c r="L7" s="155"/>
      <c r="M7" s="177"/>
      <c r="N7" s="177"/>
      <c r="O7" s="153"/>
      <c r="P7" s="144"/>
      <c r="Q7" s="155"/>
      <c r="R7" s="155"/>
      <c r="S7" s="177"/>
      <c r="T7" s="284"/>
      <c r="U7" s="154"/>
      <c r="V7" s="177"/>
      <c r="W7" s="356"/>
      <c r="X7" s="44"/>
      <c r="Y7" s="44"/>
      <c r="Z7" s="44"/>
      <c r="AA7" s="182" t="s">
        <v>358</v>
      </c>
      <c r="AB7" s="40"/>
      <c r="AC7" s="51"/>
    </row>
    <row r="8" spans="1:29" s="7" customFormat="1">
      <c r="A8" s="48"/>
      <c r="B8" s="153" t="s">
        <v>125</v>
      </c>
      <c r="C8" s="144"/>
      <c r="D8" s="144"/>
      <c r="E8" s="144"/>
      <c r="F8" s="868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70"/>
      <c r="T8" s="168"/>
      <c r="U8" s="144"/>
      <c r="V8" s="44"/>
      <c r="W8" s="356"/>
      <c r="X8" s="44"/>
      <c r="Y8" s="44"/>
      <c r="Z8" s="44"/>
      <c r="AA8" s="182" t="s">
        <v>2866</v>
      </c>
      <c r="AB8" s="40"/>
      <c r="AC8" s="51"/>
    </row>
    <row r="9" spans="1:29" s="7" customFormat="1">
      <c r="A9" s="48"/>
      <c r="B9" s="153"/>
      <c r="C9" s="144"/>
      <c r="D9" s="144"/>
      <c r="E9" s="144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44"/>
      <c r="W9" s="356"/>
      <c r="X9" s="44"/>
      <c r="Y9" s="44"/>
      <c r="Z9" s="44"/>
      <c r="AA9" s="182" t="s">
        <v>68</v>
      </c>
      <c r="AB9" s="40"/>
      <c r="AC9" s="51"/>
    </row>
    <row r="10" spans="1:29" s="7" customFormat="1" ht="13.5" customHeight="1">
      <c r="A10" s="48"/>
      <c r="B10" s="144"/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68"/>
      <c r="U10" s="144"/>
      <c r="V10" s="44"/>
      <c r="W10" s="356"/>
      <c r="X10" s="44"/>
      <c r="Y10" s="44"/>
      <c r="Z10" s="44"/>
      <c r="AA10" s="182" t="s">
        <v>2832</v>
      </c>
      <c r="AB10" s="40"/>
      <c r="AC10" s="51"/>
    </row>
    <row r="11" spans="1:29" s="9" customFormat="1">
      <c r="A11" s="53"/>
      <c r="B11" s="153"/>
      <c r="C11" s="159"/>
      <c r="D11" s="159"/>
      <c r="E11" s="159"/>
      <c r="F11" s="163"/>
      <c r="G11" s="163"/>
      <c r="H11" s="163"/>
      <c r="I11" s="163"/>
      <c r="J11" s="163"/>
      <c r="K11" s="163"/>
      <c r="L11" s="163"/>
      <c r="M11" s="160"/>
      <c r="N11" s="161"/>
      <c r="O11" s="160"/>
      <c r="P11" s="160"/>
      <c r="Q11" s="163"/>
      <c r="R11" s="163"/>
      <c r="S11" s="163"/>
      <c r="T11" s="163"/>
      <c r="U11" s="163"/>
      <c r="V11" s="44"/>
      <c r="W11" s="44"/>
      <c r="X11" s="44"/>
      <c r="Y11" s="44"/>
      <c r="Z11" s="44"/>
      <c r="AA11" s="43"/>
      <c r="AB11" s="46"/>
      <c r="AC11" s="203"/>
    </row>
    <row r="12" spans="1:29" s="7" customFormat="1" ht="13.5" customHeight="1">
      <c r="A12" s="48"/>
      <c r="B12" s="153"/>
      <c r="C12" s="159"/>
      <c r="D12" s="159"/>
      <c r="E12" s="159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68"/>
      <c r="U12" s="163"/>
      <c r="V12" s="44"/>
      <c r="W12" s="117"/>
      <c r="X12" s="356"/>
      <c r="Y12" s="452"/>
      <c r="Z12" s="38"/>
      <c r="AA12" s="262" t="s">
        <v>2458</v>
      </c>
      <c r="AB12" s="40"/>
      <c r="AC12" s="51"/>
    </row>
    <row r="13" spans="1:29" s="7" customFormat="1" ht="15" customHeight="1">
      <c r="A13" s="57"/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4"/>
      <c r="T13" s="44"/>
      <c r="U13" s="44"/>
      <c r="V13" s="44"/>
      <c r="W13" s="44"/>
      <c r="X13" s="44"/>
      <c r="Y13" s="44"/>
      <c r="Z13" s="44"/>
      <c r="AA13" s="43"/>
      <c r="AB13" s="40"/>
      <c r="AC13" s="51"/>
    </row>
    <row r="14" spans="1:29" s="7" customFormat="1" ht="15" customHeight="1">
      <c r="A14" s="57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4"/>
      <c r="T14" s="44"/>
      <c r="U14" s="44"/>
      <c r="V14" s="44"/>
      <c r="W14" s="44"/>
      <c r="X14" s="44"/>
      <c r="Y14" s="44"/>
      <c r="Z14" s="44"/>
      <c r="AA14" s="43"/>
      <c r="AB14" s="40"/>
      <c r="AC14" s="51"/>
    </row>
    <row r="15" spans="1:29" ht="13.5" customHeight="1">
      <c r="A15" s="57"/>
      <c r="B15" s="995" t="s">
        <v>29</v>
      </c>
      <c r="C15" s="996"/>
      <c r="D15" s="989" t="s">
        <v>30</v>
      </c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324" t="s">
        <v>146</v>
      </c>
      <c r="R15" s="989" t="s">
        <v>147</v>
      </c>
      <c r="S15" s="989"/>
      <c r="T15" s="696" t="s">
        <v>2424</v>
      </c>
      <c r="U15" s="989" t="s">
        <v>511</v>
      </c>
      <c r="V15" s="989"/>
      <c r="W15" s="997" t="s">
        <v>80</v>
      </c>
      <c r="X15" s="997"/>
      <c r="Y15" s="997"/>
      <c r="Z15" s="997" t="s">
        <v>335</v>
      </c>
      <c r="AA15" s="989" t="s">
        <v>42</v>
      </c>
      <c r="AB15" s="364"/>
    </row>
    <row r="16" spans="1:29" ht="12.75" customHeight="1">
      <c r="A16" s="57"/>
      <c r="B16" s="996"/>
      <c r="C16" s="996"/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325"/>
      <c r="R16" s="989"/>
      <c r="S16" s="989"/>
      <c r="T16" s="697"/>
      <c r="U16" s="989"/>
      <c r="V16" s="989"/>
      <c r="W16" s="997"/>
      <c r="X16" s="997"/>
      <c r="Y16" s="997"/>
      <c r="Z16" s="997"/>
      <c r="AA16" s="989"/>
      <c r="AB16" s="364"/>
    </row>
    <row r="17" spans="1:29" s="65" customFormat="1" ht="13.15" customHeight="1">
      <c r="A17" s="63"/>
      <c r="B17" s="1006">
        <v>1</v>
      </c>
      <c r="C17" s="1006"/>
      <c r="D17" s="746" t="s">
        <v>1748</v>
      </c>
      <c r="E17" s="747"/>
      <c r="F17" s="747"/>
      <c r="G17" s="747"/>
      <c r="H17" s="747"/>
      <c r="I17" s="747"/>
      <c r="J17" s="747"/>
      <c r="K17" s="747"/>
      <c r="L17" s="747"/>
      <c r="M17" s="747"/>
      <c r="N17" s="747"/>
      <c r="O17" s="747"/>
      <c r="P17" s="748"/>
      <c r="Q17" s="326" t="s">
        <v>521</v>
      </c>
      <c r="R17" s="788" t="s">
        <v>1390</v>
      </c>
      <c r="S17" s="790"/>
      <c r="T17" s="543" t="s">
        <v>2426</v>
      </c>
      <c r="U17" s="253">
        <v>46</v>
      </c>
      <c r="V17" s="253" t="s">
        <v>535</v>
      </c>
      <c r="W17" s="1014"/>
      <c r="X17" s="1014"/>
      <c r="Y17" s="1014"/>
      <c r="Z17" s="359"/>
      <c r="AA17" s="181"/>
      <c r="AB17" s="64"/>
      <c r="AC17" s="226"/>
    </row>
    <row r="18" spans="1:29" s="65" customFormat="1" ht="13.15" customHeight="1">
      <c r="A18" s="63"/>
      <c r="B18" s="1006">
        <v>2</v>
      </c>
      <c r="C18" s="1006"/>
      <c r="D18" s="781" t="s">
        <v>149</v>
      </c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3"/>
      <c r="Q18" s="327" t="s">
        <v>1370</v>
      </c>
      <c r="R18" s="788" t="s">
        <v>88</v>
      </c>
      <c r="S18" s="790"/>
      <c r="T18" s="543" t="s">
        <v>2417</v>
      </c>
      <c r="U18" s="253">
        <v>3</v>
      </c>
      <c r="V18" s="253" t="s">
        <v>535</v>
      </c>
      <c r="W18" s="1014"/>
      <c r="X18" s="1014"/>
      <c r="Y18" s="1014"/>
      <c r="Z18" s="359"/>
      <c r="AA18" s="181"/>
      <c r="AB18" s="64"/>
      <c r="AC18" s="226"/>
    </row>
    <row r="19" spans="1:29" s="65" customFormat="1" ht="13.15" customHeight="1">
      <c r="A19" s="63"/>
      <c r="B19" s="1006">
        <v>3</v>
      </c>
      <c r="C19" s="1006"/>
      <c r="D19" s="781" t="s">
        <v>306</v>
      </c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3"/>
      <c r="Q19" s="326" t="s">
        <v>533</v>
      </c>
      <c r="R19" s="788" t="s">
        <v>88</v>
      </c>
      <c r="S19" s="790"/>
      <c r="T19" s="543" t="s">
        <v>2417</v>
      </c>
      <c r="U19" s="253">
        <v>6</v>
      </c>
      <c r="V19" s="253" t="s">
        <v>535</v>
      </c>
      <c r="W19" s="1014"/>
      <c r="X19" s="1014"/>
      <c r="Y19" s="1014"/>
      <c r="Z19" s="359"/>
      <c r="AA19" s="181"/>
      <c r="AB19" s="64"/>
      <c r="AC19" s="226"/>
    </row>
    <row r="20" spans="1:29" s="65" customFormat="1" ht="13.15" customHeight="1">
      <c r="A20" s="63"/>
      <c r="B20" s="1013">
        <v>4</v>
      </c>
      <c r="C20" s="1013"/>
      <c r="D20" s="755" t="s">
        <v>1353</v>
      </c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7"/>
      <c r="Q20" s="330" t="s">
        <v>523</v>
      </c>
      <c r="R20" s="761" t="s">
        <v>88</v>
      </c>
      <c r="S20" s="763"/>
      <c r="T20" s="542" t="s">
        <v>2418</v>
      </c>
      <c r="U20" s="252">
        <v>1</v>
      </c>
      <c r="V20" s="252">
        <v>0</v>
      </c>
      <c r="W20" s="1015"/>
      <c r="X20" s="1015"/>
      <c r="Y20" s="1015"/>
      <c r="Z20" s="566"/>
      <c r="AA20" s="382" t="s">
        <v>410</v>
      </c>
      <c r="AB20" s="64"/>
      <c r="AC20" s="226"/>
    </row>
    <row r="21" spans="1:29" s="68" customFormat="1">
      <c r="A21" s="66"/>
      <c r="B21" s="1006">
        <v>5</v>
      </c>
      <c r="C21" s="1006"/>
      <c r="D21" s="737" t="s">
        <v>552</v>
      </c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9"/>
      <c r="Q21" s="329" t="s">
        <v>588</v>
      </c>
      <c r="R21" s="758" t="s">
        <v>1390</v>
      </c>
      <c r="S21" s="760"/>
      <c r="T21" s="541" t="s">
        <v>2417</v>
      </c>
      <c r="U21" s="249">
        <v>64</v>
      </c>
      <c r="V21" s="249" t="s">
        <v>535</v>
      </c>
      <c r="W21" s="1014"/>
      <c r="X21" s="1014"/>
      <c r="Y21" s="1014"/>
      <c r="Z21" s="359"/>
      <c r="AA21" s="180"/>
      <c r="AB21" s="70"/>
    </row>
    <row r="22" spans="1:29" s="68" customFormat="1">
      <c r="A22" s="66"/>
      <c r="B22" s="1006">
        <v>6</v>
      </c>
      <c r="C22" s="1006"/>
      <c r="D22" s="737" t="s">
        <v>553</v>
      </c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8"/>
      <c r="P22" s="739"/>
      <c r="Q22" s="329" t="s">
        <v>589</v>
      </c>
      <c r="R22" s="758" t="s">
        <v>87</v>
      </c>
      <c r="S22" s="760"/>
      <c r="T22" s="541" t="s">
        <v>2417</v>
      </c>
      <c r="U22" s="249">
        <v>64</v>
      </c>
      <c r="V22" s="249" t="s">
        <v>535</v>
      </c>
      <c r="W22" s="1014"/>
      <c r="X22" s="1014"/>
      <c r="Y22" s="1014"/>
      <c r="Z22" s="359"/>
      <c r="AA22" s="180"/>
      <c r="AB22" s="70"/>
    </row>
    <row r="23" spans="1:29" s="71" customFormat="1">
      <c r="A23" s="69"/>
      <c r="B23" s="1006">
        <v>7</v>
      </c>
      <c r="C23" s="1006"/>
      <c r="D23" s="737" t="s">
        <v>554</v>
      </c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  <c r="P23" s="739"/>
      <c r="Q23" s="329" t="s">
        <v>590</v>
      </c>
      <c r="R23" s="758" t="s">
        <v>1390</v>
      </c>
      <c r="S23" s="760"/>
      <c r="T23" s="541" t="s">
        <v>2417</v>
      </c>
      <c r="U23" s="249">
        <v>64</v>
      </c>
      <c r="V23" s="249" t="s">
        <v>535</v>
      </c>
      <c r="W23" s="1014"/>
      <c r="X23" s="1014"/>
      <c r="Y23" s="1014"/>
      <c r="Z23" s="359"/>
      <c r="AA23" s="181"/>
      <c r="AB23" s="70"/>
    </row>
    <row r="24" spans="1:29" s="71" customFormat="1" ht="13.15" customHeight="1">
      <c r="A24" s="69"/>
      <c r="B24" s="1013">
        <v>8</v>
      </c>
      <c r="C24" s="1013"/>
      <c r="D24" s="755" t="s">
        <v>1632</v>
      </c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7"/>
      <c r="Q24" s="330" t="s">
        <v>587</v>
      </c>
      <c r="R24" s="761" t="s">
        <v>88</v>
      </c>
      <c r="S24" s="763"/>
      <c r="T24" s="542" t="s">
        <v>2418</v>
      </c>
      <c r="U24" s="252">
        <v>3</v>
      </c>
      <c r="V24" s="252">
        <v>0</v>
      </c>
      <c r="W24" s="1015"/>
      <c r="X24" s="1015"/>
      <c r="Y24" s="1015"/>
      <c r="Z24" s="566"/>
      <c r="AA24" s="382" t="s">
        <v>410</v>
      </c>
      <c r="AB24" s="70"/>
    </row>
    <row r="25" spans="1:29" s="71" customFormat="1">
      <c r="A25" s="69"/>
      <c r="B25" s="1006">
        <v>9</v>
      </c>
      <c r="C25" s="1006"/>
      <c r="D25" s="781" t="s">
        <v>1633</v>
      </c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3"/>
      <c r="Q25" s="331" t="s">
        <v>622</v>
      </c>
      <c r="R25" s="788" t="s">
        <v>87</v>
      </c>
      <c r="S25" s="790"/>
      <c r="T25" s="543" t="s">
        <v>2417</v>
      </c>
      <c r="U25" s="253">
        <v>3</v>
      </c>
      <c r="V25" s="253" t="s">
        <v>535</v>
      </c>
      <c r="W25" s="1014"/>
      <c r="X25" s="1014"/>
      <c r="Y25" s="1014"/>
      <c r="Z25" s="359"/>
      <c r="AA25" s="181"/>
      <c r="AB25" s="70"/>
    </row>
    <row r="26" spans="1:29" s="71" customFormat="1" ht="13.15" customHeight="1">
      <c r="A26" s="69"/>
      <c r="B26" s="1006">
        <v>10</v>
      </c>
      <c r="C26" s="1006"/>
      <c r="D26" s="820" t="s">
        <v>1634</v>
      </c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2"/>
      <c r="Q26" s="332" t="s">
        <v>1694</v>
      </c>
      <c r="R26" s="788" t="s">
        <v>1389</v>
      </c>
      <c r="S26" s="790"/>
      <c r="T26" s="543" t="s">
        <v>2417</v>
      </c>
      <c r="U26" s="253">
        <v>10</v>
      </c>
      <c r="V26" s="253" t="s">
        <v>535</v>
      </c>
      <c r="W26" s="1014"/>
      <c r="X26" s="1014"/>
      <c r="Y26" s="1014"/>
      <c r="Z26" s="359"/>
      <c r="AA26" s="181"/>
      <c r="AB26" s="70"/>
    </row>
    <row r="27" spans="1:29" s="65" customFormat="1">
      <c r="A27" s="63"/>
      <c r="B27" s="1006">
        <v>11</v>
      </c>
      <c r="C27" s="1006"/>
      <c r="D27" s="781" t="s">
        <v>1635</v>
      </c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3"/>
      <c r="Q27" s="331" t="s">
        <v>623</v>
      </c>
      <c r="R27" s="788" t="s">
        <v>87</v>
      </c>
      <c r="S27" s="790"/>
      <c r="T27" s="543" t="s">
        <v>2417</v>
      </c>
      <c r="U27" s="253">
        <v>3</v>
      </c>
      <c r="V27" s="253" t="s">
        <v>535</v>
      </c>
      <c r="W27" s="1014"/>
      <c r="X27" s="1014"/>
      <c r="Y27" s="1014"/>
      <c r="Z27" s="359"/>
      <c r="AA27" s="181"/>
      <c r="AB27" s="64"/>
      <c r="AC27" s="226"/>
    </row>
    <row r="28" spans="1:29" s="65" customFormat="1" ht="13.15" customHeight="1">
      <c r="A28" s="63"/>
      <c r="B28" s="1006">
        <v>12</v>
      </c>
      <c r="C28" s="1006"/>
      <c r="D28" s="820" t="s">
        <v>1636</v>
      </c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2"/>
      <c r="Q28" s="332" t="s">
        <v>1695</v>
      </c>
      <c r="R28" s="788" t="s">
        <v>1389</v>
      </c>
      <c r="S28" s="790"/>
      <c r="T28" s="543" t="s">
        <v>2417</v>
      </c>
      <c r="U28" s="253">
        <v>10</v>
      </c>
      <c r="V28" s="253" t="s">
        <v>535</v>
      </c>
      <c r="W28" s="1014"/>
      <c r="X28" s="1014"/>
      <c r="Y28" s="1014"/>
      <c r="Z28" s="359"/>
      <c r="AA28" s="181"/>
      <c r="AB28" s="64"/>
      <c r="AC28" s="226"/>
    </row>
    <row r="29" spans="1:29" s="65" customFormat="1" ht="13.15" customHeight="1">
      <c r="A29" s="63"/>
      <c r="B29" s="1013">
        <v>13</v>
      </c>
      <c r="C29" s="1013"/>
      <c r="D29" s="755" t="s">
        <v>1361</v>
      </c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7"/>
      <c r="Q29" s="333" t="s">
        <v>624</v>
      </c>
      <c r="R29" s="761" t="s">
        <v>88</v>
      </c>
      <c r="S29" s="763"/>
      <c r="T29" s="542" t="s">
        <v>2418</v>
      </c>
      <c r="U29" s="252">
        <v>3</v>
      </c>
      <c r="V29" s="252">
        <v>0</v>
      </c>
      <c r="W29" s="1015"/>
      <c r="X29" s="1015"/>
      <c r="Y29" s="1015"/>
      <c r="Z29" s="566"/>
      <c r="AA29" s="382" t="s">
        <v>410</v>
      </c>
      <c r="AB29" s="64"/>
      <c r="AC29" s="226"/>
    </row>
    <row r="30" spans="1:29" s="65" customFormat="1">
      <c r="A30" s="63"/>
      <c r="B30" s="1006">
        <v>14</v>
      </c>
      <c r="C30" s="1006"/>
      <c r="D30" s="781" t="s">
        <v>1637</v>
      </c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3"/>
      <c r="Q30" s="331" t="s">
        <v>625</v>
      </c>
      <c r="R30" s="788" t="s">
        <v>87</v>
      </c>
      <c r="S30" s="790"/>
      <c r="T30" s="543" t="s">
        <v>2417</v>
      </c>
      <c r="U30" s="253">
        <v>3</v>
      </c>
      <c r="V30" s="253" t="s">
        <v>535</v>
      </c>
      <c r="W30" s="1014"/>
      <c r="X30" s="1014"/>
      <c r="Y30" s="1014"/>
      <c r="Z30" s="359"/>
      <c r="AA30" s="181"/>
      <c r="AB30" s="64"/>
      <c r="AC30" s="226"/>
    </row>
    <row r="31" spans="1:29" s="65" customFormat="1" ht="13.15" customHeight="1">
      <c r="A31" s="63"/>
      <c r="B31" s="1006">
        <v>15</v>
      </c>
      <c r="C31" s="1006"/>
      <c r="D31" s="820" t="s">
        <v>1638</v>
      </c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2"/>
      <c r="Q31" s="332" t="s">
        <v>1696</v>
      </c>
      <c r="R31" s="788" t="s">
        <v>1389</v>
      </c>
      <c r="S31" s="790"/>
      <c r="T31" s="543" t="s">
        <v>2417</v>
      </c>
      <c r="U31" s="253">
        <v>10</v>
      </c>
      <c r="V31" s="253" t="s">
        <v>535</v>
      </c>
      <c r="W31" s="1014"/>
      <c r="X31" s="1014"/>
      <c r="Y31" s="1014"/>
      <c r="Z31" s="359"/>
      <c r="AA31" s="181"/>
      <c r="AB31" s="64"/>
      <c r="AC31" s="226"/>
    </row>
    <row r="32" spans="1:29" s="71" customFormat="1">
      <c r="A32" s="69"/>
      <c r="B32" s="1006">
        <v>16</v>
      </c>
      <c r="C32" s="1006"/>
      <c r="D32" s="781" t="s">
        <v>1639</v>
      </c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3"/>
      <c r="Q32" s="331" t="s">
        <v>626</v>
      </c>
      <c r="R32" s="788" t="s">
        <v>87</v>
      </c>
      <c r="S32" s="790"/>
      <c r="T32" s="543" t="s">
        <v>2417</v>
      </c>
      <c r="U32" s="253">
        <v>3</v>
      </c>
      <c r="V32" s="253" t="s">
        <v>535</v>
      </c>
      <c r="W32" s="1014"/>
      <c r="X32" s="1014"/>
      <c r="Y32" s="1014"/>
      <c r="Z32" s="359"/>
      <c r="AA32" s="181"/>
      <c r="AB32" s="70"/>
    </row>
    <row r="33" spans="1:29" s="65" customFormat="1">
      <c r="A33" s="63"/>
      <c r="B33" s="1006">
        <v>17</v>
      </c>
      <c r="C33" s="1006"/>
      <c r="D33" s="820" t="s">
        <v>1640</v>
      </c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2"/>
      <c r="Q33" s="332" t="s">
        <v>1697</v>
      </c>
      <c r="R33" s="788" t="s">
        <v>1389</v>
      </c>
      <c r="S33" s="790"/>
      <c r="T33" s="543" t="s">
        <v>2417</v>
      </c>
      <c r="U33" s="253">
        <v>10</v>
      </c>
      <c r="V33" s="253" t="s">
        <v>535</v>
      </c>
      <c r="W33" s="1014"/>
      <c r="X33" s="1014"/>
      <c r="Y33" s="1014"/>
      <c r="Z33" s="359"/>
      <c r="AA33" s="181"/>
      <c r="AB33" s="64"/>
      <c r="AC33" s="226"/>
    </row>
    <row r="34" spans="1:29" s="65" customFormat="1" ht="13.15" customHeight="1">
      <c r="A34" s="63"/>
      <c r="B34" s="1022">
        <v>18</v>
      </c>
      <c r="C34" s="1022"/>
      <c r="D34" s="752" t="s">
        <v>307</v>
      </c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4"/>
      <c r="Q34" s="328" t="s">
        <v>1431</v>
      </c>
      <c r="R34" s="758" t="s">
        <v>1390</v>
      </c>
      <c r="S34" s="760"/>
      <c r="T34" s="541" t="s">
        <v>2417</v>
      </c>
      <c r="U34" s="249">
        <v>8</v>
      </c>
      <c r="V34" s="249" t="s">
        <v>535</v>
      </c>
      <c r="W34" s="1023"/>
      <c r="X34" s="1023"/>
      <c r="Y34" s="1023"/>
      <c r="Z34" s="568"/>
      <c r="AA34" s="180" t="s">
        <v>2900</v>
      </c>
      <c r="AB34" s="64"/>
      <c r="AC34" s="226"/>
    </row>
    <row r="35" spans="1:29" s="65" customFormat="1" ht="13.15" customHeight="1">
      <c r="A35" s="63"/>
      <c r="B35" s="1006">
        <v>19</v>
      </c>
      <c r="C35" s="1006"/>
      <c r="D35" s="820" t="s">
        <v>123</v>
      </c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2"/>
      <c r="Q35" s="332" t="s">
        <v>542</v>
      </c>
      <c r="R35" s="788" t="s">
        <v>88</v>
      </c>
      <c r="S35" s="790"/>
      <c r="T35" s="543" t="s">
        <v>2417</v>
      </c>
      <c r="U35" s="253">
        <v>2</v>
      </c>
      <c r="V35" s="253" t="s">
        <v>535</v>
      </c>
      <c r="W35" s="1014"/>
      <c r="X35" s="1014"/>
      <c r="Y35" s="1014"/>
      <c r="Z35" s="359"/>
      <c r="AA35" s="181"/>
      <c r="AB35" s="64"/>
      <c r="AC35" s="226"/>
    </row>
    <row r="36" spans="1:29" s="65" customFormat="1" ht="13.15" customHeight="1">
      <c r="A36" s="63"/>
      <c r="B36" s="1006">
        <v>20</v>
      </c>
      <c r="C36" s="1006"/>
      <c r="D36" s="820" t="s">
        <v>1682</v>
      </c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2"/>
      <c r="Q36" s="332" t="s">
        <v>1722</v>
      </c>
      <c r="R36" s="788" t="s">
        <v>1389</v>
      </c>
      <c r="S36" s="790"/>
      <c r="T36" s="543" t="s">
        <v>2417</v>
      </c>
      <c r="U36" s="253">
        <v>4</v>
      </c>
      <c r="V36" s="253" t="s">
        <v>535</v>
      </c>
      <c r="W36" s="1014"/>
      <c r="X36" s="1014"/>
      <c r="Y36" s="1014"/>
      <c r="Z36" s="359"/>
      <c r="AA36" s="181"/>
      <c r="AB36" s="64"/>
      <c r="AC36" s="226"/>
    </row>
    <row r="37" spans="1:29" s="71" customFormat="1" ht="13.15" customHeight="1">
      <c r="A37" s="69"/>
      <c r="B37" s="1006">
        <v>21</v>
      </c>
      <c r="C37" s="1006"/>
      <c r="D37" s="820" t="s">
        <v>1683</v>
      </c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2"/>
      <c r="Q37" s="332" t="s">
        <v>1723</v>
      </c>
      <c r="R37" s="788" t="s">
        <v>88</v>
      </c>
      <c r="S37" s="790"/>
      <c r="T37" s="543" t="s">
        <v>2425</v>
      </c>
      <c r="U37" s="253">
        <v>10</v>
      </c>
      <c r="V37" s="253">
        <v>0</v>
      </c>
      <c r="W37" s="1014"/>
      <c r="X37" s="1014"/>
      <c r="Y37" s="1014"/>
      <c r="Z37" s="359"/>
      <c r="AA37" s="181"/>
      <c r="AB37" s="70"/>
    </row>
    <row r="38" spans="1:29" s="71" customFormat="1" ht="13.15" customHeight="1">
      <c r="A38" s="69"/>
      <c r="B38" s="1006">
        <v>22</v>
      </c>
      <c r="C38" s="1006"/>
      <c r="D38" s="820" t="s">
        <v>1426</v>
      </c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1"/>
      <c r="P38" s="822"/>
      <c r="Q38" s="328" t="s">
        <v>1432</v>
      </c>
      <c r="R38" s="788" t="s">
        <v>1394</v>
      </c>
      <c r="S38" s="790"/>
      <c r="T38" s="543" t="s">
        <v>2417</v>
      </c>
      <c r="U38" s="253">
        <v>1</v>
      </c>
      <c r="V38" s="253" t="s">
        <v>535</v>
      </c>
      <c r="W38" s="1014"/>
      <c r="X38" s="1014"/>
      <c r="Y38" s="1014"/>
      <c r="Z38" s="359"/>
      <c r="AA38" s="181"/>
      <c r="AB38" s="70"/>
    </row>
    <row r="39" spans="1:29" s="71" customFormat="1" ht="13.15" customHeight="1">
      <c r="A39" s="69"/>
      <c r="B39" s="1006">
        <v>23</v>
      </c>
      <c r="C39" s="1006"/>
      <c r="D39" s="820" t="s">
        <v>1980</v>
      </c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2"/>
      <c r="Q39" s="327" t="s">
        <v>2099</v>
      </c>
      <c r="R39" s="923" t="s">
        <v>1389</v>
      </c>
      <c r="S39" s="924"/>
      <c r="T39" s="556" t="s">
        <v>2417</v>
      </c>
      <c r="U39" s="564">
        <v>3</v>
      </c>
      <c r="V39" s="564" t="s">
        <v>535</v>
      </c>
      <c r="W39" s="1014"/>
      <c r="X39" s="1014"/>
      <c r="Y39" s="1014"/>
      <c r="Z39" s="359"/>
      <c r="AA39" s="181"/>
      <c r="AB39" s="70"/>
    </row>
    <row r="40" spans="1:29" s="71" customFormat="1" ht="13.15" customHeight="1">
      <c r="A40" s="69"/>
      <c r="B40" s="1013">
        <v>24</v>
      </c>
      <c r="C40" s="1013"/>
      <c r="D40" s="755" t="s">
        <v>1427</v>
      </c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7"/>
      <c r="Q40" s="330" t="s">
        <v>1433</v>
      </c>
      <c r="R40" s="761" t="s">
        <v>1394</v>
      </c>
      <c r="S40" s="763"/>
      <c r="T40" s="542" t="s">
        <v>2417</v>
      </c>
      <c r="U40" s="252">
        <v>8</v>
      </c>
      <c r="V40" s="252" t="s">
        <v>535</v>
      </c>
      <c r="W40" s="1015"/>
      <c r="X40" s="1015"/>
      <c r="Y40" s="1015"/>
      <c r="Z40" s="566"/>
      <c r="AA40" s="382" t="s">
        <v>2462</v>
      </c>
      <c r="AB40" s="70"/>
    </row>
    <row r="41" spans="1:29" s="71" customFormat="1" ht="13.15" customHeight="1">
      <c r="A41" s="69"/>
      <c r="B41" s="1006">
        <v>25</v>
      </c>
      <c r="C41" s="1006"/>
      <c r="D41" s="781" t="s">
        <v>2751</v>
      </c>
      <c r="E41" s="782"/>
      <c r="F41" s="782"/>
      <c r="G41" s="782"/>
      <c r="H41" s="782"/>
      <c r="I41" s="782"/>
      <c r="J41" s="782"/>
      <c r="K41" s="782"/>
      <c r="L41" s="782"/>
      <c r="M41" s="782"/>
      <c r="N41" s="782"/>
      <c r="O41" s="782"/>
      <c r="P41" s="783"/>
      <c r="Q41" s="328" t="s">
        <v>1374</v>
      </c>
      <c r="R41" s="788" t="s">
        <v>1394</v>
      </c>
      <c r="S41" s="790"/>
      <c r="T41" s="543" t="s">
        <v>2417</v>
      </c>
      <c r="U41" s="253">
        <v>1</v>
      </c>
      <c r="V41" s="253" t="s">
        <v>535</v>
      </c>
      <c r="W41" s="1014"/>
      <c r="X41" s="1014"/>
      <c r="Y41" s="1014"/>
      <c r="Z41" s="359"/>
      <c r="AA41" s="181"/>
      <c r="AB41" s="70"/>
    </row>
    <row r="42" spans="1:29" s="71" customFormat="1" ht="13.15" customHeight="1">
      <c r="A42" s="69"/>
      <c r="B42" s="1013">
        <v>26</v>
      </c>
      <c r="C42" s="1013"/>
      <c r="D42" s="771" t="s">
        <v>300</v>
      </c>
      <c r="E42" s="772"/>
      <c r="F42" s="772"/>
      <c r="G42" s="772"/>
      <c r="H42" s="772"/>
      <c r="I42" s="772"/>
      <c r="J42" s="772"/>
      <c r="K42" s="772"/>
      <c r="L42" s="772"/>
      <c r="M42" s="772"/>
      <c r="N42" s="772"/>
      <c r="O42" s="772"/>
      <c r="P42" s="773"/>
      <c r="Q42" s="383" t="s">
        <v>1375</v>
      </c>
      <c r="R42" s="761" t="s">
        <v>1394</v>
      </c>
      <c r="S42" s="763"/>
      <c r="T42" s="542" t="s">
        <v>2417</v>
      </c>
      <c r="U42" s="252">
        <v>11</v>
      </c>
      <c r="V42" s="252" t="s">
        <v>535</v>
      </c>
      <c r="W42" s="1015"/>
      <c r="X42" s="1015"/>
      <c r="Y42" s="1015"/>
      <c r="Z42" s="566"/>
      <c r="AA42" s="382" t="s">
        <v>2462</v>
      </c>
      <c r="AB42" s="70"/>
    </row>
    <row r="43" spans="1:29" s="65" customFormat="1" ht="13.15" customHeight="1">
      <c r="A43" s="63"/>
      <c r="B43" s="1006">
        <v>27</v>
      </c>
      <c r="C43" s="1006"/>
      <c r="D43" s="781" t="s">
        <v>2752</v>
      </c>
      <c r="E43" s="782"/>
      <c r="F43" s="782"/>
      <c r="G43" s="782"/>
      <c r="H43" s="782"/>
      <c r="I43" s="782"/>
      <c r="J43" s="782"/>
      <c r="K43" s="782"/>
      <c r="L43" s="782"/>
      <c r="M43" s="782"/>
      <c r="N43" s="782"/>
      <c r="O43" s="782"/>
      <c r="P43" s="783"/>
      <c r="Q43" s="328" t="s">
        <v>1434</v>
      </c>
      <c r="R43" s="788" t="s">
        <v>1394</v>
      </c>
      <c r="S43" s="790"/>
      <c r="T43" s="543" t="s">
        <v>2417</v>
      </c>
      <c r="U43" s="253">
        <v>1</v>
      </c>
      <c r="V43" s="253" t="s">
        <v>535</v>
      </c>
      <c r="W43" s="1014"/>
      <c r="X43" s="1014"/>
      <c r="Y43" s="1014"/>
      <c r="Z43" s="359"/>
      <c r="AA43" s="181"/>
      <c r="AB43" s="64"/>
      <c r="AC43" s="226"/>
    </row>
    <row r="44" spans="1:29" s="65" customFormat="1" ht="13.15" customHeight="1">
      <c r="A44" s="63"/>
      <c r="B44" s="1013">
        <v>28</v>
      </c>
      <c r="C44" s="1013"/>
      <c r="D44" s="771" t="s">
        <v>308</v>
      </c>
      <c r="E44" s="772"/>
      <c r="F44" s="772"/>
      <c r="G44" s="772"/>
      <c r="H44" s="772"/>
      <c r="I44" s="772"/>
      <c r="J44" s="772"/>
      <c r="K44" s="772"/>
      <c r="L44" s="772"/>
      <c r="M44" s="772"/>
      <c r="N44" s="772"/>
      <c r="O44" s="772"/>
      <c r="P44" s="773"/>
      <c r="Q44" s="383" t="s">
        <v>1435</v>
      </c>
      <c r="R44" s="761" t="s">
        <v>1394</v>
      </c>
      <c r="S44" s="763"/>
      <c r="T44" s="542" t="s">
        <v>2417</v>
      </c>
      <c r="U44" s="252">
        <v>11</v>
      </c>
      <c r="V44" s="252" t="s">
        <v>535</v>
      </c>
      <c r="W44" s="1015"/>
      <c r="X44" s="1015"/>
      <c r="Y44" s="1015"/>
      <c r="Z44" s="566"/>
      <c r="AA44" s="382" t="s">
        <v>410</v>
      </c>
      <c r="AB44" s="64"/>
      <c r="AC44" s="226"/>
    </row>
    <row r="45" spans="1:29" s="65" customFormat="1" ht="13.15" customHeight="1">
      <c r="A45" s="63"/>
      <c r="B45" s="1006">
        <v>29</v>
      </c>
      <c r="C45" s="1006"/>
      <c r="D45" s="781" t="s">
        <v>309</v>
      </c>
      <c r="E45" s="782"/>
      <c r="F45" s="782"/>
      <c r="G45" s="782"/>
      <c r="H45" s="782"/>
      <c r="I45" s="782"/>
      <c r="J45" s="782"/>
      <c r="K45" s="782"/>
      <c r="L45" s="782"/>
      <c r="M45" s="782"/>
      <c r="N45" s="782"/>
      <c r="O45" s="782"/>
      <c r="P45" s="783"/>
      <c r="Q45" s="327" t="s">
        <v>1436</v>
      </c>
      <c r="R45" s="788" t="s">
        <v>1394</v>
      </c>
      <c r="S45" s="790"/>
      <c r="T45" s="543" t="s">
        <v>2417</v>
      </c>
      <c r="U45" s="253">
        <v>3</v>
      </c>
      <c r="V45" s="253" t="s">
        <v>535</v>
      </c>
      <c r="W45" s="1014"/>
      <c r="X45" s="1014"/>
      <c r="Y45" s="1014"/>
      <c r="Z45" s="359"/>
      <c r="AA45" s="181"/>
      <c r="AB45" s="64"/>
      <c r="AC45" s="226"/>
    </row>
    <row r="46" spans="1:29" s="65" customFormat="1" ht="13.15" customHeight="1">
      <c r="A46" s="63"/>
      <c r="B46" s="1006">
        <v>30</v>
      </c>
      <c r="C46" s="1006"/>
      <c r="D46" s="781" t="s">
        <v>310</v>
      </c>
      <c r="E46" s="782"/>
      <c r="F46" s="782"/>
      <c r="G46" s="782"/>
      <c r="H46" s="782"/>
      <c r="I46" s="782"/>
      <c r="J46" s="782"/>
      <c r="K46" s="782"/>
      <c r="L46" s="782"/>
      <c r="M46" s="782"/>
      <c r="N46" s="782"/>
      <c r="O46" s="782"/>
      <c r="P46" s="783"/>
      <c r="Q46" s="327" t="s">
        <v>1437</v>
      </c>
      <c r="R46" s="788" t="s">
        <v>88</v>
      </c>
      <c r="S46" s="790"/>
      <c r="T46" s="543" t="s">
        <v>2417</v>
      </c>
      <c r="U46" s="253">
        <v>8</v>
      </c>
      <c r="V46" s="253" t="s">
        <v>535</v>
      </c>
      <c r="W46" s="1014"/>
      <c r="X46" s="1014"/>
      <c r="Y46" s="1014"/>
      <c r="Z46" s="359"/>
      <c r="AA46" s="181"/>
      <c r="AB46" s="64"/>
      <c r="AC46" s="226"/>
    </row>
    <row r="47" spans="1:29" s="65" customFormat="1" ht="13.15" customHeight="1">
      <c r="A47" s="63"/>
      <c r="B47" s="1006">
        <v>31</v>
      </c>
      <c r="C47" s="1006"/>
      <c r="D47" s="781" t="s">
        <v>1981</v>
      </c>
      <c r="E47" s="782"/>
      <c r="F47" s="782"/>
      <c r="G47" s="782"/>
      <c r="H47" s="782"/>
      <c r="I47" s="782"/>
      <c r="J47" s="782"/>
      <c r="K47" s="782"/>
      <c r="L47" s="782"/>
      <c r="M47" s="782"/>
      <c r="N47" s="782"/>
      <c r="O47" s="782"/>
      <c r="P47" s="783"/>
      <c r="Q47" s="327" t="s">
        <v>2100</v>
      </c>
      <c r="R47" s="788" t="s">
        <v>88</v>
      </c>
      <c r="S47" s="790"/>
      <c r="T47" s="543" t="s">
        <v>2417</v>
      </c>
      <c r="U47" s="253">
        <v>6</v>
      </c>
      <c r="V47" s="253" t="s">
        <v>535</v>
      </c>
      <c r="W47" s="1014"/>
      <c r="X47" s="1014"/>
      <c r="Y47" s="1014"/>
      <c r="Z47" s="359"/>
      <c r="AA47" s="181"/>
      <c r="AB47" s="64"/>
      <c r="AC47" s="226"/>
    </row>
    <row r="48" spans="1:29" s="71" customFormat="1" ht="13.15" customHeight="1">
      <c r="A48" s="69"/>
      <c r="B48" s="1006">
        <v>32</v>
      </c>
      <c r="C48" s="1006"/>
      <c r="D48" s="820" t="s">
        <v>1982</v>
      </c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2"/>
      <c r="Q48" s="332" t="s">
        <v>1441</v>
      </c>
      <c r="R48" s="923" t="s">
        <v>88</v>
      </c>
      <c r="S48" s="924"/>
      <c r="T48" s="556" t="s">
        <v>2417</v>
      </c>
      <c r="U48" s="564">
        <v>4</v>
      </c>
      <c r="V48" s="564" t="s">
        <v>535</v>
      </c>
      <c r="W48" s="1014"/>
      <c r="X48" s="1014"/>
      <c r="Y48" s="1014"/>
      <c r="Z48" s="359"/>
      <c r="AA48" s="181"/>
      <c r="AB48" s="70"/>
    </row>
    <row r="49" spans="1:29" s="65" customFormat="1" ht="13.15" customHeight="1">
      <c r="A49" s="63"/>
      <c r="B49" s="1006">
        <v>33</v>
      </c>
      <c r="C49" s="1006"/>
      <c r="D49" s="820" t="s">
        <v>1983</v>
      </c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1"/>
      <c r="P49" s="822"/>
      <c r="Q49" s="327" t="s">
        <v>1438</v>
      </c>
      <c r="R49" s="788" t="s">
        <v>1389</v>
      </c>
      <c r="S49" s="790"/>
      <c r="T49" s="543" t="s">
        <v>2417</v>
      </c>
      <c r="U49" s="253">
        <v>128</v>
      </c>
      <c r="V49" s="253" t="s">
        <v>535</v>
      </c>
      <c r="W49" s="1014"/>
      <c r="X49" s="1014"/>
      <c r="Y49" s="1014"/>
      <c r="Z49" s="359"/>
      <c r="AA49" s="181"/>
      <c r="AB49" s="64"/>
      <c r="AC49" s="226"/>
    </row>
    <row r="50" spans="1:29" s="65" customFormat="1" ht="13.15" customHeight="1">
      <c r="A50" s="63"/>
      <c r="B50" s="1022">
        <v>34</v>
      </c>
      <c r="C50" s="1022"/>
      <c r="D50" s="737" t="s">
        <v>2554</v>
      </c>
      <c r="E50" s="738"/>
      <c r="F50" s="738"/>
      <c r="G50" s="738"/>
      <c r="H50" s="738"/>
      <c r="I50" s="738"/>
      <c r="J50" s="738"/>
      <c r="K50" s="738"/>
      <c r="L50" s="738"/>
      <c r="M50" s="738"/>
      <c r="N50" s="738"/>
      <c r="O50" s="738"/>
      <c r="P50" s="739"/>
      <c r="Q50" s="362" t="s">
        <v>1440</v>
      </c>
      <c r="R50" s="1001" t="s">
        <v>1394</v>
      </c>
      <c r="S50" s="1002"/>
      <c r="T50" s="563" t="s">
        <v>2417</v>
      </c>
      <c r="U50" s="258">
        <v>10</v>
      </c>
      <c r="V50" s="258" t="s">
        <v>535</v>
      </c>
      <c r="W50" s="1023"/>
      <c r="X50" s="1023"/>
      <c r="Y50" s="1023"/>
      <c r="Z50" s="568"/>
      <c r="AA50" s="180" t="s">
        <v>2900</v>
      </c>
      <c r="AB50" s="64"/>
      <c r="AC50" s="226"/>
    </row>
    <row r="51" spans="1:29" s="65" customFormat="1" ht="13.15" customHeight="1">
      <c r="A51" s="63"/>
      <c r="B51" s="1022">
        <v>35</v>
      </c>
      <c r="C51" s="1022"/>
      <c r="D51" s="752" t="s">
        <v>2919</v>
      </c>
      <c r="E51" s="753"/>
      <c r="F51" s="753"/>
      <c r="G51" s="753"/>
      <c r="H51" s="753"/>
      <c r="I51" s="753"/>
      <c r="J51" s="753"/>
      <c r="K51" s="753"/>
      <c r="L51" s="753"/>
      <c r="M51" s="753"/>
      <c r="N51" s="753"/>
      <c r="O51" s="753"/>
      <c r="P51" s="754"/>
      <c r="Q51" s="327" t="s">
        <v>637</v>
      </c>
      <c r="R51" s="758" t="s">
        <v>87</v>
      </c>
      <c r="S51" s="760"/>
      <c r="T51" s="541" t="s">
        <v>2417</v>
      </c>
      <c r="U51" s="249">
        <v>8</v>
      </c>
      <c r="V51" s="249" t="s">
        <v>535</v>
      </c>
      <c r="W51" s="1023"/>
      <c r="X51" s="1023"/>
      <c r="Y51" s="1023"/>
      <c r="Z51" s="568"/>
      <c r="AA51" s="180" t="s">
        <v>2900</v>
      </c>
      <c r="AB51" s="64"/>
      <c r="AC51" s="226"/>
    </row>
    <row r="52" spans="1:29" s="65" customFormat="1" ht="13.15" customHeight="1">
      <c r="A52" s="63"/>
      <c r="B52" s="1022">
        <v>36</v>
      </c>
      <c r="C52" s="1022"/>
      <c r="D52" s="737" t="s">
        <v>303</v>
      </c>
      <c r="E52" s="738"/>
      <c r="F52" s="738"/>
      <c r="G52" s="738"/>
      <c r="H52" s="738"/>
      <c r="I52" s="738"/>
      <c r="J52" s="738"/>
      <c r="K52" s="738"/>
      <c r="L52" s="738"/>
      <c r="M52" s="738"/>
      <c r="N52" s="738"/>
      <c r="O52" s="738"/>
      <c r="P52" s="739"/>
      <c r="Q52" s="362" t="s">
        <v>1380</v>
      </c>
      <c r="R52" s="1001" t="s">
        <v>1394</v>
      </c>
      <c r="S52" s="1002"/>
      <c r="T52" s="563" t="s">
        <v>2417</v>
      </c>
      <c r="U52" s="258">
        <v>2</v>
      </c>
      <c r="V52" s="258" t="s">
        <v>535</v>
      </c>
      <c r="W52" s="1023"/>
      <c r="X52" s="1023"/>
      <c r="Y52" s="1023"/>
      <c r="Z52" s="568"/>
      <c r="AA52" s="287"/>
      <c r="AB52" s="64"/>
      <c r="AC52" s="226"/>
    </row>
    <row r="53" spans="1:29" s="65" customFormat="1" ht="13.15" customHeight="1">
      <c r="A53" s="63"/>
      <c r="B53" s="1022">
        <v>37</v>
      </c>
      <c r="C53" s="1022"/>
      <c r="D53" s="737" t="s">
        <v>304</v>
      </c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9"/>
      <c r="Q53" s="362" t="s">
        <v>1381</v>
      </c>
      <c r="R53" s="1001" t="s">
        <v>1394</v>
      </c>
      <c r="S53" s="1002"/>
      <c r="T53" s="563" t="s">
        <v>2417</v>
      </c>
      <c r="U53" s="258">
        <v>1</v>
      </c>
      <c r="V53" s="258" t="s">
        <v>535</v>
      </c>
      <c r="W53" s="1023"/>
      <c r="X53" s="1023"/>
      <c r="Y53" s="1023"/>
      <c r="Z53" s="568"/>
      <c r="AA53" s="287"/>
      <c r="AB53" s="64"/>
      <c r="AC53" s="226"/>
    </row>
    <row r="54" spans="1:29" s="65" customFormat="1">
      <c r="A54" s="63"/>
      <c r="B54" s="1006">
        <v>38</v>
      </c>
      <c r="C54" s="1006"/>
      <c r="D54" s="781" t="s">
        <v>1984</v>
      </c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3"/>
      <c r="Q54" s="328" t="s">
        <v>2101</v>
      </c>
      <c r="R54" s="788" t="s">
        <v>1394</v>
      </c>
      <c r="S54" s="790"/>
      <c r="T54" s="543" t="s">
        <v>2417</v>
      </c>
      <c r="U54" s="253">
        <v>1</v>
      </c>
      <c r="V54" s="253" t="s">
        <v>535</v>
      </c>
      <c r="W54" s="1014"/>
      <c r="X54" s="1014"/>
      <c r="Y54" s="1014"/>
      <c r="Z54" s="359"/>
      <c r="AA54" s="181"/>
      <c r="AB54" s="64"/>
      <c r="AC54" s="226"/>
    </row>
    <row r="55" spans="1:29" s="65" customFormat="1" ht="13.15" customHeight="1">
      <c r="A55" s="63"/>
      <c r="B55" s="1006">
        <v>39</v>
      </c>
      <c r="C55" s="1006"/>
      <c r="D55" s="781" t="s">
        <v>1985</v>
      </c>
      <c r="E55" s="782"/>
      <c r="F55" s="782"/>
      <c r="G55" s="782"/>
      <c r="H55" s="782"/>
      <c r="I55" s="782"/>
      <c r="J55" s="782"/>
      <c r="K55" s="782"/>
      <c r="L55" s="782"/>
      <c r="M55" s="782"/>
      <c r="N55" s="782"/>
      <c r="O55" s="782"/>
      <c r="P55" s="783"/>
      <c r="Q55" s="328" t="s">
        <v>2102</v>
      </c>
      <c r="R55" s="788" t="s">
        <v>1394</v>
      </c>
      <c r="S55" s="790"/>
      <c r="T55" s="543" t="s">
        <v>2417</v>
      </c>
      <c r="U55" s="253">
        <v>1</v>
      </c>
      <c r="V55" s="253" t="s">
        <v>535</v>
      </c>
      <c r="W55" s="1014"/>
      <c r="X55" s="1014"/>
      <c r="Y55" s="1014"/>
      <c r="Z55" s="359"/>
      <c r="AA55" s="181"/>
      <c r="AB55" s="64"/>
      <c r="AC55" s="226"/>
    </row>
    <row r="56" spans="1:29" s="71" customFormat="1" ht="13.15" customHeight="1">
      <c r="A56" s="69"/>
      <c r="B56" s="1006">
        <v>40</v>
      </c>
      <c r="C56" s="1006"/>
      <c r="D56" s="781" t="s">
        <v>1986</v>
      </c>
      <c r="E56" s="782"/>
      <c r="F56" s="782"/>
      <c r="G56" s="782"/>
      <c r="H56" s="782"/>
      <c r="I56" s="782"/>
      <c r="J56" s="782"/>
      <c r="K56" s="782"/>
      <c r="L56" s="782"/>
      <c r="M56" s="782"/>
      <c r="N56" s="782"/>
      <c r="O56" s="782"/>
      <c r="P56" s="783"/>
      <c r="Q56" s="328" t="s">
        <v>2103</v>
      </c>
      <c r="R56" s="788" t="s">
        <v>1394</v>
      </c>
      <c r="S56" s="790"/>
      <c r="T56" s="543" t="s">
        <v>2417</v>
      </c>
      <c r="U56" s="253">
        <v>8</v>
      </c>
      <c r="V56" s="253" t="s">
        <v>535</v>
      </c>
      <c r="W56" s="1014"/>
      <c r="X56" s="1014"/>
      <c r="Y56" s="1014"/>
      <c r="Z56" s="359"/>
      <c r="AA56" s="181"/>
      <c r="AB56" s="70"/>
    </row>
    <row r="57" spans="1:29" s="71" customFormat="1" ht="13.15" customHeight="1">
      <c r="A57" s="69"/>
      <c r="B57" s="1006">
        <v>41</v>
      </c>
      <c r="C57" s="1006"/>
      <c r="D57" s="820" t="s">
        <v>1987</v>
      </c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1"/>
      <c r="P57" s="822"/>
      <c r="Q57" s="332" t="s">
        <v>2104</v>
      </c>
      <c r="R57" s="788" t="s">
        <v>1394</v>
      </c>
      <c r="S57" s="790"/>
      <c r="T57" s="543" t="s">
        <v>2417</v>
      </c>
      <c r="U57" s="253">
        <v>1</v>
      </c>
      <c r="V57" s="253" t="s">
        <v>535</v>
      </c>
      <c r="W57" s="1014"/>
      <c r="X57" s="1014"/>
      <c r="Y57" s="1014"/>
      <c r="Z57" s="359"/>
      <c r="AA57" s="181"/>
      <c r="AB57" s="70"/>
    </row>
    <row r="58" spans="1:29" s="71" customFormat="1" ht="13.15" customHeight="1">
      <c r="A58" s="69"/>
      <c r="B58" s="1006">
        <v>42</v>
      </c>
      <c r="C58" s="1006"/>
      <c r="D58" s="820" t="s">
        <v>1988</v>
      </c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2"/>
      <c r="Q58" s="332" t="s">
        <v>2105</v>
      </c>
      <c r="R58" s="788" t="s">
        <v>1394</v>
      </c>
      <c r="S58" s="790"/>
      <c r="T58" s="543" t="s">
        <v>2418</v>
      </c>
      <c r="U58" s="253">
        <v>5</v>
      </c>
      <c r="V58" s="253" t="s">
        <v>535</v>
      </c>
      <c r="W58" s="1014"/>
      <c r="X58" s="1014"/>
      <c r="Y58" s="1014"/>
      <c r="Z58" s="359"/>
      <c r="AA58" s="181"/>
      <c r="AB58" s="70"/>
    </row>
    <row r="59" spans="1:29" s="71" customFormat="1" ht="13.15" customHeight="1">
      <c r="A59" s="69"/>
      <c r="B59" s="1006">
        <v>43</v>
      </c>
      <c r="C59" s="1006"/>
      <c r="D59" s="820" t="s">
        <v>1989</v>
      </c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2"/>
      <c r="Q59" s="332" t="s">
        <v>2106</v>
      </c>
      <c r="R59" s="788" t="s">
        <v>1394</v>
      </c>
      <c r="S59" s="790"/>
      <c r="T59" s="543" t="s">
        <v>2417</v>
      </c>
      <c r="U59" s="253">
        <v>1</v>
      </c>
      <c r="V59" s="253" t="s">
        <v>535</v>
      </c>
      <c r="W59" s="1014"/>
      <c r="X59" s="1014"/>
      <c r="Y59" s="1014"/>
      <c r="Z59" s="359"/>
      <c r="AA59" s="181"/>
      <c r="AB59" s="70"/>
    </row>
    <row r="60" spans="1:29" s="71" customFormat="1" ht="13.15" customHeight="1">
      <c r="A60" s="69"/>
      <c r="B60" s="1006">
        <v>44</v>
      </c>
      <c r="C60" s="1006"/>
      <c r="D60" s="820" t="s">
        <v>1990</v>
      </c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2"/>
      <c r="Q60" s="332" t="s">
        <v>2107</v>
      </c>
      <c r="R60" s="788" t="s">
        <v>1394</v>
      </c>
      <c r="S60" s="790"/>
      <c r="T60" s="543" t="s">
        <v>2421</v>
      </c>
      <c r="U60" s="253">
        <v>7</v>
      </c>
      <c r="V60" s="253">
        <v>3</v>
      </c>
      <c r="W60" s="1014"/>
      <c r="X60" s="1014"/>
      <c r="Y60" s="1014"/>
      <c r="Z60" s="359"/>
      <c r="AA60" s="181"/>
      <c r="AB60" s="70"/>
    </row>
    <row r="61" spans="1:29" s="71" customFormat="1" ht="13.15" customHeight="1">
      <c r="A61" s="69"/>
      <c r="B61" s="1006">
        <v>45</v>
      </c>
      <c r="C61" s="1006"/>
      <c r="D61" s="820" t="s">
        <v>1991</v>
      </c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2"/>
      <c r="Q61" s="332" t="s">
        <v>2108</v>
      </c>
      <c r="R61" s="788" t="s">
        <v>1394</v>
      </c>
      <c r="S61" s="790"/>
      <c r="T61" s="543" t="s">
        <v>2421</v>
      </c>
      <c r="U61" s="253">
        <v>7</v>
      </c>
      <c r="V61" s="253">
        <v>3</v>
      </c>
      <c r="W61" s="1014"/>
      <c r="X61" s="1014"/>
      <c r="Y61" s="1014"/>
      <c r="Z61" s="359"/>
      <c r="AA61" s="181"/>
      <c r="AB61" s="70"/>
    </row>
    <row r="62" spans="1:29" s="65" customFormat="1" ht="13.15" customHeight="1">
      <c r="A62" s="63"/>
      <c r="B62" s="1006">
        <v>46</v>
      </c>
      <c r="C62" s="1006"/>
      <c r="D62" s="820" t="s">
        <v>1992</v>
      </c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2"/>
      <c r="Q62" s="332" t="s">
        <v>2109</v>
      </c>
      <c r="R62" s="788" t="s">
        <v>1394</v>
      </c>
      <c r="S62" s="790"/>
      <c r="T62" s="543" t="s">
        <v>2421</v>
      </c>
      <c r="U62" s="253">
        <v>7</v>
      </c>
      <c r="V62" s="253">
        <v>3</v>
      </c>
      <c r="W62" s="1014"/>
      <c r="X62" s="1014"/>
      <c r="Y62" s="1014"/>
      <c r="Z62" s="359"/>
      <c r="AA62" s="181"/>
      <c r="AB62" s="64"/>
      <c r="AC62" s="226"/>
    </row>
    <row r="63" spans="1:29" s="65" customFormat="1" ht="13.15" customHeight="1">
      <c r="A63" s="63"/>
      <c r="B63" s="1006">
        <v>47</v>
      </c>
      <c r="C63" s="1006"/>
      <c r="D63" s="820" t="s">
        <v>1993</v>
      </c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2"/>
      <c r="Q63" s="332" t="s">
        <v>2110</v>
      </c>
      <c r="R63" s="788" t="s">
        <v>1394</v>
      </c>
      <c r="S63" s="790"/>
      <c r="T63" s="543" t="s">
        <v>2421</v>
      </c>
      <c r="U63" s="253">
        <v>7</v>
      </c>
      <c r="V63" s="253">
        <v>3</v>
      </c>
      <c r="W63" s="1014"/>
      <c r="X63" s="1014"/>
      <c r="Y63" s="1014"/>
      <c r="Z63" s="359"/>
      <c r="AA63" s="181"/>
      <c r="AB63" s="64"/>
      <c r="AC63" s="226"/>
    </row>
    <row r="64" spans="1:29" s="65" customFormat="1" ht="13.15" customHeight="1">
      <c r="A64" s="63"/>
      <c r="B64" s="1006">
        <v>48</v>
      </c>
      <c r="C64" s="1006"/>
      <c r="D64" s="820" t="s">
        <v>1994</v>
      </c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2"/>
      <c r="Q64" s="332" t="s">
        <v>2111</v>
      </c>
      <c r="R64" s="788" t="s">
        <v>1394</v>
      </c>
      <c r="S64" s="790"/>
      <c r="T64" s="543" t="s">
        <v>2421</v>
      </c>
      <c r="U64" s="253">
        <v>7</v>
      </c>
      <c r="V64" s="253">
        <v>3</v>
      </c>
      <c r="W64" s="1014"/>
      <c r="X64" s="1014"/>
      <c r="Y64" s="1014"/>
      <c r="Z64" s="359"/>
      <c r="AA64" s="181"/>
      <c r="AB64" s="64"/>
      <c r="AC64" s="226"/>
    </row>
    <row r="65" spans="1:29" s="65" customFormat="1" ht="13.15" customHeight="1">
      <c r="A65" s="63"/>
      <c r="B65" s="1006">
        <v>49</v>
      </c>
      <c r="C65" s="1006"/>
      <c r="D65" s="820" t="s">
        <v>1995</v>
      </c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2"/>
      <c r="Q65" s="332" t="s">
        <v>2112</v>
      </c>
      <c r="R65" s="788" t="s">
        <v>1394</v>
      </c>
      <c r="S65" s="790"/>
      <c r="T65" s="543" t="s">
        <v>2421</v>
      </c>
      <c r="U65" s="253">
        <v>7</v>
      </c>
      <c r="V65" s="253">
        <v>3</v>
      </c>
      <c r="W65" s="1014"/>
      <c r="X65" s="1014"/>
      <c r="Y65" s="1014"/>
      <c r="Z65" s="359"/>
      <c r="AA65" s="181"/>
      <c r="AB65" s="64"/>
      <c r="AC65" s="226"/>
    </row>
    <row r="66" spans="1:29" s="71" customFormat="1" ht="13.15" customHeight="1">
      <c r="A66" s="69"/>
      <c r="B66" s="1006">
        <v>50</v>
      </c>
      <c r="C66" s="1006"/>
      <c r="D66" s="820" t="s">
        <v>1996</v>
      </c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2"/>
      <c r="Q66" s="332" t="s">
        <v>2113</v>
      </c>
      <c r="R66" s="788" t="s">
        <v>1394</v>
      </c>
      <c r="S66" s="790"/>
      <c r="T66" s="543" t="s">
        <v>2421</v>
      </c>
      <c r="U66" s="253">
        <v>7</v>
      </c>
      <c r="V66" s="253">
        <v>3</v>
      </c>
      <c r="W66" s="1014"/>
      <c r="X66" s="1014"/>
      <c r="Y66" s="1014"/>
      <c r="Z66" s="359"/>
      <c r="AA66" s="181"/>
      <c r="AB66" s="70"/>
    </row>
    <row r="67" spans="1:29" s="71" customFormat="1" ht="13.15" customHeight="1">
      <c r="A67" s="69"/>
      <c r="B67" s="1006">
        <v>51</v>
      </c>
      <c r="C67" s="1006"/>
      <c r="D67" s="820" t="s">
        <v>1997</v>
      </c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2"/>
      <c r="Q67" s="332" t="s">
        <v>2114</v>
      </c>
      <c r="R67" s="788" t="s">
        <v>1394</v>
      </c>
      <c r="S67" s="790"/>
      <c r="T67" s="543" t="s">
        <v>2421</v>
      </c>
      <c r="U67" s="253">
        <v>7</v>
      </c>
      <c r="V67" s="253">
        <v>3</v>
      </c>
      <c r="W67" s="1014"/>
      <c r="X67" s="1014"/>
      <c r="Y67" s="1014"/>
      <c r="Z67" s="359"/>
      <c r="AA67" s="181"/>
      <c r="AB67" s="70"/>
    </row>
    <row r="68" spans="1:29" s="71" customFormat="1" ht="13.15" customHeight="1">
      <c r="A68" s="69"/>
      <c r="B68" s="1006">
        <v>52</v>
      </c>
      <c r="C68" s="1006"/>
      <c r="D68" s="820" t="s">
        <v>1998</v>
      </c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2"/>
      <c r="Q68" s="332" t="s">
        <v>2115</v>
      </c>
      <c r="R68" s="788" t="s">
        <v>1394</v>
      </c>
      <c r="S68" s="790"/>
      <c r="T68" s="543" t="s">
        <v>2417</v>
      </c>
      <c r="U68" s="253">
        <v>8</v>
      </c>
      <c r="V68" s="253" t="s">
        <v>535</v>
      </c>
      <c r="W68" s="1014"/>
      <c r="X68" s="1014"/>
      <c r="Y68" s="1014"/>
      <c r="Z68" s="359"/>
      <c r="AA68" s="181"/>
      <c r="AB68" s="70"/>
    </row>
    <row r="69" spans="1:29" s="71" customFormat="1" ht="13.15" customHeight="1">
      <c r="A69" s="69"/>
      <c r="B69" s="1006">
        <v>53</v>
      </c>
      <c r="C69" s="1006"/>
      <c r="D69" s="820" t="s">
        <v>1999</v>
      </c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2"/>
      <c r="Q69" s="332" t="s">
        <v>2116</v>
      </c>
      <c r="R69" s="788" t="s">
        <v>1394</v>
      </c>
      <c r="S69" s="790"/>
      <c r="T69" s="543" t="s">
        <v>2417</v>
      </c>
      <c r="U69" s="253">
        <v>1</v>
      </c>
      <c r="V69" s="253" t="s">
        <v>535</v>
      </c>
      <c r="W69" s="1014"/>
      <c r="X69" s="1014"/>
      <c r="Y69" s="1014"/>
      <c r="Z69" s="359"/>
      <c r="AA69" s="181"/>
      <c r="AB69" s="70"/>
    </row>
    <row r="70" spans="1:29" s="71" customFormat="1" ht="13.15" customHeight="1">
      <c r="A70" s="69"/>
      <c r="B70" s="1006">
        <v>54</v>
      </c>
      <c r="C70" s="1006"/>
      <c r="D70" s="820" t="s">
        <v>2000</v>
      </c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2"/>
      <c r="Q70" s="332" t="s">
        <v>2117</v>
      </c>
      <c r="R70" s="788" t="s">
        <v>1394</v>
      </c>
      <c r="S70" s="790"/>
      <c r="T70" s="543" t="s">
        <v>2418</v>
      </c>
      <c r="U70" s="253">
        <v>5</v>
      </c>
      <c r="V70" s="253">
        <v>0</v>
      </c>
      <c r="W70" s="1014"/>
      <c r="X70" s="1014"/>
      <c r="Y70" s="1014"/>
      <c r="Z70" s="359"/>
      <c r="AA70" s="181"/>
      <c r="AB70" s="70"/>
    </row>
    <row r="71" spans="1:29" s="71" customFormat="1" ht="13.15" customHeight="1">
      <c r="A71" s="69"/>
      <c r="B71" s="1006">
        <v>55</v>
      </c>
      <c r="C71" s="1006"/>
      <c r="D71" s="820" t="s">
        <v>2001</v>
      </c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2"/>
      <c r="Q71" s="332" t="s">
        <v>2118</v>
      </c>
      <c r="R71" s="788" t="s">
        <v>1394</v>
      </c>
      <c r="S71" s="790"/>
      <c r="T71" s="543" t="s">
        <v>2421</v>
      </c>
      <c r="U71" s="253">
        <v>7</v>
      </c>
      <c r="V71" s="253">
        <v>3</v>
      </c>
      <c r="W71" s="1014"/>
      <c r="X71" s="1014"/>
      <c r="Y71" s="1014"/>
      <c r="Z71" s="359"/>
      <c r="AA71" s="181"/>
      <c r="AB71" s="70"/>
    </row>
    <row r="72" spans="1:29" s="65" customFormat="1" ht="13.15" customHeight="1">
      <c r="A72" s="63"/>
      <c r="B72" s="1006">
        <v>56</v>
      </c>
      <c r="C72" s="1006"/>
      <c r="D72" s="820" t="s">
        <v>2002</v>
      </c>
      <c r="E72" s="821"/>
      <c r="F72" s="821"/>
      <c r="G72" s="821"/>
      <c r="H72" s="821"/>
      <c r="I72" s="821"/>
      <c r="J72" s="821"/>
      <c r="K72" s="821"/>
      <c r="L72" s="821"/>
      <c r="M72" s="821"/>
      <c r="N72" s="821"/>
      <c r="O72" s="821"/>
      <c r="P72" s="822"/>
      <c r="Q72" s="332" t="s">
        <v>2119</v>
      </c>
      <c r="R72" s="788" t="s">
        <v>1394</v>
      </c>
      <c r="S72" s="790"/>
      <c r="T72" s="543" t="s">
        <v>2417</v>
      </c>
      <c r="U72" s="253">
        <v>1</v>
      </c>
      <c r="V72" s="253" t="s">
        <v>535</v>
      </c>
      <c r="W72" s="1014"/>
      <c r="X72" s="1014"/>
      <c r="Y72" s="1014"/>
      <c r="Z72" s="359"/>
      <c r="AA72" s="181"/>
      <c r="AB72" s="64"/>
      <c r="AC72" s="226"/>
    </row>
    <row r="73" spans="1:29" s="65" customFormat="1" ht="13.15" customHeight="1">
      <c r="A73" s="63"/>
      <c r="B73" s="1006">
        <v>57</v>
      </c>
      <c r="C73" s="1006"/>
      <c r="D73" s="820" t="s">
        <v>2003</v>
      </c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2"/>
      <c r="Q73" s="332" t="s">
        <v>2120</v>
      </c>
      <c r="R73" s="788" t="s">
        <v>1394</v>
      </c>
      <c r="S73" s="790"/>
      <c r="T73" s="543" t="s">
        <v>2421</v>
      </c>
      <c r="U73" s="253">
        <v>7</v>
      </c>
      <c r="V73" s="253">
        <v>3</v>
      </c>
      <c r="W73" s="1014"/>
      <c r="X73" s="1014"/>
      <c r="Y73" s="1014"/>
      <c r="Z73" s="359"/>
      <c r="AA73" s="181"/>
      <c r="AB73" s="64"/>
      <c r="AC73" s="226"/>
    </row>
    <row r="74" spans="1:29" s="65" customFormat="1" ht="13.15" customHeight="1">
      <c r="A74" s="63"/>
      <c r="B74" s="1006">
        <v>58</v>
      </c>
      <c r="C74" s="1006"/>
      <c r="D74" s="820" t="s">
        <v>2004</v>
      </c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2"/>
      <c r="Q74" s="332" t="s">
        <v>2121</v>
      </c>
      <c r="R74" s="788" t="s">
        <v>1394</v>
      </c>
      <c r="S74" s="790"/>
      <c r="T74" s="543" t="s">
        <v>2421</v>
      </c>
      <c r="U74" s="253">
        <v>7</v>
      </c>
      <c r="V74" s="253">
        <v>3</v>
      </c>
      <c r="W74" s="1014"/>
      <c r="X74" s="1014"/>
      <c r="Y74" s="1014"/>
      <c r="Z74" s="359"/>
      <c r="AA74" s="181"/>
      <c r="AB74" s="64"/>
      <c r="AC74" s="226"/>
    </row>
    <row r="75" spans="1:29" s="65" customFormat="1" ht="13.15" customHeight="1">
      <c r="A75" s="63"/>
      <c r="B75" s="1006">
        <v>59</v>
      </c>
      <c r="C75" s="1006"/>
      <c r="D75" s="820" t="s">
        <v>2005</v>
      </c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2"/>
      <c r="Q75" s="332" t="s">
        <v>2122</v>
      </c>
      <c r="R75" s="788" t="s">
        <v>1394</v>
      </c>
      <c r="S75" s="790"/>
      <c r="T75" s="543" t="s">
        <v>2421</v>
      </c>
      <c r="U75" s="253">
        <v>7</v>
      </c>
      <c r="V75" s="253">
        <v>3</v>
      </c>
      <c r="W75" s="1014"/>
      <c r="X75" s="1014"/>
      <c r="Y75" s="1014"/>
      <c r="Z75" s="359"/>
      <c r="AA75" s="181"/>
      <c r="AB75" s="64"/>
      <c r="AC75" s="226"/>
    </row>
    <row r="76" spans="1:29" s="65" customFormat="1" ht="13.15" customHeight="1">
      <c r="A76" s="63"/>
      <c r="B76" s="1006">
        <v>60</v>
      </c>
      <c r="C76" s="1006"/>
      <c r="D76" s="820" t="s">
        <v>2006</v>
      </c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2"/>
      <c r="Q76" s="332" t="s">
        <v>2123</v>
      </c>
      <c r="R76" s="788" t="s">
        <v>1394</v>
      </c>
      <c r="S76" s="790"/>
      <c r="T76" s="543" t="s">
        <v>2421</v>
      </c>
      <c r="U76" s="253">
        <v>7</v>
      </c>
      <c r="V76" s="253">
        <v>3</v>
      </c>
      <c r="W76" s="1014"/>
      <c r="X76" s="1014"/>
      <c r="Y76" s="1014"/>
      <c r="Z76" s="359"/>
      <c r="AA76" s="181"/>
      <c r="AB76" s="64"/>
      <c r="AC76" s="226"/>
    </row>
    <row r="77" spans="1:29" s="71" customFormat="1" ht="27.65" customHeight="1">
      <c r="A77" s="69"/>
      <c r="B77" s="1006">
        <v>61</v>
      </c>
      <c r="C77" s="1006"/>
      <c r="D77" s="820" t="s">
        <v>2007</v>
      </c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2"/>
      <c r="Q77" s="332" t="s">
        <v>2124</v>
      </c>
      <c r="R77" s="788" t="s">
        <v>1394</v>
      </c>
      <c r="S77" s="790"/>
      <c r="T77" s="543" t="s">
        <v>2417</v>
      </c>
      <c r="U77" s="253">
        <v>1</v>
      </c>
      <c r="V77" s="253" t="s">
        <v>535</v>
      </c>
      <c r="W77" s="1014"/>
      <c r="X77" s="1014"/>
      <c r="Y77" s="1014"/>
      <c r="Z77" s="359"/>
      <c r="AA77" s="181"/>
      <c r="AB77" s="70"/>
    </row>
    <row r="78" spans="1:29" s="65" customFormat="1" ht="30.65" customHeight="1">
      <c r="A78" s="63"/>
      <c r="B78" s="1006">
        <v>62</v>
      </c>
      <c r="C78" s="1006"/>
      <c r="D78" s="820" t="s">
        <v>2771</v>
      </c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2"/>
      <c r="Q78" s="332" t="s">
        <v>2125</v>
      </c>
      <c r="R78" s="788" t="s">
        <v>1394</v>
      </c>
      <c r="S78" s="790"/>
      <c r="T78" s="543" t="s">
        <v>2417</v>
      </c>
      <c r="U78" s="253">
        <v>1</v>
      </c>
      <c r="V78" s="253" t="s">
        <v>535</v>
      </c>
      <c r="W78" s="1014"/>
      <c r="X78" s="1014"/>
      <c r="Y78" s="1014"/>
      <c r="Z78" s="359"/>
      <c r="AA78" s="181"/>
      <c r="AB78" s="64"/>
      <c r="AC78" s="226"/>
    </row>
    <row r="79" spans="1:29" s="65" customFormat="1" ht="13.15" customHeight="1">
      <c r="A79" s="63"/>
      <c r="B79" s="1006">
        <v>63</v>
      </c>
      <c r="C79" s="1006"/>
      <c r="D79" s="820" t="s">
        <v>2772</v>
      </c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2"/>
      <c r="Q79" s="332" t="s">
        <v>2126</v>
      </c>
      <c r="R79" s="788" t="s">
        <v>1394</v>
      </c>
      <c r="S79" s="790"/>
      <c r="T79" s="543" t="s">
        <v>2417</v>
      </c>
      <c r="U79" s="253">
        <v>1</v>
      </c>
      <c r="V79" s="253" t="s">
        <v>535</v>
      </c>
      <c r="W79" s="1014"/>
      <c r="X79" s="1014"/>
      <c r="Y79" s="1014"/>
      <c r="Z79" s="359"/>
      <c r="AA79" s="181"/>
      <c r="AB79" s="64"/>
      <c r="AC79" s="226"/>
    </row>
    <row r="80" spans="1:29" s="65" customFormat="1" ht="13.15" customHeight="1">
      <c r="A80" s="63"/>
      <c r="B80" s="1006">
        <v>64</v>
      </c>
      <c r="C80" s="1006"/>
      <c r="D80" s="820" t="s">
        <v>2008</v>
      </c>
      <c r="E80" s="821"/>
      <c r="F80" s="821"/>
      <c r="G80" s="821"/>
      <c r="H80" s="821"/>
      <c r="I80" s="821"/>
      <c r="J80" s="821"/>
      <c r="K80" s="821"/>
      <c r="L80" s="821"/>
      <c r="M80" s="821"/>
      <c r="N80" s="821"/>
      <c r="O80" s="821"/>
      <c r="P80" s="822"/>
      <c r="Q80" s="332" t="s">
        <v>2127</v>
      </c>
      <c r="R80" s="788" t="s">
        <v>1394</v>
      </c>
      <c r="S80" s="790"/>
      <c r="T80" s="543" t="s">
        <v>2417</v>
      </c>
      <c r="U80" s="253">
        <v>8</v>
      </c>
      <c r="V80" s="253" t="s">
        <v>535</v>
      </c>
      <c r="W80" s="1014"/>
      <c r="X80" s="1014"/>
      <c r="Y80" s="1014"/>
      <c r="Z80" s="359"/>
      <c r="AA80" s="181"/>
      <c r="AB80" s="64"/>
      <c r="AC80" s="226"/>
    </row>
    <row r="81" spans="1:29" s="65" customFormat="1" ht="13.15" customHeight="1">
      <c r="A81" s="63"/>
      <c r="B81" s="1006">
        <v>65</v>
      </c>
      <c r="C81" s="1006"/>
      <c r="D81" s="820" t="s">
        <v>2009</v>
      </c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2"/>
      <c r="Q81" s="332" t="s">
        <v>2128</v>
      </c>
      <c r="R81" s="788" t="s">
        <v>1394</v>
      </c>
      <c r="S81" s="790"/>
      <c r="T81" s="543" t="s">
        <v>2417</v>
      </c>
      <c r="U81" s="253">
        <v>1</v>
      </c>
      <c r="V81" s="253" t="s">
        <v>535</v>
      </c>
      <c r="W81" s="1014"/>
      <c r="X81" s="1014"/>
      <c r="Y81" s="1014"/>
      <c r="Z81" s="359"/>
      <c r="AA81" s="181"/>
      <c r="AB81" s="64"/>
      <c r="AC81" s="226"/>
    </row>
    <row r="82" spans="1:29" s="71" customFormat="1" ht="13.15" customHeight="1">
      <c r="A82" s="69"/>
      <c r="B82" s="1006">
        <v>66</v>
      </c>
      <c r="C82" s="1006"/>
      <c r="D82" s="820" t="s">
        <v>2010</v>
      </c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2"/>
      <c r="Q82" s="332" t="s">
        <v>2129</v>
      </c>
      <c r="R82" s="788" t="s">
        <v>1394</v>
      </c>
      <c r="S82" s="790"/>
      <c r="T82" s="543" t="s">
        <v>2418</v>
      </c>
      <c r="U82" s="253">
        <v>5</v>
      </c>
      <c r="V82" s="253">
        <v>0</v>
      </c>
      <c r="W82" s="1014"/>
      <c r="X82" s="1014"/>
      <c r="Y82" s="1014"/>
      <c r="Z82" s="359"/>
      <c r="AA82" s="181"/>
      <c r="AB82" s="70"/>
    </row>
    <row r="83" spans="1:29" s="71" customFormat="1" ht="13.15" customHeight="1">
      <c r="A83" s="69"/>
      <c r="B83" s="1006">
        <v>67</v>
      </c>
      <c r="C83" s="1006"/>
      <c r="D83" s="820" t="s">
        <v>2011</v>
      </c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2"/>
      <c r="Q83" s="332" t="s">
        <v>2130</v>
      </c>
      <c r="R83" s="788" t="s">
        <v>1394</v>
      </c>
      <c r="S83" s="790"/>
      <c r="T83" s="543" t="s">
        <v>2421</v>
      </c>
      <c r="U83" s="253">
        <v>7</v>
      </c>
      <c r="V83" s="253">
        <v>3</v>
      </c>
      <c r="W83" s="1014"/>
      <c r="X83" s="1014"/>
      <c r="Y83" s="1014"/>
      <c r="Z83" s="359"/>
      <c r="AA83" s="181"/>
      <c r="AB83" s="70"/>
    </row>
    <row r="84" spans="1:29" s="71" customFormat="1" ht="13.15" customHeight="1">
      <c r="A84" s="69"/>
      <c r="B84" s="1006">
        <v>68</v>
      </c>
      <c r="C84" s="1006"/>
      <c r="D84" s="820" t="s">
        <v>2012</v>
      </c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2"/>
      <c r="Q84" s="332" t="s">
        <v>2131</v>
      </c>
      <c r="R84" s="788" t="s">
        <v>1394</v>
      </c>
      <c r="S84" s="790"/>
      <c r="T84" s="543" t="s">
        <v>2417</v>
      </c>
      <c r="U84" s="253">
        <v>1</v>
      </c>
      <c r="V84" s="253" t="s">
        <v>535</v>
      </c>
      <c r="W84" s="1014"/>
      <c r="X84" s="1014"/>
      <c r="Y84" s="1014"/>
      <c r="Z84" s="359"/>
      <c r="AA84" s="181"/>
      <c r="AB84" s="70"/>
    </row>
    <row r="85" spans="1:29" s="71" customFormat="1" ht="13.15" customHeight="1">
      <c r="A85" s="69"/>
      <c r="B85" s="1006">
        <v>69</v>
      </c>
      <c r="C85" s="1006"/>
      <c r="D85" s="820" t="s">
        <v>2013</v>
      </c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2"/>
      <c r="Q85" s="332" t="s">
        <v>2132</v>
      </c>
      <c r="R85" s="788" t="s">
        <v>1394</v>
      </c>
      <c r="S85" s="790"/>
      <c r="T85" s="543" t="s">
        <v>2417</v>
      </c>
      <c r="U85" s="253">
        <v>8</v>
      </c>
      <c r="V85" s="253" t="s">
        <v>535</v>
      </c>
      <c r="W85" s="1014"/>
      <c r="X85" s="1014"/>
      <c r="Y85" s="1014"/>
      <c r="Z85" s="359"/>
      <c r="AA85" s="181"/>
      <c r="AB85" s="70"/>
    </row>
    <row r="86" spans="1:29" s="71" customFormat="1" ht="13.15" customHeight="1">
      <c r="A86" s="69"/>
      <c r="B86" s="1006">
        <v>70</v>
      </c>
      <c r="C86" s="1006"/>
      <c r="D86" s="820" t="s">
        <v>2014</v>
      </c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2"/>
      <c r="Q86" s="332" t="s">
        <v>2133</v>
      </c>
      <c r="R86" s="788" t="s">
        <v>1394</v>
      </c>
      <c r="S86" s="790"/>
      <c r="T86" s="543" t="s">
        <v>2417</v>
      </c>
      <c r="U86" s="253">
        <v>1</v>
      </c>
      <c r="V86" s="253" t="s">
        <v>535</v>
      </c>
      <c r="W86" s="1014"/>
      <c r="X86" s="1014"/>
      <c r="Y86" s="1014"/>
      <c r="Z86" s="359"/>
      <c r="AA86" s="181"/>
      <c r="AB86" s="70"/>
    </row>
    <row r="87" spans="1:29" s="71" customFormat="1" ht="13.15" customHeight="1">
      <c r="A87" s="69"/>
      <c r="B87" s="1006">
        <v>71</v>
      </c>
      <c r="C87" s="1006"/>
      <c r="D87" s="820" t="s">
        <v>2015</v>
      </c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2"/>
      <c r="Q87" s="332" t="s">
        <v>2134</v>
      </c>
      <c r="R87" s="788" t="s">
        <v>1394</v>
      </c>
      <c r="S87" s="790"/>
      <c r="T87" s="543" t="s">
        <v>2418</v>
      </c>
      <c r="U87" s="253">
        <v>5</v>
      </c>
      <c r="V87" s="253">
        <v>0</v>
      </c>
      <c r="W87" s="1014"/>
      <c r="X87" s="1014"/>
      <c r="Y87" s="1014"/>
      <c r="Z87" s="359"/>
      <c r="AA87" s="181"/>
      <c r="AB87" s="70"/>
    </row>
    <row r="88" spans="1:29" s="65" customFormat="1" ht="13.15" customHeight="1">
      <c r="A88" s="63"/>
      <c r="B88" s="1006">
        <v>72</v>
      </c>
      <c r="C88" s="1006"/>
      <c r="D88" s="820" t="s">
        <v>2016</v>
      </c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2"/>
      <c r="Q88" s="332" t="s">
        <v>2135</v>
      </c>
      <c r="R88" s="788" t="s">
        <v>1394</v>
      </c>
      <c r="S88" s="790"/>
      <c r="T88" s="543" t="s">
        <v>2421</v>
      </c>
      <c r="U88" s="253">
        <v>7</v>
      </c>
      <c r="V88" s="253">
        <v>3</v>
      </c>
      <c r="W88" s="1014"/>
      <c r="X88" s="1014"/>
      <c r="Y88" s="1014"/>
      <c r="Z88" s="359"/>
      <c r="AA88" s="181"/>
      <c r="AB88" s="64"/>
      <c r="AC88" s="226"/>
    </row>
    <row r="89" spans="1:29" s="65" customFormat="1" ht="13.15" customHeight="1">
      <c r="A89" s="63"/>
      <c r="B89" s="1006">
        <v>73</v>
      </c>
      <c r="C89" s="1006"/>
      <c r="D89" s="820" t="s">
        <v>2017</v>
      </c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2"/>
      <c r="Q89" s="332" t="s">
        <v>2136</v>
      </c>
      <c r="R89" s="788" t="s">
        <v>1394</v>
      </c>
      <c r="S89" s="790"/>
      <c r="T89" s="543" t="s">
        <v>2417</v>
      </c>
      <c r="U89" s="253">
        <v>1</v>
      </c>
      <c r="V89" s="253" t="s">
        <v>535</v>
      </c>
      <c r="W89" s="1014"/>
      <c r="X89" s="1014"/>
      <c r="Y89" s="1014"/>
      <c r="Z89" s="359"/>
      <c r="AA89" s="181"/>
      <c r="AB89" s="64"/>
      <c r="AC89" s="226"/>
    </row>
    <row r="90" spans="1:29" s="65" customFormat="1" ht="13.15" customHeight="1">
      <c r="A90" s="63"/>
      <c r="B90" s="1006">
        <v>74</v>
      </c>
      <c r="C90" s="1006"/>
      <c r="D90" s="820" t="s">
        <v>2018</v>
      </c>
      <c r="E90" s="821"/>
      <c r="F90" s="821"/>
      <c r="G90" s="821"/>
      <c r="H90" s="821"/>
      <c r="I90" s="821"/>
      <c r="J90" s="821"/>
      <c r="K90" s="821"/>
      <c r="L90" s="821"/>
      <c r="M90" s="821"/>
      <c r="N90" s="821"/>
      <c r="O90" s="821"/>
      <c r="P90" s="822"/>
      <c r="Q90" s="332" t="s">
        <v>2137</v>
      </c>
      <c r="R90" s="788" t="s">
        <v>1394</v>
      </c>
      <c r="S90" s="790"/>
      <c r="T90" s="543" t="s">
        <v>2417</v>
      </c>
      <c r="U90" s="253">
        <v>8</v>
      </c>
      <c r="V90" s="253" t="s">
        <v>535</v>
      </c>
      <c r="W90" s="1014"/>
      <c r="X90" s="1014"/>
      <c r="Y90" s="1014"/>
      <c r="Z90" s="359"/>
      <c r="AA90" s="181"/>
      <c r="AB90" s="64"/>
      <c r="AC90" s="226"/>
    </row>
    <row r="91" spans="1:29" s="65" customFormat="1" ht="13.15" customHeight="1">
      <c r="A91" s="63"/>
      <c r="B91" s="1006">
        <v>75</v>
      </c>
      <c r="C91" s="1006"/>
      <c r="D91" s="820" t="s">
        <v>2019</v>
      </c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2"/>
      <c r="Q91" s="332" t="s">
        <v>2138</v>
      </c>
      <c r="R91" s="788" t="s">
        <v>1394</v>
      </c>
      <c r="S91" s="790"/>
      <c r="T91" s="543" t="s">
        <v>2417</v>
      </c>
      <c r="U91" s="253">
        <v>1</v>
      </c>
      <c r="V91" s="253" t="s">
        <v>535</v>
      </c>
      <c r="W91" s="1014"/>
      <c r="X91" s="1014"/>
      <c r="Y91" s="1014"/>
      <c r="Z91" s="359"/>
      <c r="AA91" s="181"/>
      <c r="AB91" s="64"/>
      <c r="AC91" s="226"/>
    </row>
    <row r="92" spans="1:29" s="65" customFormat="1" ht="13.15" customHeight="1">
      <c r="A92" s="63"/>
      <c r="B92" s="1006">
        <v>76</v>
      </c>
      <c r="C92" s="1006"/>
      <c r="D92" s="820" t="s">
        <v>2020</v>
      </c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2"/>
      <c r="Q92" s="332" t="s">
        <v>2139</v>
      </c>
      <c r="R92" s="788" t="s">
        <v>1394</v>
      </c>
      <c r="S92" s="790"/>
      <c r="T92" s="543" t="s">
        <v>2418</v>
      </c>
      <c r="U92" s="253">
        <v>5</v>
      </c>
      <c r="V92" s="253">
        <v>0</v>
      </c>
      <c r="W92" s="1014"/>
      <c r="X92" s="1014"/>
      <c r="Y92" s="1014"/>
      <c r="Z92" s="359"/>
      <c r="AA92" s="181"/>
      <c r="AB92" s="64"/>
      <c r="AC92" s="226"/>
    </row>
    <row r="93" spans="1:29" s="71" customFormat="1" ht="13.15" customHeight="1">
      <c r="A93" s="69"/>
      <c r="B93" s="1006">
        <v>77</v>
      </c>
      <c r="C93" s="1006"/>
      <c r="D93" s="820" t="s">
        <v>2021</v>
      </c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2"/>
      <c r="Q93" s="332" t="s">
        <v>2140</v>
      </c>
      <c r="R93" s="788" t="s">
        <v>1394</v>
      </c>
      <c r="S93" s="790"/>
      <c r="T93" s="543" t="s">
        <v>2421</v>
      </c>
      <c r="U93" s="253">
        <v>7</v>
      </c>
      <c r="V93" s="253">
        <v>3</v>
      </c>
      <c r="W93" s="1014"/>
      <c r="X93" s="1014"/>
      <c r="Y93" s="1014"/>
      <c r="Z93" s="359"/>
      <c r="AA93" s="181"/>
      <c r="AB93" s="70"/>
    </row>
    <row r="94" spans="1:29" s="65" customFormat="1" ht="13.15" customHeight="1">
      <c r="A94" s="63"/>
      <c r="B94" s="1006">
        <v>78</v>
      </c>
      <c r="C94" s="1006"/>
      <c r="D94" s="820" t="s">
        <v>2022</v>
      </c>
      <c r="E94" s="821"/>
      <c r="F94" s="821"/>
      <c r="G94" s="821"/>
      <c r="H94" s="821"/>
      <c r="I94" s="821"/>
      <c r="J94" s="821"/>
      <c r="K94" s="821"/>
      <c r="L94" s="821"/>
      <c r="M94" s="821"/>
      <c r="N94" s="821"/>
      <c r="O94" s="821"/>
      <c r="P94" s="822"/>
      <c r="Q94" s="332" t="s">
        <v>2141</v>
      </c>
      <c r="R94" s="788" t="s">
        <v>1394</v>
      </c>
      <c r="S94" s="790"/>
      <c r="T94" s="543" t="s">
        <v>2417</v>
      </c>
      <c r="U94" s="253">
        <v>1</v>
      </c>
      <c r="V94" s="253" t="s">
        <v>535</v>
      </c>
      <c r="W94" s="1014"/>
      <c r="X94" s="1014"/>
      <c r="Y94" s="1014"/>
      <c r="Z94" s="359"/>
      <c r="AA94" s="181"/>
      <c r="AB94" s="64"/>
      <c r="AC94" s="226"/>
    </row>
    <row r="95" spans="1:29" s="65" customFormat="1" ht="13.15" customHeight="1">
      <c r="A95" s="63"/>
      <c r="B95" s="1006">
        <v>79</v>
      </c>
      <c r="C95" s="1006"/>
      <c r="D95" s="820" t="s">
        <v>2023</v>
      </c>
      <c r="E95" s="821"/>
      <c r="F95" s="821"/>
      <c r="G95" s="821"/>
      <c r="H95" s="821"/>
      <c r="I95" s="821"/>
      <c r="J95" s="821"/>
      <c r="K95" s="821"/>
      <c r="L95" s="821"/>
      <c r="M95" s="821"/>
      <c r="N95" s="821"/>
      <c r="O95" s="821"/>
      <c r="P95" s="822"/>
      <c r="Q95" s="332" t="s">
        <v>2142</v>
      </c>
      <c r="R95" s="788" t="s">
        <v>1394</v>
      </c>
      <c r="S95" s="790"/>
      <c r="T95" s="543" t="s">
        <v>2417</v>
      </c>
      <c r="U95" s="253">
        <v>8</v>
      </c>
      <c r="V95" s="253" t="s">
        <v>535</v>
      </c>
      <c r="W95" s="1014"/>
      <c r="X95" s="1014"/>
      <c r="Y95" s="1014"/>
      <c r="Z95" s="359"/>
      <c r="AA95" s="181"/>
      <c r="AB95" s="64"/>
      <c r="AC95" s="226"/>
    </row>
    <row r="96" spans="1:29" s="65" customFormat="1" ht="13.15" customHeight="1">
      <c r="A96" s="63"/>
      <c r="B96" s="1006">
        <v>80</v>
      </c>
      <c r="C96" s="1006"/>
      <c r="D96" s="820" t="s">
        <v>2024</v>
      </c>
      <c r="E96" s="821"/>
      <c r="F96" s="821"/>
      <c r="G96" s="821"/>
      <c r="H96" s="821"/>
      <c r="I96" s="821"/>
      <c r="J96" s="821"/>
      <c r="K96" s="821"/>
      <c r="L96" s="821"/>
      <c r="M96" s="821"/>
      <c r="N96" s="821"/>
      <c r="O96" s="821"/>
      <c r="P96" s="822"/>
      <c r="Q96" s="332" t="s">
        <v>2143</v>
      </c>
      <c r="R96" s="788" t="s">
        <v>1394</v>
      </c>
      <c r="S96" s="790"/>
      <c r="T96" s="543" t="s">
        <v>2417</v>
      </c>
      <c r="U96" s="253">
        <v>1</v>
      </c>
      <c r="V96" s="253" t="s">
        <v>535</v>
      </c>
      <c r="W96" s="1014"/>
      <c r="X96" s="1014"/>
      <c r="Y96" s="1014"/>
      <c r="Z96" s="359"/>
      <c r="AA96" s="181"/>
      <c r="AB96" s="64"/>
      <c r="AC96" s="226"/>
    </row>
    <row r="97" spans="1:29" s="65" customFormat="1" ht="13.15" customHeight="1">
      <c r="A97" s="63"/>
      <c r="B97" s="1006">
        <v>81</v>
      </c>
      <c r="C97" s="1006"/>
      <c r="D97" s="820" t="s">
        <v>2025</v>
      </c>
      <c r="E97" s="821"/>
      <c r="F97" s="821"/>
      <c r="G97" s="821"/>
      <c r="H97" s="821"/>
      <c r="I97" s="821"/>
      <c r="J97" s="821"/>
      <c r="K97" s="821"/>
      <c r="L97" s="821"/>
      <c r="M97" s="821"/>
      <c r="N97" s="821"/>
      <c r="O97" s="821"/>
      <c r="P97" s="822"/>
      <c r="Q97" s="332" t="s">
        <v>2144</v>
      </c>
      <c r="R97" s="788" t="s">
        <v>1394</v>
      </c>
      <c r="S97" s="790"/>
      <c r="T97" s="543" t="s">
        <v>2418</v>
      </c>
      <c r="U97" s="253">
        <v>5</v>
      </c>
      <c r="V97" s="253">
        <v>0</v>
      </c>
      <c r="W97" s="1014"/>
      <c r="X97" s="1014"/>
      <c r="Y97" s="1014"/>
      <c r="Z97" s="359"/>
      <c r="AA97" s="181"/>
      <c r="AB97" s="64"/>
      <c r="AC97" s="226"/>
    </row>
    <row r="98" spans="1:29" s="71" customFormat="1" ht="13.15" customHeight="1">
      <c r="A98" s="69"/>
      <c r="B98" s="1006">
        <v>82</v>
      </c>
      <c r="C98" s="1006"/>
      <c r="D98" s="820" t="s">
        <v>2026</v>
      </c>
      <c r="E98" s="821"/>
      <c r="F98" s="821"/>
      <c r="G98" s="821"/>
      <c r="H98" s="821"/>
      <c r="I98" s="821"/>
      <c r="J98" s="821"/>
      <c r="K98" s="821"/>
      <c r="L98" s="821"/>
      <c r="M98" s="821"/>
      <c r="N98" s="821"/>
      <c r="O98" s="821"/>
      <c r="P98" s="822"/>
      <c r="Q98" s="332" t="s">
        <v>2145</v>
      </c>
      <c r="R98" s="788" t="s">
        <v>1394</v>
      </c>
      <c r="S98" s="790"/>
      <c r="T98" s="543" t="s">
        <v>2421</v>
      </c>
      <c r="U98" s="253">
        <v>7</v>
      </c>
      <c r="V98" s="253">
        <v>3</v>
      </c>
      <c r="W98" s="1014"/>
      <c r="X98" s="1014"/>
      <c r="Y98" s="1014"/>
      <c r="Z98" s="359"/>
      <c r="AA98" s="181"/>
      <c r="AB98" s="70"/>
    </row>
    <row r="99" spans="1:29" s="71" customFormat="1" ht="13.15" customHeight="1">
      <c r="A99" s="69"/>
      <c r="B99" s="1006">
        <v>83</v>
      </c>
      <c r="C99" s="1006"/>
      <c r="D99" s="820" t="s">
        <v>2027</v>
      </c>
      <c r="E99" s="821"/>
      <c r="F99" s="821"/>
      <c r="G99" s="821"/>
      <c r="H99" s="821"/>
      <c r="I99" s="821"/>
      <c r="J99" s="821"/>
      <c r="K99" s="821"/>
      <c r="L99" s="821"/>
      <c r="M99" s="821"/>
      <c r="N99" s="821"/>
      <c r="O99" s="821"/>
      <c r="P99" s="822"/>
      <c r="Q99" s="332" t="s">
        <v>2146</v>
      </c>
      <c r="R99" s="788" t="s">
        <v>1394</v>
      </c>
      <c r="S99" s="790"/>
      <c r="T99" s="543" t="s">
        <v>2417</v>
      </c>
      <c r="U99" s="253">
        <v>1</v>
      </c>
      <c r="V99" s="253" t="s">
        <v>535</v>
      </c>
      <c r="W99" s="1014"/>
      <c r="X99" s="1014"/>
      <c r="Y99" s="1014"/>
      <c r="Z99" s="359"/>
      <c r="AA99" s="181"/>
      <c r="AB99" s="70"/>
    </row>
    <row r="100" spans="1:29" s="71" customFormat="1" ht="13.15" customHeight="1">
      <c r="A100" s="69"/>
      <c r="B100" s="1006">
        <v>84</v>
      </c>
      <c r="C100" s="1006"/>
      <c r="D100" s="820" t="s">
        <v>2028</v>
      </c>
      <c r="E100" s="821"/>
      <c r="F100" s="821"/>
      <c r="G100" s="821"/>
      <c r="H100" s="821"/>
      <c r="I100" s="821"/>
      <c r="J100" s="821"/>
      <c r="K100" s="821"/>
      <c r="L100" s="821"/>
      <c r="M100" s="821"/>
      <c r="N100" s="821"/>
      <c r="O100" s="821"/>
      <c r="P100" s="822"/>
      <c r="Q100" s="332" t="s">
        <v>2147</v>
      </c>
      <c r="R100" s="788" t="s">
        <v>1394</v>
      </c>
      <c r="S100" s="790"/>
      <c r="T100" s="543" t="s">
        <v>2417</v>
      </c>
      <c r="U100" s="253">
        <v>8</v>
      </c>
      <c r="V100" s="253" t="s">
        <v>535</v>
      </c>
      <c r="W100" s="1014"/>
      <c r="X100" s="1014"/>
      <c r="Y100" s="1014"/>
      <c r="Z100" s="359"/>
      <c r="AA100" s="181"/>
      <c r="AB100" s="70"/>
    </row>
    <row r="101" spans="1:29" s="71" customFormat="1" ht="13.15" customHeight="1">
      <c r="A101" s="69"/>
      <c r="B101" s="1006">
        <v>85</v>
      </c>
      <c r="C101" s="1006"/>
      <c r="D101" s="820" t="s">
        <v>2029</v>
      </c>
      <c r="E101" s="821"/>
      <c r="F101" s="821"/>
      <c r="G101" s="821"/>
      <c r="H101" s="821"/>
      <c r="I101" s="821"/>
      <c r="J101" s="821"/>
      <c r="K101" s="821"/>
      <c r="L101" s="821"/>
      <c r="M101" s="821"/>
      <c r="N101" s="821"/>
      <c r="O101" s="821"/>
      <c r="P101" s="822"/>
      <c r="Q101" s="332" t="s">
        <v>2148</v>
      </c>
      <c r="R101" s="788" t="s">
        <v>1394</v>
      </c>
      <c r="S101" s="790"/>
      <c r="T101" s="543" t="s">
        <v>2417</v>
      </c>
      <c r="U101" s="253">
        <v>1</v>
      </c>
      <c r="V101" s="253" t="s">
        <v>535</v>
      </c>
      <c r="W101" s="1014"/>
      <c r="X101" s="1014"/>
      <c r="Y101" s="1014"/>
      <c r="Z101" s="359"/>
      <c r="AA101" s="181"/>
      <c r="AB101" s="70"/>
    </row>
    <row r="102" spans="1:29" s="71" customFormat="1" ht="13.15" customHeight="1">
      <c r="A102" s="69"/>
      <c r="B102" s="1006">
        <v>86</v>
      </c>
      <c r="C102" s="1006"/>
      <c r="D102" s="820" t="s">
        <v>2030</v>
      </c>
      <c r="E102" s="821"/>
      <c r="F102" s="821"/>
      <c r="G102" s="821"/>
      <c r="H102" s="821"/>
      <c r="I102" s="821"/>
      <c r="J102" s="821"/>
      <c r="K102" s="821"/>
      <c r="L102" s="821"/>
      <c r="M102" s="821"/>
      <c r="N102" s="821"/>
      <c r="O102" s="821"/>
      <c r="P102" s="822"/>
      <c r="Q102" s="332" t="s">
        <v>2149</v>
      </c>
      <c r="R102" s="788" t="s">
        <v>1394</v>
      </c>
      <c r="S102" s="790"/>
      <c r="T102" s="543" t="s">
        <v>2418</v>
      </c>
      <c r="U102" s="253">
        <v>5</v>
      </c>
      <c r="V102" s="253">
        <v>0</v>
      </c>
      <c r="W102" s="1014"/>
      <c r="X102" s="1014"/>
      <c r="Y102" s="1014"/>
      <c r="Z102" s="359"/>
      <c r="AA102" s="181"/>
      <c r="AB102" s="70"/>
    </row>
    <row r="103" spans="1:29" s="71" customFormat="1" ht="13.15" customHeight="1">
      <c r="A103" s="69"/>
      <c r="B103" s="1006">
        <v>87</v>
      </c>
      <c r="C103" s="1006"/>
      <c r="D103" s="820" t="s">
        <v>2031</v>
      </c>
      <c r="E103" s="821"/>
      <c r="F103" s="821"/>
      <c r="G103" s="821"/>
      <c r="H103" s="821"/>
      <c r="I103" s="821"/>
      <c r="J103" s="821"/>
      <c r="K103" s="821"/>
      <c r="L103" s="821"/>
      <c r="M103" s="821"/>
      <c r="N103" s="821"/>
      <c r="O103" s="821"/>
      <c r="P103" s="822"/>
      <c r="Q103" s="332" t="s">
        <v>2150</v>
      </c>
      <c r="R103" s="788" t="s">
        <v>1394</v>
      </c>
      <c r="S103" s="790"/>
      <c r="T103" s="543" t="s">
        <v>2421</v>
      </c>
      <c r="U103" s="253">
        <v>7</v>
      </c>
      <c r="V103" s="253">
        <v>3</v>
      </c>
      <c r="W103" s="1014"/>
      <c r="X103" s="1014"/>
      <c r="Y103" s="1014"/>
      <c r="Z103" s="359"/>
      <c r="AA103" s="181"/>
      <c r="AB103" s="70"/>
    </row>
    <row r="104" spans="1:29" s="65" customFormat="1" ht="13.15" customHeight="1">
      <c r="A104" s="63"/>
      <c r="B104" s="1006">
        <v>88</v>
      </c>
      <c r="C104" s="1006"/>
      <c r="D104" s="820" t="s">
        <v>2032</v>
      </c>
      <c r="E104" s="821"/>
      <c r="F104" s="821"/>
      <c r="G104" s="821"/>
      <c r="H104" s="821"/>
      <c r="I104" s="821"/>
      <c r="J104" s="821"/>
      <c r="K104" s="821"/>
      <c r="L104" s="821"/>
      <c r="M104" s="821"/>
      <c r="N104" s="821"/>
      <c r="O104" s="821"/>
      <c r="P104" s="822"/>
      <c r="Q104" s="332" t="s">
        <v>2151</v>
      </c>
      <c r="R104" s="788" t="s">
        <v>1394</v>
      </c>
      <c r="S104" s="790"/>
      <c r="T104" s="543" t="s">
        <v>2417</v>
      </c>
      <c r="U104" s="253">
        <v>1</v>
      </c>
      <c r="V104" s="253" t="s">
        <v>535</v>
      </c>
      <c r="W104" s="1014"/>
      <c r="X104" s="1014"/>
      <c r="Y104" s="1014"/>
      <c r="Z104" s="359"/>
      <c r="AA104" s="181"/>
      <c r="AB104" s="64"/>
      <c r="AC104" s="226"/>
    </row>
    <row r="105" spans="1:29" s="65" customFormat="1" ht="13.15" customHeight="1">
      <c r="A105" s="63"/>
      <c r="B105" s="1006">
        <v>89</v>
      </c>
      <c r="C105" s="1006"/>
      <c r="D105" s="820" t="s">
        <v>2033</v>
      </c>
      <c r="E105" s="821"/>
      <c r="F105" s="821"/>
      <c r="G105" s="821"/>
      <c r="H105" s="821"/>
      <c r="I105" s="821"/>
      <c r="J105" s="821"/>
      <c r="K105" s="821"/>
      <c r="L105" s="821"/>
      <c r="M105" s="821"/>
      <c r="N105" s="821"/>
      <c r="O105" s="821"/>
      <c r="P105" s="822"/>
      <c r="Q105" s="332" t="s">
        <v>2152</v>
      </c>
      <c r="R105" s="788" t="s">
        <v>1394</v>
      </c>
      <c r="S105" s="790"/>
      <c r="T105" s="543" t="s">
        <v>2417</v>
      </c>
      <c r="U105" s="253">
        <v>8</v>
      </c>
      <c r="V105" s="253" t="s">
        <v>535</v>
      </c>
      <c r="W105" s="1014"/>
      <c r="X105" s="1014"/>
      <c r="Y105" s="1014"/>
      <c r="Z105" s="359"/>
      <c r="AA105" s="181"/>
      <c r="AB105" s="64"/>
      <c r="AC105" s="226"/>
    </row>
    <row r="106" spans="1:29" s="65" customFormat="1" ht="13.15" customHeight="1">
      <c r="A106" s="63"/>
      <c r="B106" s="1006">
        <v>90</v>
      </c>
      <c r="C106" s="1006"/>
      <c r="D106" s="820" t="s">
        <v>2034</v>
      </c>
      <c r="E106" s="821"/>
      <c r="F106" s="821"/>
      <c r="G106" s="821"/>
      <c r="H106" s="821"/>
      <c r="I106" s="821"/>
      <c r="J106" s="821"/>
      <c r="K106" s="821"/>
      <c r="L106" s="821"/>
      <c r="M106" s="821"/>
      <c r="N106" s="821"/>
      <c r="O106" s="821"/>
      <c r="P106" s="822"/>
      <c r="Q106" s="332" t="s">
        <v>2153</v>
      </c>
      <c r="R106" s="788" t="s">
        <v>1394</v>
      </c>
      <c r="S106" s="790"/>
      <c r="T106" s="543" t="s">
        <v>2417</v>
      </c>
      <c r="U106" s="253">
        <v>1</v>
      </c>
      <c r="V106" s="253" t="s">
        <v>535</v>
      </c>
      <c r="W106" s="1014"/>
      <c r="X106" s="1014"/>
      <c r="Y106" s="1014"/>
      <c r="Z106" s="359"/>
      <c r="AA106" s="181"/>
      <c r="AB106" s="64"/>
      <c r="AC106" s="226"/>
    </row>
    <row r="107" spans="1:29" s="65" customFormat="1" ht="13.15" customHeight="1">
      <c r="A107" s="63"/>
      <c r="B107" s="1006">
        <v>91</v>
      </c>
      <c r="C107" s="1006"/>
      <c r="D107" s="820" t="s">
        <v>2035</v>
      </c>
      <c r="E107" s="821"/>
      <c r="F107" s="821"/>
      <c r="G107" s="821"/>
      <c r="H107" s="821"/>
      <c r="I107" s="821"/>
      <c r="J107" s="821"/>
      <c r="K107" s="821"/>
      <c r="L107" s="821"/>
      <c r="M107" s="821"/>
      <c r="N107" s="821"/>
      <c r="O107" s="821"/>
      <c r="P107" s="822"/>
      <c r="Q107" s="332" t="s">
        <v>2154</v>
      </c>
      <c r="R107" s="788" t="s">
        <v>1394</v>
      </c>
      <c r="S107" s="790"/>
      <c r="T107" s="543" t="s">
        <v>2418</v>
      </c>
      <c r="U107" s="253">
        <v>5</v>
      </c>
      <c r="V107" s="253">
        <v>0</v>
      </c>
      <c r="W107" s="1014"/>
      <c r="X107" s="1014"/>
      <c r="Y107" s="1014"/>
      <c r="Z107" s="359"/>
      <c r="AA107" s="181"/>
      <c r="AB107" s="64"/>
      <c r="AC107" s="226"/>
    </row>
    <row r="108" spans="1:29" s="71" customFormat="1" ht="13.15" customHeight="1">
      <c r="A108" s="69"/>
      <c r="B108" s="1006">
        <v>92</v>
      </c>
      <c r="C108" s="1006"/>
      <c r="D108" s="820" t="s">
        <v>2036</v>
      </c>
      <c r="E108" s="821"/>
      <c r="F108" s="821"/>
      <c r="G108" s="821"/>
      <c r="H108" s="821"/>
      <c r="I108" s="821"/>
      <c r="J108" s="821"/>
      <c r="K108" s="821"/>
      <c r="L108" s="821"/>
      <c r="M108" s="821"/>
      <c r="N108" s="821"/>
      <c r="O108" s="821"/>
      <c r="P108" s="822"/>
      <c r="Q108" s="332" t="s">
        <v>2155</v>
      </c>
      <c r="R108" s="788" t="s">
        <v>1394</v>
      </c>
      <c r="S108" s="790"/>
      <c r="T108" s="543" t="s">
        <v>2421</v>
      </c>
      <c r="U108" s="253">
        <v>7</v>
      </c>
      <c r="V108" s="253">
        <v>3</v>
      </c>
      <c r="W108" s="1014"/>
      <c r="X108" s="1014"/>
      <c r="Y108" s="1014"/>
      <c r="Z108" s="359"/>
      <c r="AA108" s="181"/>
      <c r="AB108" s="70"/>
    </row>
    <row r="109" spans="1:29" s="71" customFormat="1" ht="13.15" customHeight="1">
      <c r="A109" s="69"/>
      <c r="B109" s="1006">
        <v>93</v>
      </c>
      <c r="C109" s="1006"/>
      <c r="D109" s="820" t="s">
        <v>2037</v>
      </c>
      <c r="E109" s="821"/>
      <c r="F109" s="821"/>
      <c r="G109" s="821"/>
      <c r="H109" s="821"/>
      <c r="I109" s="821"/>
      <c r="J109" s="821"/>
      <c r="K109" s="821"/>
      <c r="L109" s="821"/>
      <c r="M109" s="821"/>
      <c r="N109" s="821"/>
      <c r="O109" s="821"/>
      <c r="P109" s="822"/>
      <c r="Q109" s="332" t="s">
        <v>2156</v>
      </c>
      <c r="R109" s="788" t="s">
        <v>1394</v>
      </c>
      <c r="S109" s="790"/>
      <c r="T109" s="543" t="s">
        <v>2417</v>
      </c>
      <c r="U109" s="253">
        <v>1</v>
      </c>
      <c r="V109" s="253" t="s">
        <v>535</v>
      </c>
      <c r="W109" s="1014"/>
      <c r="X109" s="1014"/>
      <c r="Y109" s="1014"/>
      <c r="Z109" s="359"/>
      <c r="AA109" s="181"/>
      <c r="AB109" s="70"/>
    </row>
    <row r="110" spans="1:29" s="71" customFormat="1" ht="13.15" customHeight="1">
      <c r="A110" s="69"/>
      <c r="B110" s="1006">
        <v>94</v>
      </c>
      <c r="C110" s="1006"/>
      <c r="D110" s="820" t="s">
        <v>2038</v>
      </c>
      <c r="E110" s="821"/>
      <c r="F110" s="821"/>
      <c r="G110" s="821"/>
      <c r="H110" s="821"/>
      <c r="I110" s="821"/>
      <c r="J110" s="821"/>
      <c r="K110" s="821"/>
      <c r="L110" s="821"/>
      <c r="M110" s="821"/>
      <c r="N110" s="821"/>
      <c r="O110" s="821"/>
      <c r="P110" s="822"/>
      <c r="Q110" s="332" t="s">
        <v>2157</v>
      </c>
      <c r="R110" s="788" t="s">
        <v>1394</v>
      </c>
      <c r="S110" s="790"/>
      <c r="T110" s="543" t="s">
        <v>2417</v>
      </c>
      <c r="U110" s="253">
        <v>8</v>
      </c>
      <c r="V110" s="253" t="s">
        <v>535</v>
      </c>
      <c r="W110" s="1014"/>
      <c r="X110" s="1014"/>
      <c r="Y110" s="1014"/>
      <c r="Z110" s="359"/>
      <c r="AA110" s="181"/>
      <c r="AB110" s="70"/>
    </row>
    <row r="111" spans="1:29" s="71" customFormat="1" ht="13.15" customHeight="1">
      <c r="A111" s="69"/>
      <c r="B111" s="1006">
        <v>95</v>
      </c>
      <c r="C111" s="1006"/>
      <c r="D111" s="820" t="s">
        <v>2039</v>
      </c>
      <c r="E111" s="821"/>
      <c r="F111" s="821"/>
      <c r="G111" s="821"/>
      <c r="H111" s="821"/>
      <c r="I111" s="821"/>
      <c r="J111" s="821"/>
      <c r="K111" s="821"/>
      <c r="L111" s="821"/>
      <c r="M111" s="821"/>
      <c r="N111" s="821"/>
      <c r="O111" s="821"/>
      <c r="P111" s="822"/>
      <c r="Q111" s="332" t="s">
        <v>2158</v>
      </c>
      <c r="R111" s="788" t="s">
        <v>1394</v>
      </c>
      <c r="S111" s="790"/>
      <c r="T111" s="543" t="s">
        <v>2417</v>
      </c>
      <c r="U111" s="253">
        <v>1</v>
      </c>
      <c r="V111" s="253" t="s">
        <v>535</v>
      </c>
      <c r="W111" s="1014"/>
      <c r="X111" s="1014"/>
      <c r="Y111" s="1014"/>
      <c r="Z111" s="359"/>
      <c r="AA111" s="181"/>
      <c r="AB111" s="70"/>
    </row>
    <row r="112" spans="1:29" s="71" customFormat="1" ht="13.15" customHeight="1">
      <c r="A112" s="69"/>
      <c r="B112" s="1006">
        <v>96</v>
      </c>
      <c r="C112" s="1006"/>
      <c r="D112" s="820" t="s">
        <v>2040</v>
      </c>
      <c r="E112" s="821"/>
      <c r="F112" s="821"/>
      <c r="G112" s="821"/>
      <c r="H112" s="821"/>
      <c r="I112" s="821"/>
      <c r="J112" s="821"/>
      <c r="K112" s="821"/>
      <c r="L112" s="821"/>
      <c r="M112" s="821"/>
      <c r="N112" s="821"/>
      <c r="O112" s="821"/>
      <c r="P112" s="822"/>
      <c r="Q112" s="332" t="s">
        <v>2159</v>
      </c>
      <c r="R112" s="788" t="s">
        <v>1394</v>
      </c>
      <c r="S112" s="790"/>
      <c r="T112" s="543" t="s">
        <v>2418</v>
      </c>
      <c r="U112" s="253">
        <v>5</v>
      </c>
      <c r="V112" s="253">
        <v>0</v>
      </c>
      <c r="W112" s="1014"/>
      <c r="X112" s="1014"/>
      <c r="Y112" s="1014"/>
      <c r="Z112" s="359"/>
      <c r="AA112" s="181"/>
      <c r="AB112" s="70"/>
    </row>
    <row r="113" spans="1:29" s="71" customFormat="1" ht="13.15" customHeight="1">
      <c r="A113" s="69"/>
      <c r="B113" s="1006">
        <v>97</v>
      </c>
      <c r="C113" s="1006"/>
      <c r="D113" s="820" t="s">
        <v>2041</v>
      </c>
      <c r="E113" s="821"/>
      <c r="F113" s="821"/>
      <c r="G113" s="821"/>
      <c r="H113" s="821"/>
      <c r="I113" s="821"/>
      <c r="J113" s="821"/>
      <c r="K113" s="821"/>
      <c r="L113" s="821"/>
      <c r="M113" s="821"/>
      <c r="N113" s="821"/>
      <c r="O113" s="821"/>
      <c r="P113" s="822"/>
      <c r="Q113" s="332" t="s">
        <v>2160</v>
      </c>
      <c r="R113" s="788" t="s">
        <v>1394</v>
      </c>
      <c r="S113" s="790"/>
      <c r="T113" s="543" t="s">
        <v>2421</v>
      </c>
      <c r="U113" s="253">
        <v>7</v>
      </c>
      <c r="V113" s="253">
        <v>3</v>
      </c>
      <c r="W113" s="1014"/>
      <c r="X113" s="1014"/>
      <c r="Y113" s="1014"/>
      <c r="Z113" s="359"/>
      <c r="AA113" s="181"/>
      <c r="AB113" s="70"/>
    </row>
    <row r="114" spans="1:29" s="65" customFormat="1" ht="13.15" customHeight="1">
      <c r="A114" s="63"/>
      <c r="B114" s="1006">
        <v>98</v>
      </c>
      <c r="C114" s="1006"/>
      <c r="D114" s="820" t="s">
        <v>2042</v>
      </c>
      <c r="E114" s="821"/>
      <c r="F114" s="821"/>
      <c r="G114" s="821"/>
      <c r="H114" s="821"/>
      <c r="I114" s="821"/>
      <c r="J114" s="821"/>
      <c r="K114" s="821"/>
      <c r="L114" s="821"/>
      <c r="M114" s="821"/>
      <c r="N114" s="821"/>
      <c r="O114" s="821"/>
      <c r="P114" s="822"/>
      <c r="Q114" s="332" t="s">
        <v>2161</v>
      </c>
      <c r="R114" s="788" t="s">
        <v>1394</v>
      </c>
      <c r="S114" s="790"/>
      <c r="T114" s="543" t="s">
        <v>2417</v>
      </c>
      <c r="U114" s="253">
        <v>1</v>
      </c>
      <c r="V114" s="253" t="s">
        <v>535</v>
      </c>
      <c r="W114" s="1014"/>
      <c r="X114" s="1014"/>
      <c r="Y114" s="1014"/>
      <c r="Z114" s="359"/>
      <c r="AA114" s="181"/>
      <c r="AB114" s="64"/>
      <c r="AC114" s="226"/>
    </row>
    <row r="115" spans="1:29" s="65" customFormat="1" ht="13.15" customHeight="1">
      <c r="A115" s="63"/>
      <c r="B115" s="1006">
        <v>99</v>
      </c>
      <c r="C115" s="1006"/>
      <c r="D115" s="820" t="s">
        <v>2043</v>
      </c>
      <c r="E115" s="821"/>
      <c r="F115" s="821"/>
      <c r="G115" s="821"/>
      <c r="H115" s="821"/>
      <c r="I115" s="821"/>
      <c r="J115" s="821"/>
      <c r="K115" s="821"/>
      <c r="L115" s="821"/>
      <c r="M115" s="821"/>
      <c r="N115" s="821"/>
      <c r="O115" s="821"/>
      <c r="P115" s="822"/>
      <c r="Q115" s="332" t="s">
        <v>2162</v>
      </c>
      <c r="R115" s="788" t="s">
        <v>1394</v>
      </c>
      <c r="S115" s="790"/>
      <c r="T115" s="543" t="s">
        <v>2417</v>
      </c>
      <c r="U115" s="253">
        <v>8</v>
      </c>
      <c r="V115" s="253" t="s">
        <v>535</v>
      </c>
      <c r="W115" s="1014"/>
      <c r="X115" s="1014"/>
      <c r="Y115" s="1014"/>
      <c r="Z115" s="359"/>
      <c r="AA115" s="181"/>
      <c r="AB115" s="64"/>
      <c r="AC115" s="226"/>
    </row>
    <row r="116" spans="1:29" s="65" customFormat="1" ht="13.15" customHeight="1">
      <c r="A116" s="63"/>
      <c r="B116" s="1006">
        <v>100</v>
      </c>
      <c r="C116" s="1006"/>
      <c r="D116" s="820" t="s">
        <v>2044</v>
      </c>
      <c r="E116" s="821"/>
      <c r="F116" s="821"/>
      <c r="G116" s="821"/>
      <c r="H116" s="821"/>
      <c r="I116" s="821"/>
      <c r="J116" s="821"/>
      <c r="K116" s="821"/>
      <c r="L116" s="821"/>
      <c r="M116" s="821"/>
      <c r="N116" s="821"/>
      <c r="O116" s="821"/>
      <c r="P116" s="822"/>
      <c r="Q116" s="332" t="s">
        <v>2163</v>
      </c>
      <c r="R116" s="788" t="s">
        <v>1394</v>
      </c>
      <c r="S116" s="790"/>
      <c r="T116" s="543" t="s">
        <v>2417</v>
      </c>
      <c r="U116" s="253">
        <v>1</v>
      </c>
      <c r="V116" s="253" t="s">
        <v>535</v>
      </c>
      <c r="W116" s="1014"/>
      <c r="X116" s="1014"/>
      <c r="Y116" s="1014"/>
      <c r="Z116" s="359"/>
      <c r="AA116" s="181"/>
      <c r="AB116" s="64"/>
      <c r="AC116" s="226"/>
    </row>
    <row r="117" spans="1:29" s="65" customFormat="1" ht="13.15" customHeight="1">
      <c r="A117" s="63"/>
      <c r="B117" s="1006">
        <v>101</v>
      </c>
      <c r="C117" s="1006"/>
      <c r="D117" s="820" t="s">
        <v>2045</v>
      </c>
      <c r="E117" s="821"/>
      <c r="F117" s="821"/>
      <c r="G117" s="821"/>
      <c r="H117" s="821"/>
      <c r="I117" s="821"/>
      <c r="J117" s="821"/>
      <c r="K117" s="821"/>
      <c r="L117" s="821"/>
      <c r="M117" s="821"/>
      <c r="N117" s="821"/>
      <c r="O117" s="821"/>
      <c r="P117" s="822"/>
      <c r="Q117" s="332" t="s">
        <v>2164</v>
      </c>
      <c r="R117" s="788" t="s">
        <v>1394</v>
      </c>
      <c r="S117" s="790"/>
      <c r="T117" s="543" t="s">
        <v>2418</v>
      </c>
      <c r="U117" s="253">
        <v>5</v>
      </c>
      <c r="V117" s="253">
        <v>0</v>
      </c>
      <c r="W117" s="1014"/>
      <c r="X117" s="1014"/>
      <c r="Y117" s="1014"/>
      <c r="Z117" s="359"/>
      <c r="AA117" s="181"/>
      <c r="AB117" s="64"/>
      <c r="AC117" s="226"/>
    </row>
    <row r="118" spans="1:29" s="65" customFormat="1" ht="13.15" customHeight="1">
      <c r="A118" s="63"/>
      <c r="B118" s="1006">
        <v>102</v>
      </c>
      <c r="C118" s="1006"/>
      <c r="D118" s="820" t="s">
        <v>2046</v>
      </c>
      <c r="E118" s="821"/>
      <c r="F118" s="821"/>
      <c r="G118" s="821"/>
      <c r="H118" s="821"/>
      <c r="I118" s="821"/>
      <c r="J118" s="821"/>
      <c r="K118" s="821"/>
      <c r="L118" s="821"/>
      <c r="M118" s="821"/>
      <c r="N118" s="821"/>
      <c r="O118" s="821"/>
      <c r="P118" s="822"/>
      <c r="Q118" s="332" t="s">
        <v>2165</v>
      </c>
      <c r="R118" s="788" t="s">
        <v>1394</v>
      </c>
      <c r="S118" s="790"/>
      <c r="T118" s="543" t="s">
        <v>2421</v>
      </c>
      <c r="U118" s="253">
        <v>7</v>
      </c>
      <c r="V118" s="253">
        <v>3</v>
      </c>
      <c r="W118" s="1014"/>
      <c r="X118" s="1014"/>
      <c r="Y118" s="1014"/>
      <c r="Z118" s="359"/>
      <c r="AA118" s="181"/>
      <c r="AB118" s="64"/>
      <c r="AC118" s="226"/>
    </row>
    <row r="119" spans="1:29" s="71" customFormat="1" ht="13.15" customHeight="1">
      <c r="A119" s="69"/>
      <c r="B119" s="1006">
        <v>103</v>
      </c>
      <c r="C119" s="1006"/>
      <c r="D119" s="820" t="s">
        <v>2047</v>
      </c>
      <c r="E119" s="821"/>
      <c r="F119" s="821"/>
      <c r="G119" s="821"/>
      <c r="H119" s="821"/>
      <c r="I119" s="821"/>
      <c r="J119" s="821"/>
      <c r="K119" s="821"/>
      <c r="L119" s="821"/>
      <c r="M119" s="821"/>
      <c r="N119" s="821"/>
      <c r="O119" s="821"/>
      <c r="P119" s="822"/>
      <c r="Q119" s="332" t="s">
        <v>2166</v>
      </c>
      <c r="R119" s="788" t="s">
        <v>1394</v>
      </c>
      <c r="S119" s="790"/>
      <c r="T119" s="543" t="s">
        <v>2417</v>
      </c>
      <c r="U119" s="253">
        <v>1</v>
      </c>
      <c r="V119" s="253" t="s">
        <v>535</v>
      </c>
      <c r="W119" s="1014"/>
      <c r="X119" s="1014"/>
      <c r="Y119" s="1014"/>
      <c r="Z119" s="359"/>
      <c r="AA119" s="181"/>
      <c r="AB119" s="70"/>
    </row>
    <row r="120" spans="1:29" s="65" customFormat="1" ht="13.15" customHeight="1">
      <c r="A120" s="63"/>
      <c r="B120" s="1006">
        <v>104</v>
      </c>
      <c r="C120" s="1006"/>
      <c r="D120" s="820" t="s">
        <v>2048</v>
      </c>
      <c r="E120" s="821"/>
      <c r="F120" s="821"/>
      <c r="G120" s="821"/>
      <c r="H120" s="821"/>
      <c r="I120" s="821"/>
      <c r="J120" s="821"/>
      <c r="K120" s="821"/>
      <c r="L120" s="821"/>
      <c r="M120" s="821"/>
      <c r="N120" s="821"/>
      <c r="O120" s="821"/>
      <c r="P120" s="822"/>
      <c r="Q120" s="332" t="s">
        <v>2167</v>
      </c>
      <c r="R120" s="788" t="s">
        <v>1394</v>
      </c>
      <c r="S120" s="790"/>
      <c r="T120" s="543" t="s">
        <v>2417</v>
      </c>
      <c r="U120" s="253">
        <v>8</v>
      </c>
      <c r="V120" s="253" t="s">
        <v>535</v>
      </c>
      <c r="W120" s="1014"/>
      <c r="X120" s="1014"/>
      <c r="Y120" s="1014"/>
      <c r="Z120" s="359"/>
      <c r="AA120" s="181"/>
      <c r="AB120" s="64"/>
      <c r="AC120" s="226"/>
    </row>
    <row r="121" spans="1:29" s="65" customFormat="1" ht="13.15" customHeight="1">
      <c r="A121" s="63"/>
      <c r="B121" s="1006">
        <v>105</v>
      </c>
      <c r="C121" s="1006"/>
      <c r="D121" s="820" t="s">
        <v>2049</v>
      </c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2"/>
      <c r="Q121" s="332" t="s">
        <v>2168</v>
      </c>
      <c r="R121" s="788" t="s">
        <v>1394</v>
      </c>
      <c r="S121" s="790"/>
      <c r="T121" s="543" t="s">
        <v>2417</v>
      </c>
      <c r="U121" s="253">
        <v>1</v>
      </c>
      <c r="V121" s="253" t="s">
        <v>535</v>
      </c>
      <c r="W121" s="1014"/>
      <c r="X121" s="1014"/>
      <c r="Y121" s="1014"/>
      <c r="Z121" s="359"/>
      <c r="AA121" s="181"/>
      <c r="AB121" s="64"/>
      <c r="AC121" s="226"/>
    </row>
    <row r="122" spans="1:29" s="65" customFormat="1" ht="13.15" customHeight="1">
      <c r="A122" s="63"/>
      <c r="B122" s="1006">
        <v>106</v>
      </c>
      <c r="C122" s="1006"/>
      <c r="D122" s="820" t="s">
        <v>2050</v>
      </c>
      <c r="E122" s="821"/>
      <c r="F122" s="821"/>
      <c r="G122" s="821"/>
      <c r="H122" s="821"/>
      <c r="I122" s="821"/>
      <c r="J122" s="821"/>
      <c r="K122" s="821"/>
      <c r="L122" s="821"/>
      <c r="M122" s="821"/>
      <c r="N122" s="821"/>
      <c r="O122" s="821"/>
      <c r="P122" s="822"/>
      <c r="Q122" s="332" t="s">
        <v>2169</v>
      </c>
      <c r="R122" s="788" t="s">
        <v>1394</v>
      </c>
      <c r="S122" s="790"/>
      <c r="T122" s="543" t="s">
        <v>2418</v>
      </c>
      <c r="U122" s="253">
        <v>5</v>
      </c>
      <c r="V122" s="253">
        <v>0</v>
      </c>
      <c r="W122" s="1014"/>
      <c r="X122" s="1014"/>
      <c r="Y122" s="1014"/>
      <c r="Z122" s="359"/>
      <c r="AA122" s="181"/>
      <c r="AB122" s="64"/>
      <c r="AC122" s="226"/>
    </row>
    <row r="123" spans="1:29" s="65" customFormat="1" ht="13.15" customHeight="1">
      <c r="A123" s="63"/>
      <c r="B123" s="1006">
        <v>107</v>
      </c>
      <c r="C123" s="1006"/>
      <c r="D123" s="820" t="s">
        <v>2051</v>
      </c>
      <c r="E123" s="821"/>
      <c r="F123" s="821"/>
      <c r="G123" s="821"/>
      <c r="H123" s="821"/>
      <c r="I123" s="821"/>
      <c r="J123" s="821"/>
      <c r="K123" s="821"/>
      <c r="L123" s="821"/>
      <c r="M123" s="821"/>
      <c r="N123" s="821"/>
      <c r="O123" s="821"/>
      <c r="P123" s="822"/>
      <c r="Q123" s="332" t="s">
        <v>2170</v>
      </c>
      <c r="R123" s="788" t="s">
        <v>1394</v>
      </c>
      <c r="S123" s="790"/>
      <c r="T123" s="543" t="s">
        <v>2421</v>
      </c>
      <c r="U123" s="253">
        <v>7</v>
      </c>
      <c r="V123" s="253">
        <v>3</v>
      </c>
      <c r="W123" s="1014"/>
      <c r="X123" s="1014"/>
      <c r="Y123" s="1014"/>
      <c r="Z123" s="359"/>
      <c r="AA123" s="181"/>
      <c r="AB123" s="64"/>
      <c r="AC123" s="226"/>
    </row>
    <row r="124" spans="1:29" s="71" customFormat="1" ht="13.15" customHeight="1">
      <c r="A124" s="69"/>
      <c r="B124" s="1006">
        <v>108</v>
      </c>
      <c r="C124" s="1006"/>
      <c r="D124" s="820" t="s">
        <v>2052</v>
      </c>
      <c r="E124" s="821"/>
      <c r="F124" s="821"/>
      <c r="G124" s="821"/>
      <c r="H124" s="821"/>
      <c r="I124" s="821"/>
      <c r="J124" s="821"/>
      <c r="K124" s="821"/>
      <c r="L124" s="821"/>
      <c r="M124" s="821"/>
      <c r="N124" s="821"/>
      <c r="O124" s="821"/>
      <c r="P124" s="822"/>
      <c r="Q124" s="332" t="s">
        <v>2171</v>
      </c>
      <c r="R124" s="788" t="s">
        <v>1394</v>
      </c>
      <c r="S124" s="790"/>
      <c r="T124" s="543" t="s">
        <v>2417</v>
      </c>
      <c r="U124" s="253">
        <v>1</v>
      </c>
      <c r="V124" s="253" t="s">
        <v>535</v>
      </c>
      <c r="W124" s="1014"/>
      <c r="X124" s="1014"/>
      <c r="Y124" s="1014"/>
      <c r="Z124" s="359"/>
      <c r="AA124" s="181"/>
      <c r="AB124" s="70"/>
    </row>
    <row r="125" spans="1:29" s="71" customFormat="1" ht="13.15" customHeight="1">
      <c r="A125" s="69"/>
      <c r="B125" s="1006">
        <v>109</v>
      </c>
      <c r="C125" s="1006"/>
      <c r="D125" s="820" t="s">
        <v>2053</v>
      </c>
      <c r="E125" s="821"/>
      <c r="F125" s="821"/>
      <c r="G125" s="821"/>
      <c r="H125" s="821"/>
      <c r="I125" s="821"/>
      <c r="J125" s="821"/>
      <c r="K125" s="821"/>
      <c r="L125" s="821"/>
      <c r="M125" s="821"/>
      <c r="N125" s="821"/>
      <c r="O125" s="821"/>
      <c r="P125" s="822"/>
      <c r="Q125" s="332" t="s">
        <v>2172</v>
      </c>
      <c r="R125" s="788" t="s">
        <v>1394</v>
      </c>
      <c r="S125" s="790"/>
      <c r="T125" s="543" t="s">
        <v>2417</v>
      </c>
      <c r="U125" s="253">
        <v>8</v>
      </c>
      <c r="V125" s="253" t="s">
        <v>535</v>
      </c>
      <c r="W125" s="1014"/>
      <c r="X125" s="1014"/>
      <c r="Y125" s="1014"/>
      <c r="Z125" s="359"/>
      <c r="AA125" s="181"/>
      <c r="AB125" s="70"/>
    </row>
    <row r="126" spans="1:29" s="71" customFormat="1" ht="13.15" customHeight="1">
      <c r="A126" s="69"/>
      <c r="B126" s="1006">
        <v>110</v>
      </c>
      <c r="C126" s="1006"/>
      <c r="D126" s="820" t="s">
        <v>2054</v>
      </c>
      <c r="E126" s="821"/>
      <c r="F126" s="821"/>
      <c r="G126" s="821"/>
      <c r="H126" s="821"/>
      <c r="I126" s="821"/>
      <c r="J126" s="821"/>
      <c r="K126" s="821"/>
      <c r="L126" s="821"/>
      <c r="M126" s="821"/>
      <c r="N126" s="821"/>
      <c r="O126" s="821"/>
      <c r="P126" s="822"/>
      <c r="Q126" s="332" t="s">
        <v>2173</v>
      </c>
      <c r="R126" s="788" t="s">
        <v>1394</v>
      </c>
      <c r="S126" s="790"/>
      <c r="T126" s="543" t="s">
        <v>2417</v>
      </c>
      <c r="U126" s="253">
        <v>1</v>
      </c>
      <c r="V126" s="253" t="s">
        <v>535</v>
      </c>
      <c r="W126" s="1014"/>
      <c r="X126" s="1014"/>
      <c r="Y126" s="1014"/>
      <c r="Z126" s="359"/>
      <c r="AA126" s="181"/>
      <c r="AB126" s="70"/>
    </row>
    <row r="127" spans="1:29" s="71" customFormat="1" ht="13.15" customHeight="1">
      <c r="A127" s="69"/>
      <c r="B127" s="1006">
        <v>111</v>
      </c>
      <c r="C127" s="1006"/>
      <c r="D127" s="820" t="s">
        <v>2055</v>
      </c>
      <c r="E127" s="821"/>
      <c r="F127" s="821"/>
      <c r="G127" s="821"/>
      <c r="H127" s="821"/>
      <c r="I127" s="821"/>
      <c r="J127" s="821"/>
      <c r="K127" s="821"/>
      <c r="L127" s="821"/>
      <c r="M127" s="821"/>
      <c r="N127" s="821"/>
      <c r="O127" s="821"/>
      <c r="P127" s="822"/>
      <c r="Q127" s="332" t="s">
        <v>2174</v>
      </c>
      <c r="R127" s="788" t="s">
        <v>1394</v>
      </c>
      <c r="S127" s="790"/>
      <c r="T127" s="543" t="s">
        <v>2418</v>
      </c>
      <c r="U127" s="253">
        <v>5</v>
      </c>
      <c r="V127" s="253">
        <v>0</v>
      </c>
      <c r="W127" s="1014"/>
      <c r="X127" s="1014"/>
      <c r="Y127" s="1014"/>
      <c r="Z127" s="359"/>
      <c r="AA127" s="181"/>
      <c r="AB127" s="70"/>
    </row>
    <row r="128" spans="1:29" s="71" customFormat="1" ht="13.15" customHeight="1">
      <c r="A128" s="69"/>
      <c r="B128" s="1006">
        <v>112</v>
      </c>
      <c r="C128" s="1006"/>
      <c r="D128" s="820" t="s">
        <v>2056</v>
      </c>
      <c r="E128" s="821"/>
      <c r="F128" s="821"/>
      <c r="G128" s="821"/>
      <c r="H128" s="821"/>
      <c r="I128" s="821"/>
      <c r="J128" s="821"/>
      <c r="K128" s="821"/>
      <c r="L128" s="821"/>
      <c r="M128" s="821"/>
      <c r="N128" s="821"/>
      <c r="O128" s="821"/>
      <c r="P128" s="822"/>
      <c r="Q128" s="332" t="s">
        <v>2175</v>
      </c>
      <c r="R128" s="788" t="s">
        <v>1394</v>
      </c>
      <c r="S128" s="790"/>
      <c r="T128" s="543" t="s">
        <v>2421</v>
      </c>
      <c r="U128" s="253">
        <v>7</v>
      </c>
      <c r="V128" s="253">
        <v>3</v>
      </c>
      <c r="W128" s="1014"/>
      <c r="X128" s="1014"/>
      <c r="Y128" s="1014"/>
      <c r="Z128" s="359"/>
      <c r="AA128" s="181"/>
      <c r="AB128" s="70"/>
    </row>
    <row r="129" spans="1:29" s="71" customFormat="1" ht="13.15" customHeight="1">
      <c r="A129" s="69"/>
      <c r="B129" s="1006">
        <v>113</v>
      </c>
      <c r="C129" s="1006"/>
      <c r="D129" s="820" t="s">
        <v>2057</v>
      </c>
      <c r="E129" s="821"/>
      <c r="F129" s="821"/>
      <c r="G129" s="821"/>
      <c r="H129" s="821"/>
      <c r="I129" s="821"/>
      <c r="J129" s="821"/>
      <c r="K129" s="821"/>
      <c r="L129" s="821"/>
      <c r="M129" s="821"/>
      <c r="N129" s="821"/>
      <c r="O129" s="821"/>
      <c r="P129" s="822"/>
      <c r="Q129" s="332" t="s">
        <v>2176</v>
      </c>
      <c r="R129" s="788" t="s">
        <v>1394</v>
      </c>
      <c r="S129" s="790"/>
      <c r="T129" s="543" t="s">
        <v>2417</v>
      </c>
      <c r="U129" s="253">
        <v>1</v>
      </c>
      <c r="V129" s="253" t="s">
        <v>535</v>
      </c>
      <c r="W129" s="1014"/>
      <c r="X129" s="1014"/>
      <c r="Y129" s="1014"/>
      <c r="Z129" s="359"/>
      <c r="AA129" s="181"/>
      <c r="AB129" s="70"/>
    </row>
    <row r="130" spans="1:29" s="65" customFormat="1" ht="28.15" customHeight="1">
      <c r="A130" s="63"/>
      <c r="B130" s="1006">
        <v>114</v>
      </c>
      <c r="C130" s="1006"/>
      <c r="D130" s="820" t="s">
        <v>2773</v>
      </c>
      <c r="E130" s="821"/>
      <c r="F130" s="821"/>
      <c r="G130" s="821"/>
      <c r="H130" s="821"/>
      <c r="I130" s="821"/>
      <c r="J130" s="821"/>
      <c r="K130" s="821"/>
      <c r="L130" s="821"/>
      <c r="M130" s="821"/>
      <c r="N130" s="821"/>
      <c r="O130" s="821"/>
      <c r="P130" s="822"/>
      <c r="Q130" s="332" t="s">
        <v>2177</v>
      </c>
      <c r="R130" s="788" t="s">
        <v>1394</v>
      </c>
      <c r="S130" s="790"/>
      <c r="T130" s="543" t="s">
        <v>2417</v>
      </c>
      <c r="U130" s="253">
        <v>8</v>
      </c>
      <c r="V130" s="253" t="s">
        <v>535</v>
      </c>
      <c r="W130" s="1014"/>
      <c r="X130" s="1014"/>
      <c r="Y130" s="1014"/>
      <c r="Z130" s="359"/>
      <c r="AA130" s="181"/>
      <c r="AB130" s="64"/>
      <c r="AC130" s="226"/>
    </row>
    <row r="131" spans="1:29" s="65" customFormat="1" ht="27" customHeight="1">
      <c r="A131" s="63"/>
      <c r="B131" s="1006">
        <v>115</v>
      </c>
      <c r="C131" s="1006"/>
      <c r="D131" s="820" t="s">
        <v>2774</v>
      </c>
      <c r="E131" s="821"/>
      <c r="F131" s="821"/>
      <c r="G131" s="821"/>
      <c r="H131" s="821"/>
      <c r="I131" s="821"/>
      <c r="J131" s="821"/>
      <c r="K131" s="821"/>
      <c r="L131" s="821"/>
      <c r="M131" s="821"/>
      <c r="N131" s="821"/>
      <c r="O131" s="821"/>
      <c r="P131" s="822"/>
      <c r="Q131" s="332" t="s">
        <v>2178</v>
      </c>
      <c r="R131" s="788" t="s">
        <v>1394</v>
      </c>
      <c r="S131" s="790"/>
      <c r="T131" s="543" t="s">
        <v>2417</v>
      </c>
      <c r="U131" s="253">
        <v>1</v>
      </c>
      <c r="V131" s="253" t="s">
        <v>535</v>
      </c>
      <c r="W131" s="1014"/>
      <c r="X131" s="1014"/>
      <c r="Y131" s="1014"/>
      <c r="Z131" s="359"/>
      <c r="AA131" s="181"/>
      <c r="AB131" s="64"/>
      <c r="AC131" s="226"/>
    </row>
    <row r="132" spans="1:29" s="65" customFormat="1" ht="27.65" customHeight="1">
      <c r="A132" s="63"/>
      <c r="B132" s="1006">
        <v>116</v>
      </c>
      <c r="C132" s="1006"/>
      <c r="D132" s="820" t="s">
        <v>2775</v>
      </c>
      <c r="E132" s="821"/>
      <c r="F132" s="821"/>
      <c r="G132" s="821"/>
      <c r="H132" s="821"/>
      <c r="I132" s="821"/>
      <c r="J132" s="821"/>
      <c r="K132" s="821"/>
      <c r="L132" s="821"/>
      <c r="M132" s="821"/>
      <c r="N132" s="821"/>
      <c r="O132" s="821"/>
      <c r="P132" s="822"/>
      <c r="Q132" s="332" t="s">
        <v>2179</v>
      </c>
      <c r="R132" s="788" t="s">
        <v>1394</v>
      </c>
      <c r="S132" s="790"/>
      <c r="T132" s="543" t="s">
        <v>2417</v>
      </c>
      <c r="U132" s="253">
        <v>1</v>
      </c>
      <c r="V132" s="253" t="s">
        <v>535</v>
      </c>
      <c r="W132" s="1014"/>
      <c r="X132" s="1014"/>
      <c r="Y132" s="1014"/>
      <c r="Z132" s="359"/>
      <c r="AA132" s="181"/>
      <c r="AB132" s="64"/>
      <c r="AC132" s="226"/>
    </row>
    <row r="133" spans="1:29" s="65" customFormat="1" ht="59.5" customHeight="1">
      <c r="A133" s="63"/>
      <c r="B133" s="1006">
        <v>117</v>
      </c>
      <c r="C133" s="1006"/>
      <c r="D133" s="820" t="s">
        <v>2058</v>
      </c>
      <c r="E133" s="821"/>
      <c r="F133" s="821"/>
      <c r="G133" s="821"/>
      <c r="H133" s="821"/>
      <c r="I133" s="821"/>
      <c r="J133" s="821"/>
      <c r="K133" s="821"/>
      <c r="L133" s="821"/>
      <c r="M133" s="821"/>
      <c r="N133" s="821"/>
      <c r="O133" s="821"/>
      <c r="P133" s="822"/>
      <c r="Q133" s="332" t="s">
        <v>2180</v>
      </c>
      <c r="R133" s="788" t="s">
        <v>1394</v>
      </c>
      <c r="S133" s="790"/>
      <c r="T133" s="543" t="s">
        <v>2421</v>
      </c>
      <c r="U133" s="253">
        <v>7</v>
      </c>
      <c r="V133" s="253">
        <v>3</v>
      </c>
      <c r="W133" s="1014"/>
      <c r="X133" s="1014"/>
      <c r="Y133" s="1014"/>
      <c r="Z133" s="359"/>
      <c r="AA133" s="181"/>
      <c r="AB133" s="64"/>
      <c r="AC133" s="226"/>
    </row>
    <row r="134" spans="1:29" s="65" customFormat="1" ht="30.65" customHeight="1">
      <c r="A134" s="63"/>
      <c r="B134" s="1006">
        <v>118</v>
      </c>
      <c r="C134" s="1006"/>
      <c r="D134" s="820" t="s">
        <v>2059</v>
      </c>
      <c r="E134" s="821"/>
      <c r="F134" s="821"/>
      <c r="G134" s="821"/>
      <c r="H134" s="821"/>
      <c r="I134" s="821"/>
      <c r="J134" s="821"/>
      <c r="K134" s="821"/>
      <c r="L134" s="821"/>
      <c r="M134" s="821"/>
      <c r="N134" s="821"/>
      <c r="O134" s="821"/>
      <c r="P134" s="822"/>
      <c r="Q134" s="332" t="s">
        <v>2181</v>
      </c>
      <c r="R134" s="788" t="s">
        <v>1394</v>
      </c>
      <c r="S134" s="790"/>
      <c r="T134" s="543" t="s">
        <v>2421</v>
      </c>
      <c r="U134" s="253">
        <v>7</v>
      </c>
      <c r="V134" s="253">
        <v>3</v>
      </c>
      <c r="W134" s="1014"/>
      <c r="X134" s="1014"/>
      <c r="Y134" s="1014"/>
      <c r="Z134" s="359"/>
      <c r="AA134" s="181"/>
      <c r="AB134" s="64"/>
      <c r="AC134" s="226"/>
    </row>
    <row r="135" spans="1:29" s="71" customFormat="1" ht="27" customHeight="1">
      <c r="A135" s="69"/>
      <c r="B135" s="1006">
        <v>119</v>
      </c>
      <c r="C135" s="1006"/>
      <c r="D135" s="820" t="s">
        <v>2060</v>
      </c>
      <c r="E135" s="821"/>
      <c r="F135" s="821"/>
      <c r="G135" s="821"/>
      <c r="H135" s="821"/>
      <c r="I135" s="821"/>
      <c r="J135" s="821"/>
      <c r="K135" s="821"/>
      <c r="L135" s="821"/>
      <c r="M135" s="821"/>
      <c r="N135" s="821"/>
      <c r="O135" s="821"/>
      <c r="P135" s="822"/>
      <c r="Q135" s="332" t="s">
        <v>2182</v>
      </c>
      <c r="R135" s="788" t="s">
        <v>1394</v>
      </c>
      <c r="S135" s="790"/>
      <c r="T135" s="543" t="s">
        <v>2421</v>
      </c>
      <c r="U135" s="253">
        <v>7</v>
      </c>
      <c r="V135" s="253">
        <v>3</v>
      </c>
      <c r="W135" s="1014"/>
      <c r="X135" s="1014"/>
      <c r="Y135" s="1014"/>
      <c r="Z135" s="359"/>
      <c r="AA135" s="181"/>
      <c r="AB135" s="70"/>
    </row>
    <row r="136" spans="1:29" s="65" customFormat="1" ht="30" customHeight="1">
      <c r="A136" s="63"/>
      <c r="B136" s="1006">
        <v>120</v>
      </c>
      <c r="C136" s="1006"/>
      <c r="D136" s="820" t="s">
        <v>2061</v>
      </c>
      <c r="E136" s="821"/>
      <c r="F136" s="821"/>
      <c r="G136" s="821"/>
      <c r="H136" s="821"/>
      <c r="I136" s="821"/>
      <c r="J136" s="821"/>
      <c r="K136" s="821"/>
      <c r="L136" s="821"/>
      <c r="M136" s="821"/>
      <c r="N136" s="821"/>
      <c r="O136" s="821"/>
      <c r="P136" s="822"/>
      <c r="Q136" s="332" t="s">
        <v>2183</v>
      </c>
      <c r="R136" s="788" t="s">
        <v>1394</v>
      </c>
      <c r="S136" s="790"/>
      <c r="T136" s="543" t="s">
        <v>2421</v>
      </c>
      <c r="U136" s="253">
        <v>7</v>
      </c>
      <c r="V136" s="253">
        <v>3</v>
      </c>
      <c r="W136" s="1014"/>
      <c r="X136" s="1014"/>
      <c r="Y136" s="1014"/>
      <c r="Z136" s="359"/>
      <c r="AA136" s="181"/>
      <c r="AB136" s="64"/>
      <c r="AC136" s="226"/>
    </row>
    <row r="137" spans="1:29" s="65" customFormat="1" ht="30.65" customHeight="1">
      <c r="A137" s="63"/>
      <c r="B137" s="1006">
        <v>121</v>
      </c>
      <c r="C137" s="1006"/>
      <c r="D137" s="820" t="s">
        <v>2062</v>
      </c>
      <c r="E137" s="821"/>
      <c r="F137" s="821"/>
      <c r="G137" s="821"/>
      <c r="H137" s="821"/>
      <c r="I137" s="821"/>
      <c r="J137" s="821"/>
      <c r="K137" s="821"/>
      <c r="L137" s="821"/>
      <c r="M137" s="821"/>
      <c r="N137" s="821"/>
      <c r="O137" s="821"/>
      <c r="P137" s="822"/>
      <c r="Q137" s="332" t="s">
        <v>2184</v>
      </c>
      <c r="R137" s="788" t="s">
        <v>1394</v>
      </c>
      <c r="S137" s="790"/>
      <c r="T137" s="543" t="s">
        <v>2421</v>
      </c>
      <c r="U137" s="253">
        <v>7</v>
      </c>
      <c r="V137" s="253">
        <v>3</v>
      </c>
      <c r="W137" s="1014"/>
      <c r="X137" s="1014"/>
      <c r="Y137" s="1014"/>
      <c r="Z137" s="359"/>
      <c r="AA137" s="181"/>
      <c r="AB137" s="64"/>
      <c r="AC137" s="226"/>
    </row>
    <row r="138" spans="1:29" s="65" customFormat="1" ht="52.15" customHeight="1">
      <c r="A138" s="63"/>
      <c r="B138" s="1006">
        <v>122</v>
      </c>
      <c r="C138" s="1006"/>
      <c r="D138" s="1019" t="s">
        <v>2063</v>
      </c>
      <c r="E138" s="1020"/>
      <c r="F138" s="1020"/>
      <c r="G138" s="1020"/>
      <c r="H138" s="1020"/>
      <c r="I138" s="1020"/>
      <c r="J138" s="1020"/>
      <c r="K138" s="1020"/>
      <c r="L138" s="1020"/>
      <c r="M138" s="1020"/>
      <c r="N138" s="1020"/>
      <c r="O138" s="1020"/>
      <c r="P138" s="1021"/>
      <c r="Q138" s="332" t="s">
        <v>2185</v>
      </c>
      <c r="R138" s="788" t="s">
        <v>1394</v>
      </c>
      <c r="S138" s="790"/>
      <c r="T138" s="543" t="s">
        <v>2417</v>
      </c>
      <c r="U138" s="253">
        <v>1</v>
      </c>
      <c r="V138" s="253" t="s">
        <v>535</v>
      </c>
      <c r="W138" s="1014"/>
      <c r="X138" s="1014"/>
      <c r="Y138" s="1014"/>
      <c r="Z138" s="359"/>
      <c r="AA138" s="181"/>
      <c r="AB138" s="64"/>
      <c r="AC138" s="226"/>
    </row>
    <row r="139" spans="1:29" s="65" customFormat="1" ht="52.15" customHeight="1">
      <c r="A139" s="63"/>
      <c r="B139" s="1006">
        <v>123</v>
      </c>
      <c r="C139" s="1006"/>
      <c r="D139" s="1019" t="s">
        <v>2064</v>
      </c>
      <c r="E139" s="1020"/>
      <c r="F139" s="1020"/>
      <c r="G139" s="1020"/>
      <c r="H139" s="1020"/>
      <c r="I139" s="1020"/>
      <c r="J139" s="1020"/>
      <c r="K139" s="1020"/>
      <c r="L139" s="1020"/>
      <c r="M139" s="1020"/>
      <c r="N139" s="1020"/>
      <c r="O139" s="1020"/>
      <c r="P139" s="1021"/>
      <c r="Q139" s="332" t="s">
        <v>2186</v>
      </c>
      <c r="R139" s="788" t="s">
        <v>1394</v>
      </c>
      <c r="S139" s="790"/>
      <c r="T139" s="543" t="s">
        <v>2417</v>
      </c>
      <c r="U139" s="253">
        <v>1</v>
      </c>
      <c r="V139" s="253" t="s">
        <v>535</v>
      </c>
      <c r="W139" s="1014"/>
      <c r="X139" s="1014"/>
      <c r="Y139" s="1014"/>
      <c r="Z139" s="359"/>
      <c r="AA139" s="181"/>
      <c r="AB139" s="64"/>
      <c r="AC139" s="226"/>
    </row>
    <row r="140" spans="1:29" s="71" customFormat="1" ht="52.15" customHeight="1">
      <c r="A140" s="69"/>
      <c r="B140" s="1006">
        <v>124</v>
      </c>
      <c r="C140" s="1006"/>
      <c r="D140" s="1019" t="s">
        <v>2065</v>
      </c>
      <c r="E140" s="1020"/>
      <c r="F140" s="1020"/>
      <c r="G140" s="1020"/>
      <c r="H140" s="1020"/>
      <c r="I140" s="1020"/>
      <c r="J140" s="1020"/>
      <c r="K140" s="1020"/>
      <c r="L140" s="1020"/>
      <c r="M140" s="1020"/>
      <c r="N140" s="1020"/>
      <c r="O140" s="1020"/>
      <c r="P140" s="1021"/>
      <c r="Q140" s="332" t="s">
        <v>2187</v>
      </c>
      <c r="R140" s="788" t="s">
        <v>1394</v>
      </c>
      <c r="S140" s="790"/>
      <c r="T140" s="543" t="s">
        <v>2417</v>
      </c>
      <c r="U140" s="253">
        <v>1</v>
      </c>
      <c r="V140" s="253" t="s">
        <v>535</v>
      </c>
      <c r="W140" s="1014"/>
      <c r="X140" s="1014"/>
      <c r="Y140" s="1014"/>
      <c r="Z140" s="359"/>
      <c r="AA140" s="181"/>
      <c r="AB140" s="70"/>
    </row>
    <row r="141" spans="1:29" s="71" customFormat="1">
      <c r="A141" s="69"/>
      <c r="B141" s="1006">
        <v>125</v>
      </c>
      <c r="C141" s="1006"/>
      <c r="D141" s="1010" t="s">
        <v>2066</v>
      </c>
      <c r="E141" s="1011"/>
      <c r="F141" s="1011"/>
      <c r="G141" s="1011"/>
      <c r="H141" s="1011"/>
      <c r="I141" s="1011"/>
      <c r="J141" s="1011"/>
      <c r="K141" s="1011"/>
      <c r="L141" s="1011"/>
      <c r="M141" s="1011"/>
      <c r="N141" s="1011"/>
      <c r="O141" s="1011"/>
      <c r="P141" s="1012"/>
      <c r="Q141" s="332" t="s">
        <v>2188</v>
      </c>
      <c r="R141" s="788" t="s">
        <v>1394</v>
      </c>
      <c r="S141" s="790"/>
      <c r="T141" s="543" t="s">
        <v>2421</v>
      </c>
      <c r="U141" s="253">
        <v>7</v>
      </c>
      <c r="V141" s="253">
        <v>3</v>
      </c>
      <c r="W141" s="1014"/>
      <c r="X141" s="1014"/>
      <c r="Y141" s="1014"/>
      <c r="Z141" s="359"/>
      <c r="AA141" s="181"/>
      <c r="AB141" s="70"/>
    </row>
    <row r="142" spans="1:29" s="71" customFormat="1" ht="28.15" customHeight="1">
      <c r="A142" s="69"/>
      <c r="B142" s="1006">
        <v>126</v>
      </c>
      <c r="C142" s="1006"/>
      <c r="D142" s="1010" t="s">
        <v>2067</v>
      </c>
      <c r="E142" s="1011"/>
      <c r="F142" s="1011"/>
      <c r="G142" s="1011"/>
      <c r="H142" s="1011"/>
      <c r="I142" s="1011"/>
      <c r="J142" s="1011"/>
      <c r="K142" s="1011"/>
      <c r="L142" s="1011"/>
      <c r="M142" s="1011"/>
      <c r="N142" s="1011"/>
      <c r="O142" s="1011"/>
      <c r="P142" s="1012"/>
      <c r="Q142" s="332" t="s">
        <v>2189</v>
      </c>
      <c r="R142" s="788" t="s">
        <v>1394</v>
      </c>
      <c r="S142" s="790"/>
      <c r="T142" s="543" t="s">
        <v>2421</v>
      </c>
      <c r="U142" s="253">
        <v>7</v>
      </c>
      <c r="V142" s="253">
        <v>3</v>
      </c>
      <c r="W142" s="1014"/>
      <c r="X142" s="1014"/>
      <c r="Y142" s="1014"/>
      <c r="Z142" s="359"/>
      <c r="AA142" s="181"/>
      <c r="AB142" s="70"/>
    </row>
    <row r="143" spans="1:29" s="71" customFormat="1" ht="27.65" customHeight="1">
      <c r="A143" s="69"/>
      <c r="B143" s="1006">
        <v>127</v>
      </c>
      <c r="C143" s="1006"/>
      <c r="D143" s="1010" t="s">
        <v>2068</v>
      </c>
      <c r="E143" s="1011"/>
      <c r="F143" s="1011"/>
      <c r="G143" s="1011"/>
      <c r="H143" s="1011"/>
      <c r="I143" s="1011"/>
      <c r="J143" s="1011"/>
      <c r="K143" s="1011"/>
      <c r="L143" s="1011"/>
      <c r="M143" s="1011"/>
      <c r="N143" s="1011"/>
      <c r="O143" s="1011"/>
      <c r="P143" s="1012"/>
      <c r="Q143" s="332" t="s">
        <v>2190</v>
      </c>
      <c r="R143" s="788" t="s">
        <v>1394</v>
      </c>
      <c r="S143" s="790"/>
      <c r="T143" s="543" t="s">
        <v>2421</v>
      </c>
      <c r="U143" s="253">
        <v>7</v>
      </c>
      <c r="V143" s="253">
        <v>3</v>
      </c>
      <c r="W143" s="1014"/>
      <c r="X143" s="1014"/>
      <c r="Y143" s="1014"/>
      <c r="Z143" s="359"/>
      <c r="AA143" s="181"/>
      <c r="AB143" s="70"/>
    </row>
    <row r="144" spans="1:29" s="71" customFormat="1" ht="29.5" customHeight="1">
      <c r="A144" s="69"/>
      <c r="B144" s="1006">
        <v>128</v>
      </c>
      <c r="C144" s="1006"/>
      <c r="D144" s="1010" t="s">
        <v>2069</v>
      </c>
      <c r="E144" s="1011"/>
      <c r="F144" s="1011"/>
      <c r="G144" s="1011"/>
      <c r="H144" s="1011"/>
      <c r="I144" s="1011"/>
      <c r="J144" s="1011"/>
      <c r="K144" s="1011"/>
      <c r="L144" s="1011"/>
      <c r="M144" s="1011"/>
      <c r="N144" s="1011"/>
      <c r="O144" s="1011"/>
      <c r="P144" s="1012"/>
      <c r="Q144" s="332" t="s">
        <v>2191</v>
      </c>
      <c r="R144" s="788" t="s">
        <v>1394</v>
      </c>
      <c r="S144" s="790"/>
      <c r="T144" s="543" t="s">
        <v>2421</v>
      </c>
      <c r="U144" s="253">
        <v>7</v>
      </c>
      <c r="V144" s="253">
        <v>3</v>
      </c>
      <c r="W144" s="1014"/>
      <c r="X144" s="1014"/>
      <c r="Y144" s="1014"/>
      <c r="Z144" s="359"/>
      <c r="AA144" s="181"/>
      <c r="AB144" s="70"/>
    </row>
    <row r="145" spans="1:38" s="71" customFormat="1" ht="28.9" customHeight="1">
      <c r="A145" s="69"/>
      <c r="B145" s="1006">
        <v>129</v>
      </c>
      <c r="C145" s="1006"/>
      <c r="D145" s="1010" t="s">
        <v>2070</v>
      </c>
      <c r="E145" s="1011"/>
      <c r="F145" s="1011"/>
      <c r="G145" s="1011"/>
      <c r="H145" s="1011"/>
      <c r="I145" s="1011"/>
      <c r="J145" s="1011"/>
      <c r="K145" s="1011"/>
      <c r="L145" s="1011"/>
      <c r="M145" s="1011"/>
      <c r="N145" s="1011"/>
      <c r="O145" s="1011"/>
      <c r="P145" s="1012"/>
      <c r="Q145" s="332" t="s">
        <v>2192</v>
      </c>
      <c r="R145" s="788" t="s">
        <v>1394</v>
      </c>
      <c r="S145" s="790"/>
      <c r="T145" s="543" t="s">
        <v>2421</v>
      </c>
      <c r="U145" s="253">
        <v>7</v>
      </c>
      <c r="V145" s="253">
        <v>3</v>
      </c>
      <c r="W145" s="1014"/>
      <c r="X145" s="1014"/>
      <c r="Y145" s="1014"/>
      <c r="Z145" s="359"/>
      <c r="AA145" s="181"/>
      <c r="AB145" s="70"/>
    </row>
    <row r="146" spans="1:38" s="71" customFormat="1" ht="28.9" customHeight="1">
      <c r="A146" s="69"/>
      <c r="B146" s="1006">
        <v>130</v>
      </c>
      <c r="C146" s="1006"/>
      <c r="D146" s="1010" t="s">
        <v>2071</v>
      </c>
      <c r="E146" s="1011"/>
      <c r="F146" s="1011"/>
      <c r="G146" s="1011"/>
      <c r="H146" s="1011"/>
      <c r="I146" s="1011"/>
      <c r="J146" s="1011"/>
      <c r="K146" s="1011"/>
      <c r="L146" s="1011"/>
      <c r="M146" s="1011"/>
      <c r="N146" s="1011"/>
      <c r="O146" s="1011"/>
      <c r="P146" s="1012"/>
      <c r="Q146" s="332" t="s">
        <v>2193</v>
      </c>
      <c r="R146" s="788" t="s">
        <v>1394</v>
      </c>
      <c r="S146" s="790"/>
      <c r="T146" s="543" t="s">
        <v>2421</v>
      </c>
      <c r="U146" s="253">
        <v>7</v>
      </c>
      <c r="V146" s="253">
        <v>3</v>
      </c>
      <c r="W146" s="1014"/>
      <c r="X146" s="1014"/>
      <c r="Y146" s="1014"/>
      <c r="Z146" s="359"/>
      <c r="AA146" s="181"/>
      <c r="AB146" s="70"/>
    </row>
    <row r="147" spans="1:38" s="71" customFormat="1" ht="28.9" customHeight="1">
      <c r="A147" s="69"/>
      <c r="B147" s="1006">
        <v>131</v>
      </c>
      <c r="C147" s="1006"/>
      <c r="D147" s="1010" t="s">
        <v>2072</v>
      </c>
      <c r="E147" s="1011"/>
      <c r="F147" s="1011"/>
      <c r="G147" s="1011"/>
      <c r="H147" s="1011"/>
      <c r="I147" s="1011"/>
      <c r="J147" s="1011"/>
      <c r="K147" s="1011"/>
      <c r="L147" s="1011"/>
      <c r="M147" s="1011"/>
      <c r="N147" s="1011"/>
      <c r="O147" s="1011"/>
      <c r="P147" s="1012"/>
      <c r="Q147" s="332" t="s">
        <v>2194</v>
      </c>
      <c r="R147" s="788" t="s">
        <v>1394</v>
      </c>
      <c r="S147" s="790"/>
      <c r="T147" s="543" t="s">
        <v>2421</v>
      </c>
      <c r="U147" s="253">
        <v>7</v>
      </c>
      <c r="V147" s="253">
        <v>3</v>
      </c>
      <c r="W147" s="1014"/>
      <c r="X147" s="1014"/>
      <c r="Y147" s="1014"/>
      <c r="Z147" s="359"/>
      <c r="AA147" s="181"/>
      <c r="AB147" s="70"/>
    </row>
    <row r="148" spans="1:38" s="71" customFormat="1" ht="28.9" customHeight="1">
      <c r="A148" s="69"/>
      <c r="B148" s="1006">
        <v>132</v>
      </c>
      <c r="C148" s="1006"/>
      <c r="D148" s="1010" t="s">
        <v>2073</v>
      </c>
      <c r="E148" s="1011"/>
      <c r="F148" s="1011"/>
      <c r="G148" s="1011"/>
      <c r="H148" s="1011"/>
      <c r="I148" s="1011"/>
      <c r="J148" s="1011"/>
      <c r="K148" s="1011"/>
      <c r="L148" s="1011"/>
      <c r="M148" s="1011"/>
      <c r="N148" s="1011"/>
      <c r="O148" s="1011"/>
      <c r="P148" s="1012"/>
      <c r="Q148" s="332" t="s">
        <v>2195</v>
      </c>
      <c r="R148" s="788" t="s">
        <v>1394</v>
      </c>
      <c r="S148" s="790"/>
      <c r="T148" s="543" t="s">
        <v>2421</v>
      </c>
      <c r="U148" s="253">
        <v>7</v>
      </c>
      <c r="V148" s="253">
        <v>3</v>
      </c>
      <c r="W148" s="1014"/>
      <c r="X148" s="1014"/>
      <c r="Y148" s="1014"/>
      <c r="Z148" s="359"/>
      <c r="AA148" s="181"/>
      <c r="AB148" s="70"/>
    </row>
    <row r="149" spans="1:38" s="65" customFormat="1" ht="28.9" customHeight="1">
      <c r="A149" s="63"/>
      <c r="B149" s="1006">
        <v>133</v>
      </c>
      <c r="C149" s="1006"/>
      <c r="D149" s="1010" t="s">
        <v>2074</v>
      </c>
      <c r="E149" s="1011"/>
      <c r="F149" s="1011"/>
      <c r="G149" s="1011"/>
      <c r="H149" s="1011"/>
      <c r="I149" s="1011"/>
      <c r="J149" s="1011"/>
      <c r="K149" s="1011"/>
      <c r="L149" s="1011"/>
      <c r="M149" s="1011"/>
      <c r="N149" s="1011"/>
      <c r="O149" s="1011"/>
      <c r="P149" s="1012"/>
      <c r="Q149" s="332" t="s">
        <v>2196</v>
      </c>
      <c r="R149" s="788" t="s">
        <v>1394</v>
      </c>
      <c r="S149" s="790"/>
      <c r="T149" s="543" t="s">
        <v>2421</v>
      </c>
      <c r="U149" s="253">
        <v>7</v>
      </c>
      <c r="V149" s="253">
        <v>3</v>
      </c>
      <c r="W149" s="1014"/>
      <c r="X149" s="1014"/>
      <c r="Y149" s="1014"/>
      <c r="Z149" s="359"/>
      <c r="AA149" s="181"/>
      <c r="AB149" s="64"/>
      <c r="AC149" s="226"/>
    </row>
    <row r="150" spans="1:38" s="65" customFormat="1" ht="28.9" customHeight="1">
      <c r="A150" s="63"/>
      <c r="B150" s="1006">
        <v>134</v>
      </c>
      <c r="C150" s="1006"/>
      <c r="D150" s="1010" t="s">
        <v>2075</v>
      </c>
      <c r="E150" s="1011"/>
      <c r="F150" s="1011"/>
      <c r="G150" s="1011"/>
      <c r="H150" s="1011"/>
      <c r="I150" s="1011"/>
      <c r="J150" s="1011"/>
      <c r="K150" s="1011"/>
      <c r="L150" s="1011"/>
      <c r="M150" s="1011"/>
      <c r="N150" s="1011"/>
      <c r="O150" s="1011"/>
      <c r="P150" s="1012"/>
      <c r="Q150" s="332" t="s">
        <v>2197</v>
      </c>
      <c r="R150" s="788" t="s">
        <v>1394</v>
      </c>
      <c r="S150" s="790"/>
      <c r="T150" s="543" t="s">
        <v>2421</v>
      </c>
      <c r="U150" s="253">
        <v>7</v>
      </c>
      <c r="V150" s="253">
        <v>3</v>
      </c>
      <c r="W150" s="1014"/>
      <c r="X150" s="1014"/>
      <c r="Y150" s="1014"/>
      <c r="Z150" s="359"/>
      <c r="AA150" s="181"/>
      <c r="AB150" s="64"/>
      <c r="AC150" s="226"/>
    </row>
    <row r="151" spans="1:38" s="65" customFormat="1" ht="28.9" customHeight="1">
      <c r="A151" s="63"/>
      <c r="B151" s="1006">
        <v>135</v>
      </c>
      <c r="C151" s="1006"/>
      <c r="D151" s="1010" t="s">
        <v>2076</v>
      </c>
      <c r="E151" s="1011"/>
      <c r="F151" s="1011"/>
      <c r="G151" s="1011"/>
      <c r="H151" s="1011"/>
      <c r="I151" s="1011"/>
      <c r="J151" s="1011"/>
      <c r="K151" s="1011"/>
      <c r="L151" s="1011"/>
      <c r="M151" s="1011"/>
      <c r="N151" s="1011"/>
      <c r="O151" s="1011"/>
      <c r="P151" s="1012"/>
      <c r="Q151" s="332" t="s">
        <v>2198</v>
      </c>
      <c r="R151" s="788" t="s">
        <v>1394</v>
      </c>
      <c r="S151" s="790"/>
      <c r="T151" s="543" t="s">
        <v>2421</v>
      </c>
      <c r="U151" s="253">
        <v>7</v>
      </c>
      <c r="V151" s="253">
        <v>3</v>
      </c>
      <c r="W151" s="1014"/>
      <c r="X151" s="1014"/>
      <c r="Y151" s="1014"/>
      <c r="Z151" s="359"/>
      <c r="AA151" s="181"/>
      <c r="AB151" s="64"/>
      <c r="AC151" s="226"/>
    </row>
    <row r="152" spans="1:38" s="65" customFormat="1" ht="28.9" customHeight="1">
      <c r="A152" s="63"/>
      <c r="B152" s="1006">
        <v>136</v>
      </c>
      <c r="C152" s="1006"/>
      <c r="D152" s="1010" t="s">
        <v>2077</v>
      </c>
      <c r="E152" s="1011"/>
      <c r="F152" s="1011"/>
      <c r="G152" s="1011"/>
      <c r="H152" s="1011"/>
      <c r="I152" s="1011"/>
      <c r="J152" s="1011"/>
      <c r="K152" s="1011"/>
      <c r="L152" s="1011"/>
      <c r="M152" s="1011"/>
      <c r="N152" s="1011"/>
      <c r="O152" s="1011"/>
      <c r="P152" s="1012"/>
      <c r="Q152" s="332" t="s">
        <v>2199</v>
      </c>
      <c r="R152" s="788" t="s">
        <v>1394</v>
      </c>
      <c r="S152" s="790"/>
      <c r="T152" s="543" t="s">
        <v>2421</v>
      </c>
      <c r="U152" s="253">
        <v>7</v>
      </c>
      <c r="V152" s="253">
        <v>3</v>
      </c>
      <c r="W152" s="1014"/>
      <c r="X152" s="1014"/>
      <c r="Y152" s="1014"/>
      <c r="Z152" s="359"/>
      <c r="AA152" s="181"/>
      <c r="AB152" s="64"/>
      <c r="AC152" s="226"/>
    </row>
    <row r="153" spans="1:38" s="71" customFormat="1" ht="28.9" customHeight="1">
      <c r="A153" s="69"/>
      <c r="B153" s="1006">
        <v>137</v>
      </c>
      <c r="C153" s="1006"/>
      <c r="D153" s="1010" t="s">
        <v>2078</v>
      </c>
      <c r="E153" s="1011"/>
      <c r="F153" s="1011"/>
      <c r="G153" s="1011"/>
      <c r="H153" s="1011"/>
      <c r="I153" s="1011"/>
      <c r="J153" s="1011"/>
      <c r="K153" s="1011"/>
      <c r="L153" s="1011"/>
      <c r="M153" s="1011"/>
      <c r="N153" s="1011"/>
      <c r="O153" s="1011"/>
      <c r="P153" s="1012"/>
      <c r="Q153" s="332" t="s">
        <v>2200</v>
      </c>
      <c r="R153" s="788" t="s">
        <v>1394</v>
      </c>
      <c r="S153" s="790"/>
      <c r="T153" s="543" t="s">
        <v>2421</v>
      </c>
      <c r="U153" s="253">
        <v>7</v>
      </c>
      <c r="V153" s="253">
        <v>3</v>
      </c>
      <c r="W153" s="1014"/>
      <c r="X153" s="1014"/>
      <c r="Y153" s="1014"/>
      <c r="Z153" s="359"/>
      <c r="AA153" s="181"/>
      <c r="AB153" s="70"/>
    </row>
    <row r="154" spans="1:38" s="65" customFormat="1" ht="28.9" customHeight="1">
      <c r="A154" s="63"/>
      <c r="B154" s="1006">
        <v>138</v>
      </c>
      <c r="C154" s="1006"/>
      <c r="D154" s="1010" t="s">
        <v>2776</v>
      </c>
      <c r="E154" s="1011"/>
      <c r="F154" s="1011"/>
      <c r="G154" s="1011"/>
      <c r="H154" s="1011"/>
      <c r="I154" s="1011"/>
      <c r="J154" s="1011"/>
      <c r="K154" s="1011"/>
      <c r="L154" s="1011"/>
      <c r="M154" s="1011"/>
      <c r="N154" s="1011"/>
      <c r="O154" s="1011"/>
      <c r="P154" s="1012"/>
      <c r="Q154" s="332" t="s">
        <v>2201</v>
      </c>
      <c r="R154" s="788" t="s">
        <v>1394</v>
      </c>
      <c r="S154" s="790"/>
      <c r="T154" s="543" t="s">
        <v>2421</v>
      </c>
      <c r="U154" s="253">
        <v>7</v>
      </c>
      <c r="V154" s="253">
        <v>3</v>
      </c>
      <c r="W154" s="1014"/>
      <c r="X154" s="1014"/>
      <c r="Y154" s="1014"/>
      <c r="Z154" s="359"/>
      <c r="AA154" s="181"/>
      <c r="AB154" s="64"/>
      <c r="AC154" s="226"/>
    </row>
    <row r="155" spans="1:38" s="65" customFormat="1" ht="28.9" customHeight="1">
      <c r="A155" s="63"/>
      <c r="B155" s="1006">
        <v>139</v>
      </c>
      <c r="C155" s="1006"/>
      <c r="D155" s="1010" t="s">
        <v>2777</v>
      </c>
      <c r="E155" s="1011"/>
      <c r="F155" s="1011"/>
      <c r="G155" s="1011"/>
      <c r="H155" s="1011"/>
      <c r="I155" s="1011"/>
      <c r="J155" s="1011"/>
      <c r="K155" s="1011"/>
      <c r="L155" s="1011"/>
      <c r="M155" s="1011"/>
      <c r="N155" s="1011"/>
      <c r="O155" s="1011"/>
      <c r="P155" s="1012"/>
      <c r="Q155" s="332" t="s">
        <v>2202</v>
      </c>
      <c r="R155" s="788" t="s">
        <v>1394</v>
      </c>
      <c r="S155" s="790"/>
      <c r="T155" s="543" t="s">
        <v>2421</v>
      </c>
      <c r="U155" s="253">
        <v>7</v>
      </c>
      <c r="V155" s="253">
        <v>3</v>
      </c>
      <c r="W155" s="1014"/>
      <c r="X155" s="1014"/>
      <c r="Y155" s="1014"/>
      <c r="Z155" s="359"/>
      <c r="AA155" s="181"/>
      <c r="AB155" s="64"/>
      <c r="AC155" s="226"/>
      <c r="AL155" s="501" t="s">
        <v>2870</v>
      </c>
    </row>
    <row r="156" spans="1:38" s="65" customFormat="1" ht="28.9" customHeight="1">
      <c r="A156" s="63"/>
      <c r="B156" s="1006">
        <v>140</v>
      </c>
      <c r="C156" s="1006"/>
      <c r="D156" s="1010" t="s">
        <v>2778</v>
      </c>
      <c r="E156" s="1011"/>
      <c r="F156" s="1011"/>
      <c r="G156" s="1011"/>
      <c r="H156" s="1011"/>
      <c r="I156" s="1011"/>
      <c r="J156" s="1011"/>
      <c r="K156" s="1011"/>
      <c r="L156" s="1011"/>
      <c r="M156" s="1011"/>
      <c r="N156" s="1011"/>
      <c r="O156" s="1011"/>
      <c r="P156" s="1012"/>
      <c r="Q156" s="332" t="s">
        <v>2203</v>
      </c>
      <c r="R156" s="788" t="s">
        <v>1394</v>
      </c>
      <c r="S156" s="790"/>
      <c r="T156" s="543" t="s">
        <v>2421</v>
      </c>
      <c r="U156" s="253">
        <v>7</v>
      </c>
      <c r="V156" s="253">
        <v>3</v>
      </c>
      <c r="W156" s="1014"/>
      <c r="X156" s="1014"/>
      <c r="Y156" s="1014"/>
      <c r="Z156" s="359"/>
      <c r="AA156" s="181"/>
      <c r="AB156" s="64"/>
      <c r="AC156" s="226"/>
    </row>
    <row r="157" spans="1:38" s="65" customFormat="1" ht="28.9" customHeight="1">
      <c r="A157" s="63"/>
      <c r="B157" s="1006">
        <v>141</v>
      </c>
      <c r="C157" s="1006"/>
      <c r="D157" s="1010" t="s">
        <v>2079</v>
      </c>
      <c r="E157" s="1011"/>
      <c r="F157" s="1011"/>
      <c r="G157" s="1011"/>
      <c r="H157" s="1011"/>
      <c r="I157" s="1011"/>
      <c r="J157" s="1011"/>
      <c r="K157" s="1011"/>
      <c r="L157" s="1011"/>
      <c r="M157" s="1011"/>
      <c r="N157" s="1011"/>
      <c r="O157" s="1011"/>
      <c r="P157" s="1012"/>
      <c r="Q157" s="332" t="s">
        <v>2204</v>
      </c>
      <c r="R157" s="788" t="s">
        <v>1394</v>
      </c>
      <c r="S157" s="790"/>
      <c r="T157" s="543" t="s">
        <v>2421</v>
      </c>
      <c r="U157" s="253">
        <v>7</v>
      </c>
      <c r="V157" s="253">
        <v>3</v>
      </c>
      <c r="W157" s="1014"/>
      <c r="X157" s="1014"/>
      <c r="Y157" s="1014"/>
      <c r="Z157" s="359"/>
      <c r="AA157" s="181"/>
      <c r="AB157" s="64"/>
      <c r="AC157" s="226"/>
    </row>
    <row r="158" spans="1:38" s="71" customFormat="1" ht="28.9" customHeight="1">
      <c r="A158" s="69"/>
      <c r="B158" s="1006">
        <v>142</v>
      </c>
      <c r="C158" s="1006"/>
      <c r="D158" s="1010" t="s">
        <v>2080</v>
      </c>
      <c r="E158" s="1011"/>
      <c r="F158" s="1011"/>
      <c r="G158" s="1011"/>
      <c r="H158" s="1011"/>
      <c r="I158" s="1011"/>
      <c r="J158" s="1011"/>
      <c r="K158" s="1011"/>
      <c r="L158" s="1011"/>
      <c r="M158" s="1011"/>
      <c r="N158" s="1011"/>
      <c r="O158" s="1011"/>
      <c r="P158" s="1012"/>
      <c r="Q158" s="332" t="s">
        <v>2205</v>
      </c>
      <c r="R158" s="788" t="s">
        <v>1394</v>
      </c>
      <c r="S158" s="790"/>
      <c r="T158" s="543" t="s">
        <v>2421</v>
      </c>
      <c r="U158" s="253">
        <v>7</v>
      </c>
      <c r="V158" s="253">
        <v>3</v>
      </c>
      <c r="W158" s="1014"/>
      <c r="X158" s="1014"/>
      <c r="Y158" s="1014"/>
      <c r="Z158" s="359"/>
      <c r="AA158" s="181"/>
      <c r="AB158" s="70"/>
    </row>
    <row r="159" spans="1:38" s="71" customFormat="1" ht="28.9" customHeight="1">
      <c r="A159" s="69"/>
      <c r="B159" s="1006">
        <v>143</v>
      </c>
      <c r="C159" s="1006"/>
      <c r="D159" s="1010" t="s">
        <v>2081</v>
      </c>
      <c r="E159" s="1011"/>
      <c r="F159" s="1011"/>
      <c r="G159" s="1011"/>
      <c r="H159" s="1011"/>
      <c r="I159" s="1011"/>
      <c r="J159" s="1011"/>
      <c r="K159" s="1011"/>
      <c r="L159" s="1011"/>
      <c r="M159" s="1011"/>
      <c r="N159" s="1011"/>
      <c r="O159" s="1011"/>
      <c r="P159" s="1012"/>
      <c r="Q159" s="332" t="s">
        <v>2206</v>
      </c>
      <c r="R159" s="788" t="s">
        <v>1394</v>
      </c>
      <c r="S159" s="790"/>
      <c r="T159" s="543" t="s">
        <v>2421</v>
      </c>
      <c r="U159" s="253">
        <v>7</v>
      </c>
      <c r="V159" s="253">
        <v>3</v>
      </c>
      <c r="W159" s="1014"/>
      <c r="X159" s="1014"/>
      <c r="Y159" s="1014"/>
      <c r="Z159" s="359"/>
      <c r="AA159" s="181"/>
      <c r="AB159" s="70"/>
    </row>
    <row r="160" spans="1:38" s="71" customFormat="1" ht="28.9" customHeight="1">
      <c r="A160" s="69"/>
      <c r="B160" s="1006">
        <v>144</v>
      </c>
      <c r="C160" s="1006"/>
      <c r="D160" s="1010" t="s">
        <v>2082</v>
      </c>
      <c r="E160" s="1011"/>
      <c r="F160" s="1011"/>
      <c r="G160" s="1011"/>
      <c r="H160" s="1011"/>
      <c r="I160" s="1011"/>
      <c r="J160" s="1011"/>
      <c r="K160" s="1011"/>
      <c r="L160" s="1011"/>
      <c r="M160" s="1011"/>
      <c r="N160" s="1011"/>
      <c r="O160" s="1011"/>
      <c r="P160" s="1012"/>
      <c r="Q160" s="332" t="s">
        <v>2207</v>
      </c>
      <c r="R160" s="788" t="s">
        <v>1394</v>
      </c>
      <c r="S160" s="790"/>
      <c r="T160" s="543" t="s">
        <v>2421</v>
      </c>
      <c r="U160" s="253">
        <v>7</v>
      </c>
      <c r="V160" s="253">
        <v>3</v>
      </c>
      <c r="W160" s="1014"/>
      <c r="X160" s="1014"/>
      <c r="Y160" s="1014"/>
      <c r="Z160" s="359"/>
      <c r="AA160" s="181"/>
      <c r="AB160" s="70"/>
    </row>
    <row r="161" spans="1:29" s="71" customFormat="1" ht="28.9" customHeight="1">
      <c r="A161" s="69"/>
      <c r="B161" s="1006">
        <v>145</v>
      </c>
      <c r="C161" s="1006"/>
      <c r="D161" s="1010" t="s">
        <v>2083</v>
      </c>
      <c r="E161" s="1011"/>
      <c r="F161" s="1011"/>
      <c r="G161" s="1011"/>
      <c r="H161" s="1011"/>
      <c r="I161" s="1011"/>
      <c r="J161" s="1011"/>
      <c r="K161" s="1011"/>
      <c r="L161" s="1011"/>
      <c r="M161" s="1011"/>
      <c r="N161" s="1011"/>
      <c r="O161" s="1011"/>
      <c r="P161" s="1012"/>
      <c r="Q161" s="332" t="s">
        <v>2208</v>
      </c>
      <c r="R161" s="788" t="s">
        <v>1394</v>
      </c>
      <c r="S161" s="790"/>
      <c r="T161" s="543" t="s">
        <v>2421</v>
      </c>
      <c r="U161" s="253">
        <v>7</v>
      </c>
      <c r="V161" s="253">
        <v>3</v>
      </c>
      <c r="W161" s="1014"/>
      <c r="X161" s="1014"/>
      <c r="Y161" s="1014"/>
      <c r="Z161" s="359"/>
      <c r="AA161" s="181"/>
      <c r="AB161" s="70"/>
    </row>
    <row r="162" spans="1:29" s="71" customFormat="1" ht="28.9" customHeight="1">
      <c r="A162" s="69"/>
      <c r="B162" s="1006">
        <v>146</v>
      </c>
      <c r="C162" s="1006"/>
      <c r="D162" s="1010" t="s">
        <v>2084</v>
      </c>
      <c r="E162" s="1011"/>
      <c r="F162" s="1011"/>
      <c r="G162" s="1011"/>
      <c r="H162" s="1011"/>
      <c r="I162" s="1011"/>
      <c r="J162" s="1011"/>
      <c r="K162" s="1011"/>
      <c r="L162" s="1011"/>
      <c r="M162" s="1011"/>
      <c r="N162" s="1011"/>
      <c r="O162" s="1011"/>
      <c r="P162" s="1012"/>
      <c r="Q162" s="332" t="s">
        <v>2209</v>
      </c>
      <c r="R162" s="788" t="s">
        <v>1394</v>
      </c>
      <c r="S162" s="790"/>
      <c r="T162" s="543" t="s">
        <v>2421</v>
      </c>
      <c r="U162" s="253">
        <v>7</v>
      </c>
      <c r="V162" s="253">
        <v>3</v>
      </c>
      <c r="W162" s="1014"/>
      <c r="X162" s="1014"/>
      <c r="Y162" s="1014"/>
      <c r="Z162" s="359"/>
      <c r="AA162" s="181"/>
      <c r="AB162" s="70"/>
    </row>
    <row r="163" spans="1:29" s="71" customFormat="1" ht="28.9" customHeight="1">
      <c r="A163" s="69"/>
      <c r="B163" s="1006">
        <v>147</v>
      </c>
      <c r="C163" s="1006"/>
      <c r="D163" s="1010" t="s">
        <v>2085</v>
      </c>
      <c r="E163" s="1011"/>
      <c r="F163" s="1011"/>
      <c r="G163" s="1011"/>
      <c r="H163" s="1011"/>
      <c r="I163" s="1011"/>
      <c r="J163" s="1011"/>
      <c r="K163" s="1011"/>
      <c r="L163" s="1011"/>
      <c r="M163" s="1011"/>
      <c r="N163" s="1011"/>
      <c r="O163" s="1011"/>
      <c r="P163" s="1012"/>
      <c r="Q163" s="332" t="s">
        <v>2210</v>
      </c>
      <c r="R163" s="788" t="s">
        <v>1394</v>
      </c>
      <c r="S163" s="790"/>
      <c r="T163" s="543" t="s">
        <v>2421</v>
      </c>
      <c r="U163" s="253">
        <v>7</v>
      </c>
      <c r="V163" s="253">
        <v>3</v>
      </c>
      <c r="W163" s="1014"/>
      <c r="X163" s="1014"/>
      <c r="Y163" s="1014"/>
      <c r="Z163" s="359"/>
      <c r="AA163" s="181"/>
      <c r="AB163" s="70"/>
    </row>
    <row r="164" spans="1:29" s="65" customFormat="1" ht="28.9" customHeight="1">
      <c r="A164" s="63"/>
      <c r="B164" s="1006">
        <v>148</v>
      </c>
      <c r="C164" s="1006"/>
      <c r="D164" s="1010" t="s">
        <v>2086</v>
      </c>
      <c r="E164" s="1011"/>
      <c r="F164" s="1011"/>
      <c r="G164" s="1011"/>
      <c r="H164" s="1011"/>
      <c r="I164" s="1011"/>
      <c r="J164" s="1011"/>
      <c r="K164" s="1011"/>
      <c r="L164" s="1011"/>
      <c r="M164" s="1011"/>
      <c r="N164" s="1011"/>
      <c r="O164" s="1011"/>
      <c r="P164" s="1012"/>
      <c r="Q164" s="332" t="s">
        <v>2211</v>
      </c>
      <c r="R164" s="788" t="s">
        <v>1394</v>
      </c>
      <c r="S164" s="790"/>
      <c r="T164" s="543" t="s">
        <v>2421</v>
      </c>
      <c r="U164" s="253">
        <v>7</v>
      </c>
      <c r="V164" s="253">
        <v>3</v>
      </c>
      <c r="W164" s="1014"/>
      <c r="X164" s="1014"/>
      <c r="Y164" s="1014"/>
      <c r="Z164" s="359"/>
      <c r="AA164" s="181"/>
      <c r="AB164" s="64"/>
      <c r="AC164" s="226"/>
    </row>
    <row r="165" spans="1:29" s="65" customFormat="1" ht="28.9" customHeight="1">
      <c r="A165" s="63"/>
      <c r="B165" s="1006">
        <v>149</v>
      </c>
      <c r="C165" s="1006"/>
      <c r="D165" s="1010" t="s">
        <v>2087</v>
      </c>
      <c r="E165" s="1011"/>
      <c r="F165" s="1011"/>
      <c r="G165" s="1011"/>
      <c r="H165" s="1011"/>
      <c r="I165" s="1011"/>
      <c r="J165" s="1011"/>
      <c r="K165" s="1011"/>
      <c r="L165" s="1011"/>
      <c r="M165" s="1011"/>
      <c r="N165" s="1011"/>
      <c r="O165" s="1011"/>
      <c r="P165" s="1012"/>
      <c r="Q165" s="332" t="s">
        <v>2212</v>
      </c>
      <c r="R165" s="788" t="s">
        <v>1394</v>
      </c>
      <c r="S165" s="790"/>
      <c r="T165" s="543" t="s">
        <v>2421</v>
      </c>
      <c r="U165" s="253">
        <v>7</v>
      </c>
      <c r="V165" s="253">
        <v>3</v>
      </c>
      <c r="W165" s="1014"/>
      <c r="X165" s="1014"/>
      <c r="Y165" s="1014"/>
      <c r="Z165" s="359"/>
      <c r="AA165" s="181"/>
      <c r="AB165" s="64"/>
      <c r="AC165" s="226"/>
    </row>
    <row r="166" spans="1:29" s="65" customFormat="1" ht="28.9" customHeight="1">
      <c r="A166" s="63"/>
      <c r="B166" s="1006">
        <v>150</v>
      </c>
      <c r="C166" s="1006"/>
      <c r="D166" s="1010" t="s">
        <v>2088</v>
      </c>
      <c r="E166" s="1011"/>
      <c r="F166" s="1011"/>
      <c r="G166" s="1011"/>
      <c r="H166" s="1011"/>
      <c r="I166" s="1011"/>
      <c r="J166" s="1011"/>
      <c r="K166" s="1011"/>
      <c r="L166" s="1011"/>
      <c r="M166" s="1011"/>
      <c r="N166" s="1011"/>
      <c r="O166" s="1011"/>
      <c r="P166" s="1012"/>
      <c r="Q166" s="332" t="s">
        <v>2213</v>
      </c>
      <c r="R166" s="788" t="s">
        <v>1394</v>
      </c>
      <c r="S166" s="790"/>
      <c r="T166" s="543" t="s">
        <v>2421</v>
      </c>
      <c r="U166" s="253">
        <v>7</v>
      </c>
      <c r="V166" s="253">
        <v>3</v>
      </c>
      <c r="W166" s="1014"/>
      <c r="X166" s="1014"/>
      <c r="Y166" s="1014"/>
      <c r="Z166" s="359"/>
      <c r="AA166" s="181"/>
      <c r="AB166" s="64"/>
      <c r="AC166" s="226"/>
    </row>
    <row r="167" spans="1:29" s="65" customFormat="1" ht="28.9" customHeight="1">
      <c r="A167" s="63"/>
      <c r="B167" s="1006">
        <v>151</v>
      </c>
      <c r="C167" s="1006"/>
      <c r="D167" s="1010" t="s">
        <v>2089</v>
      </c>
      <c r="E167" s="1011"/>
      <c r="F167" s="1011"/>
      <c r="G167" s="1011"/>
      <c r="H167" s="1011"/>
      <c r="I167" s="1011"/>
      <c r="J167" s="1011"/>
      <c r="K167" s="1011"/>
      <c r="L167" s="1011"/>
      <c r="M167" s="1011"/>
      <c r="N167" s="1011"/>
      <c r="O167" s="1011"/>
      <c r="P167" s="1012"/>
      <c r="Q167" s="332" t="s">
        <v>2214</v>
      </c>
      <c r="R167" s="788" t="s">
        <v>1394</v>
      </c>
      <c r="S167" s="790"/>
      <c r="T167" s="543" t="s">
        <v>2421</v>
      </c>
      <c r="U167" s="253">
        <v>7</v>
      </c>
      <c r="V167" s="253">
        <v>3</v>
      </c>
      <c r="W167" s="1014"/>
      <c r="X167" s="1014"/>
      <c r="Y167" s="1014"/>
      <c r="Z167" s="359"/>
      <c r="AA167" s="181"/>
      <c r="AB167" s="64"/>
      <c r="AC167" s="226"/>
    </row>
    <row r="168" spans="1:29" s="65" customFormat="1" ht="28.9" customHeight="1">
      <c r="A168" s="63"/>
      <c r="B168" s="1006">
        <v>152</v>
      </c>
      <c r="C168" s="1006"/>
      <c r="D168" s="1010" t="s">
        <v>2090</v>
      </c>
      <c r="E168" s="1011"/>
      <c r="F168" s="1011"/>
      <c r="G168" s="1011"/>
      <c r="H168" s="1011"/>
      <c r="I168" s="1011"/>
      <c r="J168" s="1011"/>
      <c r="K168" s="1011"/>
      <c r="L168" s="1011"/>
      <c r="M168" s="1011"/>
      <c r="N168" s="1011"/>
      <c r="O168" s="1011"/>
      <c r="P168" s="1012"/>
      <c r="Q168" s="332" t="s">
        <v>2215</v>
      </c>
      <c r="R168" s="788" t="s">
        <v>1394</v>
      </c>
      <c r="S168" s="790"/>
      <c r="T168" s="543" t="s">
        <v>2421</v>
      </c>
      <c r="U168" s="253">
        <v>7</v>
      </c>
      <c r="V168" s="253">
        <v>3</v>
      </c>
      <c r="W168" s="1014"/>
      <c r="X168" s="1014"/>
      <c r="Y168" s="1014"/>
      <c r="Z168" s="359"/>
      <c r="AA168" s="181"/>
      <c r="AB168" s="64"/>
      <c r="AC168" s="226"/>
    </row>
    <row r="169" spans="1:29" s="71" customFormat="1" ht="28.9" customHeight="1">
      <c r="A169" s="69"/>
      <c r="B169" s="1006">
        <v>153</v>
      </c>
      <c r="C169" s="1006"/>
      <c r="D169" s="1010" t="s">
        <v>2091</v>
      </c>
      <c r="E169" s="1011"/>
      <c r="F169" s="1011"/>
      <c r="G169" s="1011"/>
      <c r="H169" s="1011"/>
      <c r="I169" s="1011"/>
      <c r="J169" s="1011"/>
      <c r="K169" s="1011"/>
      <c r="L169" s="1011"/>
      <c r="M169" s="1011"/>
      <c r="N169" s="1011"/>
      <c r="O169" s="1011"/>
      <c r="P169" s="1012"/>
      <c r="Q169" s="332" t="s">
        <v>2216</v>
      </c>
      <c r="R169" s="788" t="s">
        <v>1394</v>
      </c>
      <c r="S169" s="790"/>
      <c r="T169" s="543" t="s">
        <v>2421</v>
      </c>
      <c r="U169" s="253">
        <v>7</v>
      </c>
      <c r="V169" s="253">
        <v>3</v>
      </c>
      <c r="W169" s="1014"/>
      <c r="X169" s="1014"/>
      <c r="Y169" s="1014"/>
      <c r="Z169" s="359"/>
      <c r="AA169" s="181"/>
      <c r="AB169" s="70"/>
    </row>
    <row r="170" spans="1:29" s="65" customFormat="1">
      <c r="A170" s="63"/>
      <c r="B170" s="1006">
        <v>154</v>
      </c>
      <c r="C170" s="1006"/>
      <c r="D170" s="1010" t="s">
        <v>2779</v>
      </c>
      <c r="E170" s="1011"/>
      <c r="F170" s="1011"/>
      <c r="G170" s="1011"/>
      <c r="H170" s="1011"/>
      <c r="I170" s="1011"/>
      <c r="J170" s="1011"/>
      <c r="K170" s="1011"/>
      <c r="L170" s="1011"/>
      <c r="M170" s="1011"/>
      <c r="N170" s="1011"/>
      <c r="O170" s="1011"/>
      <c r="P170" s="1012"/>
      <c r="Q170" s="332" t="s">
        <v>2217</v>
      </c>
      <c r="R170" s="788" t="s">
        <v>1394</v>
      </c>
      <c r="S170" s="790"/>
      <c r="T170" s="543" t="s">
        <v>2421</v>
      </c>
      <c r="U170" s="253">
        <v>7</v>
      </c>
      <c r="V170" s="253">
        <v>3</v>
      </c>
      <c r="W170" s="1014"/>
      <c r="X170" s="1014"/>
      <c r="Y170" s="1014"/>
      <c r="Z170" s="359"/>
      <c r="AA170" s="181"/>
      <c r="AB170" s="64"/>
      <c r="AC170" s="226"/>
    </row>
    <row r="171" spans="1:29" s="65" customFormat="1">
      <c r="A171" s="63"/>
      <c r="B171" s="1006">
        <v>155</v>
      </c>
      <c r="C171" s="1006"/>
      <c r="D171" s="1010" t="s">
        <v>2780</v>
      </c>
      <c r="E171" s="1011"/>
      <c r="F171" s="1011"/>
      <c r="G171" s="1011"/>
      <c r="H171" s="1011"/>
      <c r="I171" s="1011"/>
      <c r="J171" s="1011"/>
      <c r="K171" s="1011"/>
      <c r="L171" s="1011"/>
      <c r="M171" s="1011"/>
      <c r="N171" s="1011"/>
      <c r="O171" s="1011"/>
      <c r="P171" s="1012"/>
      <c r="Q171" s="332" t="s">
        <v>2218</v>
      </c>
      <c r="R171" s="788" t="s">
        <v>1394</v>
      </c>
      <c r="S171" s="790"/>
      <c r="T171" s="543" t="s">
        <v>2421</v>
      </c>
      <c r="U171" s="253">
        <v>7</v>
      </c>
      <c r="V171" s="253">
        <v>3</v>
      </c>
      <c r="W171" s="1014"/>
      <c r="X171" s="1014"/>
      <c r="Y171" s="1014"/>
      <c r="Z171" s="359"/>
      <c r="AA171" s="181"/>
      <c r="AB171" s="64"/>
      <c r="AC171" s="226"/>
    </row>
    <row r="172" spans="1:29" s="65" customFormat="1">
      <c r="A172" s="63"/>
      <c r="B172" s="1006">
        <v>156</v>
      </c>
      <c r="C172" s="1006"/>
      <c r="D172" s="1010" t="s">
        <v>2781</v>
      </c>
      <c r="E172" s="1011"/>
      <c r="F172" s="1011"/>
      <c r="G172" s="1011"/>
      <c r="H172" s="1011"/>
      <c r="I172" s="1011"/>
      <c r="J172" s="1011"/>
      <c r="K172" s="1011"/>
      <c r="L172" s="1011"/>
      <c r="M172" s="1011"/>
      <c r="N172" s="1011"/>
      <c r="O172" s="1011"/>
      <c r="P172" s="1012"/>
      <c r="Q172" s="332" t="s">
        <v>2219</v>
      </c>
      <c r="R172" s="788" t="s">
        <v>1394</v>
      </c>
      <c r="S172" s="790"/>
      <c r="T172" s="543" t="s">
        <v>2421</v>
      </c>
      <c r="U172" s="253">
        <v>7</v>
      </c>
      <c r="V172" s="253">
        <v>3</v>
      </c>
      <c r="W172" s="1014"/>
      <c r="X172" s="1014"/>
      <c r="Y172" s="1014"/>
      <c r="Z172" s="359"/>
      <c r="AA172" s="181"/>
      <c r="AB172" s="64"/>
      <c r="AC172" s="226"/>
    </row>
    <row r="173" spans="1:29" s="65" customFormat="1">
      <c r="A173" s="63"/>
      <c r="B173" s="1006">
        <v>157</v>
      </c>
      <c r="C173" s="1006"/>
      <c r="D173" s="1010" t="s">
        <v>2092</v>
      </c>
      <c r="E173" s="1011"/>
      <c r="F173" s="1011"/>
      <c r="G173" s="1011"/>
      <c r="H173" s="1011"/>
      <c r="I173" s="1011"/>
      <c r="J173" s="1011"/>
      <c r="K173" s="1011"/>
      <c r="L173" s="1011"/>
      <c r="M173" s="1011"/>
      <c r="N173" s="1011"/>
      <c r="O173" s="1011"/>
      <c r="P173" s="1012"/>
      <c r="Q173" s="332" t="s">
        <v>2220</v>
      </c>
      <c r="R173" s="788" t="s">
        <v>1394</v>
      </c>
      <c r="S173" s="790"/>
      <c r="T173" s="543" t="s">
        <v>2421</v>
      </c>
      <c r="U173" s="253">
        <v>7</v>
      </c>
      <c r="V173" s="253">
        <v>3</v>
      </c>
      <c r="W173" s="1014"/>
      <c r="X173" s="1014"/>
      <c r="Y173" s="1014"/>
      <c r="Z173" s="359"/>
      <c r="AA173" s="181"/>
      <c r="AB173" s="64"/>
      <c r="AC173" s="226"/>
    </row>
    <row r="174" spans="1:29" s="71" customFormat="1">
      <c r="A174" s="69"/>
      <c r="B174" s="1006">
        <v>158</v>
      </c>
      <c r="C174" s="1006"/>
      <c r="D174" s="1010" t="s">
        <v>2093</v>
      </c>
      <c r="E174" s="1011"/>
      <c r="F174" s="1011"/>
      <c r="G174" s="1011"/>
      <c r="H174" s="1011"/>
      <c r="I174" s="1011"/>
      <c r="J174" s="1011"/>
      <c r="K174" s="1011"/>
      <c r="L174" s="1011"/>
      <c r="M174" s="1011"/>
      <c r="N174" s="1011"/>
      <c r="O174" s="1011"/>
      <c r="P174" s="1012"/>
      <c r="Q174" s="332" t="s">
        <v>2221</v>
      </c>
      <c r="R174" s="788" t="s">
        <v>1389</v>
      </c>
      <c r="S174" s="790"/>
      <c r="T174" s="543" t="s">
        <v>2417</v>
      </c>
      <c r="U174" s="253">
        <v>128</v>
      </c>
      <c r="V174" s="253" t="s">
        <v>535</v>
      </c>
      <c r="W174" s="1014"/>
      <c r="X174" s="1014"/>
      <c r="Y174" s="1014"/>
      <c r="Z174" s="359"/>
      <c r="AA174" s="181"/>
      <c r="AB174" s="70"/>
    </row>
    <row r="175" spans="1:29" s="71" customFormat="1">
      <c r="A175" s="69"/>
      <c r="B175" s="1006">
        <v>159</v>
      </c>
      <c r="C175" s="1006"/>
      <c r="D175" s="1010" t="s">
        <v>2782</v>
      </c>
      <c r="E175" s="1011"/>
      <c r="F175" s="1011"/>
      <c r="G175" s="1011"/>
      <c r="H175" s="1011"/>
      <c r="I175" s="1011"/>
      <c r="J175" s="1011"/>
      <c r="K175" s="1011"/>
      <c r="L175" s="1011"/>
      <c r="M175" s="1011"/>
      <c r="N175" s="1011"/>
      <c r="O175" s="1011"/>
      <c r="P175" s="1012"/>
      <c r="Q175" s="332" t="s">
        <v>2222</v>
      </c>
      <c r="R175" s="788" t="s">
        <v>1394</v>
      </c>
      <c r="S175" s="790"/>
      <c r="T175" s="543" t="s">
        <v>2417</v>
      </c>
      <c r="U175" s="253">
        <v>1</v>
      </c>
      <c r="V175" s="253" t="s">
        <v>535</v>
      </c>
      <c r="W175" s="1014"/>
      <c r="X175" s="1014"/>
      <c r="Y175" s="1014"/>
      <c r="Z175" s="359"/>
      <c r="AA175" s="181"/>
      <c r="AB175" s="70"/>
    </row>
    <row r="176" spans="1:29" s="71" customFormat="1">
      <c r="A176" s="69"/>
      <c r="B176" s="1013">
        <v>160</v>
      </c>
      <c r="C176" s="1013"/>
      <c r="D176" s="1016" t="s">
        <v>2783</v>
      </c>
      <c r="E176" s="1017"/>
      <c r="F176" s="1017"/>
      <c r="G176" s="1017"/>
      <c r="H176" s="1017"/>
      <c r="I176" s="1017"/>
      <c r="J176" s="1017"/>
      <c r="K176" s="1017"/>
      <c r="L176" s="1017"/>
      <c r="M176" s="1017"/>
      <c r="N176" s="1017"/>
      <c r="O176" s="1017"/>
      <c r="P176" s="1018"/>
      <c r="Q176" s="333" t="s">
        <v>2223</v>
      </c>
      <c r="R176" s="761" t="s">
        <v>1390</v>
      </c>
      <c r="S176" s="763"/>
      <c r="T176" s="542" t="s">
        <v>2417</v>
      </c>
      <c r="U176" s="252">
        <v>10</v>
      </c>
      <c r="V176" s="252" t="s">
        <v>535</v>
      </c>
      <c r="W176" s="1015"/>
      <c r="X176" s="1015"/>
      <c r="Y176" s="1015"/>
      <c r="Z176" s="566"/>
      <c r="AA176" s="382" t="s">
        <v>2462</v>
      </c>
      <c r="AB176" s="70"/>
    </row>
    <row r="177" spans="1:29" s="71" customFormat="1">
      <c r="A177" s="69"/>
      <c r="B177" s="1006">
        <v>161</v>
      </c>
      <c r="C177" s="1006"/>
      <c r="D177" s="1010" t="s">
        <v>2784</v>
      </c>
      <c r="E177" s="1011"/>
      <c r="F177" s="1011"/>
      <c r="G177" s="1011"/>
      <c r="H177" s="1011"/>
      <c r="I177" s="1011"/>
      <c r="J177" s="1011"/>
      <c r="K177" s="1011"/>
      <c r="L177" s="1011"/>
      <c r="M177" s="1011"/>
      <c r="N177" s="1011"/>
      <c r="O177" s="1011"/>
      <c r="P177" s="1012"/>
      <c r="Q177" s="332" t="s">
        <v>2224</v>
      </c>
      <c r="R177" s="788" t="s">
        <v>1394</v>
      </c>
      <c r="S177" s="790"/>
      <c r="T177" s="543" t="s">
        <v>2417</v>
      </c>
      <c r="U177" s="253">
        <v>1</v>
      </c>
      <c r="V177" s="253" t="s">
        <v>535</v>
      </c>
      <c r="W177" s="1014"/>
      <c r="X177" s="1014"/>
      <c r="Y177" s="1014"/>
      <c r="Z177" s="359"/>
      <c r="AA177" s="181"/>
      <c r="AB177" s="70"/>
    </row>
    <row r="178" spans="1:29" s="71" customFormat="1" ht="13.15" customHeight="1">
      <c r="A178" s="69"/>
      <c r="B178" s="1006">
        <v>162</v>
      </c>
      <c r="C178" s="1006"/>
      <c r="D178" s="1007" t="s">
        <v>2785</v>
      </c>
      <c r="E178" s="1008"/>
      <c r="F178" s="1008"/>
      <c r="G178" s="1008"/>
      <c r="H178" s="1008"/>
      <c r="I178" s="1008"/>
      <c r="J178" s="1008"/>
      <c r="K178" s="1008"/>
      <c r="L178" s="1008"/>
      <c r="M178" s="1008"/>
      <c r="N178" s="1008"/>
      <c r="O178" s="1008"/>
      <c r="P178" s="1009"/>
      <c r="Q178" s="301" t="s">
        <v>2225</v>
      </c>
      <c r="R178" s="734" t="s">
        <v>1394</v>
      </c>
      <c r="S178" s="736"/>
      <c r="T178" s="537" t="s">
        <v>2417</v>
      </c>
      <c r="U178" s="254">
        <v>1</v>
      </c>
      <c r="V178" s="254" t="s">
        <v>535</v>
      </c>
      <c r="W178" s="1014"/>
      <c r="X178" s="1014"/>
      <c r="Y178" s="1014"/>
      <c r="Z178" s="359"/>
      <c r="AA178" s="181"/>
      <c r="AB178" s="70"/>
    </row>
    <row r="179" spans="1:29" s="71" customFormat="1" ht="13.15" customHeight="1">
      <c r="A179" s="69"/>
      <c r="B179" s="1013">
        <v>163</v>
      </c>
      <c r="C179" s="1013"/>
      <c r="D179" s="839" t="s">
        <v>2786</v>
      </c>
      <c r="E179" s="840"/>
      <c r="F179" s="840"/>
      <c r="G179" s="840"/>
      <c r="H179" s="840"/>
      <c r="I179" s="840"/>
      <c r="J179" s="840"/>
      <c r="K179" s="840"/>
      <c r="L179" s="840"/>
      <c r="M179" s="840"/>
      <c r="N179" s="840"/>
      <c r="O179" s="840"/>
      <c r="P179" s="841"/>
      <c r="Q179" s="300" t="s">
        <v>2226</v>
      </c>
      <c r="R179" s="681" t="s">
        <v>1390</v>
      </c>
      <c r="S179" s="683"/>
      <c r="T179" s="535" t="s">
        <v>2417</v>
      </c>
      <c r="U179" s="504">
        <v>10</v>
      </c>
      <c r="V179" s="504" t="s">
        <v>535</v>
      </c>
      <c r="W179" s="1015"/>
      <c r="X179" s="1015"/>
      <c r="Y179" s="1015"/>
      <c r="Z179" s="566"/>
      <c r="AA179" s="382" t="s">
        <v>2462</v>
      </c>
      <c r="AB179" s="70"/>
    </row>
    <row r="180" spans="1:29" s="71" customFormat="1" ht="13.15" customHeight="1">
      <c r="A180" s="69"/>
      <c r="B180" s="1006">
        <v>164</v>
      </c>
      <c r="C180" s="1006"/>
      <c r="D180" s="1007" t="s">
        <v>2787</v>
      </c>
      <c r="E180" s="1008"/>
      <c r="F180" s="1008"/>
      <c r="G180" s="1008"/>
      <c r="H180" s="1008"/>
      <c r="I180" s="1008"/>
      <c r="J180" s="1008"/>
      <c r="K180" s="1008"/>
      <c r="L180" s="1008"/>
      <c r="M180" s="1008"/>
      <c r="N180" s="1008"/>
      <c r="O180" s="1008"/>
      <c r="P180" s="1009"/>
      <c r="Q180" s="301" t="s">
        <v>2227</v>
      </c>
      <c r="R180" s="734" t="s">
        <v>1394</v>
      </c>
      <c r="S180" s="736"/>
      <c r="T180" s="537" t="s">
        <v>2417</v>
      </c>
      <c r="U180" s="254">
        <v>1</v>
      </c>
      <c r="V180" s="254" t="s">
        <v>535</v>
      </c>
      <c r="W180" s="1014"/>
      <c r="X180" s="1014"/>
      <c r="Y180" s="1014"/>
      <c r="Z180" s="359"/>
      <c r="AA180" s="181"/>
      <c r="AB180" s="70"/>
    </row>
    <row r="181" spans="1:29" s="71" customFormat="1" ht="13.15" customHeight="1">
      <c r="A181" s="69"/>
      <c r="B181" s="1006">
        <v>165</v>
      </c>
      <c r="C181" s="1006"/>
      <c r="D181" s="1007" t="s">
        <v>2788</v>
      </c>
      <c r="E181" s="1008"/>
      <c r="F181" s="1008"/>
      <c r="G181" s="1008"/>
      <c r="H181" s="1008"/>
      <c r="I181" s="1008"/>
      <c r="J181" s="1008"/>
      <c r="K181" s="1008"/>
      <c r="L181" s="1008"/>
      <c r="M181" s="1008"/>
      <c r="N181" s="1008"/>
      <c r="O181" s="1008"/>
      <c r="P181" s="1009"/>
      <c r="Q181" s="301" t="s">
        <v>2228</v>
      </c>
      <c r="R181" s="734" t="s">
        <v>1394</v>
      </c>
      <c r="S181" s="736"/>
      <c r="T181" s="537" t="s">
        <v>2417</v>
      </c>
      <c r="U181" s="254">
        <v>1</v>
      </c>
      <c r="V181" s="254" t="s">
        <v>535</v>
      </c>
      <c r="W181" s="1014"/>
      <c r="X181" s="1014"/>
      <c r="Y181" s="1014"/>
      <c r="Z181" s="359"/>
      <c r="AA181" s="181"/>
      <c r="AB181" s="70"/>
    </row>
    <row r="182" spans="1:29" s="71" customFormat="1" ht="13.15" customHeight="1">
      <c r="A182" s="69"/>
      <c r="B182" s="1013">
        <v>166</v>
      </c>
      <c r="C182" s="1013"/>
      <c r="D182" s="839" t="s">
        <v>2789</v>
      </c>
      <c r="E182" s="840"/>
      <c r="F182" s="840"/>
      <c r="G182" s="840"/>
      <c r="H182" s="840"/>
      <c r="I182" s="840"/>
      <c r="J182" s="840"/>
      <c r="K182" s="840"/>
      <c r="L182" s="840"/>
      <c r="M182" s="840"/>
      <c r="N182" s="840"/>
      <c r="O182" s="840"/>
      <c r="P182" s="841"/>
      <c r="Q182" s="300" t="s">
        <v>2229</v>
      </c>
      <c r="R182" s="681" t="s">
        <v>1390</v>
      </c>
      <c r="S182" s="683"/>
      <c r="T182" s="535" t="s">
        <v>2417</v>
      </c>
      <c r="U182" s="504">
        <v>10</v>
      </c>
      <c r="V182" s="504" t="s">
        <v>535</v>
      </c>
      <c r="W182" s="1015"/>
      <c r="X182" s="1015"/>
      <c r="Y182" s="1015"/>
      <c r="Z182" s="566"/>
      <c r="AA182" s="382" t="s">
        <v>2462</v>
      </c>
      <c r="AB182" s="70"/>
    </row>
    <row r="183" spans="1:29" s="71" customFormat="1" ht="13.15" customHeight="1">
      <c r="A183" s="69"/>
      <c r="B183" s="1006">
        <v>167</v>
      </c>
      <c r="C183" s="1006"/>
      <c r="D183" s="1007" t="s">
        <v>2790</v>
      </c>
      <c r="E183" s="1008"/>
      <c r="F183" s="1008"/>
      <c r="G183" s="1008"/>
      <c r="H183" s="1008"/>
      <c r="I183" s="1008"/>
      <c r="J183" s="1008"/>
      <c r="K183" s="1008"/>
      <c r="L183" s="1008"/>
      <c r="M183" s="1008"/>
      <c r="N183" s="1008"/>
      <c r="O183" s="1008"/>
      <c r="P183" s="1009"/>
      <c r="Q183" s="301" t="s">
        <v>2230</v>
      </c>
      <c r="R183" s="734" t="s">
        <v>1394</v>
      </c>
      <c r="S183" s="736"/>
      <c r="T183" s="537" t="s">
        <v>2417</v>
      </c>
      <c r="U183" s="254">
        <v>1</v>
      </c>
      <c r="V183" s="254" t="s">
        <v>535</v>
      </c>
      <c r="W183" s="1014"/>
      <c r="X183" s="1014"/>
      <c r="Y183" s="1014"/>
      <c r="Z183" s="359"/>
      <c r="AA183" s="181"/>
      <c r="AB183" s="70"/>
    </row>
    <row r="184" spans="1:29" s="65" customFormat="1" ht="13.15" customHeight="1">
      <c r="A184" s="63"/>
      <c r="B184" s="1006">
        <v>168</v>
      </c>
      <c r="C184" s="1006"/>
      <c r="D184" s="1007" t="s">
        <v>2791</v>
      </c>
      <c r="E184" s="1008"/>
      <c r="F184" s="1008"/>
      <c r="G184" s="1008"/>
      <c r="H184" s="1008"/>
      <c r="I184" s="1008"/>
      <c r="J184" s="1008"/>
      <c r="K184" s="1008"/>
      <c r="L184" s="1008"/>
      <c r="M184" s="1008"/>
      <c r="N184" s="1008"/>
      <c r="O184" s="1008"/>
      <c r="P184" s="1009"/>
      <c r="Q184" s="301" t="s">
        <v>2231</v>
      </c>
      <c r="R184" s="734" t="s">
        <v>1394</v>
      </c>
      <c r="S184" s="736"/>
      <c r="T184" s="537" t="s">
        <v>2417</v>
      </c>
      <c r="U184" s="254">
        <v>1</v>
      </c>
      <c r="V184" s="254" t="s">
        <v>535</v>
      </c>
      <c r="W184" s="1014"/>
      <c r="X184" s="1014"/>
      <c r="Y184" s="1014"/>
      <c r="Z184" s="359"/>
      <c r="AA184" s="181"/>
      <c r="AB184" s="64"/>
      <c r="AC184" s="226"/>
    </row>
    <row r="185" spans="1:29" s="65" customFormat="1" ht="13.15" customHeight="1">
      <c r="A185" s="63"/>
      <c r="B185" s="1013">
        <v>169</v>
      </c>
      <c r="C185" s="1013"/>
      <c r="D185" s="839" t="s">
        <v>2792</v>
      </c>
      <c r="E185" s="840"/>
      <c r="F185" s="840"/>
      <c r="G185" s="840"/>
      <c r="H185" s="840"/>
      <c r="I185" s="840"/>
      <c r="J185" s="840"/>
      <c r="K185" s="840"/>
      <c r="L185" s="840"/>
      <c r="M185" s="840"/>
      <c r="N185" s="840"/>
      <c r="O185" s="840"/>
      <c r="P185" s="841"/>
      <c r="Q185" s="300" t="s">
        <v>2232</v>
      </c>
      <c r="R185" s="681" t="s">
        <v>1390</v>
      </c>
      <c r="S185" s="683"/>
      <c r="T185" s="535" t="s">
        <v>2417</v>
      </c>
      <c r="U185" s="504">
        <v>10</v>
      </c>
      <c r="V185" s="504" t="s">
        <v>535</v>
      </c>
      <c r="W185" s="1015"/>
      <c r="X185" s="1015"/>
      <c r="Y185" s="1015"/>
      <c r="Z185" s="566"/>
      <c r="AA185" s="382" t="s">
        <v>2462</v>
      </c>
      <c r="AB185" s="64"/>
      <c r="AC185" s="226"/>
    </row>
    <row r="186" spans="1:29" s="65" customFormat="1" ht="13.15" customHeight="1">
      <c r="A186" s="63"/>
      <c r="B186" s="1006">
        <v>170</v>
      </c>
      <c r="C186" s="1006"/>
      <c r="D186" s="1007" t="s">
        <v>2793</v>
      </c>
      <c r="E186" s="1008"/>
      <c r="F186" s="1008"/>
      <c r="G186" s="1008"/>
      <c r="H186" s="1008"/>
      <c r="I186" s="1008"/>
      <c r="J186" s="1008"/>
      <c r="K186" s="1008"/>
      <c r="L186" s="1008"/>
      <c r="M186" s="1008"/>
      <c r="N186" s="1008"/>
      <c r="O186" s="1008"/>
      <c r="P186" s="1009"/>
      <c r="Q186" s="301" t="s">
        <v>2233</v>
      </c>
      <c r="R186" s="734" t="s">
        <v>1394</v>
      </c>
      <c r="S186" s="736"/>
      <c r="T186" s="537" t="s">
        <v>2417</v>
      </c>
      <c r="U186" s="254">
        <v>1</v>
      </c>
      <c r="V186" s="254" t="s">
        <v>535</v>
      </c>
      <c r="W186" s="1014"/>
      <c r="X186" s="1014"/>
      <c r="Y186" s="1014"/>
      <c r="Z186" s="359"/>
      <c r="AA186" s="181"/>
      <c r="AB186" s="64"/>
      <c r="AC186" s="226"/>
    </row>
    <row r="187" spans="1:29" s="71" customFormat="1" ht="13.15" customHeight="1">
      <c r="A187" s="69"/>
      <c r="B187" s="1006">
        <v>171</v>
      </c>
      <c r="C187" s="1006"/>
      <c r="D187" s="1007" t="s">
        <v>2794</v>
      </c>
      <c r="E187" s="1008"/>
      <c r="F187" s="1008"/>
      <c r="G187" s="1008"/>
      <c r="H187" s="1008"/>
      <c r="I187" s="1008"/>
      <c r="J187" s="1008"/>
      <c r="K187" s="1008"/>
      <c r="L187" s="1008"/>
      <c r="M187" s="1008"/>
      <c r="N187" s="1008"/>
      <c r="O187" s="1008"/>
      <c r="P187" s="1009"/>
      <c r="Q187" s="301" t="s">
        <v>2234</v>
      </c>
      <c r="R187" s="734" t="s">
        <v>1394</v>
      </c>
      <c r="S187" s="736"/>
      <c r="T187" s="537" t="s">
        <v>2417</v>
      </c>
      <c r="U187" s="254">
        <v>1</v>
      </c>
      <c r="V187" s="254" t="s">
        <v>535</v>
      </c>
      <c r="W187" s="1014"/>
      <c r="X187" s="1014"/>
      <c r="Y187" s="1014"/>
      <c r="Z187" s="359"/>
      <c r="AA187" s="181"/>
      <c r="AB187" s="70"/>
    </row>
    <row r="188" spans="1:29" s="71" customFormat="1" ht="13.15" customHeight="1">
      <c r="A188" s="69"/>
      <c r="B188" s="1013">
        <v>172</v>
      </c>
      <c r="C188" s="1013"/>
      <c r="D188" s="839" t="s">
        <v>2795</v>
      </c>
      <c r="E188" s="840"/>
      <c r="F188" s="840"/>
      <c r="G188" s="840"/>
      <c r="H188" s="840"/>
      <c r="I188" s="840"/>
      <c r="J188" s="840"/>
      <c r="K188" s="840"/>
      <c r="L188" s="840"/>
      <c r="M188" s="840"/>
      <c r="N188" s="840"/>
      <c r="O188" s="840"/>
      <c r="P188" s="841"/>
      <c r="Q188" s="300" t="s">
        <v>2235</v>
      </c>
      <c r="R188" s="681" t="s">
        <v>1390</v>
      </c>
      <c r="S188" s="683"/>
      <c r="T188" s="535" t="s">
        <v>2417</v>
      </c>
      <c r="U188" s="504">
        <v>10</v>
      </c>
      <c r="V188" s="504" t="s">
        <v>535</v>
      </c>
      <c r="W188" s="1015"/>
      <c r="X188" s="1015"/>
      <c r="Y188" s="1015"/>
      <c r="Z188" s="566"/>
      <c r="AA188" s="382" t="s">
        <v>2462</v>
      </c>
      <c r="AB188" s="70"/>
    </row>
    <row r="189" spans="1:29" s="71" customFormat="1" ht="13.15" customHeight="1">
      <c r="A189" s="69"/>
      <c r="B189" s="1006">
        <v>173</v>
      </c>
      <c r="C189" s="1006"/>
      <c r="D189" s="1007" t="s">
        <v>2796</v>
      </c>
      <c r="E189" s="1008"/>
      <c r="F189" s="1008"/>
      <c r="G189" s="1008"/>
      <c r="H189" s="1008"/>
      <c r="I189" s="1008"/>
      <c r="J189" s="1008"/>
      <c r="K189" s="1008"/>
      <c r="L189" s="1008"/>
      <c r="M189" s="1008"/>
      <c r="N189" s="1008"/>
      <c r="O189" s="1008"/>
      <c r="P189" s="1009"/>
      <c r="Q189" s="301" t="s">
        <v>2236</v>
      </c>
      <c r="R189" s="734" t="s">
        <v>1394</v>
      </c>
      <c r="S189" s="736"/>
      <c r="T189" s="537" t="s">
        <v>2417</v>
      </c>
      <c r="U189" s="254">
        <v>1</v>
      </c>
      <c r="V189" s="254" t="s">
        <v>535</v>
      </c>
      <c r="W189" s="1014"/>
      <c r="X189" s="1014"/>
      <c r="Y189" s="1014"/>
      <c r="Z189" s="359"/>
      <c r="AA189" s="181"/>
      <c r="AB189" s="70"/>
    </row>
    <row r="190" spans="1:29" s="71" customFormat="1" ht="13.15" customHeight="1">
      <c r="A190" s="69"/>
      <c r="B190" s="1006">
        <v>174</v>
      </c>
      <c r="C190" s="1006"/>
      <c r="D190" s="1007" t="s">
        <v>2797</v>
      </c>
      <c r="E190" s="1008"/>
      <c r="F190" s="1008"/>
      <c r="G190" s="1008"/>
      <c r="H190" s="1008"/>
      <c r="I190" s="1008"/>
      <c r="J190" s="1008"/>
      <c r="K190" s="1008"/>
      <c r="L190" s="1008"/>
      <c r="M190" s="1008"/>
      <c r="N190" s="1008"/>
      <c r="O190" s="1008"/>
      <c r="P190" s="1009"/>
      <c r="Q190" s="301" t="s">
        <v>2237</v>
      </c>
      <c r="R190" s="734" t="s">
        <v>1394</v>
      </c>
      <c r="S190" s="736"/>
      <c r="T190" s="537" t="s">
        <v>2417</v>
      </c>
      <c r="U190" s="254">
        <v>1</v>
      </c>
      <c r="V190" s="254" t="s">
        <v>535</v>
      </c>
      <c r="W190" s="1014"/>
      <c r="X190" s="1014"/>
      <c r="Y190" s="1014"/>
      <c r="Z190" s="359"/>
      <c r="AA190" s="181"/>
      <c r="AB190" s="70"/>
    </row>
    <row r="191" spans="1:29" s="71" customFormat="1" ht="13.15" customHeight="1">
      <c r="A191" s="69"/>
      <c r="B191" s="1013">
        <v>175</v>
      </c>
      <c r="C191" s="1013"/>
      <c r="D191" s="839" t="s">
        <v>2798</v>
      </c>
      <c r="E191" s="840"/>
      <c r="F191" s="840"/>
      <c r="G191" s="840"/>
      <c r="H191" s="840"/>
      <c r="I191" s="840"/>
      <c r="J191" s="840"/>
      <c r="K191" s="840"/>
      <c r="L191" s="840"/>
      <c r="M191" s="840"/>
      <c r="N191" s="840"/>
      <c r="O191" s="840"/>
      <c r="P191" s="841"/>
      <c r="Q191" s="300" t="s">
        <v>2238</v>
      </c>
      <c r="R191" s="681" t="s">
        <v>1390</v>
      </c>
      <c r="S191" s="683"/>
      <c r="T191" s="535" t="s">
        <v>2417</v>
      </c>
      <c r="U191" s="504">
        <v>10</v>
      </c>
      <c r="V191" s="504" t="s">
        <v>535</v>
      </c>
      <c r="W191" s="1015"/>
      <c r="X191" s="1015"/>
      <c r="Y191" s="1015"/>
      <c r="Z191" s="566"/>
      <c r="AA191" s="382" t="s">
        <v>2462</v>
      </c>
      <c r="AB191" s="70"/>
    </row>
    <row r="192" spans="1:29" s="71" customFormat="1" ht="13.15" customHeight="1">
      <c r="A192" s="69"/>
      <c r="B192" s="1006">
        <v>176</v>
      </c>
      <c r="C192" s="1006"/>
      <c r="D192" s="1007" t="s">
        <v>2799</v>
      </c>
      <c r="E192" s="1008"/>
      <c r="F192" s="1008"/>
      <c r="G192" s="1008"/>
      <c r="H192" s="1008"/>
      <c r="I192" s="1008"/>
      <c r="J192" s="1008"/>
      <c r="K192" s="1008"/>
      <c r="L192" s="1008"/>
      <c r="M192" s="1008"/>
      <c r="N192" s="1008"/>
      <c r="O192" s="1008"/>
      <c r="P192" s="1009"/>
      <c r="Q192" s="301" t="s">
        <v>2239</v>
      </c>
      <c r="R192" s="734" t="s">
        <v>1394</v>
      </c>
      <c r="S192" s="736"/>
      <c r="T192" s="537" t="s">
        <v>2417</v>
      </c>
      <c r="U192" s="254">
        <v>1</v>
      </c>
      <c r="V192" s="254" t="s">
        <v>535</v>
      </c>
      <c r="W192" s="1014"/>
      <c r="X192" s="1014"/>
      <c r="Y192" s="1014"/>
      <c r="Z192" s="359"/>
      <c r="AA192" s="181"/>
      <c r="AB192" s="70"/>
    </row>
    <row r="193" spans="1:29" s="71" customFormat="1" ht="13.15" customHeight="1">
      <c r="A193" s="69"/>
      <c r="B193" s="1006">
        <v>177</v>
      </c>
      <c r="C193" s="1006"/>
      <c r="D193" s="1007" t="s">
        <v>2800</v>
      </c>
      <c r="E193" s="1008"/>
      <c r="F193" s="1008"/>
      <c r="G193" s="1008"/>
      <c r="H193" s="1008"/>
      <c r="I193" s="1008"/>
      <c r="J193" s="1008"/>
      <c r="K193" s="1008"/>
      <c r="L193" s="1008"/>
      <c r="M193" s="1008"/>
      <c r="N193" s="1008"/>
      <c r="O193" s="1008"/>
      <c r="P193" s="1009"/>
      <c r="Q193" s="301" t="s">
        <v>2240</v>
      </c>
      <c r="R193" s="734" t="s">
        <v>1394</v>
      </c>
      <c r="S193" s="736"/>
      <c r="T193" s="537" t="s">
        <v>2417</v>
      </c>
      <c r="U193" s="254">
        <v>1</v>
      </c>
      <c r="V193" s="254" t="s">
        <v>535</v>
      </c>
      <c r="W193" s="1014"/>
      <c r="X193" s="1014"/>
      <c r="Y193" s="1014"/>
      <c r="Z193" s="359"/>
      <c r="AA193" s="181"/>
      <c r="AB193" s="70"/>
    </row>
    <row r="194" spans="1:29" s="71" customFormat="1" ht="13.15" customHeight="1">
      <c r="A194" s="69"/>
      <c r="B194" s="1013">
        <v>178</v>
      </c>
      <c r="C194" s="1013"/>
      <c r="D194" s="839" t="s">
        <v>2801</v>
      </c>
      <c r="E194" s="840"/>
      <c r="F194" s="840"/>
      <c r="G194" s="840"/>
      <c r="H194" s="840"/>
      <c r="I194" s="840"/>
      <c r="J194" s="840"/>
      <c r="K194" s="840"/>
      <c r="L194" s="840"/>
      <c r="M194" s="840"/>
      <c r="N194" s="840"/>
      <c r="O194" s="840"/>
      <c r="P194" s="841"/>
      <c r="Q194" s="300" t="s">
        <v>2241</v>
      </c>
      <c r="R194" s="681" t="s">
        <v>1390</v>
      </c>
      <c r="S194" s="683"/>
      <c r="T194" s="535" t="s">
        <v>2417</v>
      </c>
      <c r="U194" s="504">
        <v>10</v>
      </c>
      <c r="V194" s="504" t="s">
        <v>535</v>
      </c>
      <c r="W194" s="1015"/>
      <c r="X194" s="1015"/>
      <c r="Y194" s="1015"/>
      <c r="Z194" s="566"/>
      <c r="AA194" s="382" t="s">
        <v>2462</v>
      </c>
      <c r="AB194" s="70"/>
    </row>
    <row r="195" spans="1:29" s="71" customFormat="1" ht="13.15" customHeight="1">
      <c r="A195" s="69"/>
      <c r="B195" s="1006">
        <v>179</v>
      </c>
      <c r="C195" s="1006"/>
      <c r="D195" s="1007" t="s">
        <v>2802</v>
      </c>
      <c r="E195" s="1008"/>
      <c r="F195" s="1008"/>
      <c r="G195" s="1008"/>
      <c r="H195" s="1008"/>
      <c r="I195" s="1008"/>
      <c r="J195" s="1008"/>
      <c r="K195" s="1008"/>
      <c r="L195" s="1008"/>
      <c r="M195" s="1008"/>
      <c r="N195" s="1008"/>
      <c r="O195" s="1008"/>
      <c r="P195" s="1009"/>
      <c r="Q195" s="301" t="s">
        <v>2242</v>
      </c>
      <c r="R195" s="734" t="s">
        <v>1394</v>
      </c>
      <c r="S195" s="736"/>
      <c r="T195" s="537" t="s">
        <v>2417</v>
      </c>
      <c r="U195" s="254">
        <v>1</v>
      </c>
      <c r="V195" s="254" t="s">
        <v>535</v>
      </c>
      <c r="W195" s="1014"/>
      <c r="X195" s="1014"/>
      <c r="Y195" s="1014"/>
      <c r="Z195" s="359"/>
      <c r="AA195" s="181"/>
      <c r="AB195" s="70"/>
    </row>
    <row r="196" spans="1:29" s="71" customFormat="1" ht="13.15" customHeight="1">
      <c r="A196" s="69"/>
      <c r="B196" s="1006">
        <v>180</v>
      </c>
      <c r="C196" s="1006"/>
      <c r="D196" s="1007" t="s">
        <v>2803</v>
      </c>
      <c r="E196" s="1008"/>
      <c r="F196" s="1008"/>
      <c r="G196" s="1008"/>
      <c r="H196" s="1008"/>
      <c r="I196" s="1008"/>
      <c r="J196" s="1008"/>
      <c r="K196" s="1008"/>
      <c r="L196" s="1008"/>
      <c r="M196" s="1008"/>
      <c r="N196" s="1008"/>
      <c r="O196" s="1008"/>
      <c r="P196" s="1009"/>
      <c r="Q196" s="301" t="s">
        <v>2243</v>
      </c>
      <c r="R196" s="734" t="s">
        <v>1394</v>
      </c>
      <c r="S196" s="736"/>
      <c r="T196" s="537" t="s">
        <v>2417</v>
      </c>
      <c r="U196" s="254">
        <v>1</v>
      </c>
      <c r="V196" s="254" t="s">
        <v>535</v>
      </c>
      <c r="W196" s="1014"/>
      <c r="X196" s="1014"/>
      <c r="Y196" s="1014"/>
      <c r="Z196" s="359"/>
      <c r="AA196" s="181"/>
      <c r="AB196" s="70"/>
    </row>
    <row r="197" spans="1:29" s="71" customFormat="1" ht="13.15" customHeight="1">
      <c r="A197" s="69"/>
      <c r="B197" s="1013">
        <v>181</v>
      </c>
      <c r="C197" s="1013"/>
      <c r="D197" s="839" t="s">
        <v>2804</v>
      </c>
      <c r="E197" s="840"/>
      <c r="F197" s="840"/>
      <c r="G197" s="840"/>
      <c r="H197" s="840"/>
      <c r="I197" s="840"/>
      <c r="J197" s="840"/>
      <c r="K197" s="840"/>
      <c r="L197" s="840"/>
      <c r="M197" s="840"/>
      <c r="N197" s="840"/>
      <c r="O197" s="840"/>
      <c r="P197" s="841"/>
      <c r="Q197" s="300" t="s">
        <v>2244</v>
      </c>
      <c r="R197" s="681" t="s">
        <v>1390</v>
      </c>
      <c r="S197" s="683"/>
      <c r="T197" s="535" t="s">
        <v>2417</v>
      </c>
      <c r="U197" s="504">
        <v>10</v>
      </c>
      <c r="V197" s="504" t="s">
        <v>535</v>
      </c>
      <c r="W197" s="1015"/>
      <c r="X197" s="1015"/>
      <c r="Y197" s="1015"/>
      <c r="Z197" s="566"/>
      <c r="AA197" s="382" t="s">
        <v>2462</v>
      </c>
      <c r="AB197" s="70"/>
    </row>
    <row r="198" spans="1:29" s="71" customFormat="1" ht="13.15" customHeight="1">
      <c r="A198" s="69"/>
      <c r="B198" s="1006">
        <v>182</v>
      </c>
      <c r="C198" s="1006"/>
      <c r="D198" s="1007" t="s">
        <v>2805</v>
      </c>
      <c r="E198" s="1008"/>
      <c r="F198" s="1008"/>
      <c r="G198" s="1008"/>
      <c r="H198" s="1008"/>
      <c r="I198" s="1008"/>
      <c r="J198" s="1008"/>
      <c r="K198" s="1008"/>
      <c r="L198" s="1008"/>
      <c r="M198" s="1008"/>
      <c r="N198" s="1008"/>
      <c r="O198" s="1008"/>
      <c r="P198" s="1009"/>
      <c r="Q198" s="301" t="s">
        <v>2245</v>
      </c>
      <c r="R198" s="734" t="s">
        <v>1394</v>
      </c>
      <c r="S198" s="736"/>
      <c r="T198" s="537" t="s">
        <v>2417</v>
      </c>
      <c r="U198" s="254">
        <v>1</v>
      </c>
      <c r="V198" s="254" t="s">
        <v>535</v>
      </c>
      <c r="W198" s="1014"/>
      <c r="X198" s="1014"/>
      <c r="Y198" s="1014"/>
      <c r="Z198" s="359"/>
      <c r="AA198" s="181"/>
      <c r="AB198" s="70"/>
    </row>
    <row r="199" spans="1:29" s="71" customFormat="1" ht="13.15" customHeight="1">
      <c r="A199" s="69"/>
      <c r="B199" s="1006">
        <v>183</v>
      </c>
      <c r="C199" s="1006"/>
      <c r="D199" s="1007" t="s">
        <v>2094</v>
      </c>
      <c r="E199" s="1008"/>
      <c r="F199" s="1008"/>
      <c r="G199" s="1008"/>
      <c r="H199" s="1008"/>
      <c r="I199" s="1008"/>
      <c r="J199" s="1008"/>
      <c r="K199" s="1008"/>
      <c r="L199" s="1008"/>
      <c r="M199" s="1008"/>
      <c r="N199" s="1008"/>
      <c r="O199" s="1008"/>
      <c r="P199" s="1009"/>
      <c r="Q199" s="301" t="s">
        <v>2246</v>
      </c>
      <c r="R199" s="734" t="s">
        <v>1394</v>
      </c>
      <c r="S199" s="736"/>
      <c r="T199" s="537" t="s">
        <v>2417</v>
      </c>
      <c r="U199" s="254">
        <v>8</v>
      </c>
      <c r="V199" s="254" t="s">
        <v>535</v>
      </c>
      <c r="W199" s="1014"/>
      <c r="X199" s="1014"/>
      <c r="Y199" s="1014"/>
      <c r="Z199" s="359"/>
      <c r="AA199" s="181"/>
      <c r="AB199" s="70"/>
    </row>
    <row r="200" spans="1:29" s="71" customFormat="1" ht="13.15" customHeight="1">
      <c r="A200" s="69"/>
      <c r="B200" s="1006">
        <v>184</v>
      </c>
      <c r="C200" s="1006"/>
      <c r="D200" s="1007" t="s">
        <v>2095</v>
      </c>
      <c r="E200" s="1008"/>
      <c r="F200" s="1008"/>
      <c r="G200" s="1008"/>
      <c r="H200" s="1008"/>
      <c r="I200" s="1008"/>
      <c r="J200" s="1008"/>
      <c r="K200" s="1008"/>
      <c r="L200" s="1008"/>
      <c r="M200" s="1008"/>
      <c r="N200" s="1008"/>
      <c r="O200" s="1008"/>
      <c r="P200" s="1009"/>
      <c r="Q200" s="301" t="s">
        <v>2247</v>
      </c>
      <c r="R200" s="734" t="s">
        <v>1394</v>
      </c>
      <c r="S200" s="736"/>
      <c r="T200" s="537" t="s">
        <v>2417</v>
      </c>
      <c r="U200" s="254">
        <v>1</v>
      </c>
      <c r="V200" s="254" t="s">
        <v>535</v>
      </c>
      <c r="W200" s="1014"/>
      <c r="X200" s="1014"/>
      <c r="Y200" s="1014"/>
      <c r="Z200" s="359"/>
      <c r="AA200" s="181"/>
      <c r="AB200" s="70"/>
    </row>
    <row r="201" spans="1:29" s="71" customFormat="1" ht="13.15" customHeight="1">
      <c r="A201" s="69"/>
      <c r="B201" s="1006">
        <v>185</v>
      </c>
      <c r="C201" s="1006"/>
      <c r="D201" s="1007" t="s">
        <v>2096</v>
      </c>
      <c r="E201" s="1008"/>
      <c r="F201" s="1008"/>
      <c r="G201" s="1008"/>
      <c r="H201" s="1008"/>
      <c r="I201" s="1008"/>
      <c r="J201" s="1008"/>
      <c r="K201" s="1008"/>
      <c r="L201" s="1008"/>
      <c r="M201" s="1008"/>
      <c r="N201" s="1008"/>
      <c r="O201" s="1008"/>
      <c r="P201" s="1009"/>
      <c r="Q201" s="301" t="s">
        <v>2248</v>
      </c>
      <c r="R201" s="734" t="s">
        <v>1394</v>
      </c>
      <c r="S201" s="736"/>
      <c r="T201" s="537" t="s">
        <v>2418</v>
      </c>
      <c r="U201" s="254">
        <v>5</v>
      </c>
      <c r="V201" s="254" t="s">
        <v>535</v>
      </c>
      <c r="W201" s="1014"/>
      <c r="X201" s="1014"/>
      <c r="Y201" s="1014"/>
      <c r="Z201" s="359"/>
      <c r="AA201" s="181"/>
      <c r="AB201" s="70"/>
    </row>
    <row r="202" spans="1:29" s="71" customFormat="1" ht="13.15" customHeight="1">
      <c r="A202" s="69"/>
      <c r="B202" s="1006">
        <v>186</v>
      </c>
      <c r="C202" s="1006"/>
      <c r="D202" s="1007" t="s">
        <v>2097</v>
      </c>
      <c r="E202" s="1008"/>
      <c r="F202" s="1008"/>
      <c r="G202" s="1008"/>
      <c r="H202" s="1008"/>
      <c r="I202" s="1008"/>
      <c r="J202" s="1008"/>
      <c r="K202" s="1008"/>
      <c r="L202" s="1008"/>
      <c r="M202" s="1008"/>
      <c r="N202" s="1008"/>
      <c r="O202" s="1008"/>
      <c r="P202" s="1009"/>
      <c r="Q202" s="301" t="s">
        <v>2249</v>
      </c>
      <c r="R202" s="734" t="s">
        <v>1394</v>
      </c>
      <c r="S202" s="736"/>
      <c r="T202" s="537" t="s">
        <v>2417</v>
      </c>
      <c r="U202" s="254">
        <v>1</v>
      </c>
      <c r="V202" s="254" t="s">
        <v>535</v>
      </c>
      <c r="W202" s="1014"/>
      <c r="X202" s="1014"/>
      <c r="Y202" s="1014"/>
      <c r="Z202" s="359"/>
      <c r="AA202" s="181"/>
      <c r="AB202" s="70"/>
    </row>
    <row r="203" spans="1:29" s="71" customFormat="1" ht="13.15" customHeight="1">
      <c r="A203" s="69"/>
      <c r="B203" s="1006">
        <v>187</v>
      </c>
      <c r="C203" s="1006"/>
      <c r="D203" s="1007" t="s">
        <v>2098</v>
      </c>
      <c r="E203" s="1008"/>
      <c r="F203" s="1008"/>
      <c r="G203" s="1008"/>
      <c r="H203" s="1008"/>
      <c r="I203" s="1008"/>
      <c r="J203" s="1008"/>
      <c r="K203" s="1008"/>
      <c r="L203" s="1008"/>
      <c r="M203" s="1008"/>
      <c r="N203" s="1008"/>
      <c r="O203" s="1008"/>
      <c r="P203" s="1009"/>
      <c r="Q203" s="301" t="s">
        <v>2250</v>
      </c>
      <c r="R203" s="734" t="s">
        <v>1394</v>
      </c>
      <c r="S203" s="736"/>
      <c r="T203" s="537" t="s">
        <v>2421</v>
      </c>
      <c r="U203" s="254">
        <v>7</v>
      </c>
      <c r="V203" s="254">
        <v>3</v>
      </c>
      <c r="W203" s="1014"/>
      <c r="X203" s="1014"/>
      <c r="Y203" s="1014"/>
      <c r="Z203" s="359"/>
      <c r="AA203" s="181"/>
      <c r="AB203" s="70"/>
    </row>
    <row r="204" spans="1:29" s="47" customFormat="1">
      <c r="A204" s="53"/>
      <c r="B204" s="84"/>
      <c r="C204" s="84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83"/>
      <c r="R204" s="196"/>
      <c r="S204" s="196"/>
      <c r="T204" s="196"/>
      <c r="U204" s="111"/>
      <c r="V204" s="111"/>
      <c r="W204" s="111"/>
      <c r="X204" s="111"/>
      <c r="Y204" s="358"/>
      <c r="Z204" s="358"/>
      <c r="AA204" s="195"/>
      <c r="AB204" s="46"/>
      <c r="AC204" s="204"/>
    </row>
    <row r="205" spans="1:29" s="38" customFormat="1">
      <c r="A205" s="48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30"/>
      <c r="AA205" s="81"/>
      <c r="AB205" s="40"/>
    </row>
    <row r="206" spans="1:29">
      <c r="A206" s="48"/>
      <c r="B206" s="50" t="s">
        <v>44</v>
      </c>
      <c r="C206" s="38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30"/>
      <c r="R206" s="38"/>
      <c r="S206" s="38"/>
      <c r="T206" s="38"/>
      <c r="U206" s="38"/>
      <c r="V206" s="38"/>
      <c r="W206" s="38"/>
      <c r="X206" s="38"/>
      <c r="Y206" s="38"/>
      <c r="Z206" s="38"/>
      <c r="AA206" s="81"/>
      <c r="AB206" s="40"/>
    </row>
    <row r="207" spans="1:29">
      <c r="A207" s="48"/>
      <c r="B207" s="38"/>
      <c r="C207" s="38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30"/>
      <c r="R207" s="38"/>
      <c r="S207" s="38"/>
      <c r="T207" s="38"/>
      <c r="U207" s="38"/>
      <c r="V207" s="38"/>
      <c r="W207" s="38"/>
      <c r="X207" s="38"/>
      <c r="Y207" s="38"/>
      <c r="Z207" s="38"/>
      <c r="AA207" s="81"/>
      <c r="AB207" s="40"/>
    </row>
    <row r="208" spans="1:29">
      <c r="A208" s="48"/>
      <c r="B208" s="38"/>
      <c r="C208" s="38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30"/>
      <c r="R208" s="38"/>
      <c r="S208" s="38"/>
      <c r="T208" s="38"/>
      <c r="U208" s="38"/>
      <c r="V208" s="38"/>
      <c r="W208" s="38"/>
      <c r="X208" s="38"/>
      <c r="Y208" s="38"/>
      <c r="Z208" s="38"/>
      <c r="AA208" s="81"/>
      <c r="AB208" s="40"/>
    </row>
    <row r="209" spans="1:28">
      <c r="A209" s="48"/>
      <c r="B209" s="38"/>
      <c r="C209" s="38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30"/>
      <c r="R209" s="38"/>
      <c r="S209" s="38"/>
      <c r="T209" s="38"/>
      <c r="U209" s="38"/>
      <c r="V209" s="38"/>
      <c r="W209" s="38"/>
      <c r="X209" s="38"/>
      <c r="Y209" s="38"/>
      <c r="Z209" s="38"/>
      <c r="AA209" s="81"/>
      <c r="AB209" s="40"/>
    </row>
    <row r="210" spans="1:28">
      <c r="A210" s="48"/>
      <c r="B210" s="38"/>
      <c r="C210" s="38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30"/>
      <c r="R210" s="38"/>
      <c r="S210" s="38"/>
      <c r="T210" s="38"/>
      <c r="U210" s="38"/>
      <c r="V210" s="38"/>
      <c r="W210" s="38"/>
      <c r="X210" s="38"/>
      <c r="Y210" s="38"/>
      <c r="Z210" s="38"/>
      <c r="AA210" s="81"/>
      <c r="AB210" s="40"/>
    </row>
    <row r="211" spans="1:28">
      <c r="A211" s="48"/>
      <c r="B211" s="38"/>
      <c r="C211" s="38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30"/>
      <c r="R211" s="38"/>
      <c r="S211" s="38"/>
      <c r="T211" s="38"/>
      <c r="U211" s="38"/>
      <c r="V211" s="38"/>
      <c r="W211" s="38"/>
      <c r="X211" s="38"/>
      <c r="Y211" s="38"/>
      <c r="Z211" s="38"/>
      <c r="AA211" s="81"/>
      <c r="AB211" s="40"/>
    </row>
    <row r="212" spans="1:28">
      <c r="A212" s="48"/>
      <c r="B212" s="38"/>
      <c r="C212" s="38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30"/>
      <c r="R212" s="38"/>
      <c r="S212" s="38"/>
      <c r="T212" s="38"/>
      <c r="U212" s="38"/>
      <c r="V212" s="38"/>
      <c r="W212" s="38"/>
      <c r="X212" s="38"/>
      <c r="Y212" s="38"/>
      <c r="Z212" s="38"/>
      <c r="AA212" s="81"/>
      <c r="AB212" s="40"/>
    </row>
    <row r="213" spans="1:28">
      <c r="A213" s="48"/>
      <c r="B213" s="38"/>
      <c r="C213" s="38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30"/>
      <c r="R213" s="38"/>
      <c r="S213" s="38"/>
      <c r="T213" s="38"/>
      <c r="U213" s="38"/>
      <c r="V213" s="38"/>
      <c r="W213" s="38"/>
      <c r="X213" s="38"/>
      <c r="Y213" s="38"/>
      <c r="Z213" s="38"/>
      <c r="AA213" s="81"/>
      <c r="AB213" s="40"/>
    </row>
    <row r="214" spans="1:28">
      <c r="A214" s="48"/>
      <c r="B214" s="38"/>
      <c r="C214" s="38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81"/>
      <c r="R214" s="38"/>
      <c r="S214" s="38"/>
      <c r="T214" s="38"/>
      <c r="U214" s="38"/>
      <c r="V214" s="38"/>
      <c r="W214" s="38"/>
      <c r="X214" s="38"/>
      <c r="Y214" s="38"/>
      <c r="Z214" s="38"/>
      <c r="AA214" s="81"/>
      <c r="AB214" s="40"/>
    </row>
    <row r="215" spans="1:28">
      <c r="A215" s="48"/>
      <c r="B215" s="38"/>
      <c r="C215" s="38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81"/>
      <c r="R215" s="38"/>
      <c r="S215" s="38"/>
      <c r="T215" s="38"/>
      <c r="U215" s="38"/>
      <c r="V215" s="38"/>
      <c r="W215" s="38"/>
      <c r="X215" s="38"/>
      <c r="Y215" s="38"/>
      <c r="Z215" s="38"/>
      <c r="AA215" s="81"/>
      <c r="AB215" s="40"/>
    </row>
    <row r="216" spans="1:28">
      <c r="A216" s="48"/>
      <c r="B216" s="38"/>
      <c r="C216" s="38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81"/>
      <c r="R216" s="38"/>
      <c r="S216" s="38"/>
      <c r="T216" s="38"/>
      <c r="U216" s="38"/>
      <c r="V216" s="38"/>
      <c r="W216" s="38"/>
      <c r="X216" s="38"/>
      <c r="Y216" s="38"/>
      <c r="Z216" s="38"/>
      <c r="AA216" s="81"/>
      <c r="AB216" s="40"/>
    </row>
    <row r="217" spans="1:28">
      <c r="A217" s="74"/>
      <c r="B217" s="75"/>
      <c r="C217" s="75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322"/>
      <c r="R217" s="75"/>
      <c r="S217" s="75"/>
      <c r="T217" s="75"/>
      <c r="U217" s="75"/>
      <c r="V217" s="75"/>
      <c r="W217" s="75"/>
      <c r="X217" s="75"/>
      <c r="Y217" s="75"/>
      <c r="Z217" s="75"/>
      <c r="AA217" s="322"/>
      <c r="AB217" s="77"/>
    </row>
    <row r="218" spans="1:28">
      <c r="Q218" s="81"/>
    </row>
    <row r="219" spans="1:28">
      <c r="Q219" s="81"/>
    </row>
    <row r="220" spans="1:28">
      <c r="Q220" s="81"/>
    </row>
    <row r="221" spans="1:28">
      <c r="Q221" s="81"/>
    </row>
    <row r="222" spans="1:28">
      <c r="Q222" s="81"/>
    </row>
    <row r="223" spans="1:28">
      <c r="Q223" s="81"/>
    </row>
    <row r="224" spans="1:28">
      <c r="Q224" s="81"/>
    </row>
    <row r="225" spans="1:28" s="78" customFormat="1">
      <c r="A225" s="51"/>
      <c r="B225" s="51"/>
      <c r="C225" s="51"/>
      <c r="Q225" s="81"/>
      <c r="R225" s="51"/>
      <c r="S225" s="51"/>
      <c r="T225" s="51"/>
      <c r="U225" s="51"/>
      <c r="V225" s="51"/>
      <c r="W225" s="51"/>
      <c r="X225" s="51"/>
      <c r="Y225" s="51"/>
      <c r="Z225" s="51"/>
      <c r="AA225" s="68"/>
      <c r="AB225" s="51"/>
    </row>
    <row r="226" spans="1:28">
      <c r="Q226" s="81"/>
    </row>
    <row r="227" spans="1:28" s="78" customFormat="1">
      <c r="A227" s="51"/>
      <c r="B227" s="51"/>
      <c r="C227" s="51"/>
      <c r="Q227" s="81"/>
      <c r="R227" s="51"/>
      <c r="S227" s="51"/>
      <c r="T227" s="51"/>
      <c r="U227" s="51"/>
      <c r="V227" s="51"/>
      <c r="W227" s="51"/>
      <c r="X227" s="51"/>
      <c r="Y227" s="51"/>
      <c r="Z227" s="51"/>
      <c r="AA227" s="68"/>
      <c r="AB227" s="51"/>
    </row>
    <row r="228" spans="1:28" s="78" customFormat="1" hidden="1">
      <c r="A228" s="51"/>
      <c r="B228" s="51"/>
      <c r="C228" s="51"/>
      <c r="Q228" s="81"/>
      <c r="R228" s="51"/>
      <c r="S228" s="51"/>
      <c r="T228" s="51"/>
      <c r="U228" s="51"/>
      <c r="V228" s="51"/>
      <c r="W228" s="51"/>
      <c r="X228" s="51"/>
      <c r="Y228" s="51"/>
      <c r="Z228" s="51"/>
      <c r="AA228" s="68"/>
      <c r="AB228" s="51"/>
    </row>
    <row r="229" spans="1:28" hidden="1">
      <c r="A229" t="s">
        <v>41</v>
      </c>
      <c r="B229" t="s">
        <v>71</v>
      </c>
      <c r="C229" t="s">
        <v>80</v>
      </c>
      <c r="D229" t="s">
        <v>339</v>
      </c>
      <c r="E229" t="s">
        <v>145</v>
      </c>
      <c r="F229" t="s">
        <v>337</v>
      </c>
      <c r="G229" t="s">
        <v>338</v>
      </c>
      <c r="H229" t="s">
        <v>340</v>
      </c>
      <c r="Q229" s="81"/>
    </row>
    <row r="230" spans="1:28" s="78" customFormat="1" hidden="1">
      <c r="A230" s="7" t="s">
        <v>46</v>
      </c>
      <c r="B230" s="26" t="s">
        <v>67</v>
      </c>
      <c r="C230" s="1" t="s">
        <v>77</v>
      </c>
      <c r="D230" s="27" t="s">
        <v>37</v>
      </c>
      <c r="E230" s="27" t="s">
        <v>55</v>
      </c>
      <c r="F230" s="1" t="s">
        <v>47</v>
      </c>
      <c r="G230" s="1" t="s">
        <v>342</v>
      </c>
      <c r="H230" s="1" t="s">
        <v>49</v>
      </c>
      <c r="Q230" s="81"/>
      <c r="R230" s="51"/>
      <c r="S230" s="51"/>
      <c r="T230" s="51"/>
      <c r="U230" s="51"/>
      <c r="V230" s="51"/>
      <c r="W230" s="51"/>
      <c r="X230" s="51"/>
      <c r="Y230" s="51"/>
      <c r="Z230" s="51"/>
      <c r="AA230" s="68"/>
      <c r="AB230" s="51"/>
    </row>
    <row r="231" spans="1:28" s="78" customFormat="1" hidden="1">
      <c r="A231" s="7" t="s">
        <v>83</v>
      </c>
      <c r="B231" s="26" t="s">
        <v>2580</v>
      </c>
      <c r="C231" s="1" t="s">
        <v>78</v>
      </c>
      <c r="D231" s="27" t="s">
        <v>38</v>
      </c>
      <c r="E231" s="27" t="s">
        <v>56</v>
      </c>
      <c r="F231" s="1" t="s">
        <v>48</v>
      </c>
      <c r="G231" s="1" t="s">
        <v>343</v>
      </c>
      <c r="H231" s="1" t="s">
        <v>50</v>
      </c>
      <c r="Q231" s="81"/>
      <c r="R231" s="51"/>
      <c r="S231" s="51"/>
      <c r="T231" s="51"/>
      <c r="U231" s="51"/>
      <c r="V231" s="51"/>
      <c r="W231" s="51"/>
      <c r="X231" s="51"/>
      <c r="Y231" s="51"/>
      <c r="Z231" s="51"/>
      <c r="AA231" s="68"/>
      <c r="AB231" s="51"/>
    </row>
    <row r="232" spans="1:28" s="78" customFormat="1" hidden="1">
      <c r="A232" s="7"/>
      <c r="B232" s="7"/>
      <c r="C232" s="1" t="s">
        <v>79</v>
      </c>
      <c r="D232" s="27" t="s">
        <v>39</v>
      </c>
      <c r="E232" s="27" t="s">
        <v>57</v>
      </c>
      <c r="F232"/>
      <c r="G232" s="1" t="s">
        <v>341</v>
      </c>
      <c r="H232" s="1" t="s">
        <v>51</v>
      </c>
      <c r="Q232" s="81"/>
      <c r="R232" s="51"/>
      <c r="S232" s="51"/>
      <c r="T232" s="51"/>
      <c r="U232" s="51"/>
      <c r="V232" s="51"/>
      <c r="W232" s="51"/>
      <c r="X232" s="51"/>
      <c r="Y232" s="51"/>
      <c r="Z232" s="51"/>
      <c r="AA232" s="68"/>
      <c r="AB232" s="51"/>
    </row>
    <row r="233" spans="1:28" s="78" customFormat="1" hidden="1">
      <c r="A233" s="7"/>
      <c r="B233" s="7"/>
      <c r="C233" s="7" t="s">
        <v>81</v>
      </c>
      <c r="D233" s="27" t="s">
        <v>40</v>
      </c>
      <c r="E233" s="27" t="s">
        <v>32</v>
      </c>
      <c r="F233"/>
      <c r="G233" s="1" t="s">
        <v>347</v>
      </c>
      <c r="H233" s="7" t="s">
        <v>52</v>
      </c>
      <c r="Q233" s="81"/>
      <c r="R233" s="51"/>
      <c r="S233" s="51"/>
      <c r="T233" s="51"/>
      <c r="U233" s="51"/>
      <c r="V233" s="51"/>
      <c r="W233" s="51"/>
      <c r="X233" s="51"/>
      <c r="Y233" s="51"/>
      <c r="Z233" s="51"/>
      <c r="AA233" s="68"/>
      <c r="AB233" s="51"/>
    </row>
    <row r="234" spans="1:28" s="78" customFormat="1" hidden="1">
      <c r="A234" s="7"/>
      <c r="B234" s="7"/>
      <c r="C234" s="7" t="s">
        <v>82</v>
      </c>
      <c r="D234" s="27" t="s">
        <v>60</v>
      </c>
      <c r="E234" s="27" t="s">
        <v>33</v>
      </c>
      <c r="F234"/>
      <c r="G234" s="1"/>
      <c r="H234" s="7" t="s">
        <v>53</v>
      </c>
      <c r="Q234" s="81"/>
      <c r="R234" s="51"/>
      <c r="S234" s="51"/>
      <c r="T234" s="51"/>
      <c r="U234" s="51"/>
      <c r="V234" s="51"/>
      <c r="W234" s="51"/>
      <c r="X234" s="51"/>
      <c r="Y234" s="51"/>
      <c r="Z234" s="51"/>
      <c r="AA234" s="68"/>
      <c r="AB234" s="51"/>
    </row>
    <row r="235" spans="1:28" s="78" customFormat="1" hidden="1">
      <c r="A235" s="7"/>
      <c r="B235" s="7"/>
      <c r="C235" s="7"/>
      <c r="D235" s="27" t="s">
        <v>61</v>
      </c>
      <c r="E235" s="27" t="s">
        <v>34</v>
      </c>
      <c r="F235" s="7"/>
      <c r="G235" s="7"/>
      <c r="H235" s="7" t="s">
        <v>54</v>
      </c>
      <c r="Q235" s="81"/>
      <c r="R235" s="51"/>
      <c r="S235" s="51"/>
      <c r="T235" s="51"/>
      <c r="U235" s="51"/>
      <c r="V235" s="51"/>
      <c r="W235" s="51"/>
      <c r="X235" s="51"/>
      <c r="Y235" s="51"/>
      <c r="Z235" s="51"/>
      <c r="AA235" s="68"/>
      <c r="AB235" s="51"/>
    </row>
    <row r="236" spans="1:28" hidden="1">
      <c r="A236" s="7"/>
      <c r="B236" s="7"/>
      <c r="C236" s="7"/>
      <c r="D236" s="27" t="s">
        <v>62</v>
      </c>
      <c r="E236" s="27" t="s">
        <v>35</v>
      </c>
      <c r="F236" s="7"/>
      <c r="G236" s="7"/>
      <c r="H236" s="7" t="s">
        <v>280</v>
      </c>
      <c r="Q236" s="81"/>
    </row>
    <row r="237" spans="1:28" hidden="1">
      <c r="A237" s="7"/>
      <c r="B237" s="1"/>
      <c r="C237" s="7"/>
      <c r="D237" s="27" t="s">
        <v>63</v>
      </c>
      <c r="E237" s="27" t="s">
        <v>36</v>
      </c>
      <c r="F237" s="1"/>
      <c r="G237" s="1"/>
      <c r="H237" s="7" t="s">
        <v>281</v>
      </c>
      <c r="Q237" s="81"/>
    </row>
    <row r="238" spans="1:28" hidden="1">
      <c r="A238" s="7"/>
      <c r="B238" s="1"/>
      <c r="C238" s="7"/>
      <c r="D238" s="27" t="s">
        <v>64</v>
      </c>
      <c r="E238" s="27" t="s">
        <v>37</v>
      </c>
      <c r="F238" s="1"/>
      <c r="G238" s="1"/>
      <c r="H238" s="7" t="s">
        <v>282</v>
      </c>
      <c r="Q238" s="81"/>
    </row>
    <row r="239" spans="1:28" hidden="1">
      <c r="A239" s="1"/>
      <c r="B239" s="1"/>
      <c r="C239" s="7"/>
      <c r="D239" s="27" t="s">
        <v>65</v>
      </c>
      <c r="E239" s="27" t="s">
        <v>38</v>
      </c>
      <c r="F239" s="1"/>
      <c r="G239" s="1"/>
      <c r="H239" s="7" t="s">
        <v>283</v>
      </c>
      <c r="Q239" s="81"/>
    </row>
    <row r="240" spans="1:28" hidden="1">
      <c r="A240"/>
      <c r="B240" s="1"/>
      <c r="C240" s="7"/>
      <c r="D240" s="27" t="s">
        <v>346</v>
      </c>
      <c r="E240" s="27" t="s">
        <v>39</v>
      </c>
      <c r="F240" s="1"/>
      <c r="G240" s="1"/>
      <c r="H240" s="7" t="s">
        <v>299</v>
      </c>
      <c r="Q240" s="81"/>
    </row>
    <row r="241" spans="1:17" hidden="1">
      <c r="A241"/>
      <c r="B241" s="1"/>
      <c r="C241" s="7"/>
      <c r="D241" s="27" t="s">
        <v>66</v>
      </c>
      <c r="E241" s="27" t="s">
        <v>40</v>
      </c>
      <c r="F241" s="1"/>
      <c r="G241" s="1"/>
      <c r="H241" s="7" t="s">
        <v>305</v>
      </c>
      <c r="Q241" s="81"/>
    </row>
    <row r="242" spans="1:17" hidden="1">
      <c r="A242"/>
      <c r="B242" s="1"/>
      <c r="C242" s="7"/>
      <c r="D242" s="27" t="s">
        <v>288</v>
      </c>
      <c r="E242" s="27"/>
      <c r="F242" s="1"/>
      <c r="G242" s="1"/>
      <c r="H242" s="7" t="s">
        <v>284</v>
      </c>
      <c r="Q242" s="81"/>
    </row>
    <row r="243" spans="1:17" hidden="1">
      <c r="A243"/>
      <c r="B243" s="1"/>
      <c r="C243" s="7"/>
      <c r="D243" s="27" t="s">
        <v>289</v>
      </c>
      <c r="E243" s="27"/>
      <c r="F243" s="1"/>
      <c r="G243" s="1"/>
      <c r="H243" s="7" t="s">
        <v>285</v>
      </c>
      <c r="Q243" s="81"/>
    </row>
    <row r="244" spans="1:17" hidden="1">
      <c r="A244"/>
      <c r="B244" s="1"/>
      <c r="C244" s="7"/>
      <c r="D244" s="27" t="s">
        <v>290</v>
      </c>
      <c r="E244" s="27"/>
      <c r="F244" s="1"/>
      <c r="G244" s="1"/>
      <c r="H244" s="7" t="s">
        <v>286</v>
      </c>
      <c r="Q244" s="81"/>
    </row>
    <row r="245" spans="1:17" hidden="1">
      <c r="A245" s="7"/>
      <c r="B245" s="1"/>
      <c r="C245" s="7"/>
      <c r="D245" s="27" t="s">
        <v>291</v>
      </c>
      <c r="E245" s="27"/>
      <c r="F245" s="1"/>
      <c r="G245" s="1"/>
      <c r="H245" s="7" t="s">
        <v>287</v>
      </c>
      <c r="Q245" s="81"/>
    </row>
    <row r="246" spans="1:17" hidden="1">
      <c r="A246" s="1"/>
      <c r="B246" s="1"/>
      <c r="C246" s="7"/>
      <c r="D246" s="27" t="s">
        <v>292</v>
      </c>
      <c r="E246" s="27"/>
      <c r="F246" s="1"/>
      <c r="G246" s="1"/>
      <c r="H246" s="7"/>
      <c r="Q246" s="81"/>
    </row>
    <row r="247" spans="1:17">
      <c r="A247" s="1"/>
      <c r="B247" s="1"/>
      <c r="C247" s="7"/>
      <c r="D247"/>
      <c r="E247" s="27"/>
      <c r="F247" s="1"/>
      <c r="G247" s="1"/>
      <c r="H247" s="7"/>
      <c r="Q247" s="81"/>
    </row>
    <row r="248" spans="1:17">
      <c r="A248" s="1"/>
      <c r="B248" s="1"/>
      <c r="C248" s="7"/>
      <c r="D248"/>
      <c r="E248" s="27"/>
      <c r="F248" s="1"/>
      <c r="G248" s="1"/>
      <c r="H248" s="7"/>
      <c r="Q248" s="81"/>
    </row>
    <row r="249" spans="1:17">
      <c r="A249" s="1"/>
      <c r="B249" s="1"/>
      <c r="C249" s="7"/>
      <c r="D249"/>
      <c r="E249" s="27"/>
      <c r="F249" s="1"/>
      <c r="G249" s="1"/>
      <c r="H249" s="7"/>
      <c r="Q249" s="81"/>
    </row>
    <row r="250" spans="1:17">
      <c r="A250" s="7"/>
      <c r="B250" s="7"/>
      <c r="C250" s="7"/>
      <c r="D250"/>
      <c r="E250" s="27"/>
      <c r="F250" s="7"/>
      <c r="G250" s="7"/>
      <c r="H250" s="7"/>
      <c r="Q250" s="81"/>
    </row>
    <row r="251" spans="1:17">
      <c r="A251" s="7"/>
      <c r="B251" s="7"/>
      <c r="C251" s="7"/>
      <c r="D251"/>
      <c r="E251" s="27"/>
      <c r="F251" s="7"/>
      <c r="G251" s="7"/>
      <c r="H251" s="7"/>
      <c r="Q251" s="81"/>
    </row>
    <row r="252" spans="1:17">
      <c r="A252" s="7"/>
      <c r="B252" s="7"/>
      <c r="C252" s="7"/>
      <c r="D252"/>
      <c r="E252" s="27"/>
      <c r="F252" s="7"/>
      <c r="G252" s="7"/>
      <c r="H252" s="7"/>
      <c r="Q252" s="81"/>
    </row>
    <row r="253" spans="1:17">
      <c r="A253" s="26"/>
      <c r="B253" s="26"/>
      <c r="C253" s="7"/>
      <c r="D253"/>
      <c r="E253" s="27"/>
      <c r="F253" s="26"/>
      <c r="G253" s="26"/>
      <c r="H253" s="7"/>
      <c r="Q253" s="81"/>
    </row>
    <row r="254" spans="1:17">
      <c r="A254"/>
      <c r="B254" s="26"/>
      <c r="C254" s="7"/>
      <c r="D254" s="7"/>
      <c r="E254" s="7"/>
      <c r="F254"/>
      <c r="G254"/>
      <c r="H254" s="7"/>
      <c r="Q254" s="81"/>
    </row>
    <row r="255" spans="1:17">
      <c r="A255"/>
      <c r="B255" s="7"/>
      <c r="C255" s="7"/>
      <c r="D255" s="7"/>
      <c r="E255" s="7"/>
      <c r="F255"/>
      <c r="G255"/>
      <c r="H255" s="7"/>
      <c r="Q255" s="81"/>
    </row>
    <row r="256" spans="1:17">
      <c r="A256"/>
      <c r="B256" s="7"/>
      <c r="C256" s="7"/>
      <c r="D256" s="7"/>
      <c r="E256" s="7"/>
      <c r="F256" s="7"/>
      <c r="G256" s="7"/>
      <c r="H256" s="51"/>
      <c r="Q256" s="81"/>
    </row>
    <row r="257" spans="1:17">
      <c r="A257"/>
      <c r="B257" s="7"/>
      <c r="C257" s="7"/>
      <c r="D257" s="7"/>
      <c r="E257" s="7"/>
      <c r="F257" s="7"/>
      <c r="G257" s="7"/>
      <c r="H257" s="51"/>
      <c r="Q257" s="81"/>
    </row>
    <row r="258" spans="1:17">
      <c r="A258"/>
      <c r="B258" s="7"/>
      <c r="C258" s="7"/>
      <c r="D258" s="7"/>
      <c r="E258" s="7"/>
      <c r="F258" s="7"/>
      <c r="G258" s="7"/>
      <c r="H258" s="51"/>
      <c r="Q258" s="81"/>
    </row>
    <row r="259" spans="1:17">
      <c r="A259"/>
      <c r="B259" s="7"/>
      <c r="C259" s="7"/>
      <c r="D259" s="7"/>
      <c r="E259" s="7"/>
      <c r="F259" s="7"/>
      <c r="G259" s="7"/>
      <c r="H259" s="51"/>
      <c r="Q259" s="81"/>
    </row>
    <row r="260" spans="1:17">
      <c r="H260" s="51"/>
      <c r="Q260" s="81"/>
    </row>
    <row r="261" spans="1:17">
      <c r="H261" s="51"/>
      <c r="Q261" s="81"/>
    </row>
    <row r="262" spans="1:17">
      <c r="H262" s="51"/>
      <c r="Q262" s="81"/>
    </row>
    <row r="263" spans="1:17">
      <c r="H263" s="51"/>
      <c r="Q263" s="81"/>
    </row>
    <row r="264" spans="1:17">
      <c r="H264" s="51"/>
      <c r="Q264" s="81"/>
    </row>
    <row r="265" spans="1:17">
      <c r="H265" s="51"/>
      <c r="Q265" s="81"/>
    </row>
    <row r="266" spans="1:17">
      <c r="H266" s="51"/>
      <c r="Q266" s="81"/>
    </row>
    <row r="267" spans="1:17">
      <c r="H267" s="51"/>
      <c r="Q267" s="81"/>
    </row>
    <row r="268" spans="1:17">
      <c r="H268" s="51"/>
      <c r="Q268" s="81"/>
    </row>
    <row r="269" spans="1:17">
      <c r="H269" s="51"/>
      <c r="Q269" s="81"/>
    </row>
    <row r="270" spans="1:17">
      <c r="H270" s="51"/>
      <c r="Q270" s="81"/>
    </row>
    <row r="271" spans="1:17">
      <c r="H271" s="51"/>
      <c r="Q271" s="81"/>
    </row>
    <row r="272" spans="1:17">
      <c r="H272" s="51"/>
      <c r="Q272" s="81"/>
    </row>
    <row r="273" spans="8:17">
      <c r="H273" s="51"/>
      <c r="Q273" s="81"/>
    </row>
    <row r="274" spans="8:17">
      <c r="H274" s="51"/>
      <c r="Q274" s="81"/>
    </row>
    <row r="275" spans="8:17">
      <c r="H275" s="51"/>
      <c r="Q275" s="81"/>
    </row>
    <row r="276" spans="8:17">
      <c r="Q276" s="81"/>
    </row>
    <row r="277" spans="8:17">
      <c r="Q277" s="81"/>
    </row>
    <row r="278" spans="8:17">
      <c r="Q278" s="81"/>
    </row>
    <row r="279" spans="8:17">
      <c r="Q279" s="81"/>
    </row>
    <row r="280" spans="8:17">
      <c r="Q280" s="81"/>
    </row>
    <row r="281" spans="8:17">
      <c r="Q281" s="81"/>
    </row>
    <row r="282" spans="8:17">
      <c r="Q282" s="81"/>
    </row>
    <row r="283" spans="8:17">
      <c r="Q283" s="81"/>
    </row>
    <row r="284" spans="8:17">
      <c r="Q284" s="81"/>
    </row>
    <row r="285" spans="8:17">
      <c r="Q285" s="81"/>
    </row>
    <row r="286" spans="8:17">
      <c r="Q286" s="81"/>
    </row>
    <row r="287" spans="8:17">
      <c r="Q287" s="81"/>
    </row>
    <row r="288" spans="8:17">
      <c r="Q288" s="81"/>
    </row>
    <row r="289" spans="1:28">
      <c r="Q289" s="81"/>
    </row>
    <row r="290" spans="1:28">
      <c r="Q290" s="81"/>
    </row>
    <row r="291" spans="1:28">
      <c r="Q291" s="81"/>
    </row>
    <row r="292" spans="1:28">
      <c r="Q292" s="81"/>
    </row>
    <row r="293" spans="1:28">
      <c r="Q293" s="81"/>
    </row>
    <row r="294" spans="1:28">
      <c r="Q294" s="81"/>
    </row>
    <row r="295" spans="1:28" s="78" customFormat="1">
      <c r="A295" s="51"/>
      <c r="B295" s="51"/>
      <c r="C295" s="51"/>
      <c r="Q295" s="81"/>
      <c r="R295" s="51"/>
      <c r="S295" s="51"/>
      <c r="T295" s="51"/>
      <c r="U295" s="51"/>
      <c r="V295" s="51"/>
      <c r="W295" s="51"/>
      <c r="X295" s="51"/>
      <c r="Y295" s="51"/>
      <c r="Z295" s="51"/>
      <c r="AA295" s="68"/>
      <c r="AB295" s="51"/>
    </row>
    <row r="296" spans="1:28" s="78" customFormat="1">
      <c r="A296" s="51"/>
      <c r="B296" s="51"/>
      <c r="C296" s="51"/>
      <c r="Q296" s="81"/>
      <c r="R296" s="51"/>
      <c r="S296" s="51"/>
      <c r="T296" s="51"/>
      <c r="U296" s="51"/>
      <c r="V296" s="51"/>
      <c r="W296" s="51"/>
      <c r="X296" s="51"/>
      <c r="Y296" s="51"/>
      <c r="Z296" s="51"/>
      <c r="AA296" s="68"/>
      <c r="AB296" s="51"/>
    </row>
    <row r="297" spans="1:28" s="78" customFormat="1">
      <c r="A297" s="51"/>
      <c r="B297" s="51"/>
      <c r="C297" s="51"/>
      <c r="Q297" s="81"/>
      <c r="R297" s="51"/>
      <c r="S297" s="51"/>
      <c r="T297" s="51"/>
      <c r="U297" s="51"/>
      <c r="V297" s="51"/>
      <c r="W297" s="51"/>
      <c r="X297" s="51"/>
      <c r="Y297" s="51"/>
      <c r="Z297" s="51"/>
      <c r="AA297" s="68"/>
      <c r="AB297" s="51"/>
    </row>
    <row r="298" spans="1:28">
      <c r="Q298" s="81"/>
    </row>
    <row r="299" spans="1:28">
      <c r="Q299" s="81"/>
    </row>
    <row r="300" spans="1:28">
      <c r="Q300" s="81"/>
    </row>
    <row r="301" spans="1:28">
      <c r="Q301" s="81"/>
    </row>
    <row r="302" spans="1:28">
      <c r="Q302" s="81"/>
    </row>
    <row r="303" spans="1:28">
      <c r="Q303" s="81"/>
    </row>
    <row r="304" spans="1:28">
      <c r="Q304" s="81"/>
    </row>
    <row r="305" spans="17:17">
      <c r="Q305" s="81"/>
    </row>
    <row r="306" spans="17:17">
      <c r="Q306" s="81"/>
    </row>
    <row r="307" spans="17:17">
      <c r="Q307" s="81"/>
    </row>
    <row r="308" spans="17:17">
      <c r="Q308" s="81"/>
    </row>
    <row r="309" spans="17:17">
      <c r="Q309" s="81"/>
    </row>
    <row r="310" spans="17:17">
      <c r="Q310" s="81"/>
    </row>
    <row r="311" spans="17:17">
      <c r="Q311" s="81"/>
    </row>
    <row r="312" spans="17:17">
      <c r="Q312" s="81"/>
    </row>
    <row r="313" spans="17:17">
      <c r="Q313" s="81"/>
    </row>
    <row r="314" spans="17:17">
      <c r="Q314" s="81"/>
    </row>
    <row r="315" spans="17:17">
      <c r="Q315" s="81"/>
    </row>
    <row r="316" spans="17:17">
      <c r="Q316" s="81"/>
    </row>
    <row r="317" spans="17:17">
      <c r="Q317" s="81"/>
    </row>
    <row r="318" spans="17:17">
      <c r="Q318" s="81"/>
    </row>
    <row r="319" spans="17:17">
      <c r="Q319" s="81"/>
    </row>
    <row r="320" spans="17:17">
      <c r="Q320" s="81"/>
    </row>
  </sheetData>
  <mergeCells count="767">
    <mergeCell ref="N4:O4"/>
    <mergeCell ref="P4:R4"/>
    <mergeCell ref="S4:T4"/>
    <mergeCell ref="AA15:AA16"/>
    <mergeCell ref="B17:C17"/>
    <mergeCell ref="D17:P17"/>
    <mergeCell ref="R17:S17"/>
    <mergeCell ref="W17:Y17"/>
    <mergeCell ref="Z15:Z16"/>
    <mergeCell ref="B15:C16"/>
    <mergeCell ref="D15:P16"/>
    <mergeCell ref="R15:S16"/>
    <mergeCell ref="U15:V16"/>
    <mergeCell ref="W15:Y16"/>
    <mergeCell ref="T15:T16"/>
    <mergeCell ref="F10:S10"/>
    <mergeCell ref="F12:S12"/>
    <mergeCell ref="F4:G4"/>
    <mergeCell ref="H4:I4"/>
    <mergeCell ref="J4:L4"/>
    <mergeCell ref="F6:L6"/>
    <mergeCell ref="R6:V6"/>
    <mergeCell ref="F8:S8"/>
    <mergeCell ref="D22:P22"/>
    <mergeCell ref="D21:P21"/>
    <mergeCell ref="B19:C19"/>
    <mergeCell ref="D19:P19"/>
    <mergeCell ref="R19:S19"/>
    <mergeCell ref="W19:Y19"/>
    <mergeCell ref="B18:C18"/>
    <mergeCell ref="D18:P18"/>
    <mergeCell ref="R18:S18"/>
    <mergeCell ref="W18:Y18"/>
    <mergeCell ref="D31:P31"/>
    <mergeCell ref="R31:S31"/>
    <mergeCell ref="B30:C30"/>
    <mergeCell ref="B24:C24"/>
    <mergeCell ref="B25:C25"/>
    <mergeCell ref="D25:P25"/>
    <mergeCell ref="R25:S25"/>
    <mergeCell ref="W25:Y25"/>
    <mergeCell ref="B20:C20"/>
    <mergeCell ref="D20:P20"/>
    <mergeCell ref="R20:S20"/>
    <mergeCell ref="W20:Y20"/>
    <mergeCell ref="D24:P24"/>
    <mergeCell ref="R24:S24"/>
    <mergeCell ref="W24:Y24"/>
    <mergeCell ref="W22:Y22"/>
    <mergeCell ref="B23:C23"/>
    <mergeCell ref="R23:S23"/>
    <mergeCell ref="W23:Y23"/>
    <mergeCell ref="B21:C21"/>
    <mergeCell ref="R21:S21"/>
    <mergeCell ref="W21:Y21"/>
    <mergeCell ref="B22:C22"/>
    <mergeCell ref="R22:S22"/>
    <mergeCell ref="B27:C27"/>
    <mergeCell ref="D27:P27"/>
    <mergeCell ref="R27:S27"/>
    <mergeCell ref="W27:Y27"/>
    <mergeCell ref="B26:C26"/>
    <mergeCell ref="D26:P26"/>
    <mergeCell ref="R26:S26"/>
    <mergeCell ref="W26:Y26"/>
    <mergeCell ref="B29:C29"/>
    <mergeCell ref="D29:P29"/>
    <mergeCell ref="R29:S29"/>
    <mergeCell ref="W29:Y29"/>
    <mergeCell ref="B28:C28"/>
    <mergeCell ref="D28:P28"/>
    <mergeCell ref="R28:S28"/>
    <mergeCell ref="W28:Y28"/>
    <mergeCell ref="D30:P30"/>
    <mergeCell ref="B36:C36"/>
    <mergeCell ref="D36:P36"/>
    <mergeCell ref="R36:S36"/>
    <mergeCell ref="W36:Y36"/>
    <mergeCell ref="W34:Y34"/>
    <mergeCell ref="W35:Y35"/>
    <mergeCell ref="B35:C35"/>
    <mergeCell ref="D35:P35"/>
    <mergeCell ref="R35:S35"/>
    <mergeCell ref="B34:C34"/>
    <mergeCell ref="D34:P34"/>
    <mergeCell ref="R34:S34"/>
    <mergeCell ref="B33:C33"/>
    <mergeCell ref="R33:S33"/>
    <mergeCell ref="W33:Y33"/>
    <mergeCell ref="B32:C32"/>
    <mergeCell ref="D32:P32"/>
    <mergeCell ref="R32:S32"/>
    <mergeCell ref="W32:Y32"/>
    <mergeCell ref="R30:S30"/>
    <mergeCell ref="W30:Y30"/>
    <mergeCell ref="W31:Y31"/>
    <mergeCell ref="B31:C31"/>
    <mergeCell ref="W37:Y37"/>
    <mergeCell ref="B39:C39"/>
    <mergeCell ref="D39:P39"/>
    <mergeCell ref="W39:Y39"/>
    <mergeCell ref="B40:C40"/>
    <mergeCell ref="D40:P40"/>
    <mergeCell ref="R40:S40"/>
    <mergeCell ref="W40:Y40"/>
    <mergeCell ref="B38:C38"/>
    <mergeCell ref="D38:P38"/>
    <mergeCell ref="R38:S38"/>
    <mergeCell ref="W38:Y38"/>
    <mergeCell ref="B37:C37"/>
    <mergeCell ref="D37:P37"/>
    <mergeCell ref="R37:S37"/>
    <mergeCell ref="R39:S39"/>
    <mergeCell ref="B44:C44"/>
    <mergeCell ref="D44:P44"/>
    <mergeCell ref="R44:S44"/>
    <mergeCell ref="W44:Y44"/>
    <mergeCell ref="B43:C43"/>
    <mergeCell ref="D43:P43"/>
    <mergeCell ref="R43:S43"/>
    <mergeCell ref="W43:Y43"/>
    <mergeCell ref="B41:C41"/>
    <mergeCell ref="D41:P41"/>
    <mergeCell ref="R41:S41"/>
    <mergeCell ref="W41:Y41"/>
    <mergeCell ref="D47:P47"/>
    <mergeCell ref="R47:S47"/>
    <mergeCell ref="W47:Y47"/>
    <mergeCell ref="B48:C48"/>
    <mergeCell ref="D48:P48"/>
    <mergeCell ref="R48:S48"/>
    <mergeCell ref="B50:C50"/>
    <mergeCell ref="D50:P50"/>
    <mergeCell ref="B45:C45"/>
    <mergeCell ref="D45:P45"/>
    <mergeCell ref="R45:S45"/>
    <mergeCell ref="W45:Y45"/>
    <mergeCell ref="B52:C52"/>
    <mergeCell ref="D52:P52"/>
    <mergeCell ref="R52:S52"/>
    <mergeCell ref="W52:Y52"/>
    <mergeCell ref="B51:C51"/>
    <mergeCell ref="D51:P51"/>
    <mergeCell ref="R51:S51"/>
    <mergeCell ref="W51:Y51"/>
    <mergeCell ref="B42:C42"/>
    <mergeCell ref="D42:P42"/>
    <mergeCell ref="R42:S42"/>
    <mergeCell ref="W42:Y42"/>
    <mergeCell ref="B46:C46"/>
    <mergeCell ref="D46:P46"/>
    <mergeCell ref="R46:S46"/>
    <mergeCell ref="W46:Y46"/>
    <mergeCell ref="R50:S50"/>
    <mergeCell ref="W50:Y50"/>
    <mergeCell ref="W48:Y48"/>
    <mergeCell ref="B49:C49"/>
    <mergeCell ref="D49:P49"/>
    <mergeCell ref="R49:S49"/>
    <mergeCell ref="W49:Y49"/>
    <mergeCell ref="B47:C47"/>
    <mergeCell ref="B55:C55"/>
    <mergeCell ref="D55:P55"/>
    <mergeCell ref="R55:S55"/>
    <mergeCell ref="W55:Y55"/>
    <mergeCell ref="B53:C53"/>
    <mergeCell ref="D53:P53"/>
    <mergeCell ref="R53:S53"/>
    <mergeCell ref="W53:Y53"/>
    <mergeCell ref="B54:C54"/>
    <mergeCell ref="D54:P54"/>
    <mergeCell ref="R54:S54"/>
    <mergeCell ref="W54:Y54"/>
    <mergeCell ref="B60:C60"/>
    <mergeCell ref="D60:P60"/>
    <mergeCell ref="R60:S60"/>
    <mergeCell ref="W60:Y60"/>
    <mergeCell ref="B59:C59"/>
    <mergeCell ref="D59:P59"/>
    <mergeCell ref="R59:S59"/>
    <mergeCell ref="W59:Y59"/>
    <mergeCell ref="B56:C56"/>
    <mergeCell ref="D56:P56"/>
    <mergeCell ref="R56:S56"/>
    <mergeCell ref="W56:Y56"/>
    <mergeCell ref="B58:C58"/>
    <mergeCell ref="D58:P58"/>
    <mergeCell ref="R58:S58"/>
    <mergeCell ref="W58:Y58"/>
    <mergeCell ref="B57:C57"/>
    <mergeCell ref="D57:P57"/>
    <mergeCell ref="R57:S57"/>
    <mergeCell ref="W57:Y57"/>
    <mergeCell ref="B65:C65"/>
    <mergeCell ref="D65:P65"/>
    <mergeCell ref="R65:S65"/>
    <mergeCell ref="W65:Y65"/>
    <mergeCell ref="B64:C64"/>
    <mergeCell ref="D64:P64"/>
    <mergeCell ref="R64:S64"/>
    <mergeCell ref="W64:Y64"/>
    <mergeCell ref="B63:C63"/>
    <mergeCell ref="D63:P63"/>
    <mergeCell ref="R63:S63"/>
    <mergeCell ref="W63:Y63"/>
    <mergeCell ref="B61:C61"/>
    <mergeCell ref="D61:P61"/>
    <mergeCell ref="R61:S61"/>
    <mergeCell ref="W61:Y61"/>
    <mergeCell ref="B71:C71"/>
    <mergeCell ref="D71:P71"/>
    <mergeCell ref="R71:S71"/>
    <mergeCell ref="W71:Y71"/>
    <mergeCell ref="B62:C62"/>
    <mergeCell ref="D62:P62"/>
    <mergeCell ref="R62:S62"/>
    <mergeCell ref="W62:Y62"/>
    <mergeCell ref="B69:C69"/>
    <mergeCell ref="D69:P69"/>
    <mergeCell ref="R69:S69"/>
    <mergeCell ref="W69:Y69"/>
    <mergeCell ref="B68:C68"/>
    <mergeCell ref="D68:P68"/>
    <mergeCell ref="R68:S68"/>
    <mergeCell ref="W68:Y68"/>
    <mergeCell ref="B67:C67"/>
    <mergeCell ref="D67:P67"/>
    <mergeCell ref="R67:S67"/>
    <mergeCell ref="W67:Y67"/>
    <mergeCell ref="B75:C75"/>
    <mergeCell ref="D75:P75"/>
    <mergeCell ref="R75:S75"/>
    <mergeCell ref="W75:Y75"/>
    <mergeCell ref="B66:C66"/>
    <mergeCell ref="D66:P66"/>
    <mergeCell ref="R66:S66"/>
    <mergeCell ref="W66:Y66"/>
    <mergeCell ref="B74:C74"/>
    <mergeCell ref="D74:P74"/>
    <mergeCell ref="R74:S74"/>
    <mergeCell ref="W74:Y74"/>
    <mergeCell ref="B73:C73"/>
    <mergeCell ref="D73:P73"/>
    <mergeCell ref="R73:S73"/>
    <mergeCell ref="W73:Y73"/>
    <mergeCell ref="B72:C72"/>
    <mergeCell ref="D72:P72"/>
    <mergeCell ref="R72:S72"/>
    <mergeCell ref="W72:Y72"/>
    <mergeCell ref="B70:C70"/>
    <mergeCell ref="D70:P70"/>
    <mergeCell ref="R70:S70"/>
    <mergeCell ref="W70:Y70"/>
    <mergeCell ref="B79:C79"/>
    <mergeCell ref="D79:P79"/>
    <mergeCell ref="R79:S79"/>
    <mergeCell ref="W79:Y79"/>
    <mergeCell ref="B77:C77"/>
    <mergeCell ref="D77:P77"/>
    <mergeCell ref="R77:S77"/>
    <mergeCell ref="W77:Y77"/>
    <mergeCell ref="B76:C76"/>
    <mergeCell ref="D76:P76"/>
    <mergeCell ref="R76:S76"/>
    <mergeCell ref="W76:Y76"/>
    <mergeCell ref="B82:C82"/>
    <mergeCell ref="D82:P82"/>
    <mergeCell ref="R82:S82"/>
    <mergeCell ref="W82:Y82"/>
    <mergeCell ref="B81:C81"/>
    <mergeCell ref="D81:P81"/>
    <mergeCell ref="R81:S81"/>
    <mergeCell ref="W81:Y81"/>
    <mergeCell ref="B80:C80"/>
    <mergeCell ref="D80:P80"/>
    <mergeCell ref="R80:S80"/>
    <mergeCell ref="W80:Y80"/>
    <mergeCell ref="B88:C88"/>
    <mergeCell ref="D88:P88"/>
    <mergeCell ref="R88:S88"/>
    <mergeCell ref="W88:Y88"/>
    <mergeCell ref="B87:C87"/>
    <mergeCell ref="D87:P87"/>
    <mergeCell ref="R87:S87"/>
    <mergeCell ref="W87:Y87"/>
    <mergeCell ref="B78:C78"/>
    <mergeCell ref="D78:P78"/>
    <mergeCell ref="R78:S78"/>
    <mergeCell ref="W78:Y78"/>
    <mergeCell ref="B85:C85"/>
    <mergeCell ref="D85:P85"/>
    <mergeCell ref="R85:S85"/>
    <mergeCell ref="W85:Y85"/>
    <mergeCell ref="B84:C84"/>
    <mergeCell ref="D84:P84"/>
    <mergeCell ref="R84:S84"/>
    <mergeCell ref="W84:Y84"/>
    <mergeCell ref="B83:C83"/>
    <mergeCell ref="D83:P83"/>
    <mergeCell ref="R83:S83"/>
    <mergeCell ref="W83:Y83"/>
    <mergeCell ref="B86:C86"/>
    <mergeCell ref="D86:P86"/>
    <mergeCell ref="R86:S86"/>
    <mergeCell ref="W86:Y86"/>
    <mergeCell ref="B93:C93"/>
    <mergeCell ref="D93:P93"/>
    <mergeCell ref="R93:S93"/>
    <mergeCell ref="W93:Y93"/>
    <mergeCell ref="B92:C92"/>
    <mergeCell ref="D92:P92"/>
    <mergeCell ref="R92:S92"/>
    <mergeCell ref="W92:Y92"/>
    <mergeCell ref="B91:C91"/>
    <mergeCell ref="D91:P91"/>
    <mergeCell ref="R91:S91"/>
    <mergeCell ref="W91:Y91"/>
    <mergeCell ref="B90:C90"/>
    <mergeCell ref="D90:P90"/>
    <mergeCell ref="R90:S90"/>
    <mergeCell ref="W90:Y90"/>
    <mergeCell ref="B89:C89"/>
    <mergeCell ref="D89:P89"/>
    <mergeCell ref="R89:S89"/>
    <mergeCell ref="W89:Y89"/>
    <mergeCell ref="B97:C97"/>
    <mergeCell ref="D97:P97"/>
    <mergeCell ref="R97:S97"/>
    <mergeCell ref="W97:Y97"/>
    <mergeCell ref="B96:C96"/>
    <mergeCell ref="D96:P96"/>
    <mergeCell ref="R96:S96"/>
    <mergeCell ref="W96:Y96"/>
    <mergeCell ref="B95:C95"/>
    <mergeCell ref="D95:P95"/>
    <mergeCell ref="R95:S95"/>
    <mergeCell ref="W95:Y95"/>
    <mergeCell ref="B103:C103"/>
    <mergeCell ref="D103:P103"/>
    <mergeCell ref="R103:S103"/>
    <mergeCell ref="W103:Y103"/>
    <mergeCell ref="B94:C94"/>
    <mergeCell ref="D94:P94"/>
    <mergeCell ref="R94:S94"/>
    <mergeCell ref="W94:Y94"/>
    <mergeCell ref="B101:C101"/>
    <mergeCell ref="D101:P101"/>
    <mergeCell ref="R101:S101"/>
    <mergeCell ref="W101:Y101"/>
    <mergeCell ref="B100:C100"/>
    <mergeCell ref="D100:P100"/>
    <mergeCell ref="R100:S100"/>
    <mergeCell ref="W100:Y100"/>
    <mergeCell ref="B99:C99"/>
    <mergeCell ref="D99:P99"/>
    <mergeCell ref="R99:S99"/>
    <mergeCell ref="W99:Y99"/>
    <mergeCell ref="B98:C98"/>
    <mergeCell ref="D98:P98"/>
    <mergeCell ref="R98:S98"/>
    <mergeCell ref="W98:Y98"/>
    <mergeCell ref="B106:C106"/>
    <mergeCell ref="D106:P106"/>
    <mergeCell ref="R106:S106"/>
    <mergeCell ref="W106:Y106"/>
    <mergeCell ref="B105:C105"/>
    <mergeCell ref="D105:P105"/>
    <mergeCell ref="R105:S105"/>
    <mergeCell ref="W105:Y105"/>
    <mergeCell ref="B104:C104"/>
    <mergeCell ref="D104:P104"/>
    <mergeCell ref="R104:S104"/>
    <mergeCell ref="W104:Y104"/>
    <mergeCell ref="W112:Y112"/>
    <mergeCell ref="B113:C113"/>
    <mergeCell ref="D113:P113"/>
    <mergeCell ref="R113:S113"/>
    <mergeCell ref="B111:C111"/>
    <mergeCell ref="D111:P111"/>
    <mergeCell ref="R111:S111"/>
    <mergeCell ref="W111:Y111"/>
    <mergeCell ref="B102:C102"/>
    <mergeCell ref="D102:P102"/>
    <mergeCell ref="R102:S102"/>
    <mergeCell ref="W102:Y102"/>
    <mergeCell ref="B109:C109"/>
    <mergeCell ref="D109:P109"/>
    <mergeCell ref="R109:S109"/>
    <mergeCell ref="W109:Y109"/>
    <mergeCell ref="B108:C108"/>
    <mergeCell ref="D108:P108"/>
    <mergeCell ref="R108:S108"/>
    <mergeCell ref="W108:Y108"/>
    <mergeCell ref="B107:C107"/>
    <mergeCell ref="D107:P107"/>
    <mergeCell ref="R107:S107"/>
    <mergeCell ref="W107:Y107"/>
    <mergeCell ref="B110:C110"/>
    <mergeCell ref="D110:P110"/>
    <mergeCell ref="R110:S110"/>
    <mergeCell ref="W110:Y110"/>
    <mergeCell ref="B117:C117"/>
    <mergeCell ref="D117:P117"/>
    <mergeCell ref="R117:S117"/>
    <mergeCell ref="W117:Y117"/>
    <mergeCell ref="B116:C116"/>
    <mergeCell ref="D116:P116"/>
    <mergeCell ref="R116:S116"/>
    <mergeCell ref="W116:Y116"/>
    <mergeCell ref="B115:C115"/>
    <mergeCell ref="D115:P115"/>
    <mergeCell ref="R115:S115"/>
    <mergeCell ref="W115:Y115"/>
    <mergeCell ref="B114:C114"/>
    <mergeCell ref="D114:P114"/>
    <mergeCell ref="R114:S114"/>
    <mergeCell ref="W114:Y114"/>
    <mergeCell ref="W113:Y113"/>
    <mergeCell ref="B112:C112"/>
    <mergeCell ref="D112:P112"/>
    <mergeCell ref="R112:S112"/>
    <mergeCell ref="B121:C121"/>
    <mergeCell ref="D121:P121"/>
    <mergeCell ref="R121:S121"/>
    <mergeCell ref="W121:Y121"/>
    <mergeCell ref="B120:C120"/>
    <mergeCell ref="D120:P120"/>
    <mergeCell ref="R120:S120"/>
    <mergeCell ref="W120:Y120"/>
    <mergeCell ref="B119:C119"/>
    <mergeCell ref="D119:P119"/>
    <mergeCell ref="R119:S119"/>
    <mergeCell ref="W119:Y119"/>
    <mergeCell ref="B127:C127"/>
    <mergeCell ref="D127:P127"/>
    <mergeCell ref="R127:S127"/>
    <mergeCell ref="W127:Y127"/>
    <mergeCell ref="B118:C118"/>
    <mergeCell ref="D118:P118"/>
    <mergeCell ref="R118:S118"/>
    <mergeCell ref="W118:Y118"/>
    <mergeCell ref="B125:C125"/>
    <mergeCell ref="D125:P125"/>
    <mergeCell ref="R125:S125"/>
    <mergeCell ref="W125:Y125"/>
    <mergeCell ref="B124:C124"/>
    <mergeCell ref="D124:P124"/>
    <mergeCell ref="R124:S124"/>
    <mergeCell ref="W124:Y124"/>
    <mergeCell ref="B123:C123"/>
    <mergeCell ref="D123:P123"/>
    <mergeCell ref="R123:S123"/>
    <mergeCell ref="W123:Y123"/>
    <mergeCell ref="B122:C122"/>
    <mergeCell ref="D122:P122"/>
    <mergeCell ref="R122:S122"/>
    <mergeCell ref="W122:Y122"/>
    <mergeCell ref="B130:C130"/>
    <mergeCell ref="D130:P130"/>
    <mergeCell ref="R130:S130"/>
    <mergeCell ref="W130:Y130"/>
    <mergeCell ref="B129:C129"/>
    <mergeCell ref="D129:P129"/>
    <mergeCell ref="R129:S129"/>
    <mergeCell ref="W129:Y129"/>
    <mergeCell ref="B128:C128"/>
    <mergeCell ref="D128:P128"/>
    <mergeCell ref="R128:S128"/>
    <mergeCell ref="W128:Y128"/>
    <mergeCell ref="B136:C136"/>
    <mergeCell ref="D136:P136"/>
    <mergeCell ref="R136:S136"/>
    <mergeCell ref="W136:Y136"/>
    <mergeCell ref="B135:C135"/>
    <mergeCell ref="D135:P135"/>
    <mergeCell ref="R135:S135"/>
    <mergeCell ref="W135:Y135"/>
    <mergeCell ref="B126:C126"/>
    <mergeCell ref="D126:P126"/>
    <mergeCell ref="R126:S126"/>
    <mergeCell ref="W126:Y126"/>
    <mergeCell ref="B133:C133"/>
    <mergeCell ref="D133:P133"/>
    <mergeCell ref="R133:S133"/>
    <mergeCell ref="W133:Y133"/>
    <mergeCell ref="B132:C132"/>
    <mergeCell ref="D132:P132"/>
    <mergeCell ref="R132:S132"/>
    <mergeCell ref="W132:Y132"/>
    <mergeCell ref="B131:C131"/>
    <mergeCell ref="D131:P131"/>
    <mergeCell ref="R131:S131"/>
    <mergeCell ref="W131:Y131"/>
    <mergeCell ref="B134:C134"/>
    <mergeCell ref="D134:P134"/>
    <mergeCell ref="R134:S134"/>
    <mergeCell ref="W134:Y134"/>
    <mergeCell ref="B141:C141"/>
    <mergeCell ref="D141:P141"/>
    <mergeCell ref="R141:S141"/>
    <mergeCell ref="W141:Y141"/>
    <mergeCell ref="B140:C140"/>
    <mergeCell ref="D140:P140"/>
    <mergeCell ref="R140:S140"/>
    <mergeCell ref="W140:Y140"/>
    <mergeCell ref="B139:C139"/>
    <mergeCell ref="D139:P139"/>
    <mergeCell ref="R139:S139"/>
    <mergeCell ref="W139:Y139"/>
    <mergeCell ref="B138:C138"/>
    <mergeCell ref="D138:P138"/>
    <mergeCell ref="R138:S138"/>
    <mergeCell ref="W138:Y138"/>
    <mergeCell ref="B137:C137"/>
    <mergeCell ref="D137:P137"/>
    <mergeCell ref="R137:S137"/>
    <mergeCell ref="W137:Y137"/>
    <mergeCell ref="B145:C145"/>
    <mergeCell ref="D145:P145"/>
    <mergeCell ref="R145:S145"/>
    <mergeCell ref="W145:Y145"/>
    <mergeCell ref="B144:C144"/>
    <mergeCell ref="D144:P144"/>
    <mergeCell ref="R144:S144"/>
    <mergeCell ref="W144:Y144"/>
    <mergeCell ref="B143:C143"/>
    <mergeCell ref="D143:P143"/>
    <mergeCell ref="R143:S143"/>
    <mergeCell ref="W143:Y143"/>
    <mergeCell ref="B151:C151"/>
    <mergeCell ref="D151:P151"/>
    <mergeCell ref="R151:S151"/>
    <mergeCell ref="W151:Y151"/>
    <mergeCell ref="B142:C142"/>
    <mergeCell ref="D142:P142"/>
    <mergeCell ref="R142:S142"/>
    <mergeCell ref="W142:Y142"/>
    <mergeCell ref="B149:C149"/>
    <mergeCell ref="D149:P149"/>
    <mergeCell ref="R149:S149"/>
    <mergeCell ref="W149:Y149"/>
    <mergeCell ref="B148:C148"/>
    <mergeCell ref="D148:P148"/>
    <mergeCell ref="R148:S148"/>
    <mergeCell ref="W148:Y148"/>
    <mergeCell ref="B147:C147"/>
    <mergeCell ref="D147:P147"/>
    <mergeCell ref="R147:S147"/>
    <mergeCell ref="W147:Y147"/>
    <mergeCell ref="B146:C146"/>
    <mergeCell ref="D146:P146"/>
    <mergeCell ref="R146:S146"/>
    <mergeCell ref="W146:Y146"/>
    <mergeCell ref="B154:C154"/>
    <mergeCell ref="D154:P154"/>
    <mergeCell ref="R154:S154"/>
    <mergeCell ref="W154:Y154"/>
    <mergeCell ref="B153:C153"/>
    <mergeCell ref="D153:P153"/>
    <mergeCell ref="R153:S153"/>
    <mergeCell ref="W153:Y153"/>
    <mergeCell ref="B152:C152"/>
    <mergeCell ref="D152:P152"/>
    <mergeCell ref="R152:S152"/>
    <mergeCell ref="W152:Y152"/>
    <mergeCell ref="B162:C162"/>
    <mergeCell ref="D162:P162"/>
    <mergeCell ref="R162:S162"/>
    <mergeCell ref="W162:Y162"/>
    <mergeCell ref="B150:C150"/>
    <mergeCell ref="D150:P150"/>
    <mergeCell ref="R150:S150"/>
    <mergeCell ref="W150:Y150"/>
    <mergeCell ref="D158:P158"/>
    <mergeCell ref="R158:S158"/>
    <mergeCell ref="W158:Y158"/>
    <mergeCell ref="B156:C156"/>
    <mergeCell ref="D156:P156"/>
    <mergeCell ref="R156:S156"/>
    <mergeCell ref="W156:Y156"/>
    <mergeCell ref="B157:C157"/>
    <mergeCell ref="D157:P157"/>
    <mergeCell ref="R157:S157"/>
    <mergeCell ref="W157:Y157"/>
    <mergeCell ref="B158:C158"/>
    <mergeCell ref="B155:C155"/>
    <mergeCell ref="D155:P155"/>
    <mergeCell ref="R155:S155"/>
    <mergeCell ref="W155:Y155"/>
    <mergeCell ref="B165:C165"/>
    <mergeCell ref="D165:P165"/>
    <mergeCell ref="R165:S165"/>
    <mergeCell ref="W165:Y165"/>
    <mergeCell ref="B164:C164"/>
    <mergeCell ref="D164:P164"/>
    <mergeCell ref="R164:S164"/>
    <mergeCell ref="W164:Y164"/>
    <mergeCell ref="B163:C163"/>
    <mergeCell ref="D163:P163"/>
    <mergeCell ref="R163:S163"/>
    <mergeCell ref="W163:Y163"/>
    <mergeCell ref="B172:C172"/>
    <mergeCell ref="D172:P172"/>
    <mergeCell ref="R172:S172"/>
    <mergeCell ref="W172:Y172"/>
    <mergeCell ref="B171:C171"/>
    <mergeCell ref="D171:P171"/>
    <mergeCell ref="R171:S171"/>
    <mergeCell ref="W171:Y171"/>
    <mergeCell ref="B161:C161"/>
    <mergeCell ref="D161:P161"/>
    <mergeCell ref="R161:S161"/>
    <mergeCell ref="W161:Y161"/>
    <mergeCell ref="B168:C168"/>
    <mergeCell ref="D168:P168"/>
    <mergeCell ref="R168:S168"/>
    <mergeCell ref="W168:Y168"/>
    <mergeCell ref="B167:C167"/>
    <mergeCell ref="D167:P167"/>
    <mergeCell ref="R167:S167"/>
    <mergeCell ref="W167:Y167"/>
    <mergeCell ref="B166:C166"/>
    <mergeCell ref="D166:P166"/>
    <mergeCell ref="R166:S166"/>
    <mergeCell ref="W166:Y166"/>
    <mergeCell ref="B175:C175"/>
    <mergeCell ref="D175:P175"/>
    <mergeCell ref="R175:S175"/>
    <mergeCell ref="W175:Y175"/>
    <mergeCell ref="B174:C174"/>
    <mergeCell ref="D174:P174"/>
    <mergeCell ref="R174:S174"/>
    <mergeCell ref="W174:Y174"/>
    <mergeCell ref="B173:C173"/>
    <mergeCell ref="D173:P173"/>
    <mergeCell ref="R173:S173"/>
    <mergeCell ref="W173:Y173"/>
    <mergeCell ref="B159:C159"/>
    <mergeCell ref="D159:P159"/>
    <mergeCell ref="R159:S159"/>
    <mergeCell ref="W159:Y159"/>
    <mergeCell ref="R181:S181"/>
    <mergeCell ref="W181:Y181"/>
    <mergeCell ref="B178:C178"/>
    <mergeCell ref="D178:P178"/>
    <mergeCell ref="R178:S178"/>
    <mergeCell ref="W178:Y178"/>
    <mergeCell ref="B179:C179"/>
    <mergeCell ref="D179:P179"/>
    <mergeCell ref="R179:S179"/>
    <mergeCell ref="W179:Y179"/>
    <mergeCell ref="W177:Y177"/>
    <mergeCell ref="B176:C176"/>
    <mergeCell ref="D176:P176"/>
    <mergeCell ref="R176:S176"/>
    <mergeCell ref="W176:Y176"/>
    <mergeCell ref="B180:C180"/>
    <mergeCell ref="B177:C177"/>
    <mergeCell ref="D177:P177"/>
    <mergeCell ref="R177:S177"/>
    <mergeCell ref="B181:C181"/>
    <mergeCell ref="W160:Y160"/>
    <mergeCell ref="B188:C188"/>
    <mergeCell ref="D188:P188"/>
    <mergeCell ref="R188:S188"/>
    <mergeCell ref="W188:Y188"/>
    <mergeCell ref="R187:S187"/>
    <mergeCell ref="D181:P181"/>
    <mergeCell ref="W186:Y186"/>
    <mergeCell ref="D180:P180"/>
    <mergeCell ref="R180:S180"/>
    <mergeCell ref="W180:Y180"/>
    <mergeCell ref="B170:C170"/>
    <mergeCell ref="D170:P170"/>
    <mergeCell ref="R170:S170"/>
    <mergeCell ref="W170:Y170"/>
    <mergeCell ref="W182:Y182"/>
    <mergeCell ref="B183:C183"/>
    <mergeCell ref="D183:P183"/>
    <mergeCell ref="R183:S183"/>
    <mergeCell ref="W183:Y183"/>
    <mergeCell ref="B169:C169"/>
    <mergeCell ref="D169:P169"/>
    <mergeCell ref="R169:S169"/>
    <mergeCell ref="W169:Y169"/>
    <mergeCell ref="W198:Y198"/>
    <mergeCell ref="W199:Y199"/>
    <mergeCell ref="B203:C203"/>
    <mergeCell ref="W184:Y184"/>
    <mergeCell ref="B185:C185"/>
    <mergeCell ref="D185:P185"/>
    <mergeCell ref="R185:S185"/>
    <mergeCell ref="W185:Y185"/>
    <mergeCell ref="B186:C186"/>
    <mergeCell ref="D186:P186"/>
    <mergeCell ref="R186:S186"/>
    <mergeCell ref="W187:Y187"/>
    <mergeCell ref="B190:C190"/>
    <mergeCell ref="D190:P190"/>
    <mergeCell ref="R190:S190"/>
    <mergeCell ref="W190:Y190"/>
    <mergeCell ref="B189:C189"/>
    <mergeCell ref="D189:P189"/>
    <mergeCell ref="R189:S189"/>
    <mergeCell ref="W189:Y189"/>
    <mergeCell ref="R196:S196"/>
    <mergeCell ref="W196:Y196"/>
    <mergeCell ref="B197:C197"/>
    <mergeCell ref="D197:P197"/>
    <mergeCell ref="R197:S197"/>
    <mergeCell ref="W197:Y197"/>
    <mergeCell ref="B194:C194"/>
    <mergeCell ref="D194:P194"/>
    <mergeCell ref="R194:S194"/>
    <mergeCell ref="W194:Y194"/>
    <mergeCell ref="B195:C195"/>
    <mergeCell ref="D195:P195"/>
    <mergeCell ref="R195:S195"/>
    <mergeCell ref="W195:Y195"/>
    <mergeCell ref="D187:P187"/>
    <mergeCell ref="B191:C191"/>
    <mergeCell ref="D191:P191"/>
    <mergeCell ref="W202:Y202"/>
    <mergeCell ref="D33:P33"/>
    <mergeCell ref="W192:Y192"/>
    <mergeCell ref="W191:Y191"/>
    <mergeCell ref="D203:P203"/>
    <mergeCell ref="R203:S203"/>
    <mergeCell ref="D199:P199"/>
    <mergeCell ref="R199:S199"/>
    <mergeCell ref="B193:C193"/>
    <mergeCell ref="D193:P193"/>
    <mergeCell ref="R193:S193"/>
    <mergeCell ref="B182:C182"/>
    <mergeCell ref="D182:P182"/>
    <mergeCell ref="R182:S182"/>
    <mergeCell ref="W203:Y203"/>
    <mergeCell ref="W193:Y193"/>
    <mergeCell ref="W200:Y200"/>
    <mergeCell ref="B201:C201"/>
    <mergeCell ref="D201:P201"/>
    <mergeCell ref="R201:S201"/>
    <mergeCell ref="W201:Y201"/>
    <mergeCell ref="D23:P23"/>
    <mergeCell ref="B200:C200"/>
    <mergeCell ref="D200:P200"/>
    <mergeCell ref="R200:S200"/>
    <mergeCell ref="B196:C196"/>
    <mergeCell ref="D196:P196"/>
    <mergeCell ref="B202:C202"/>
    <mergeCell ref="D202:P202"/>
    <mergeCell ref="R202:S202"/>
    <mergeCell ref="B198:C198"/>
    <mergeCell ref="D198:P198"/>
    <mergeCell ref="R198:S198"/>
    <mergeCell ref="B192:C192"/>
    <mergeCell ref="D192:P192"/>
    <mergeCell ref="R192:S192"/>
    <mergeCell ref="B199:C199"/>
    <mergeCell ref="R191:S191"/>
    <mergeCell ref="B184:C184"/>
    <mergeCell ref="D184:P184"/>
    <mergeCell ref="R184:S184"/>
    <mergeCell ref="B160:C160"/>
    <mergeCell ref="D160:P160"/>
    <mergeCell ref="R160:S160"/>
    <mergeCell ref="B187:C187"/>
  </mergeCells>
  <phoneticPr fontId="24"/>
  <conditionalFormatting sqref="AA50:AA51">
    <cfRule type="expression" dxfId="5" priority="2">
      <formula>$AN50="□"</formula>
    </cfRule>
  </conditionalFormatting>
  <conditionalFormatting sqref="AA34">
    <cfRule type="expression" dxfId="4" priority="1">
      <formula>$AN34="□"</formula>
    </cfRule>
  </conditionalFormatting>
  <dataValidations count="6">
    <dataValidation type="list" allowBlank="1" showInputMessage="1" showErrorMessage="1" sqref="F6:L6" xr:uid="{00000000-0002-0000-0E00-000000000000}">
      <formula1>"する,しない"</formula1>
    </dataValidation>
    <dataValidation type="list" allowBlank="1" showInputMessage="1" showErrorMessage="1" sqref="Z17:Z203" xr:uid="{00000000-0002-0000-0E00-000001000000}">
      <formula1>$A$230:$A$231</formula1>
    </dataValidation>
    <dataValidation type="list" allowBlank="1" showInputMessage="1" showErrorMessage="1" sqref="W17:Y203" xr:uid="{00000000-0002-0000-0E00-000002000000}">
      <formula1>$C$230:$C$234</formula1>
    </dataValidation>
    <dataValidation type="list" allowBlank="1" showInputMessage="1" showErrorMessage="1" sqref="R6:V6" xr:uid="{00000000-0002-0000-0E00-000003000000}">
      <formula1>$G$230:$G$233</formula1>
    </dataValidation>
    <dataValidation type="list" allowBlank="1" showInputMessage="1" showErrorMessage="1" sqref="F8:S8 F10:S10 F12:S12" xr:uid="{00000000-0002-0000-0E00-000004000000}">
      <formula1>$H$230:$H$245</formula1>
    </dataValidation>
    <dataValidation type="list" allowBlank="1" showInputMessage="1" showErrorMessage="1" sqref="P4:R4 H4:I4" xr:uid="{00000000-0002-0000-0E00-000005000000}">
      <formula1>"08,09,10,11,12,13,14,15,16,17,18,19,20,21,22,23,24,25,26,27,28,29,30"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  <headerFooter alignWithMargins="0">
    <oddFooter>&amp;C&amp;P</oddFooter>
  </headerFooter>
  <rowBreaks count="3" manualBreakCount="3">
    <brk id="58" max="28" man="1"/>
    <brk id="112" max="28" man="1"/>
    <brk id="167" max="2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0"/>
  <dimension ref="A1:AL155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51" customWidth="1"/>
    <col min="4" max="17" width="2.6328125" style="78" customWidth="1"/>
    <col min="18" max="18" width="5.08984375" style="68" hidden="1" customWidth="1"/>
    <col min="19" max="20" width="2.6328125" style="51" customWidth="1"/>
    <col min="21" max="21" width="2.453125" style="51" customWidth="1"/>
    <col min="22" max="22" width="2.90625" style="51" customWidth="1"/>
    <col min="23" max="23" width="3.08984375" style="51" customWidth="1"/>
    <col min="24" max="24" width="4" style="51" bestFit="1" customWidth="1"/>
    <col min="25" max="25" width="3.6328125" style="51" bestFit="1" customWidth="1"/>
    <col min="26" max="27" width="2.6328125" style="51" customWidth="1"/>
    <col min="28" max="28" width="11" style="51" customWidth="1"/>
    <col min="29" max="29" width="11.6328125" style="51" customWidth="1"/>
    <col min="30" max="30" width="92.36328125" style="68" bestFit="1" customWidth="1"/>
    <col min="31" max="31" width="5.36328125" style="51" customWidth="1"/>
    <col min="32" max="16384" width="9" style="51"/>
  </cols>
  <sheetData>
    <row r="1" spans="1:32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88"/>
      <c r="S1" s="137"/>
      <c r="T1" s="138"/>
      <c r="U1" s="138"/>
      <c r="V1" s="138"/>
      <c r="W1" s="138"/>
      <c r="X1" s="137"/>
      <c r="Y1" s="137"/>
      <c r="Z1" s="438"/>
      <c r="AA1" s="438"/>
      <c r="AB1" s="438"/>
      <c r="AC1" s="438"/>
      <c r="AD1" s="439"/>
      <c r="AE1" s="440"/>
      <c r="AF1" s="441"/>
    </row>
    <row r="2" spans="1:32" s="139" customFormat="1" ht="24.75" customHeight="1">
      <c r="A2" s="140"/>
      <c r="B2" s="141"/>
      <c r="C2" s="142" t="s">
        <v>392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90"/>
      <c r="S2" s="143"/>
      <c r="T2" s="143"/>
      <c r="U2" s="143"/>
      <c r="V2" s="143"/>
      <c r="W2" s="143"/>
      <c r="X2" s="143"/>
      <c r="Y2" s="143"/>
      <c r="Z2" s="442"/>
      <c r="AA2" s="442"/>
      <c r="AB2" s="442"/>
      <c r="AC2" s="442"/>
      <c r="AD2" s="443"/>
      <c r="AE2" s="444"/>
      <c r="AF2" s="262"/>
    </row>
    <row r="3" spans="1:32" s="38" customFormat="1">
      <c r="A3" s="33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3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43"/>
      <c r="AE3" s="40"/>
    </row>
    <row r="4" spans="1:32" s="262" customFormat="1" ht="13.15" customHeight="1">
      <c r="A4" s="376"/>
      <c r="B4" s="148" t="s">
        <v>76</v>
      </c>
      <c r="C4" s="148"/>
      <c r="D4" s="148"/>
      <c r="E4" s="148"/>
      <c r="F4" s="1024" t="s">
        <v>2459</v>
      </c>
      <c r="G4" s="1024"/>
      <c r="H4" s="978"/>
      <c r="I4" s="979"/>
      <c r="J4" s="980"/>
      <c r="K4" s="980"/>
      <c r="L4" s="980"/>
      <c r="M4" s="980"/>
      <c r="N4" s="980"/>
      <c r="O4" s="981"/>
      <c r="P4" s="1025" t="s">
        <v>2460</v>
      </c>
      <c r="Q4" s="1024"/>
      <c r="R4" s="1024"/>
      <c r="S4" s="1024"/>
      <c r="T4" s="117"/>
      <c r="U4" s="392"/>
      <c r="V4" s="393" t="s">
        <v>2432</v>
      </c>
      <c r="W4" s="392"/>
      <c r="X4" s="392"/>
      <c r="Y4" s="392"/>
      <c r="Z4" s="449"/>
      <c r="AA4" s="449"/>
      <c r="AB4" s="117"/>
      <c r="AC4" s="452"/>
      <c r="AD4" s="452"/>
      <c r="AE4" s="394"/>
    </row>
    <row r="5" spans="1:32" s="371" customFormat="1">
      <c r="A5" s="369"/>
      <c r="B5" s="153"/>
      <c r="C5" s="153"/>
      <c r="D5" s="153"/>
      <c r="E5" s="153"/>
      <c r="F5" s="154"/>
      <c r="G5" s="154"/>
      <c r="H5" s="154"/>
      <c r="I5" s="391"/>
      <c r="J5" s="391"/>
      <c r="K5" s="153"/>
      <c r="L5" s="391"/>
      <c r="M5" s="391"/>
      <c r="N5" s="391"/>
      <c r="O5" s="153"/>
      <c r="P5" s="167"/>
      <c r="Q5" s="391"/>
      <c r="R5" s="391"/>
      <c r="S5" s="391"/>
      <c r="T5" s="154"/>
      <c r="U5" s="154"/>
      <c r="V5" s="154"/>
      <c r="W5" s="154"/>
      <c r="X5" s="391"/>
      <c r="Y5" s="391"/>
      <c r="Z5" s="452"/>
      <c r="AA5" s="356"/>
      <c r="AB5" s="452"/>
      <c r="AC5" s="452"/>
      <c r="AD5" s="452"/>
      <c r="AE5" s="370"/>
    </row>
    <row r="6" spans="1:32" s="371" customFormat="1">
      <c r="A6" s="369"/>
      <c r="B6" s="153" t="s">
        <v>356</v>
      </c>
      <c r="C6" s="167"/>
      <c r="D6" s="167"/>
      <c r="E6" s="167"/>
      <c r="F6" s="1026"/>
      <c r="G6" s="1027"/>
      <c r="H6" s="1027"/>
      <c r="I6" s="1027"/>
      <c r="J6" s="1027"/>
      <c r="K6" s="1027"/>
      <c r="L6" s="1028"/>
      <c r="M6" s="391"/>
      <c r="N6" s="391"/>
      <c r="O6" s="153"/>
      <c r="P6" s="167"/>
      <c r="Q6" s="391"/>
      <c r="R6" s="391"/>
      <c r="S6" s="391"/>
      <c r="T6" s="154"/>
      <c r="U6" s="154"/>
      <c r="V6" s="154"/>
      <c r="W6" s="154"/>
      <c r="X6" s="391"/>
      <c r="Y6" s="391"/>
      <c r="Z6" s="452"/>
      <c r="AA6" s="356"/>
      <c r="AB6" s="452"/>
      <c r="AC6" s="452"/>
      <c r="AD6" s="452"/>
      <c r="AE6" s="370"/>
    </row>
    <row r="7" spans="1:32" s="7" customFormat="1">
      <c r="A7" s="5"/>
      <c r="B7" s="153"/>
      <c r="C7" s="153"/>
      <c r="D7" s="153"/>
      <c r="E7" s="153"/>
      <c r="F7" s="154"/>
      <c r="G7" s="154"/>
      <c r="H7" s="154"/>
      <c r="I7" s="391"/>
      <c r="J7" s="391"/>
      <c r="K7" s="153"/>
      <c r="L7" s="391"/>
      <c r="M7" s="391"/>
      <c r="N7" s="391"/>
      <c r="O7" s="153"/>
      <c r="P7" s="144"/>
      <c r="Q7" s="391"/>
      <c r="R7" s="391"/>
      <c r="S7" s="391"/>
      <c r="T7" s="154"/>
      <c r="U7" s="154"/>
      <c r="V7" s="154"/>
      <c r="W7" s="154"/>
      <c r="X7" s="154"/>
      <c r="Y7" s="36"/>
      <c r="Z7" s="36"/>
      <c r="AA7" s="36"/>
      <c r="AB7" s="36"/>
      <c r="AC7" s="36"/>
      <c r="AD7" s="43"/>
      <c r="AE7" s="40"/>
      <c r="AF7" s="51"/>
    </row>
    <row r="8" spans="1:32" s="156" customFormat="1">
      <c r="A8" s="152"/>
      <c r="B8" s="153" t="s">
        <v>43</v>
      </c>
      <c r="C8" s="159"/>
      <c r="D8" s="159"/>
      <c r="E8" s="159"/>
      <c r="F8" s="800"/>
      <c r="G8" s="801"/>
      <c r="H8" s="801"/>
      <c r="I8" s="801"/>
      <c r="J8" s="801"/>
      <c r="K8" s="801"/>
      <c r="L8" s="802"/>
      <c r="M8" s="160"/>
      <c r="N8" s="161" t="s">
        <v>357</v>
      </c>
      <c r="O8" s="160"/>
      <c r="P8" s="160"/>
      <c r="Q8" s="800"/>
      <c r="R8" s="801"/>
      <c r="S8" s="801"/>
      <c r="T8" s="801"/>
      <c r="U8" s="801"/>
      <c r="V8" s="801"/>
      <c r="W8" s="801"/>
      <c r="X8" s="802"/>
      <c r="Y8" s="36"/>
      <c r="Z8" s="36"/>
      <c r="AA8" s="36"/>
      <c r="AB8" s="36"/>
      <c r="AC8" s="36"/>
      <c r="AD8" s="43"/>
      <c r="AE8" s="394"/>
      <c r="AF8" s="262"/>
    </row>
    <row r="9" spans="1:32" s="7" customFormat="1">
      <c r="A9" s="48"/>
      <c r="B9" s="153"/>
      <c r="C9" s="159"/>
      <c r="D9" s="159"/>
      <c r="E9" s="159"/>
      <c r="F9" s="163"/>
      <c r="G9" s="163"/>
      <c r="H9" s="163"/>
      <c r="I9" s="163"/>
      <c r="J9" s="163"/>
      <c r="K9" s="163"/>
      <c r="L9" s="163"/>
      <c r="M9" s="160"/>
      <c r="N9" s="161"/>
      <c r="O9" s="160"/>
      <c r="P9" s="160"/>
      <c r="Q9" s="163"/>
      <c r="R9" s="163"/>
      <c r="S9" s="163"/>
      <c r="T9" s="163"/>
      <c r="U9" s="163"/>
      <c r="V9" s="163"/>
      <c r="W9" s="163"/>
      <c r="X9" s="163"/>
      <c r="Y9" s="36"/>
      <c r="Z9" s="36"/>
      <c r="AA9" s="36"/>
      <c r="AB9" s="36"/>
      <c r="AC9" s="117" t="s">
        <v>358</v>
      </c>
      <c r="AD9" s="43"/>
      <c r="AE9" s="40"/>
      <c r="AF9" s="51"/>
    </row>
    <row r="10" spans="1:32" s="7" customFormat="1">
      <c r="A10" s="48"/>
      <c r="B10" s="153" t="s">
        <v>125</v>
      </c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44"/>
      <c r="W10" s="144"/>
      <c r="X10" s="144"/>
      <c r="Y10" s="36"/>
      <c r="Z10" s="36"/>
      <c r="AA10" s="36"/>
      <c r="AB10" s="36"/>
      <c r="AC10" s="117" t="s">
        <v>2866</v>
      </c>
      <c r="AD10" s="43"/>
      <c r="AE10" s="40"/>
      <c r="AF10" s="51"/>
    </row>
    <row r="11" spans="1:32" s="7" customFormat="1">
      <c r="A11" s="48"/>
      <c r="B11" s="153"/>
      <c r="C11" s="144"/>
      <c r="D11" s="144"/>
      <c r="E11" s="14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36"/>
      <c r="Z11" s="36"/>
      <c r="AA11" s="36"/>
      <c r="AB11" s="36"/>
      <c r="AC11" s="117" t="s">
        <v>68</v>
      </c>
      <c r="AD11" s="43"/>
      <c r="AE11" s="40"/>
      <c r="AF11" s="51"/>
    </row>
    <row r="12" spans="1:32" s="7" customFormat="1" ht="13.5" customHeight="1">
      <c r="A12" s="48"/>
      <c r="B12" s="144"/>
      <c r="C12" s="144"/>
      <c r="D12" s="144"/>
      <c r="E12" s="144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44"/>
      <c r="W12" s="144"/>
      <c r="X12" s="144"/>
      <c r="Y12" s="36"/>
      <c r="Z12" s="36"/>
      <c r="AA12" s="36"/>
      <c r="AB12" s="36"/>
      <c r="AC12" s="117" t="s">
        <v>2832</v>
      </c>
      <c r="AD12" s="43"/>
      <c r="AE12" s="40"/>
      <c r="AF12" s="51"/>
    </row>
    <row r="13" spans="1:32" s="9" customFormat="1">
      <c r="A13" s="53"/>
      <c r="B13" s="153"/>
      <c r="C13" s="159"/>
      <c r="D13" s="159"/>
      <c r="E13" s="159"/>
      <c r="F13" s="163"/>
      <c r="G13" s="163"/>
      <c r="H13" s="163"/>
      <c r="I13" s="163"/>
      <c r="J13" s="163"/>
      <c r="K13" s="163"/>
      <c r="L13" s="163"/>
      <c r="M13" s="160"/>
      <c r="N13" s="161"/>
      <c r="O13" s="160"/>
      <c r="P13" s="160"/>
      <c r="Q13" s="163"/>
      <c r="R13" s="163"/>
      <c r="S13" s="163"/>
      <c r="T13" s="163"/>
      <c r="U13" s="163"/>
      <c r="V13" s="163"/>
      <c r="W13" s="163"/>
      <c r="X13" s="163"/>
      <c r="Y13" s="36"/>
      <c r="Z13" s="163"/>
      <c r="AA13" s="163"/>
      <c r="AB13" s="36"/>
      <c r="AC13" s="36"/>
      <c r="AD13" s="43"/>
      <c r="AE13" s="46"/>
      <c r="AF13" s="203"/>
    </row>
    <row r="14" spans="1:32" ht="13.5" customHeight="1">
      <c r="A14" s="48"/>
      <c r="B14" s="153"/>
      <c r="C14" s="159"/>
      <c r="D14" s="159"/>
      <c r="E14" s="159"/>
      <c r="F14" s="868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36"/>
      <c r="Z14" s="38"/>
      <c r="AA14" s="38"/>
      <c r="AB14" s="38"/>
      <c r="AC14" s="117" t="s">
        <v>2458</v>
      </c>
      <c r="AD14" s="81"/>
      <c r="AE14" s="40"/>
    </row>
    <row r="15" spans="1:32" ht="13.5" customHeight="1">
      <c r="A15" s="48"/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4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8"/>
      <c r="AD15" s="43"/>
      <c r="AE15" s="40"/>
    </row>
    <row r="16" spans="1:32" ht="15" customHeight="1">
      <c r="A16" s="57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4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43"/>
      <c r="AE16" s="40"/>
    </row>
    <row r="17" spans="1:32" ht="12.75" customHeight="1">
      <c r="A17" s="57"/>
      <c r="B17" s="884" t="s">
        <v>29</v>
      </c>
      <c r="C17" s="885"/>
      <c r="D17" s="915" t="s">
        <v>30</v>
      </c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324" t="s">
        <v>146</v>
      </c>
      <c r="S17" s="915" t="s">
        <v>147</v>
      </c>
      <c r="T17" s="916"/>
      <c r="U17" s="915" t="s">
        <v>2424</v>
      </c>
      <c r="V17" s="975"/>
      <c r="W17" s="916"/>
      <c r="X17" s="915" t="s">
        <v>511</v>
      </c>
      <c r="Y17" s="916"/>
      <c r="Z17" s="896" t="s">
        <v>80</v>
      </c>
      <c r="AA17" s="897"/>
      <c r="AB17" s="898"/>
      <c r="AC17" s="962" t="s">
        <v>335</v>
      </c>
      <c r="AD17" s="696" t="s">
        <v>42</v>
      </c>
      <c r="AE17" s="40"/>
    </row>
    <row r="18" spans="1:32" ht="12.75" customHeight="1">
      <c r="A18" s="57"/>
      <c r="B18" s="886"/>
      <c r="C18" s="887"/>
      <c r="D18" s="917"/>
      <c r="E18" s="976"/>
      <c r="F18" s="976"/>
      <c r="G18" s="976"/>
      <c r="H18" s="976"/>
      <c r="I18" s="976"/>
      <c r="J18" s="976"/>
      <c r="K18" s="976"/>
      <c r="L18" s="976"/>
      <c r="M18" s="976"/>
      <c r="N18" s="976"/>
      <c r="O18" s="976"/>
      <c r="P18" s="976"/>
      <c r="Q18" s="976"/>
      <c r="R18" s="325"/>
      <c r="S18" s="917"/>
      <c r="T18" s="918"/>
      <c r="U18" s="917"/>
      <c r="V18" s="976"/>
      <c r="W18" s="918"/>
      <c r="X18" s="917"/>
      <c r="Y18" s="918"/>
      <c r="Z18" s="899"/>
      <c r="AA18" s="900"/>
      <c r="AB18" s="901"/>
      <c r="AC18" s="963"/>
      <c r="AD18" s="697"/>
      <c r="AE18" s="40"/>
    </row>
    <row r="19" spans="1:32" s="65" customFormat="1">
      <c r="A19" s="63"/>
      <c r="B19" s="923">
        <v>1</v>
      </c>
      <c r="C19" s="924"/>
      <c r="D19" s="708" t="s">
        <v>2251</v>
      </c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10"/>
      <c r="R19" s="326" t="s">
        <v>589</v>
      </c>
      <c r="S19" s="768" t="s">
        <v>87</v>
      </c>
      <c r="T19" s="770"/>
      <c r="U19" s="768" t="s">
        <v>2417</v>
      </c>
      <c r="V19" s="769"/>
      <c r="W19" s="770"/>
      <c r="X19" s="248">
        <v>64</v>
      </c>
      <c r="Y19" s="248" t="s">
        <v>535</v>
      </c>
      <c r="Z19" s="668"/>
      <c r="AA19" s="669"/>
      <c r="AB19" s="670"/>
      <c r="AC19" s="533"/>
      <c r="AD19" s="181"/>
      <c r="AE19" s="64"/>
      <c r="AF19" s="226"/>
    </row>
    <row r="20" spans="1:32" s="65" customFormat="1" ht="13.15" customHeight="1">
      <c r="A20" s="63"/>
      <c r="B20" s="923">
        <v>2</v>
      </c>
      <c r="C20" s="924"/>
      <c r="D20" s="708" t="s">
        <v>293</v>
      </c>
      <c r="E20" s="709"/>
      <c r="F20" s="709"/>
      <c r="G20" s="709"/>
      <c r="H20" s="709"/>
      <c r="I20" s="709"/>
      <c r="J20" s="709"/>
      <c r="K20" s="709"/>
      <c r="L20" s="709"/>
      <c r="M20" s="709"/>
      <c r="N20" s="709"/>
      <c r="O20" s="709"/>
      <c r="P20" s="709"/>
      <c r="Q20" s="710"/>
      <c r="R20" s="327" t="s">
        <v>532</v>
      </c>
      <c r="S20" s="758" t="s">
        <v>88</v>
      </c>
      <c r="T20" s="760"/>
      <c r="U20" s="758" t="s">
        <v>2417</v>
      </c>
      <c r="V20" s="759"/>
      <c r="W20" s="760"/>
      <c r="X20" s="249">
        <v>6</v>
      </c>
      <c r="Y20" s="249" t="s">
        <v>535</v>
      </c>
      <c r="Z20" s="668"/>
      <c r="AA20" s="669"/>
      <c r="AB20" s="670"/>
      <c r="AC20" s="533"/>
      <c r="AD20" s="181"/>
      <c r="AE20" s="64"/>
      <c r="AF20" s="226"/>
    </row>
    <row r="21" spans="1:32" s="65" customFormat="1" ht="13.15" customHeight="1">
      <c r="A21" s="63"/>
      <c r="B21" s="923">
        <v>3</v>
      </c>
      <c r="C21" s="924"/>
      <c r="D21" s="708" t="s">
        <v>2252</v>
      </c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  <c r="P21" s="709"/>
      <c r="Q21" s="710"/>
      <c r="R21" s="326" t="s">
        <v>2255</v>
      </c>
      <c r="S21" s="766" t="s">
        <v>88</v>
      </c>
      <c r="T21" s="767"/>
      <c r="U21" s="766" t="s">
        <v>2417</v>
      </c>
      <c r="V21" s="990"/>
      <c r="W21" s="767"/>
      <c r="X21" s="567">
        <v>2</v>
      </c>
      <c r="Y21" s="567" t="s">
        <v>535</v>
      </c>
      <c r="Z21" s="668"/>
      <c r="AA21" s="669"/>
      <c r="AB21" s="670"/>
      <c r="AC21" s="533"/>
      <c r="AD21" s="181"/>
      <c r="AE21" s="64"/>
      <c r="AF21" s="226"/>
    </row>
    <row r="22" spans="1:32" s="65" customFormat="1">
      <c r="A22" s="63"/>
      <c r="B22" s="923">
        <v>4</v>
      </c>
      <c r="C22" s="924"/>
      <c r="D22" s="708" t="s">
        <v>320</v>
      </c>
      <c r="E22" s="709"/>
      <c r="F22" s="709"/>
      <c r="G22" s="709"/>
      <c r="H22" s="709"/>
      <c r="I22" s="709"/>
      <c r="J22" s="709"/>
      <c r="K22" s="709"/>
      <c r="L22" s="709"/>
      <c r="M22" s="709"/>
      <c r="N22" s="709"/>
      <c r="O22" s="709"/>
      <c r="P22" s="709"/>
      <c r="Q22" s="710"/>
      <c r="R22" s="328" t="s">
        <v>2256</v>
      </c>
      <c r="S22" s="768" t="s">
        <v>88</v>
      </c>
      <c r="T22" s="770"/>
      <c r="U22" s="768" t="s">
        <v>2417</v>
      </c>
      <c r="V22" s="769"/>
      <c r="W22" s="770"/>
      <c r="X22" s="248">
        <v>4</v>
      </c>
      <c r="Y22" s="248" t="s">
        <v>535</v>
      </c>
      <c r="Z22" s="668"/>
      <c r="AA22" s="669"/>
      <c r="AB22" s="670"/>
      <c r="AC22" s="533"/>
      <c r="AD22" s="181"/>
      <c r="AE22" s="64"/>
      <c r="AF22" s="226"/>
    </row>
    <row r="23" spans="1:32" s="71" customFormat="1" ht="13.15" customHeight="1">
      <c r="A23" s="69"/>
      <c r="B23" s="923">
        <v>5</v>
      </c>
      <c r="C23" s="924"/>
      <c r="D23" s="708" t="s">
        <v>294</v>
      </c>
      <c r="E23" s="709"/>
      <c r="F23" s="709"/>
      <c r="G23" s="709"/>
      <c r="H23" s="709"/>
      <c r="I23" s="709"/>
      <c r="J23" s="709"/>
      <c r="K23" s="709"/>
      <c r="L23" s="709"/>
      <c r="M23" s="709"/>
      <c r="N23" s="709"/>
      <c r="O23" s="709"/>
      <c r="P23" s="709"/>
      <c r="Q23" s="710"/>
      <c r="R23" s="329" t="s">
        <v>593</v>
      </c>
      <c r="S23" s="758" t="s">
        <v>88</v>
      </c>
      <c r="T23" s="760"/>
      <c r="U23" s="758" t="s">
        <v>2417</v>
      </c>
      <c r="V23" s="759"/>
      <c r="W23" s="760"/>
      <c r="X23" s="249">
        <v>1</v>
      </c>
      <c r="Y23" s="249" t="s">
        <v>535</v>
      </c>
      <c r="Z23" s="668"/>
      <c r="AA23" s="669"/>
      <c r="AB23" s="670"/>
      <c r="AC23" s="533"/>
      <c r="AD23" s="181"/>
      <c r="AE23" s="70"/>
    </row>
    <row r="24" spans="1:32" s="71" customFormat="1" ht="13.15" customHeight="1">
      <c r="A24" s="69"/>
      <c r="B24" s="923">
        <v>6</v>
      </c>
      <c r="C24" s="924"/>
      <c r="D24" s="708" t="s">
        <v>295</v>
      </c>
      <c r="E24" s="709"/>
      <c r="F24" s="709"/>
      <c r="G24" s="709"/>
      <c r="H24" s="709"/>
      <c r="I24" s="709"/>
      <c r="J24" s="709"/>
      <c r="K24" s="709"/>
      <c r="L24" s="709"/>
      <c r="M24" s="709"/>
      <c r="N24" s="709"/>
      <c r="O24" s="709"/>
      <c r="P24" s="709"/>
      <c r="Q24" s="710"/>
      <c r="R24" s="329" t="s">
        <v>1698</v>
      </c>
      <c r="S24" s="766" t="s">
        <v>1389</v>
      </c>
      <c r="T24" s="767"/>
      <c r="U24" s="766" t="s">
        <v>2417</v>
      </c>
      <c r="V24" s="990"/>
      <c r="W24" s="767"/>
      <c r="X24" s="567">
        <v>3</v>
      </c>
      <c r="Y24" s="567" t="s">
        <v>535</v>
      </c>
      <c r="Z24" s="668"/>
      <c r="AA24" s="669"/>
      <c r="AB24" s="670"/>
      <c r="AC24" s="533"/>
      <c r="AD24" s="181"/>
      <c r="AE24" s="70"/>
    </row>
    <row r="25" spans="1:32" s="71" customFormat="1">
      <c r="A25" s="69"/>
      <c r="B25" s="923">
        <v>7</v>
      </c>
      <c r="C25" s="924"/>
      <c r="D25" s="708" t="s">
        <v>2561</v>
      </c>
      <c r="E25" s="709"/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09"/>
      <c r="Q25" s="710"/>
      <c r="R25" s="329" t="s">
        <v>637</v>
      </c>
      <c r="S25" s="768" t="s">
        <v>87</v>
      </c>
      <c r="T25" s="770"/>
      <c r="U25" s="768" t="s">
        <v>2417</v>
      </c>
      <c r="V25" s="769"/>
      <c r="W25" s="770"/>
      <c r="X25" s="248">
        <v>8</v>
      </c>
      <c r="Y25" s="248" t="s">
        <v>535</v>
      </c>
      <c r="Z25" s="668"/>
      <c r="AA25" s="669"/>
      <c r="AB25" s="670"/>
      <c r="AC25" s="533"/>
      <c r="AD25" s="180" t="s">
        <v>2900</v>
      </c>
      <c r="AE25" s="70"/>
    </row>
    <row r="26" spans="1:32" s="71" customFormat="1" ht="13.15" customHeight="1">
      <c r="A26" s="69"/>
      <c r="B26" s="923">
        <v>8</v>
      </c>
      <c r="C26" s="924"/>
      <c r="D26" s="708" t="s">
        <v>311</v>
      </c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10"/>
      <c r="R26" s="328" t="s">
        <v>2257</v>
      </c>
      <c r="S26" s="923" t="s">
        <v>88</v>
      </c>
      <c r="T26" s="924"/>
      <c r="U26" s="923" t="s">
        <v>2418</v>
      </c>
      <c r="V26" s="1029"/>
      <c r="W26" s="924"/>
      <c r="X26" s="564">
        <v>1</v>
      </c>
      <c r="Y26" s="564">
        <v>0</v>
      </c>
      <c r="Z26" s="668"/>
      <c r="AA26" s="669"/>
      <c r="AB26" s="670"/>
      <c r="AC26" s="533"/>
      <c r="AD26" s="181"/>
      <c r="AE26" s="70"/>
    </row>
    <row r="27" spans="1:32" s="71" customFormat="1" ht="13.15" customHeight="1">
      <c r="A27" s="69"/>
      <c r="B27" s="923">
        <v>9</v>
      </c>
      <c r="C27" s="924"/>
      <c r="D27" s="708" t="s">
        <v>312</v>
      </c>
      <c r="E27" s="709"/>
      <c r="F27" s="709"/>
      <c r="G27" s="709"/>
      <c r="H27" s="709"/>
      <c r="I27" s="709"/>
      <c r="J27" s="709"/>
      <c r="K27" s="709"/>
      <c r="L27" s="709"/>
      <c r="M27" s="709"/>
      <c r="N27" s="709"/>
      <c r="O27" s="709"/>
      <c r="P27" s="709"/>
      <c r="Q27" s="710"/>
      <c r="R27" s="331" t="s">
        <v>2258</v>
      </c>
      <c r="S27" s="923" t="s">
        <v>88</v>
      </c>
      <c r="T27" s="924"/>
      <c r="U27" s="923" t="s">
        <v>2418</v>
      </c>
      <c r="V27" s="1029"/>
      <c r="W27" s="924"/>
      <c r="X27" s="564">
        <v>1</v>
      </c>
      <c r="Y27" s="564">
        <v>0</v>
      </c>
      <c r="Z27" s="668"/>
      <c r="AA27" s="669"/>
      <c r="AB27" s="670"/>
      <c r="AC27" s="533"/>
      <c r="AD27" s="181"/>
      <c r="AE27" s="70"/>
    </row>
    <row r="28" spans="1:32" s="71" customFormat="1" ht="13.15" customHeight="1">
      <c r="A28" s="69"/>
      <c r="B28" s="923">
        <v>10</v>
      </c>
      <c r="C28" s="924"/>
      <c r="D28" s="708" t="s">
        <v>313</v>
      </c>
      <c r="E28" s="709"/>
      <c r="F28" s="709"/>
      <c r="G28" s="709"/>
      <c r="H28" s="709"/>
      <c r="I28" s="709"/>
      <c r="J28" s="709"/>
      <c r="K28" s="709"/>
      <c r="L28" s="709"/>
      <c r="M28" s="709"/>
      <c r="N28" s="709"/>
      <c r="O28" s="709"/>
      <c r="P28" s="709"/>
      <c r="Q28" s="710"/>
      <c r="R28" s="332" t="s">
        <v>2259</v>
      </c>
      <c r="S28" s="923" t="s">
        <v>88</v>
      </c>
      <c r="T28" s="924"/>
      <c r="U28" s="923" t="s">
        <v>2418</v>
      </c>
      <c r="V28" s="1029"/>
      <c r="W28" s="924"/>
      <c r="X28" s="564">
        <v>1</v>
      </c>
      <c r="Y28" s="564">
        <v>0</v>
      </c>
      <c r="Z28" s="668"/>
      <c r="AA28" s="669"/>
      <c r="AB28" s="670"/>
      <c r="AC28" s="533"/>
      <c r="AD28" s="181"/>
      <c r="AE28" s="70"/>
    </row>
    <row r="29" spans="1:32" s="65" customFormat="1" ht="13.15" customHeight="1">
      <c r="A29" s="63"/>
      <c r="B29" s="923">
        <v>11</v>
      </c>
      <c r="C29" s="924"/>
      <c r="D29" s="708" t="s">
        <v>314</v>
      </c>
      <c r="E29" s="709"/>
      <c r="F29" s="709"/>
      <c r="G29" s="709"/>
      <c r="H29" s="709"/>
      <c r="I29" s="709"/>
      <c r="J29" s="709"/>
      <c r="K29" s="709"/>
      <c r="L29" s="709"/>
      <c r="M29" s="709"/>
      <c r="N29" s="709"/>
      <c r="O29" s="709"/>
      <c r="P29" s="709"/>
      <c r="Q29" s="710"/>
      <c r="R29" s="331" t="s">
        <v>2260</v>
      </c>
      <c r="S29" s="923" t="s">
        <v>88</v>
      </c>
      <c r="T29" s="924"/>
      <c r="U29" s="923" t="s">
        <v>2418</v>
      </c>
      <c r="V29" s="1029"/>
      <c r="W29" s="924"/>
      <c r="X29" s="564">
        <v>1</v>
      </c>
      <c r="Y29" s="564">
        <v>0</v>
      </c>
      <c r="Z29" s="668"/>
      <c r="AA29" s="669"/>
      <c r="AB29" s="670"/>
      <c r="AC29" s="533"/>
      <c r="AD29" s="181"/>
      <c r="AE29" s="64"/>
      <c r="AF29" s="226"/>
    </row>
    <row r="30" spans="1:32" s="65" customFormat="1" ht="13.15" customHeight="1">
      <c r="A30" s="63"/>
      <c r="B30" s="923">
        <v>12</v>
      </c>
      <c r="C30" s="924"/>
      <c r="D30" s="708" t="s">
        <v>315</v>
      </c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10"/>
      <c r="R30" s="332" t="s">
        <v>2261</v>
      </c>
      <c r="S30" s="923" t="s">
        <v>88</v>
      </c>
      <c r="T30" s="924"/>
      <c r="U30" s="923" t="s">
        <v>2418</v>
      </c>
      <c r="V30" s="1029"/>
      <c r="W30" s="924"/>
      <c r="X30" s="564">
        <v>1</v>
      </c>
      <c r="Y30" s="564">
        <v>0</v>
      </c>
      <c r="Z30" s="668"/>
      <c r="AA30" s="669"/>
      <c r="AB30" s="670"/>
      <c r="AC30" s="533"/>
      <c r="AD30" s="181"/>
      <c r="AE30" s="64"/>
      <c r="AF30" s="226"/>
    </row>
    <row r="31" spans="1:32" s="65" customFormat="1" ht="13.15" customHeight="1">
      <c r="A31" s="63"/>
      <c r="B31" s="923">
        <v>13</v>
      </c>
      <c r="C31" s="924"/>
      <c r="D31" s="708" t="s">
        <v>316</v>
      </c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09"/>
      <c r="Q31" s="710"/>
      <c r="R31" s="332" t="s">
        <v>2262</v>
      </c>
      <c r="S31" s="923" t="s">
        <v>88</v>
      </c>
      <c r="T31" s="924"/>
      <c r="U31" s="923" t="s">
        <v>2418</v>
      </c>
      <c r="V31" s="1029"/>
      <c r="W31" s="924"/>
      <c r="X31" s="564">
        <v>1</v>
      </c>
      <c r="Y31" s="564">
        <v>0</v>
      </c>
      <c r="Z31" s="668"/>
      <c r="AA31" s="669"/>
      <c r="AB31" s="670"/>
      <c r="AC31" s="533"/>
      <c r="AD31" s="181"/>
      <c r="AE31" s="64"/>
      <c r="AF31" s="226"/>
    </row>
    <row r="32" spans="1:32" s="65" customFormat="1" ht="13.15" customHeight="1">
      <c r="A32" s="63"/>
      <c r="B32" s="923">
        <v>14</v>
      </c>
      <c r="C32" s="924"/>
      <c r="D32" s="708" t="s">
        <v>317</v>
      </c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P32" s="709"/>
      <c r="Q32" s="710"/>
      <c r="R32" s="331" t="s">
        <v>2263</v>
      </c>
      <c r="S32" s="923" t="s">
        <v>88</v>
      </c>
      <c r="T32" s="924"/>
      <c r="U32" s="923" t="s">
        <v>2418</v>
      </c>
      <c r="V32" s="1029"/>
      <c r="W32" s="924"/>
      <c r="X32" s="564">
        <v>1</v>
      </c>
      <c r="Y32" s="564">
        <v>0</v>
      </c>
      <c r="Z32" s="668"/>
      <c r="AA32" s="669"/>
      <c r="AB32" s="670"/>
      <c r="AC32" s="533"/>
      <c r="AD32" s="181"/>
      <c r="AE32" s="64"/>
      <c r="AF32" s="226"/>
    </row>
    <row r="33" spans="1:32" s="65" customFormat="1" ht="13.15" customHeight="1">
      <c r="A33" s="63"/>
      <c r="B33" s="923">
        <v>15</v>
      </c>
      <c r="C33" s="924"/>
      <c r="D33" s="708" t="s">
        <v>318</v>
      </c>
      <c r="E33" s="709"/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9"/>
      <c r="Q33" s="710"/>
      <c r="R33" s="332" t="s">
        <v>2264</v>
      </c>
      <c r="S33" s="923" t="s">
        <v>88</v>
      </c>
      <c r="T33" s="924"/>
      <c r="U33" s="923" t="s">
        <v>2418</v>
      </c>
      <c r="V33" s="1029"/>
      <c r="W33" s="924"/>
      <c r="X33" s="564">
        <v>1</v>
      </c>
      <c r="Y33" s="564">
        <v>0</v>
      </c>
      <c r="Z33" s="668"/>
      <c r="AA33" s="669"/>
      <c r="AB33" s="670"/>
      <c r="AC33" s="533"/>
      <c r="AD33" s="181"/>
      <c r="AE33" s="64"/>
      <c r="AF33" s="226"/>
    </row>
    <row r="34" spans="1:32" s="71" customFormat="1" ht="13.15" customHeight="1">
      <c r="A34" s="69"/>
      <c r="B34" s="923">
        <v>16</v>
      </c>
      <c r="C34" s="924"/>
      <c r="D34" s="708" t="s">
        <v>319</v>
      </c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10"/>
      <c r="R34" s="331" t="s">
        <v>2265</v>
      </c>
      <c r="S34" s="923" t="s">
        <v>88</v>
      </c>
      <c r="T34" s="924"/>
      <c r="U34" s="923" t="s">
        <v>2418</v>
      </c>
      <c r="V34" s="1029"/>
      <c r="W34" s="924"/>
      <c r="X34" s="564">
        <v>1</v>
      </c>
      <c r="Y34" s="564">
        <v>0</v>
      </c>
      <c r="Z34" s="668"/>
      <c r="AA34" s="669"/>
      <c r="AB34" s="670"/>
      <c r="AC34" s="533"/>
      <c r="AD34" s="181"/>
      <c r="AE34" s="70"/>
    </row>
    <row r="35" spans="1:32" s="65" customFormat="1" ht="13.15" customHeight="1">
      <c r="A35" s="63"/>
      <c r="B35" s="923">
        <v>17</v>
      </c>
      <c r="C35" s="924"/>
      <c r="D35" s="708" t="s">
        <v>321</v>
      </c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10"/>
      <c r="R35" s="332" t="s">
        <v>639</v>
      </c>
      <c r="S35" s="923" t="s">
        <v>88</v>
      </c>
      <c r="T35" s="924"/>
      <c r="U35" s="923" t="s">
        <v>2425</v>
      </c>
      <c r="V35" s="1029"/>
      <c r="W35" s="924"/>
      <c r="X35" s="564">
        <v>8</v>
      </c>
      <c r="Y35" s="564">
        <v>0</v>
      </c>
      <c r="Z35" s="668"/>
      <c r="AA35" s="669"/>
      <c r="AB35" s="670"/>
      <c r="AC35" s="533"/>
      <c r="AD35" s="181"/>
      <c r="AE35" s="64"/>
      <c r="AF35" s="226"/>
    </row>
    <row r="36" spans="1:32" s="65" customFormat="1" ht="13.15" customHeight="1">
      <c r="A36" s="63"/>
      <c r="B36" s="923">
        <v>18</v>
      </c>
      <c r="C36" s="924"/>
      <c r="D36" s="708" t="s">
        <v>322</v>
      </c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10"/>
      <c r="R36" s="328" t="s">
        <v>2266</v>
      </c>
      <c r="S36" s="923" t="s">
        <v>88</v>
      </c>
      <c r="T36" s="924"/>
      <c r="U36" s="923" t="s">
        <v>2425</v>
      </c>
      <c r="V36" s="1029"/>
      <c r="W36" s="924"/>
      <c r="X36" s="567" t="s">
        <v>2268</v>
      </c>
      <c r="Y36" s="567" t="s">
        <v>2268</v>
      </c>
      <c r="Z36" s="668"/>
      <c r="AA36" s="669"/>
      <c r="AB36" s="670"/>
      <c r="AC36" s="533"/>
      <c r="AD36" s="181"/>
      <c r="AE36" s="64"/>
      <c r="AF36" s="226"/>
    </row>
    <row r="37" spans="1:32" s="65" customFormat="1" ht="13.15" customHeight="1">
      <c r="A37" s="63"/>
      <c r="B37" s="923">
        <v>19</v>
      </c>
      <c r="C37" s="924"/>
      <c r="D37" s="708" t="s">
        <v>324</v>
      </c>
      <c r="E37" s="709"/>
      <c r="F37" s="709"/>
      <c r="G37" s="709"/>
      <c r="H37" s="709"/>
      <c r="I37" s="709"/>
      <c r="J37" s="709"/>
      <c r="K37" s="709"/>
      <c r="L37" s="709"/>
      <c r="M37" s="709"/>
      <c r="N37" s="709"/>
      <c r="O37" s="709"/>
      <c r="P37" s="709"/>
      <c r="Q37" s="710"/>
      <c r="R37" s="332" t="s">
        <v>2267</v>
      </c>
      <c r="S37" s="923" t="s">
        <v>88</v>
      </c>
      <c r="T37" s="924"/>
      <c r="U37" s="923" t="s">
        <v>2425</v>
      </c>
      <c r="V37" s="1029"/>
      <c r="W37" s="924"/>
      <c r="X37" s="567" t="s">
        <v>2268</v>
      </c>
      <c r="Y37" s="567" t="s">
        <v>2268</v>
      </c>
      <c r="Z37" s="668"/>
      <c r="AA37" s="669"/>
      <c r="AB37" s="670"/>
      <c r="AC37" s="533"/>
      <c r="AD37" s="181"/>
      <c r="AE37" s="64"/>
      <c r="AF37" s="226"/>
    </row>
    <row r="38" spans="1:32" s="65" customFormat="1" ht="13.15" customHeight="1">
      <c r="A38" s="63"/>
      <c r="B38" s="923">
        <v>20</v>
      </c>
      <c r="C38" s="924"/>
      <c r="D38" s="708" t="s">
        <v>297</v>
      </c>
      <c r="E38" s="709"/>
      <c r="F38" s="709"/>
      <c r="G38" s="709"/>
      <c r="H38" s="709"/>
      <c r="I38" s="709"/>
      <c r="J38" s="709"/>
      <c r="K38" s="709"/>
      <c r="L38" s="709"/>
      <c r="M38" s="709"/>
      <c r="N38" s="709"/>
      <c r="O38" s="709"/>
      <c r="P38" s="709"/>
      <c r="Q38" s="710"/>
      <c r="R38" s="332" t="s">
        <v>638</v>
      </c>
      <c r="S38" s="766" t="s">
        <v>88</v>
      </c>
      <c r="T38" s="767"/>
      <c r="U38" s="766" t="s">
        <v>2425</v>
      </c>
      <c r="V38" s="990"/>
      <c r="W38" s="767"/>
      <c r="X38" s="567" t="s">
        <v>2268</v>
      </c>
      <c r="Y38" s="567" t="s">
        <v>2268</v>
      </c>
      <c r="Z38" s="668"/>
      <c r="AA38" s="669"/>
      <c r="AB38" s="670"/>
      <c r="AC38" s="533"/>
      <c r="AD38" s="181"/>
      <c r="AE38" s="64"/>
      <c r="AF38" s="226"/>
    </row>
    <row r="39" spans="1:32" s="47" customFormat="1" ht="15" customHeight="1">
      <c r="A39" s="53"/>
      <c r="B39" s="84"/>
      <c r="C39" s="84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83"/>
      <c r="S39" s="196"/>
      <c r="T39" s="196"/>
      <c r="U39" s="196"/>
      <c r="V39" s="196"/>
      <c r="W39" s="196"/>
      <c r="X39" s="111"/>
      <c r="Y39" s="111"/>
      <c r="Z39" s="111"/>
      <c r="AA39" s="111"/>
      <c r="AB39" s="358"/>
      <c r="AC39" s="358"/>
      <c r="AD39" s="195"/>
      <c r="AE39" s="64"/>
      <c r="AF39" s="204"/>
    </row>
    <row r="40" spans="1:32" s="38" customFormat="1" ht="15" customHeight="1">
      <c r="A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81"/>
      <c r="AD40" s="81"/>
      <c r="AE40" s="40"/>
    </row>
    <row r="41" spans="1:32">
      <c r="A41" s="48"/>
      <c r="B41" s="50" t="s">
        <v>44</v>
      </c>
      <c r="C41" s="3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81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81"/>
      <c r="AE41" s="40"/>
    </row>
    <row r="42" spans="1:32">
      <c r="A42" s="48"/>
      <c r="B42" s="38"/>
      <c r="C42" s="3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81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81"/>
      <c r="AE42" s="40"/>
    </row>
    <row r="43" spans="1:32">
      <c r="A43" s="48"/>
      <c r="B43" s="38"/>
      <c r="C43" s="3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81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81"/>
      <c r="AE43" s="40"/>
    </row>
    <row r="44" spans="1:32">
      <c r="A44" s="48"/>
      <c r="B44" s="38"/>
      <c r="C44" s="3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81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81"/>
      <c r="AE44" s="40"/>
    </row>
    <row r="45" spans="1:32">
      <c r="A45" s="48"/>
      <c r="B45" s="38"/>
      <c r="C45" s="3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81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81"/>
      <c r="AE45" s="40"/>
    </row>
    <row r="46" spans="1:32">
      <c r="A46" s="48"/>
      <c r="B46" s="38"/>
      <c r="C46" s="3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8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81"/>
      <c r="AE46" s="40"/>
    </row>
    <row r="47" spans="1:32">
      <c r="A47" s="48"/>
      <c r="B47" s="38"/>
      <c r="C47" s="3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81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81"/>
      <c r="AE47" s="40"/>
    </row>
    <row r="48" spans="1:32">
      <c r="A48" s="48"/>
      <c r="B48" s="38"/>
      <c r="C48" s="3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8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81"/>
      <c r="AE48" s="40"/>
    </row>
    <row r="49" spans="1:31">
      <c r="A49" s="48"/>
      <c r="B49" s="38"/>
      <c r="C49" s="3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81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81"/>
      <c r="AE49" s="40"/>
    </row>
    <row r="50" spans="1:31">
      <c r="A50" s="48"/>
      <c r="B50" s="38"/>
      <c r="C50" s="3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8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81"/>
      <c r="AE50" s="40"/>
    </row>
    <row r="51" spans="1:31">
      <c r="A51" s="48"/>
      <c r="B51" s="38"/>
      <c r="C51" s="3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8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81"/>
      <c r="AE51" s="40"/>
    </row>
    <row r="52" spans="1:31">
      <c r="A52" s="48"/>
      <c r="B52" s="38"/>
      <c r="C52" s="3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81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81"/>
      <c r="AE52" s="40"/>
    </row>
    <row r="53" spans="1:31">
      <c r="A53" s="48"/>
      <c r="B53" s="38"/>
      <c r="C53" s="3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8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81"/>
      <c r="AE53" s="40"/>
    </row>
    <row r="54" spans="1:31">
      <c r="A54" s="74"/>
      <c r="B54" s="75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322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322"/>
      <c r="AE54" s="77"/>
    </row>
    <row r="56" spans="1:31"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203"/>
    </row>
    <row r="57" spans="1:31"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203"/>
    </row>
    <row r="63" spans="1:31" hidden="1">
      <c r="A63" t="s">
        <v>41</v>
      </c>
      <c r="B63" t="s">
        <v>71</v>
      </c>
      <c r="C63" t="s">
        <v>80</v>
      </c>
      <c r="D63" t="s">
        <v>339</v>
      </c>
      <c r="E63" t="s">
        <v>145</v>
      </c>
      <c r="F63" t="s">
        <v>337</v>
      </c>
      <c r="G63" t="s">
        <v>338</v>
      </c>
      <c r="H63" t="s">
        <v>340</v>
      </c>
    </row>
    <row r="64" spans="1:31" hidden="1">
      <c r="A64" s="7" t="s">
        <v>46</v>
      </c>
      <c r="B64" s="26" t="s">
        <v>67</v>
      </c>
      <c r="C64" s="1" t="s">
        <v>77</v>
      </c>
      <c r="D64" s="27" t="s">
        <v>37</v>
      </c>
      <c r="E64" s="27" t="s">
        <v>55</v>
      </c>
      <c r="F64" s="1" t="s">
        <v>47</v>
      </c>
      <c r="G64" s="1" t="s">
        <v>342</v>
      </c>
      <c r="H64" s="1" t="s">
        <v>49</v>
      </c>
    </row>
    <row r="65" spans="1:8" hidden="1">
      <c r="A65" s="7" t="s">
        <v>83</v>
      </c>
      <c r="B65" s="26" t="s">
        <v>2580</v>
      </c>
      <c r="C65" s="1" t="s">
        <v>78</v>
      </c>
      <c r="D65" s="27" t="s">
        <v>38</v>
      </c>
      <c r="E65" s="27" t="s">
        <v>56</v>
      </c>
      <c r="F65" s="1" t="s">
        <v>48</v>
      </c>
      <c r="G65" s="1" t="s">
        <v>343</v>
      </c>
      <c r="H65" s="1" t="s">
        <v>50</v>
      </c>
    </row>
    <row r="66" spans="1:8" hidden="1">
      <c r="A66" s="7"/>
      <c r="B66" s="7"/>
      <c r="C66" s="1" t="s">
        <v>79</v>
      </c>
      <c r="D66" s="27" t="s">
        <v>39</v>
      </c>
      <c r="E66" s="27" t="s">
        <v>57</v>
      </c>
      <c r="F66"/>
      <c r="G66" s="1" t="s">
        <v>341</v>
      </c>
      <c r="H66" s="1" t="s">
        <v>51</v>
      </c>
    </row>
    <row r="67" spans="1:8" hidden="1">
      <c r="A67" s="7"/>
      <c r="B67" s="7"/>
      <c r="C67" s="7" t="s">
        <v>81</v>
      </c>
      <c r="D67" s="27" t="s">
        <v>40</v>
      </c>
      <c r="E67" s="27" t="s">
        <v>32</v>
      </c>
      <c r="F67"/>
      <c r="G67" s="1" t="s">
        <v>347</v>
      </c>
      <c r="H67" s="7" t="s">
        <v>52</v>
      </c>
    </row>
    <row r="68" spans="1:8" hidden="1">
      <c r="A68" s="7"/>
      <c r="B68" s="7"/>
      <c r="C68" s="7" t="s">
        <v>82</v>
      </c>
      <c r="D68" s="27" t="s">
        <v>60</v>
      </c>
      <c r="E68" s="27" t="s">
        <v>33</v>
      </c>
      <c r="F68"/>
      <c r="G68" s="1"/>
      <c r="H68" s="7" t="s">
        <v>53</v>
      </c>
    </row>
    <row r="69" spans="1:8" hidden="1">
      <c r="A69" s="7"/>
      <c r="B69" s="7"/>
      <c r="C69" s="7"/>
      <c r="D69" s="27" t="s">
        <v>61</v>
      </c>
      <c r="E69" s="27" t="s">
        <v>34</v>
      </c>
      <c r="F69" s="7"/>
      <c r="G69" s="7"/>
      <c r="H69" s="7" t="s">
        <v>54</v>
      </c>
    </row>
    <row r="70" spans="1:8" hidden="1">
      <c r="A70" s="7"/>
      <c r="B70" s="7"/>
      <c r="C70" s="7"/>
      <c r="D70" s="27" t="s">
        <v>62</v>
      </c>
      <c r="E70" s="27" t="s">
        <v>35</v>
      </c>
      <c r="F70" s="7"/>
      <c r="G70" s="7"/>
      <c r="H70" s="7" t="s">
        <v>280</v>
      </c>
    </row>
    <row r="71" spans="1:8" hidden="1">
      <c r="A71" s="7"/>
      <c r="B71" s="1"/>
      <c r="C71" s="7"/>
      <c r="D71" s="27" t="s">
        <v>63</v>
      </c>
      <c r="E71" s="27" t="s">
        <v>36</v>
      </c>
      <c r="F71" s="1"/>
      <c r="G71" s="1"/>
      <c r="H71" s="7" t="s">
        <v>281</v>
      </c>
    </row>
    <row r="72" spans="1:8" hidden="1">
      <c r="A72" s="7"/>
      <c r="B72" s="1"/>
      <c r="C72" s="7"/>
      <c r="D72" s="27" t="s">
        <v>64</v>
      </c>
      <c r="E72" s="27" t="s">
        <v>37</v>
      </c>
      <c r="F72" s="1"/>
      <c r="G72" s="1"/>
      <c r="H72" s="7" t="s">
        <v>282</v>
      </c>
    </row>
    <row r="73" spans="1:8" hidden="1">
      <c r="A73" s="1"/>
      <c r="B73" s="1"/>
      <c r="C73" s="7"/>
      <c r="D73" s="27" t="s">
        <v>65</v>
      </c>
      <c r="E73" s="27" t="s">
        <v>38</v>
      </c>
      <c r="F73" s="1"/>
      <c r="G73" s="1"/>
      <c r="H73" s="7" t="s">
        <v>283</v>
      </c>
    </row>
    <row r="74" spans="1:8" hidden="1">
      <c r="A74"/>
      <c r="B74" s="1"/>
      <c r="C74" s="7"/>
      <c r="D74" s="27" t="s">
        <v>346</v>
      </c>
      <c r="E74" s="27" t="s">
        <v>39</v>
      </c>
      <c r="F74" s="1"/>
      <c r="G74" s="1"/>
      <c r="H74" s="7" t="s">
        <v>299</v>
      </c>
    </row>
    <row r="75" spans="1:8" hidden="1">
      <c r="A75"/>
      <c r="B75" s="1"/>
      <c r="C75" s="7"/>
      <c r="D75" s="27" t="s">
        <v>66</v>
      </c>
      <c r="E75" s="27" t="s">
        <v>40</v>
      </c>
      <c r="F75" s="1"/>
      <c r="G75" s="1"/>
      <c r="H75" s="7" t="s">
        <v>305</v>
      </c>
    </row>
    <row r="76" spans="1:8" hidden="1">
      <c r="A76"/>
      <c r="B76" s="1"/>
      <c r="C76" s="7"/>
      <c r="D76" s="27" t="s">
        <v>288</v>
      </c>
      <c r="E76" s="27"/>
      <c r="F76" s="1"/>
      <c r="G76" s="1"/>
      <c r="H76" s="7" t="s">
        <v>284</v>
      </c>
    </row>
    <row r="77" spans="1:8" hidden="1">
      <c r="A77"/>
      <c r="B77" s="1"/>
      <c r="C77" s="7"/>
      <c r="D77" s="27" t="s">
        <v>289</v>
      </c>
      <c r="E77" s="27"/>
      <c r="F77" s="1"/>
      <c r="G77" s="1"/>
      <c r="H77" s="7" t="s">
        <v>285</v>
      </c>
    </row>
    <row r="78" spans="1:8" hidden="1">
      <c r="A78"/>
      <c r="B78" s="1"/>
      <c r="C78" s="7"/>
      <c r="D78" s="27" t="s">
        <v>290</v>
      </c>
      <c r="E78" s="27"/>
      <c r="F78" s="1"/>
      <c r="G78" s="1"/>
      <c r="H78" s="7" t="s">
        <v>286</v>
      </c>
    </row>
    <row r="79" spans="1:8" hidden="1">
      <c r="A79" s="7"/>
      <c r="B79" s="1"/>
      <c r="C79" s="7"/>
      <c r="D79" s="27" t="s">
        <v>291</v>
      </c>
      <c r="E79" s="27"/>
      <c r="F79" s="1"/>
      <c r="G79" s="1"/>
      <c r="H79" s="7" t="s">
        <v>287</v>
      </c>
    </row>
    <row r="80" spans="1:8" hidden="1">
      <c r="A80" s="1"/>
      <c r="B80" s="1"/>
      <c r="C80" s="7"/>
      <c r="D80" s="27" t="s">
        <v>292</v>
      </c>
      <c r="E80" s="27"/>
      <c r="F80" s="1"/>
      <c r="G80" s="1"/>
      <c r="H80" s="7"/>
    </row>
    <row r="81" spans="1:8">
      <c r="A81" s="1"/>
      <c r="B81" s="1"/>
      <c r="C81" s="7"/>
      <c r="D81"/>
      <c r="E81" s="27"/>
      <c r="F81" s="1"/>
      <c r="G81" s="1"/>
      <c r="H81" s="7"/>
    </row>
    <row r="82" spans="1:8">
      <c r="A82" s="1"/>
      <c r="B82" s="1"/>
      <c r="C82" s="7"/>
      <c r="D82"/>
      <c r="E82" s="27"/>
      <c r="F82" s="1"/>
      <c r="G82" s="1"/>
      <c r="H82" s="7"/>
    </row>
    <row r="83" spans="1:8">
      <c r="A83" s="1"/>
      <c r="B83" s="1"/>
      <c r="C83" s="7"/>
      <c r="D83"/>
      <c r="E83" s="27"/>
      <c r="F83" s="1"/>
      <c r="G83" s="1"/>
      <c r="H83" s="7"/>
    </row>
    <row r="84" spans="1:8">
      <c r="A84" s="7"/>
      <c r="B84" s="7"/>
      <c r="C84" s="7"/>
      <c r="D84"/>
      <c r="E84" s="27"/>
      <c r="F84" s="7"/>
      <c r="G84" s="7"/>
      <c r="H84" s="7"/>
    </row>
    <row r="85" spans="1:8">
      <c r="A85" s="7"/>
      <c r="B85" s="7"/>
      <c r="C85" s="7"/>
      <c r="D85"/>
      <c r="E85" s="27"/>
      <c r="F85" s="7"/>
      <c r="G85" s="7"/>
      <c r="H85" s="7"/>
    </row>
    <row r="86" spans="1:8">
      <c r="A86" s="7"/>
      <c r="B86" s="7"/>
      <c r="C86" s="7"/>
      <c r="D86"/>
      <c r="E86" s="27"/>
      <c r="F86" s="7"/>
      <c r="G86" s="7"/>
      <c r="H86" s="7"/>
    </row>
    <row r="87" spans="1:8">
      <c r="A87" s="26"/>
      <c r="B87" s="26"/>
      <c r="C87" s="7"/>
      <c r="D87"/>
      <c r="E87" s="27"/>
      <c r="F87" s="26"/>
      <c r="G87" s="26"/>
      <c r="H87" s="7"/>
    </row>
    <row r="88" spans="1:8">
      <c r="A88"/>
      <c r="B88" s="26"/>
      <c r="C88" s="7"/>
      <c r="D88" s="7"/>
      <c r="E88" s="7"/>
      <c r="F88"/>
      <c r="G88"/>
      <c r="H88" s="7"/>
    </row>
    <row r="89" spans="1:8">
      <c r="A89"/>
      <c r="B89" s="7"/>
      <c r="C89" s="7"/>
      <c r="D89" s="7"/>
      <c r="E89" s="7"/>
      <c r="F89"/>
      <c r="G89"/>
      <c r="H89" s="7"/>
    </row>
    <row r="90" spans="1:8">
      <c r="A90"/>
      <c r="B90" s="7"/>
      <c r="C90" s="7"/>
      <c r="D90" s="7"/>
      <c r="E90" s="7"/>
      <c r="F90" s="7"/>
      <c r="G90" s="7"/>
      <c r="H90" s="51"/>
    </row>
    <row r="91" spans="1:8">
      <c r="A91"/>
      <c r="B91" s="7"/>
      <c r="C91" s="7"/>
      <c r="D91" s="7"/>
      <c r="E91" s="7"/>
      <c r="F91" s="7"/>
      <c r="G91" s="7"/>
      <c r="H91" s="51"/>
    </row>
    <row r="92" spans="1:8">
      <c r="A92"/>
      <c r="B92" s="7"/>
      <c r="C92" s="7"/>
      <c r="D92" s="7"/>
      <c r="E92" s="7"/>
      <c r="F92" s="7"/>
      <c r="G92" s="7"/>
      <c r="H92" s="51"/>
    </row>
    <row r="93" spans="1:8">
      <c r="A93"/>
      <c r="B93" s="7"/>
      <c r="C93" s="7"/>
      <c r="D93" s="7"/>
      <c r="E93" s="7"/>
      <c r="F93" s="7"/>
      <c r="G93" s="7"/>
      <c r="H93" s="51"/>
    </row>
    <row r="94" spans="1:8">
      <c r="A94" s="1"/>
      <c r="B94" s="1"/>
      <c r="C94" s="1"/>
      <c r="D94" s="1"/>
      <c r="E94" s="1"/>
      <c r="F94" s="1"/>
      <c r="G94" s="1"/>
      <c r="H94" s="51"/>
    </row>
    <row r="95" spans="1:8">
      <c r="H95" s="51"/>
    </row>
    <row r="96" spans="1:8">
      <c r="H96" s="51"/>
    </row>
    <row r="97" spans="8:8">
      <c r="H97" s="51"/>
    </row>
    <row r="98" spans="8:8">
      <c r="H98" s="51"/>
    </row>
    <row r="99" spans="8:8">
      <c r="H99" s="51"/>
    </row>
    <row r="100" spans="8:8">
      <c r="H100" s="51"/>
    </row>
    <row r="101" spans="8:8">
      <c r="H101" s="51"/>
    </row>
    <row r="102" spans="8:8">
      <c r="H102" s="51"/>
    </row>
    <row r="103" spans="8:8">
      <c r="H103" s="51"/>
    </row>
    <row r="104" spans="8:8">
      <c r="H104" s="51"/>
    </row>
    <row r="105" spans="8:8">
      <c r="H105" s="51"/>
    </row>
    <row r="106" spans="8:8">
      <c r="H106" s="51"/>
    </row>
    <row r="107" spans="8:8">
      <c r="H107" s="51"/>
    </row>
    <row r="108" spans="8:8">
      <c r="H108" s="51"/>
    </row>
    <row r="109" spans="8:8">
      <c r="H109" s="51"/>
    </row>
    <row r="155" spans="38:38">
      <c r="AL155" s="500" t="s">
        <v>2870</v>
      </c>
    </row>
  </sheetData>
  <mergeCells count="117">
    <mergeCell ref="U34:W34"/>
    <mergeCell ref="U35:W35"/>
    <mergeCell ref="U36:W36"/>
    <mergeCell ref="U37:W37"/>
    <mergeCell ref="U38:W38"/>
    <mergeCell ref="S31:T31"/>
    <mergeCell ref="S32:T32"/>
    <mergeCell ref="S33:T33"/>
    <mergeCell ref="S34:T34"/>
    <mergeCell ref="S35:T35"/>
    <mergeCell ref="AD17:AD18"/>
    <mergeCell ref="AC17:AC18"/>
    <mergeCell ref="Z33:AB33"/>
    <mergeCell ref="U17:W18"/>
    <mergeCell ref="U19:W19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  <mergeCell ref="Z17:AB18"/>
    <mergeCell ref="Z27:AB27"/>
    <mergeCell ref="X17:Y18"/>
    <mergeCell ref="Z19:AB19"/>
    <mergeCell ref="S22:T22"/>
    <mergeCell ref="Z22:AB22"/>
    <mergeCell ref="B20:C20"/>
    <mergeCell ref="D20:Q20"/>
    <mergeCell ref="S20:T20"/>
    <mergeCell ref="Z20:AB20"/>
    <mergeCell ref="Z21:AB21"/>
    <mergeCell ref="B22:C22"/>
    <mergeCell ref="Z28:AB28"/>
    <mergeCell ref="S26:T26"/>
    <mergeCell ref="S27:T27"/>
    <mergeCell ref="S28:T28"/>
    <mergeCell ref="B23:C23"/>
    <mergeCell ref="D23:Q23"/>
    <mergeCell ref="S23:T23"/>
    <mergeCell ref="Z23:AB23"/>
    <mergeCell ref="S24:T24"/>
    <mergeCell ref="B24:C24"/>
    <mergeCell ref="D24:Q24"/>
    <mergeCell ref="B25:C25"/>
    <mergeCell ref="D25:Q25"/>
    <mergeCell ref="S25:T25"/>
    <mergeCell ref="Z25:AB25"/>
    <mergeCell ref="Z24:AB24"/>
    <mergeCell ref="B38:C38"/>
    <mergeCell ref="D38:Q38"/>
    <mergeCell ref="Z38:AB38"/>
    <mergeCell ref="B36:C36"/>
    <mergeCell ref="D36:Q36"/>
    <mergeCell ref="Z36:AB36"/>
    <mergeCell ref="B37:C37"/>
    <mergeCell ref="D37:Q37"/>
    <mergeCell ref="Z37:AB37"/>
    <mergeCell ref="S36:T36"/>
    <mergeCell ref="S37:T37"/>
    <mergeCell ref="S38:T38"/>
    <mergeCell ref="Z34:AB34"/>
    <mergeCell ref="B35:C35"/>
    <mergeCell ref="D35:Q35"/>
    <mergeCell ref="Z35:AB35"/>
    <mergeCell ref="B33:C33"/>
    <mergeCell ref="D33:Q33"/>
    <mergeCell ref="F8:L8"/>
    <mergeCell ref="Q8:X8"/>
    <mergeCell ref="F10:S10"/>
    <mergeCell ref="F12:S12"/>
    <mergeCell ref="B26:C26"/>
    <mergeCell ref="D26:Q26"/>
    <mergeCell ref="Z26:AB26"/>
    <mergeCell ref="Z32:AB32"/>
    <mergeCell ref="B29:C29"/>
    <mergeCell ref="D29:Q29"/>
    <mergeCell ref="Z29:AB29"/>
    <mergeCell ref="B30:C30"/>
    <mergeCell ref="D30:Q30"/>
    <mergeCell ref="Z30:AB30"/>
    <mergeCell ref="B31:C31"/>
    <mergeCell ref="D31:Q31"/>
    <mergeCell ref="Z31:AB31"/>
    <mergeCell ref="B32:C32"/>
    <mergeCell ref="F4:H4"/>
    <mergeCell ref="I4:O4"/>
    <mergeCell ref="P4:S4"/>
    <mergeCell ref="F6:L6"/>
    <mergeCell ref="B34:C34"/>
    <mergeCell ref="D34:Q34"/>
    <mergeCell ref="D32:Q32"/>
    <mergeCell ref="B27:C27"/>
    <mergeCell ref="D27:Q27"/>
    <mergeCell ref="D22:Q22"/>
    <mergeCell ref="B21:C21"/>
    <mergeCell ref="D21:Q21"/>
    <mergeCell ref="S21:T21"/>
    <mergeCell ref="F14:S14"/>
    <mergeCell ref="B17:C18"/>
    <mergeCell ref="D17:Q18"/>
    <mergeCell ref="S17:T18"/>
    <mergeCell ref="S29:T29"/>
    <mergeCell ref="S30:T30"/>
    <mergeCell ref="B28:C28"/>
    <mergeCell ref="D28:Q28"/>
    <mergeCell ref="B19:C19"/>
    <mergeCell ref="D19:Q19"/>
    <mergeCell ref="S19:T19"/>
  </mergeCells>
  <phoneticPr fontId="24"/>
  <conditionalFormatting sqref="AD25">
    <cfRule type="expression" dxfId="3" priority="1">
      <formula>$AN25="□"</formula>
    </cfRule>
  </conditionalFormatting>
  <dataValidations count="7">
    <dataValidation type="list" allowBlank="1" showInputMessage="1" showErrorMessage="1" sqref="F8:L8" xr:uid="{00000000-0002-0000-0F00-000000000000}">
      <formula1>"する,しない"</formula1>
    </dataValidation>
    <dataValidation type="list" allowBlank="1" showInputMessage="1" showErrorMessage="1" sqref="AC19:AC38" xr:uid="{00000000-0002-0000-0F00-000001000000}">
      <formula1>$A$64:$A$65</formula1>
    </dataValidation>
    <dataValidation type="list" allowBlank="1" showInputMessage="1" showErrorMessage="1" sqref="Z19:AB38" xr:uid="{00000000-0002-0000-0F00-000002000000}">
      <formula1>$C$64:$C$68</formula1>
    </dataValidation>
    <dataValidation type="list" allowBlank="1" showInputMessage="1" showErrorMessage="1" sqref="Q8:X8" xr:uid="{00000000-0002-0000-0F00-000003000000}">
      <formula1>$G$64:$G$67</formula1>
    </dataValidation>
    <dataValidation type="list" allowBlank="1" showInputMessage="1" showErrorMessage="1" sqref="F10:S10 F14:S14 F12:S12" xr:uid="{00000000-0002-0000-0F00-000004000000}">
      <formula1>$H$64:$H$79</formula1>
    </dataValidation>
    <dataValidation type="list" allowBlank="1" showInputMessage="1" showErrorMessage="1" sqref="F6:L6" xr:uid="{00000000-0002-0000-0F00-000005000000}">
      <formula1>$B$64:$B$65</formula1>
    </dataValidation>
    <dataValidation type="list" allowBlank="1" showInputMessage="1" showErrorMessage="1" sqref="I4:O4" xr:uid="{00000000-0002-0000-0F00-000006000000}">
      <formula1>"1,2,3,4,5,6,7,8,9,10,11,12,13,14,15,16,17,18,19,20,21,22,23,24"</formula1>
    </dataValidation>
  </dataValidations>
  <pageMargins left="0.39370078740157483" right="0.39370078740157483" top="0.39370078740157483" bottom="0.39370078740157483" header="0.19685039370078741" footer="0.19685039370078741"/>
  <pageSetup paperSize="9" scale="70" fitToHeight="0" orientation="landscape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1"/>
  <dimension ref="A1:AL155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51" customWidth="1"/>
    <col min="4" max="17" width="2.6328125" style="78" customWidth="1"/>
    <col min="18" max="18" width="5.36328125" style="68" hidden="1" customWidth="1"/>
    <col min="19" max="22" width="2.6328125" style="51" customWidth="1"/>
    <col min="23" max="23" width="2.6328125" style="341" customWidth="1"/>
    <col min="24" max="24" width="3.90625" style="51" bestFit="1" customWidth="1"/>
    <col min="25" max="25" width="3.6328125" style="51" bestFit="1" customWidth="1"/>
    <col min="26" max="27" width="2.6328125" style="51" customWidth="1"/>
    <col min="28" max="28" width="11" style="51" customWidth="1"/>
    <col min="29" max="29" width="11.6328125" style="51" customWidth="1"/>
    <col min="30" max="30" width="92.36328125" style="68" bestFit="1" customWidth="1"/>
    <col min="31" max="31" width="5.36328125" style="51" customWidth="1"/>
    <col min="32" max="16384" width="9" style="51"/>
  </cols>
  <sheetData>
    <row r="1" spans="1:32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88"/>
      <c r="S1" s="137"/>
      <c r="T1" s="138"/>
      <c r="U1" s="138"/>
      <c r="V1" s="138"/>
      <c r="W1" s="335"/>
      <c r="X1" s="137"/>
      <c r="Y1" s="137"/>
      <c r="Z1" s="438"/>
      <c r="AA1" s="438"/>
      <c r="AB1" s="438"/>
      <c r="AC1" s="438"/>
      <c r="AD1" s="439"/>
      <c r="AE1" s="440"/>
      <c r="AF1" s="441"/>
    </row>
    <row r="2" spans="1:32" s="139" customFormat="1" ht="24.75" customHeight="1">
      <c r="A2" s="140"/>
      <c r="B2" s="141"/>
      <c r="C2" s="142" t="s">
        <v>393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90"/>
      <c r="S2" s="143"/>
      <c r="T2" s="143"/>
      <c r="U2" s="143"/>
      <c r="V2" s="143"/>
      <c r="W2" s="336"/>
      <c r="X2" s="143"/>
      <c r="Y2" s="143"/>
      <c r="Z2" s="442"/>
      <c r="AA2" s="442"/>
      <c r="AB2" s="442"/>
      <c r="AC2" s="442"/>
      <c r="AD2" s="443"/>
      <c r="AE2" s="444"/>
      <c r="AF2" s="262"/>
    </row>
    <row r="3" spans="1:32" s="38" customFormat="1">
      <c r="A3" s="33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3"/>
      <c r="S3" s="36"/>
      <c r="T3" s="36"/>
      <c r="U3" s="36"/>
      <c r="V3" s="36"/>
      <c r="W3" s="337"/>
      <c r="X3" s="36"/>
      <c r="Y3" s="36"/>
      <c r="Z3" s="36"/>
      <c r="AA3" s="36"/>
      <c r="AB3" s="36"/>
      <c r="AC3" s="36"/>
      <c r="AD3" s="43"/>
      <c r="AE3" s="40"/>
    </row>
    <row r="4" spans="1:32" s="262" customFormat="1" ht="13.15" customHeight="1">
      <c r="A4" s="376"/>
      <c r="B4" s="148" t="s">
        <v>76</v>
      </c>
      <c r="C4" s="148"/>
      <c r="D4" s="148"/>
      <c r="E4" s="148"/>
      <c r="F4" s="1024" t="s">
        <v>2459</v>
      </c>
      <c r="G4" s="1024"/>
      <c r="H4" s="978"/>
      <c r="I4" s="979"/>
      <c r="J4" s="980"/>
      <c r="K4" s="980"/>
      <c r="L4" s="980"/>
      <c r="M4" s="980"/>
      <c r="N4" s="980"/>
      <c r="O4" s="981"/>
      <c r="P4" s="1025" t="s">
        <v>2460</v>
      </c>
      <c r="Q4" s="1024"/>
      <c r="R4" s="1024"/>
      <c r="S4" s="1024"/>
      <c r="T4" s="117"/>
      <c r="U4" s="117"/>
      <c r="V4" s="393" t="s">
        <v>2432</v>
      </c>
      <c r="W4" s="392"/>
      <c r="X4" s="117"/>
      <c r="Y4" s="392"/>
      <c r="Z4" s="449"/>
      <c r="AA4" s="449"/>
      <c r="AB4" s="449"/>
      <c r="AC4" s="449"/>
      <c r="AD4" s="117"/>
      <c r="AE4" s="499"/>
    </row>
    <row r="5" spans="1:32" s="371" customFormat="1">
      <c r="A5" s="369"/>
      <c r="B5" s="153"/>
      <c r="C5" s="153"/>
      <c r="D5" s="153"/>
      <c r="E5" s="153"/>
      <c r="F5" s="154"/>
      <c r="G5" s="154"/>
      <c r="H5" s="154"/>
      <c r="I5" s="391"/>
      <c r="J5" s="391"/>
      <c r="K5" s="153"/>
      <c r="L5" s="391"/>
      <c r="M5" s="391"/>
      <c r="N5" s="391"/>
      <c r="O5" s="153"/>
      <c r="P5" s="167"/>
      <c r="Q5" s="391"/>
      <c r="R5" s="391"/>
      <c r="S5" s="391"/>
      <c r="T5" s="154"/>
      <c r="U5" s="154"/>
      <c r="V5" s="154"/>
      <c r="W5" s="154"/>
      <c r="X5" s="391"/>
      <c r="Y5" s="391"/>
      <c r="Z5" s="452"/>
      <c r="AA5" s="356"/>
      <c r="AB5" s="452"/>
      <c r="AC5" s="452"/>
      <c r="AD5" s="452"/>
      <c r="AE5" s="370"/>
    </row>
    <row r="6" spans="1:32" s="371" customFormat="1">
      <c r="A6" s="369"/>
      <c r="B6" s="153" t="s">
        <v>356</v>
      </c>
      <c r="C6" s="167"/>
      <c r="D6" s="167"/>
      <c r="E6" s="167"/>
      <c r="F6" s="1026"/>
      <c r="G6" s="1027"/>
      <c r="H6" s="1027"/>
      <c r="I6" s="1027"/>
      <c r="J6" s="1027"/>
      <c r="K6" s="1027"/>
      <c r="L6" s="1028"/>
      <c r="M6" s="391"/>
      <c r="N6" s="391"/>
      <c r="O6" s="153"/>
      <c r="P6" s="167"/>
      <c r="Q6" s="391"/>
      <c r="R6" s="391"/>
      <c r="S6" s="391"/>
      <c r="T6" s="154"/>
      <c r="U6" s="154"/>
      <c r="V6" s="154"/>
      <c r="W6" s="154"/>
      <c r="X6" s="391"/>
      <c r="Y6" s="391"/>
      <c r="Z6" s="452"/>
      <c r="AA6" s="356"/>
      <c r="AB6" s="452"/>
      <c r="AC6" s="452"/>
      <c r="AD6" s="452"/>
      <c r="AE6" s="370"/>
    </row>
    <row r="7" spans="1:32">
      <c r="A7" s="48"/>
      <c r="B7" s="153"/>
      <c r="C7" s="153"/>
      <c r="D7" s="153"/>
      <c r="E7" s="153"/>
      <c r="F7" s="154"/>
      <c r="G7" s="154"/>
      <c r="H7" s="154"/>
      <c r="I7" s="391"/>
      <c r="J7" s="391"/>
      <c r="K7" s="153"/>
      <c r="L7" s="391"/>
      <c r="M7" s="391"/>
      <c r="N7" s="391"/>
      <c r="O7" s="153"/>
      <c r="P7" s="144"/>
      <c r="Q7" s="391"/>
      <c r="R7" s="391"/>
      <c r="S7" s="391"/>
      <c r="T7" s="154"/>
      <c r="U7" s="154"/>
      <c r="V7" s="154"/>
      <c r="W7" s="391"/>
      <c r="X7" s="154"/>
      <c r="Y7" s="36"/>
      <c r="Z7" s="36"/>
      <c r="AA7" s="36"/>
      <c r="AB7" s="36"/>
      <c r="AC7" s="36"/>
      <c r="AD7" s="43"/>
      <c r="AE7" s="40"/>
    </row>
    <row r="8" spans="1:32">
      <c r="A8" s="48"/>
      <c r="B8" s="153" t="s">
        <v>43</v>
      </c>
      <c r="C8" s="159"/>
      <c r="D8" s="159"/>
      <c r="E8" s="159"/>
      <c r="F8" s="800"/>
      <c r="G8" s="801"/>
      <c r="H8" s="801"/>
      <c r="I8" s="801"/>
      <c r="J8" s="801"/>
      <c r="K8" s="801"/>
      <c r="L8" s="802"/>
      <c r="M8" s="160"/>
      <c r="N8" s="161" t="s">
        <v>357</v>
      </c>
      <c r="O8" s="160"/>
      <c r="P8" s="160"/>
      <c r="Q8" s="800"/>
      <c r="R8" s="801"/>
      <c r="S8" s="801"/>
      <c r="T8" s="801"/>
      <c r="U8" s="801"/>
      <c r="V8" s="801"/>
      <c r="W8" s="801"/>
      <c r="X8" s="802"/>
      <c r="Y8" s="36"/>
      <c r="Z8" s="36"/>
      <c r="AA8" s="36"/>
      <c r="AB8" s="36"/>
      <c r="AC8" s="36"/>
      <c r="AD8" s="43"/>
      <c r="AE8" s="40"/>
    </row>
    <row r="9" spans="1:32" ht="13.15" customHeight="1">
      <c r="A9" s="48"/>
      <c r="B9" s="153"/>
      <c r="C9" s="159"/>
      <c r="D9" s="159"/>
      <c r="E9" s="159"/>
      <c r="F9" s="163"/>
      <c r="G9" s="163"/>
      <c r="H9" s="163"/>
      <c r="I9" s="163"/>
      <c r="J9" s="163"/>
      <c r="K9" s="163"/>
      <c r="L9" s="163"/>
      <c r="M9" s="160"/>
      <c r="N9" s="161"/>
      <c r="O9" s="160"/>
      <c r="P9" s="160"/>
      <c r="Q9" s="163"/>
      <c r="R9" s="163"/>
      <c r="S9" s="163"/>
      <c r="T9" s="163"/>
      <c r="U9" s="163"/>
      <c r="V9" s="163"/>
      <c r="W9" s="163"/>
      <c r="X9" s="163"/>
      <c r="Y9" s="36"/>
      <c r="Z9" s="36"/>
      <c r="AA9" s="36"/>
      <c r="AB9" s="36"/>
      <c r="AC9" s="117" t="s">
        <v>358</v>
      </c>
      <c r="AD9" s="43"/>
      <c r="AE9" s="40"/>
    </row>
    <row r="10" spans="1:32">
      <c r="A10" s="48"/>
      <c r="B10" s="153" t="s">
        <v>125</v>
      </c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44"/>
      <c r="W10" s="168"/>
      <c r="X10" s="144"/>
      <c r="Y10" s="36"/>
      <c r="Z10" s="36"/>
      <c r="AA10" s="36"/>
      <c r="AB10" s="36"/>
      <c r="AC10" s="117" t="s">
        <v>2866</v>
      </c>
      <c r="AD10" s="43"/>
      <c r="AE10" s="40"/>
    </row>
    <row r="11" spans="1:32">
      <c r="A11" s="48"/>
      <c r="B11" s="153"/>
      <c r="C11" s="144"/>
      <c r="D11" s="144"/>
      <c r="E11" s="14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338"/>
      <c r="X11" s="160"/>
      <c r="Y11" s="36"/>
      <c r="Z11" s="36"/>
      <c r="AA11" s="36"/>
      <c r="AB11" s="36"/>
      <c r="AC11" s="117" t="s">
        <v>68</v>
      </c>
      <c r="AD11" s="43"/>
      <c r="AE11" s="40"/>
    </row>
    <row r="12" spans="1:32" ht="13.5" customHeight="1">
      <c r="A12" s="48"/>
      <c r="B12" s="144"/>
      <c r="C12" s="144"/>
      <c r="D12" s="144"/>
      <c r="E12" s="144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44"/>
      <c r="W12" s="168"/>
      <c r="X12" s="144"/>
      <c r="Y12" s="36"/>
      <c r="Z12" s="36"/>
      <c r="AA12" s="36"/>
      <c r="AB12" s="36"/>
      <c r="AC12" s="117" t="s">
        <v>2832</v>
      </c>
      <c r="AD12" s="43"/>
      <c r="AE12" s="40"/>
    </row>
    <row r="13" spans="1:32" s="55" customFormat="1">
      <c r="A13" s="53"/>
      <c r="B13" s="153"/>
      <c r="C13" s="159"/>
      <c r="D13" s="159"/>
      <c r="E13" s="159"/>
      <c r="F13" s="163"/>
      <c r="G13" s="163"/>
      <c r="H13" s="163"/>
      <c r="I13" s="163"/>
      <c r="J13" s="163"/>
      <c r="K13" s="163"/>
      <c r="L13" s="163"/>
      <c r="M13" s="160"/>
      <c r="N13" s="161"/>
      <c r="O13" s="160"/>
      <c r="P13" s="160"/>
      <c r="Q13" s="163"/>
      <c r="R13" s="163"/>
      <c r="S13" s="163"/>
      <c r="T13" s="163"/>
      <c r="U13" s="163"/>
      <c r="V13" s="163"/>
      <c r="W13" s="163"/>
      <c r="X13" s="163"/>
      <c r="Y13" s="36"/>
      <c r="Z13" s="163"/>
      <c r="AA13" s="163"/>
      <c r="AB13" s="36"/>
      <c r="AC13" s="36"/>
      <c r="AD13" s="43"/>
      <c r="AE13" s="46"/>
      <c r="AF13" s="203"/>
    </row>
    <row r="14" spans="1:32" ht="13.5" customHeight="1">
      <c r="A14" s="48"/>
      <c r="B14" s="153"/>
      <c r="C14" s="159"/>
      <c r="D14" s="159"/>
      <c r="E14" s="159"/>
      <c r="F14" s="868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36"/>
      <c r="Z14" s="38"/>
      <c r="AA14" s="38"/>
      <c r="AB14" s="38"/>
      <c r="AC14" s="117" t="s">
        <v>2458</v>
      </c>
      <c r="AD14" s="81"/>
      <c r="AE14" s="40"/>
    </row>
    <row r="15" spans="1:32" ht="13.5" customHeight="1">
      <c r="A15" s="48"/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43"/>
      <c r="S15" s="36"/>
      <c r="T15" s="36"/>
      <c r="U15" s="36"/>
      <c r="V15" s="36"/>
      <c r="W15" s="337"/>
      <c r="X15" s="36"/>
      <c r="Y15" s="36"/>
      <c r="Z15" s="36"/>
      <c r="AA15" s="36"/>
      <c r="AB15" s="36"/>
      <c r="AC15" s="38"/>
      <c r="AD15" s="43"/>
      <c r="AE15" s="40"/>
    </row>
    <row r="16" spans="1:32" ht="15" customHeight="1">
      <c r="A16" s="57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43"/>
      <c r="S16" s="36"/>
      <c r="T16" s="36"/>
      <c r="U16" s="36"/>
      <c r="V16" s="36"/>
      <c r="W16" s="337"/>
      <c r="X16" s="36"/>
      <c r="Y16" s="36"/>
      <c r="Z16" s="36"/>
      <c r="AA16" s="36"/>
      <c r="AB16" s="36"/>
      <c r="AC16" s="36"/>
      <c r="AD16" s="43"/>
      <c r="AE16" s="40"/>
    </row>
    <row r="17" spans="1:32" ht="12.75" customHeight="1">
      <c r="A17" s="57"/>
      <c r="B17" s="884" t="s">
        <v>29</v>
      </c>
      <c r="C17" s="885"/>
      <c r="D17" s="915" t="s">
        <v>30</v>
      </c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324" t="s">
        <v>146</v>
      </c>
      <c r="S17" s="915" t="s">
        <v>147</v>
      </c>
      <c r="T17" s="916"/>
      <c r="U17" s="915" t="s">
        <v>2424</v>
      </c>
      <c r="V17" s="975"/>
      <c r="W17" s="916"/>
      <c r="X17" s="915" t="s">
        <v>511</v>
      </c>
      <c r="Y17" s="916"/>
      <c r="Z17" s="896" t="s">
        <v>80</v>
      </c>
      <c r="AA17" s="897"/>
      <c r="AB17" s="898"/>
      <c r="AC17" s="962" t="s">
        <v>335</v>
      </c>
      <c r="AD17" s="696" t="s">
        <v>42</v>
      </c>
      <c r="AE17" s="40"/>
    </row>
    <row r="18" spans="1:32" ht="12.75" customHeight="1">
      <c r="A18" s="57"/>
      <c r="B18" s="886"/>
      <c r="C18" s="887"/>
      <c r="D18" s="917"/>
      <c r="E18" s="976"/>
      <c r="F18" s="976"/>
      <c r="G18" s="976"/>
      <c r="H18" s="976"/>
      <c r="I18" s="976"/>
      <c r="J18" s="976"/>
      <c r="K18" s="976"/>
      <c r="L18" s="976"/>
      <c r="M18" s="976"/>
      <c r="N18" s="976"/>
      <c r="O18" s="976"/>
      <c r="P18" s="976"/>
      <c r="Q18" s="976"/>
      <c r="R18" s="325"/>
      <c r="S18" s="917"/>
      <c r="T18" s="918"/>
      <c r="U18" s="917"/>
      <c r="V18" s="976"/>
      <c r="W18" s="918"/>
      <c r="X18" s="917"/>
      <c r="Y18" s="918"/>
      <c r="Z18" s="899"/>
      <c r="AA18" s="900"/>
      <c r="AB18" s="901"/>
      <c r="AC18" s="963"/>
      <c r="AD18" s="697"/>
      <c r="AE18" s="40"/>
    </row>
    <row r="19" spans="1:32" s="65" customFormat="1">
      <c r="A19" s="63"/>
      <c r="B19" s="923">
        <v>1</v>
      </c>
      <c r="C19" s="924"/>
      <c r="D19" s="752" t="s">
        <v>553</v>
      </c>
      <c r="E19" s="753"/>
      <c r="F19" s="753"/>
      <c r="G19" s="753"/>
      <c r="H19" s="753"/>
      <c r="I19" s="753"/>
      <c r="J19" s="753"/>
      <c r="K19" s="753"/>
      <c r="L19" s="753"/>
      <c r="M19" s="753"/>
      <c r="N19" s="753"/>
      <c r="O19" s="753"/>
      <c r="P19" s="753"/>
      <c r="Q19" s="754"/>
      <c r="R19" s="326" t="s">
        <v>589</v>
      </c>
      <c r="S19" s="768" t="s">
        <v>87</v>
      </c>
      <c r="T19" s="770"/>
      <c r="U19" s="768" t="s">
        <v>2426</v>
      </c>
      <c r="V19" s="769"/>
      <c r="W19" s="770"/>
      <c r="X19" s="248">
        <v>64</v>
      </c>
      <c r="Y19" s="248" t="s">
        <v>535</v>
      </c>
      <c r="Z19" s="668"/>
      <c r="AA19" s="669"/>
      <c r="AB19" s="670"/>
      <c r="AC19" s="533"/>
      <c r="AD19" s="181"/>
      <c r="AE19" s="64"/>
      <c r="AF19" s="226"/>
    </row>
    <row r="20" spans="1:32" s="65" customFormat="1" ht="13.15" customHeight="1">
      <c r="A20" s="63"/>
      <c r="B20" s="923">
        <v>2</v>
      </c>
      <c r="C20" s="924"/>
      <c r="D20" s="774" t="s">
        <v>86</v>
      </c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5"/>
      <c r="Q20" s="776"/>
      <c r="R20" s="327" t="s">
        <v>532</v>
      </c>
      <c r="S20" s="758" t="s">
        <v>88</v>
      </c>
      <c r="T20" s="760"/>
      <c r="U20" s="758" t="s">
        <v>2417</v>
      </c>
      <c r="V20" s="759"/>
      <c r="W20" s="760"/>
      <c r="X20" s="249">
        <v>6</v>
      </c>
      <c r="Y20" s="249" t="s">
        <v>535</v>
      </c>
      <c r="Z20" s="668"/>
      <c r="AA20" s="669"/>
      <c r="AB20" s="670"/>
      <c r="AC20" s="533"/>
      <c r="AD20" s="181"/>
      <c r="AE20" s="64"/>
      <c r="AF20" s="226"/>
    </row>
    <row r="21" spans="1:32" s="65" customFormat="1" ht="13.15" customHeight="1">
      <c r="A21" s="63"/>
      <c r="B21" s="923">
        <v>3</v>
      </c>
      <c r="C21" s="924"/>
      <c r="D21" s="774" t="s">
        <v>2269</v>
      </c>
      <c r="E21" s="775"/>
      <c r="F21" s="775"/>
      <c r="G21" s="775"/>
      <c r="H21" s="775"/>
      <c r="I21" s="775"/>
      <c r="J21" s="775"/>
      <c r="K21" s="775"/>
      <c r="L21" s="775"/>
      <c r="M21" s="775"/>
      <c r="N21" s="775"/>
      <c r="O21" s="775"/>
      <c r="P21" s="775"/>
      <c r="Q21" s="776"/>
      <c r="R21" s="326" t="s">
        <v>2255</v>
      </c>
      <c r="S21" s="766" t="s">
        <v>88</v>
      </c>
      <c r="T21" s="767"/>
      <c r="U21" s="766" t="s">
        <v>2417</v>
      </c>
      <c r="V21" s="990"/>
      <c r="W21" s="767"/>
      <c r="X21" s="567">
        <v>2</v>
      </c>
      <c r="Y21" s="567" t="s">
        <v>535</v>
      </c>
      <c r="Z21" s="668"/>
      <c r="AA21" s="669"/>
      <c r="AB21" s="670"/>
      <c r="AC21" s="533"/>
      <c r="AD21" s="181"/>
      <c r="AE21" s="64"/>
      <c r="AF21" s="226"/>
    </row>
    <row r="22" spans="1:32" s="65" customFormat="1">
      <c r="A22" s="63"/>
      <c r="B22" s="923">
        <v>4</v>
      </c>
      <c r="C22" s="924"/>
      <c r="D22" s="752" t="s">
        <v>2253</v>
      </c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4"/>
      <c r="R22" s="328" t="s">
        <v>2256</v>
      </c>
      <c r="S22" s="768" t="s">
        <v>88</v>
      </c>
      <c r="T22" s="770"/>
      <c r="U22" s="768" t="s">
        <v>2417</v>
      </c>
      <c r="V22" s="769"/>
      <c r="W22" s="770"/>
      <c r="X22" s="248">
        <v>4</v>
      </c>
      <c r="Y22" s="248" t="s">
        <v>535</v>
      </c>
      <c r="Z22" s="668"/>
      <c r="AA22" s="669"/>
      <c r="AB22" s="670"/>
      <c r="AC22" s="533"/>
      <c r="AD22" s="181"/>
      <c r="AE22" s="64"/>
      <c r="AF22" s="226"/>
    </row>
    <row r="23" spans="1:32" s="71" customFormat="1" ht="13.15" customHeight="1">
      <c r="A23" s="69"/>
      <c r="B23" s="923">
        <v>5</v>
      </c>
      <c r="C23" s="924"/>
      <c r="D23" s="774" t="s">
        <v>95</v>
      </c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6"/>
      <c r="R23" s="329" t="s">
        <v>593</v>
      </c>
      <c r="S23" s="758" t="s">
        <v>88</v>
      </c>
      <c r="T23" s="760"/>
      <c r="U23" s="758" t="s">
        <v>2417</v>
      </c>
      <c r="V23" s="759"/>
      <c r="W23" s="760"/>
      <c r="X23" s="249">
        <v>1</v>
      </c>
      <c r="Y23" s="249" t="s">
        <v>535</v>
      </c>
      <c r="Z23" s="668"/>
      <c r="AA23" s="669"/>
      <c r="AB23" s="670"/>
      <c r="AC23" s="533"/>
      <c r="AD23" s="181"/>
      <c r="AE23" s="70"/>
    </row>
    <row r="24" spans="1:32" s="71" customFormat="1" ht="13.15" customHeight="1">
      <c r="A24" s="69"/>
      <c r="B24" s="923">
        <v>6</v>
      </c>
      <c r="C24" s="924"/>
      <c r="D24" s="774" t="s">
        <v>1641</v>
      </c>
      <c r="E24" s="775"/>
      <c r="F24" s="775"/>
      <c r="G24" s="775"/>
      <c r="H24" s="775"/>
      <c r="I24" s="775"/>
      <c r="J24" s="775"/>
      <c r="K24" s="775"/>
      <c r="L24" s="775"/>
      <c r="M24" s="775"/>
      <c r="N24" s="775"/>
      <c r="O24" s="775"/>
      <c r="P24" s="775"/>
      <c r="Q24" s="776"/>
      <c r="R24" s="329" t="s">
        <v>1698</v>
      </c>
      <c r="S24" s="766" t="s">
        <v>1389</v>
      </c>
      <c r="T24" s="767"/>
      <c r="U24" s="766" t="s">
        <v>2417</v>
      </c>
      <c r="V24" s="990"/>
      <c r="W24" s="767"/>
      <c r="X24" s="567">
        <v>3</v>
      </c>
      <c r="Y24" s="567" t="s">
        <v>535</v>
      </c>
      <c r="Z24" s="668"/>
      <c r="AA24" s="669"/>
      <c r="AB24" s="670"/>
      <c r="AC24" s="533"/>
      <c r="AD24" s="181"/>
      <c r="AE24" s="70"/>
    </row>
    <row r="25" spans="1:32" s="71" customFormat="1">
      <c r="A25" s="69"/>
      <c r="B25" s="923">
        <v>7</v>
      </c>
      <c r="C25" s="924"/>
      <c r="D25" s="752" t="s">
        <v>2558</v>
      </c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753"/>
      <c r="Q25" s="754"/>
      <c r="R25" s="329" t="s">
        <v>637</v>
      </c>
      <c r="S25" s="768" t="s">
        <v>87</v>
      </c>
      <c r="T25" s="770"/>
      <c r="U25" s="768" t="s">
        <v>2417</v>
      </c>
      <c r="V25" s="769"/>
      <c r="W25" s="770"/>
      <c r="X25" s="248">
        <v>8</v>
      </c>
      <c r="Y25" s="248" t="s">
        <v>535</v>
      </c>
      <c r="Z25" s="668"/>
      <c r="AA25" s="669"/>
      <c r="AB25" s="670"/>
      <c r="AC25" s="533"/>
      <c r="AD25" s="180" t="s">
        <v>2900</v>
      </c>
      <c r="AE25" s="70"/>
    </row>
    <row r="26" spans="1:32" s="71" customFormat="1" ht="13.15" customHeight="1">
      <c r="A26" s="69"/>
      <c r="B26" s="923">
        <v>8</v>
      </c>
      <c r="C26" s="924"/>
      <c r="D26" s="774" t="s">
        <v>2270</v>
      </c>
      <c r="E26" s="775"/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6"/>
      <c r="R26" s="328" t="s">
        <v>2257</v>
      </c>
      <c r="S26" s="766" t="s">
        <v>88</v>
      </c>
      <c r="T26" s="767"/>
      <c r="U26" s="766" t="s">
        <v>2418</v>
      </c>
      <c r="V26" s="990"/>
      <c r="W26" s="767"/>
      <c r="X26" s="567">
        <v>1</v>
      </c>
      <c r="Y26" s="567">
        <v>0</v>
      </c>
      <c r="Z26" s="668"/>
      <c r="AA26" s="669"/>
      <c r="AB26" s="670"/>
      <c r="AC26" s="533"/>
      <c r="AD26" s="181"/>
      <c r="AE26" s="70"/>
    </row>
    <row r="27" spans="1:32" s="71" customFormat="1" ht="13.15" customHeight="1">
      <c r="A27" s="69"/>
      <c r="B27" s="923">
        <v>9</v>
      </c>
      <c r="C27" s="924"/>
      <c r="D27" s="774" t="s">
        <v>2271</v>
      </c>
      <c r="E27" s="775"/>
      <c r="F27" s="775"/>
      <c r="G27" s="775"/>
      <c r="H27" s="775"/>
      <c r="I27" s="775"/>
      <c r="J27" s="775"/>
      <c r="K27" s="775"/>
      <c r="L27" s="775"/>
      <c r="M27" s="775"/>
      <c r="N27" s="775"/>
      <c r="O27" s="775"/>
      <c r="P27" s="775"/>
      <c r="Q27" s="776"/>
      <c r="R27" s="331" t="s">
        <v>2258</v>
      </c>
      <c r="S27" s="766" t="s">
        <v>88</v>
      </c>
      <c r="T27" s="767"/>
      <c r="U27" s="766" t="s">
        <v>2418</v>
      </c>
      <c r="V27" s="990"/>
      <c r="W27" s="767"/>
      <c r="X27" s="567">
        <v>1</v>
      </c>
      <c r="Y27" s="567">
        <v>0</v>
      </c>
      <c r="Z27" s="668"/>
      <c r="AA27" s="669"/>
      <c r="AB27" s="670"/>
      <c r="AC27" s="533"/>
      <c r="AD27" s="181"/>
      <c r="AE27" s="70"/>
    </row>
    <row r="28" spans="1:32" s="71" customFormat="1" ht="13.15" customHeight="1">
      <c r="A28" s="69"/>
      <c r="B28" s="923">
        <v>10</v>
      </c>
      <c r="C28" s="924"/>
      <c r="D28" s="774" t="s">
        <v>2272</v>
      </c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6"/>
      <c r="R28" s="332" t="s">
        <v>2259</v>
      </c>
      <c r="S28" s="766" t="s">
        <v>88</v>
      </c>
      <c r="T28" s="767"/>
      <c r="U28" s="766" t="s">
        <v>2418</v>
      </c>
      <c r="V28" s="990"/>
      <c r="W28" s="767"/>
      <c r="X28" s="567">
        <v>1</v>
      </c>
      <c r="Y28" s="567">
        <v>0</v>
      </c>
      <c r="Z28" s="668"/>
      <c r="AA28" s="669"/>
      <c r="AB28" s="670"/>
      <c r="AC28" s="533"/>
      <c r="AD28" s="181"/>
      <c r="AE28" s="70"/>
    </row>
    <row r="29" spans="1:32" s="65" customFormat="1" ht="13.15" customHeight="1">
      <c r="A29" s="63"/>
      <c r="B29" s="923">
        <v>11</v>
      </c>
      <c r="C29" s="924"/>
      <c r="D29" s="774" t="s">
        <v>2273</v>
      </c>
      <c r="E29" s="775"/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6"/>
      <c r="R29" s="331" t="s">
        <v>2260</v>
      </c>
      <c r="S29" s="766" t="s">
        <v>88</v>
      </c>
      <c r="T29" s="767"/>
      <c r="U29" s="766" t="s">
        <v>2418</v>
      </c>
      <c r="V29" s="990"/>
      <c r="W29" s="767"/>
      <c r="X29" s="567">
        <v>1</v>
      </c>
      <c r="Y29" s="567">
        <v>0</v>
      </c>
      <c r="Z29" s="668"/>
      <c r="AA29" s="669"/>
      <c r="AB29" s="670"/>
      <c r="AC29" s="533"/>
      <c r="AD29" s="181"/>
      <c r="AE29" s="64"/>
      <c r="AF29" s="226"/>
    </row>
    <row r="30" spans="1:32" s="65" customFormat="1" ht="13.15" customHeight="1">
      <c r="A30" s="63"/>
      <c r="B30" s="923">
        <v>12</v>
      </c>
      <c r="C30" s="924"/>
      <c r="D30" s="774" t="s">
        <v>2274</v>
      </c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6"/>
      <c r="R30" s="332" t="s">
        <v>2261</v>
      </c>
      <c r="S30" s="766" t="s">
        <v>88</v>
      </c>
      <c r="T30" s="767"/>
      <c r="U30" s="766" t="s">
        <v>2418</v>
      </c>
      <c r="V30" s="990"/>
      <c r="W30" s="767"/>
      <c r="X30" s="567">
        <v>1</v>
      </c>
      <c r="Y30" s="567">
        <v>0</v>
      </c>
      <c r="Z30" s="668"/>
      <c r="AA30" s="669"/>
      <c r="AB30" s="670"/>
      <c r="AC30" s="533"/>
      <c r="AD30" s="181"/>
      <c r="AE30" s="64"/>
      <c r="AF30" s="226"/>
    </row>
    <row r="31" spans="1:32" s="65" customFormat="1" ht="13.15" customHeight="1">
      <c r="A31" s="63"/>
      <c r="B31" s="923">
        <v>13</v>
      </c>
      <c r="C31" s="924"/>
      <c r="D31" s="774" t="s">
        <v>2275</v>
      </c>
      <c r="E31" s="775"/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6"/>
      <c r="R31" s="332" t="s">
        <v>2262</v>
      </c>
      <c r="S31" s="766" t="s">
        <v>88</v>
      </c>
      <c r="T31" s="767"/>
      <c r="U31" s="766" t="s">
        <v>2418</v>
      </c>
      <c r="V31" s="990"/>
      <c r="W31" s="767"/>
      <c r="X31" s="567">
        <v>1</v>
      </c>
      <c r="Y31" s="567">
        <v>0</v>
      </c>
      <c r="Z31" s="668"/>
      <c r="AA31" s="669"/>
      <c r="AB31" s="670"/>
      <c r="AC31" s="533"/>
      <c r="AD31" s="181"/>
      <c r="AE31" s="64"/>
      <c r="AF31" s="226"/>
    </row>
    <row r="32" spans="1:32" s="65" customFormat="1" ht="13.15" customHeight="1">
      <c r="A32" s="63"/>
      <c r="B32" s="923">
        <v>14</v>
      </c>
      <c r="C32" s="924"/>
      <c r="D32" s="774" t="s">
        <v>2276</v>
      </c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6"/>
      <c r="R32" s="331" t="s">
        <v>2263</v>
      </c>
      <c r="S32" s="766" t="s">
        <v>88</v>
      </c>
      <c r="T32" s="767"/>
      <c r="U32" s="766" t="s">
        <v>2418</v>
      </c>
      <c r="V32" s="990"/>
      <c r="W32" s="767"/>
      <c r="X32" s="567">
        <v>1</v>
      </c>
      <c r="Y32" s="567">
        <v>0</v>
      </c>
      <c r="Z32" s="668"/>
      <c r="AA32" s="669"/>
      <c r="AB32" s="670"/>
      <c r="AC32" s="533"/>
      <c r="AD32" s="181"/>
      <c r="AE32" s="64"/>
      <c r="AF32" s="226"/>
    </row>
    <row r="33" spans="1:32" s="65" customFormat="1" ht="13.15" customHeight="1">
      <c r="A33" s="63"/>
      <c r="B33" s="923">
        <v>15</v>
      </c>
      <c r="C33" s="924"/>
      <c r="D33" s="774" t="s">
        <v>2277</v>
      </c>
      <c r="E33" s="775"/>
      <c r="F33" s="775"/>
      <c r="G33" s="775"/>
      <c r="H33" s="775"/>
      <c r="I33" s="775"/>
      <c r="J33" s="775"/>
      <c r="K33" s="775"/>
      <c r="L33" s="775"/>
      <c r="M33" s="775"/>
      <c r="N33" s="775"/>
      <c r="O33" s="775"/>
      <c r="P33" s="775"/>
      <c r="Q33" s="776"/>
      <c r="R33" s="332" t="s">
        <v>2264</v>
      </c>
      <c r="S33" s="766" t="s">
        <v>88</v>
      </c>
      <c r="T33" s="767"/>
      <c r="U33" s="766" t="s">
        <v>2418</v>
      </c>
      <c r="V33" s="990"/>
      <c r="W33" s="767"/>
      <c r="X33" s="567">
        <v>1</v>
      </c>
      <c r="Y33" s="567">
        <v>0</v>
      </c>
      <c r="Z33" s="668"/>
      <c r="AA33" s="669"/>
      <c r="AB33" s="670"/>
      <c r="AC33" s="533"/>
      <c r="AD33" s="181"/>
      <c r="AE33" s="64"/>
      <c r="AF33" s="226"/>
    </row>
    <row r="34" spans="1:32" s="71" customFormat="1" ht="13.15" customHeight="1">
      <c r="A34" s="69"/>
      <c r="B34" s="923">
        <v>16</v>
      </c>
      <c r="C34" s="924"/>
      <c r="D34" s="774" t="s">
        <v>2278</v>
      </c>
      <c r="E34" s="775"/>
      <c r="F34" s="775"/>
      <c r="G34" s="775"/>
      <c r="H34" s="775"/>
      <c r="I34" s="775"/>
      <c r="J34" s="775"/>
      <c r="K34" s="775"/>
      <c r="L34" s="775"/>
      <c r="M34" s="775"/>
      <c r="N34" s="775"/>
      <c r="O34" s="775"/>
      <c r="P34" s="775"/>
      <c r="Q34" s="776"/>
      <c r="R34" s="331" t="s">
        <v>2265</v>
      </c>
      <c r="S34" s="766" t="s">
        <v>88</v>
      </c>
      <c r="T34" s="767"/>
      <c r="U34" s="766" t="s">
        <v>2418</v>
      </c>
      <c r="V34" s="990"/>
      <c r="W34" s="767"/>
      <c r="X34" s="567">
        <v>1</v>
      </c>
      <c r="Y34" s="567">
        <v>0</v>
      </c>
      <c r="Z34" s="668"/>
      <c r="AA34" s="669"/>
      <c r="AB34" s="670"/>
      <c r="AC34" s="533"/>
      <c r="AD34" s="181"/>
      <c r="AE34" s="70"/>
    </row>
    <row r="35" spans="1:32" s="65" customFormat="1" ht="13.15" customHeight="1">
      <c r="A35" s="63"/>
      <c r="B35" s="923">
        <v>17</v>
      </c>
      <c r="C35" s="924"/>
      <c r="D35" s="774" t="s">
        <v>2254</v>
      </c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  <c r="P35" s="775"/>
      <c r="Q35" s="776"/>
      <c r="R35" s="332" t="s">
        <v>639</v>
      </c>
      <c r="S35" s="766" t="s">
        <v>88</v>
      </c>
      <c r="T35" s="767"/>
      <c r="U35" s="766" t="s">
        <v>2425</v>
      </c>
      <c r="V35" s="990"/>
      <c r="W35" s="767"/>
      <c r="X35" s="567"/>
      <c r="Y35" s="567"/>
      <c r="Z35" s="668"/>
      <c r="AA35" s="669"/>
      <c r="AB35" s="670"/>
      <c r="AC35" s="533"/>
      <c r="AD35" s="181"/>
      <c r="AE35" s="64"/>
      <c r="AF35" s="226"/>
    </row>
    <row r="36" spans="1:32" s="65" customFormat="1" ht="13.15" customHeight="1">
      <c r="A36" s="63"/>
      <c r="B36" s="923">
        <v>18</v>
      </c>
      <c r="C36" s="924"/>
      <c r="D36" s="774" t="s">
        <v>100</v>
      </c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/>
      <c r="Q36" s="776"/>
      <c r="R36" s="328" t="s">
        <v>638</v>
      </c>
      <c r="S36" s="766" t="s">
        <v>88</v>
      </c>
      <c r="T36" s="767"/>
      <c r="U36" s="766" t="s">
        <v>2425</v>
      </c>
      <c r="V36" s="990"/>
      <c r="W36" s="767"/>
      <c r="X36" s="567"/>
      <c r="Y36" s="567"/>
      <c r="Z36" s="668"/>
      <c r="AA36" s="669"/>
      <c r="AB36" s="670"/>
      <c r="AC36" s="533"/>
      <c r="AD36" s="181"/>
      <c r="AE36" s="64"/>
      <c r="AF36" s="226"/>
    </row>
    <row r="37" spans="1:32" s="55" customFormat="1">
      <c r="A37" s="53"/>
      <c r="B37" s="84"/>
      <c r="C37" s="84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83"/>
      <c r="S37" s="196"/>
      <c r="T37" s="196"/>
      <c r="U37" s="196"/>
      <c r="V37" s="196"/>
      <c r="W37" s="84"/>
      <c r="X37" s="111"/>
      <c r="Y37" s="111"/>
      <c r="Z37" s="111"/>
      <c r="AA37" s="111"/>
      <c r="AB37" s="358"/>
      <c r="AC37" s="358"/>
      <c r="AD37" s="195"/>
      <c r="AE37" s="64"/>
      <c r="AF37" s="203"/>
    </row>
    <row r="38" spans="1:32">
      <c r="A38" s="48"/>
      <c r="B38" s="38"/>
      <c r="C38" s="3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81"/>
      <c r="S38" s="38"/>
      <c r="T38" s="38"/>
      <c r="U38" s="38"/>
      <c r="V38" s="38"/>
      <c r="W38" s="339"/>
      <c r="X38" s="38"/>
      <c r="Y38" s="38"/>
      <c r="Z38" s="38"/>
      <c r="AA38" s="38"/>
      <c r="AB38" s="38"/>
      <c r="AC38" s="38"/>
      <c r="AD38" s="81"/>
      <c r="AE38" s="40"/>
    </row>
    <row r="39" spans="1:32">
      <c r="A39" s="48"/>
      <c r="B39" s="50" t="s">
        <v>44</v>
      </c>
      <c r="C39" s="3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81"/>
      <c r="S39" s="38"/>
      <c r="T39" s="38"/>
      <c r="U39" s="38"/>
      <c r="V39" s="38"/>
      <c r="W39" s="339"/>
      <c r="X39" s="38"/>
      <c r="Y39" s="38"/>
      <c r="Z39" s="38"/>
      <c r="AA39" s="38"/>
      <c r="AB39" s="38"/>
      <c r="AC39" s="38"/>
      <c r="AD39" s="81"/>
      <c r="AE39" s="40"/>
    </row>
    <row r="40" spans="1:32">
      <c r="A40" s="48"/>
      <c r="B40" s="38"/>
      <c r="C40" s="3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81"/>
      <c r="S40" s="38"/>
      <c r="T40" s="38"/>
      <c r="U40" s="38"/>
      <c r="V40" s="38"/>
      <c r="W40" s="339"/>
      <c r="X40" s="38"/>
      <c r="Y40" s="38"/>
      <c r="Z40" s="38"/>
      <c r="AA40" s="38"/>
      <c r="AB40" s="38"/>
      <c r="AC40" s="38"/>
      <c r="AD40" s="81"/>
      <c r="AE40" s="40"/>
    </row>
    <row r="41" spans="1:32">
      <c r="A41" s="48"/>
      <c r="B41" s="38"/>
      <c r="C41" s="3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81"/>
      <c r="S41" s="38"/>
      <c r="T41" s="38"/>
      <c r="U41" s="38"/>
      <c r="V41" s="38"/>
      <c r="W41" s="339"/>
      <c r="X41" s="38"/>
      <c r="Y41" s="38"/>
      <c r="Z41" s="38"/>
      <c r="AA41" s="38"/>
      <c r="AB41" s="38"/>
      <c r="AC41" s="38"/>
      <c r="AD41" s="81"/>
      <c r="AE41" s="40"/>
    </row>
    <row r="42" spans="1:32">
      <c r="A42" s="48"/>
      <c r="B42" s="38"/>
      <c r="C42" s="3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81"/>
      <c r="S42" s="38"/>
      <c r="T42" s="38"/>
      <c r="U42" s="38"/>
      <c r="V42" s="38"/>
      <c r="W42" s="339"/>
      <c r="X42" s="38"/>
      <c r="Y42" s="38"/>
      <c r="Z42" s="38"/>
      <c r="AA42" s="38"/>
      <c r="AB42" s="38"/>
      <c r="AC42" s="38"/>
      <c r="AD42" s="81"/>
      <c r="AE42" s="40"/>
    </row>
    <row r="43" spans="1:32">
      <c r="A43" s="48"/>
      <c r="B43" s="38"/>
      <c r="C43" s="3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81"/>
      <c r="S43" s="38"/>
      <c r="T43" s="38"/>
      <c r="U43" s="38"/>
      <c r="V43" s="38"/>
      <c r="W43" s="339"/>
      <c r="X43" s="38"/>
      <c r="Y43" s="38"/>
      <c r="Z43" s="38"/>
      <c r="AA43" s="38"/>
      <c r="AB43" s="38"/>
      <c r="AC43" s="38"/>
      <c r="AD43" s="81"/>
      <c r="AE43" s="40"/>
    </row>
    <row r="44" spans="1:32">
      <c r="A44" s="48"/>
      <c r="B44" s="38"/>
      <c r="C44" s="3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81"/>
      <c r="S44" s="38"/>
      <c r="T44" s="38"/>
      <c r="U44" s="38"/>
      <c r="V44" s="38"/>
      <c r="W44" s="339"/>
      <c r="X44" s="38"/>
      <c r="Y44" s="38"/>
      <c r="Z44" s="38"/>
      <c r="AA44" s="38"/>
      <c r="AB44" s="38"/>
      <c r="AC44" s="38"/>
      <c r="AD44" s="81"/>
      <c r="AE44" s="40"/>
    </row>
    <row r="45" spans="1:32">
      <c r="A45" s="48"/>
      <c r="B45" s="38"/>
      <c r="C45" s="3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81"/>
      <c r="S45" s="38"/>
      <c r="T45" s="38"/>
      <c r="U45" s="38"/>
      <c r="V45" s="38"/>
      <c r="W45" s="339"/>
      <c r="X45" s="38"/>
      <c r="Y45" s="38"/>
      <c r="Z45" s="38"/>
      <c r="AA45" s="38"/>
      <c r="AB45" s="38"/>
      <c r="AC45" s="38"/>
      <c r="AD45" s="81"/>
      <c r="AE45" s="40"/>
    </row>
    <row r="46" spans="1:32">
      <c r="A46" s="48"/>
      <c r="B46" s="38"/>
      <c r="C46" s="3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81"/>
      <c r="S46" s="38"/>
      <c r="T46" s="38"/>
      <c r="U46" s="38"/>
      <c r="V46" s="38"/>
      <c r="W46" s="339"/>
      <c r="X46" s="38"/>
      <c r="Y46" s="38"/>
      <c r="Z46" s="38"/>
      <c r="AA46" s="38"/>
      <c r="AB46" s="38"/>
      <c r="AC46" s="38"/>
      <c r="AD46" s="81"/>
      <c r="AE46" s="40"/>
    </row>
    <row r="47" spans="1:32">
      <c r="A47" s="48"/>
      <c r="B47" s="38"/>
      <c r="C47" s="3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81"/>
      <c r="S47" s="38"/>
      <c r="T47" s="38"/>
      <c r="U47" s="38"/>
      <c r="V47" s="38"/>
      <c r="W47" s="339"/>
      <c r="X47" s="38"/>
      <c r="Y47" s="38"/>
      <c r="Z47" s="38"/>
      <c r="AA47" s="38"/>
      <c r="AB47" s="38"/>
      <c r="AC47" s="38"/>
      <c r="AD47" s="81"/>
      <c r="AE47" s="40"/>
    </row>
    <row r="48" spans="1:32">
      <c r="A48" s="48"/>
      <c r="B48" s="38"/>
      <c r="C48" s="3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81"/>
      <c r="S48" s="38"/>
      <c r="T48" s="38"/>
      <c r="U48" s="38"/>
      <c r="V48" s="38"/>
      <c r="W48" s="339"/>
      <c r="X48" s="38"/>
      <c r="Y48" s="38"/>
      <c r="Z48" s="38"/>
      <c r="AA48" s="38"/>
      <c r="AB48" s="38"/>
      <c r="AC48" s="38"/>
      <c r="AD48" s="81"/>
      <c r="AE48" s="40"/>
    </row>
    <row r="49" spans="1:31">
      <c r="A49" s="48"/>
      <c r="B49" s="38"/>
      <c r="C49" s="3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81"/>
      <c r="S49" s="38"/>
      <c r="T49" s="38"/>
      <c r="U49" s="38"/>
      <c r="V49" s="38"/>
      <c r="W49" s="339"/>
      <c r="X49" s="38"/>
      <c r="Y49" s="38"/>
      <c r="Z49" s="38"/>
      <c r="AA49" s="38"/>
      <c r="AB49" s="38"/>
      <c r="AC49" s="38"/>
      <c r="AD49" s="81"/>
      <c r="AE49" s="40"/>
    </row>
    <row r="50" spans="1:31">
      <c r="A50" s="48"/>
      <c r="B50" s="38"/>
      <c r="C50" s="3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81"/>
      <c r="S50" s="38"/>
      <c r="T50" s="38"/>
      <c r="U50" s="38"/>
      <c r="V50" s="38"/>
      <c r="W50" s="339"/>
      <c r="X50" s="38"/>
      <c r="Y50" s="38"/>
      <c r="Z50" s="38"/>
      <c r="AA50" s="38"/>
      <c r="AB50" s="38"/>
      <c r="AC50" s="38"/>
      <c r="AD50" s="81"/>
      <c r="AE50" s="40"/>
    </row>
    <row r="51" spans="1:31">
      <c r="A51" s="48"/>
      <c r="B51" s="38"/>
      <c r="C51" s="3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81"/>
      <c r="S51" s="38"/>
      <c r="T51" s="38"/>
      <c r="U51" s="38"/>
      <c r="V51" s="38"/>
      <c r="W51" s="339"/>
      <c r="X51" s="38"/>
      <c r="Y51" s="38"/>
      <c r="Z51" s="38"/>
      <c r="AA51" s="38"/>
      <c r="AB51" s="38"/>
      <c r="AC51" s="38"/>
      <c r="AD51" s="81"/>
      <c r="AE51" s="40"/>
    </row>
    <row r="52" spans="1:31">
      <c r="A52" s="48"/>
      <c r="B52" s="38"/>
      <c r="C52" s="3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81"/>
      <c r="S52" s="38"/>
      <c r="T52" s="38"/>
      <c r="U52" s="38"/>
      <c r="V52" s="38"/>
      <c r="W52" s="339"/>
      <c r="X52" s="38"/>
      <c r="Y52" s="38"/>
      <c r="Z52" s="38"/>
      <c r="AA52" s="38"/>
      <c r="AB52" s="38"/>
      <c r="AC52" s="38"/>
      <c r="AD52" s="81"/>
      <c r="AE52" s="40"/>
    </row>
    <row r="53" spans="1:31">
      <c r="A53" s="48"/>
      <c r="B53" s="38"/>
      <c r="C53" s="3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81"/>
      <c r="S53" s="38"/>
      <c r="T53" s="38"/>
      <c r="U53" s="38"/>
      <c r="V53" s="38"/>
      <c r="W53" s="339"/>
      <c r="X53" s="38"/>
      <c r="Y53" s="38"/>
      <c r="Z53" s="38"/>
      <c r="AA53" s="38"/>
      <c r="AB53" s="38"/>
      <c r="AC53" s="38"/>
      <c r="AD53" s="81"/>
      <c r="AE53" s="40"/>
    </row>
    <row r="54" spans="1:31">
      <c r="A54" s="48"/>
      <c r="B54" s="38"/>
      <c r="C54" s="3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81"/>
      <c r="S54" s="38"/>
      <c r="T54" s="38"/>
      <c r="U54" s="38"/>
      <c r="V54" s="38"/>
      <c r="W54" s="339"/>
      <c r="X54" s="38"/>
      <c r="Y54" s="38"/>
      <c r="Z54" s="38"/>
      <c r="AA54" s="38"/>
      <c r="AB54" s="38"/>
      <c r="AC54" s="38"/>
      <c r="AD54" s="81"/>
      <c r="AE54" s="40"/>
    </row>
    <row r="55" spans="1:31">
      <c r="A55" s="48"/>
      <c r="B55" s="38"/>
      <c r="C55" s="3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81"/>
      <c r="S55" s="38"/>
      <c r="T55" s="38"/>
      <c r="U55" s="38"/>
      <c r="V55" s="38"/>
      <c r="W55" s="339"/>
      <c r="X55" s="38"/>
      <c r="Y55" s="38"/>
      <c r="Z55" s="38"/>
      <c r="AA55" s="38"/>
      <c r="AB55" s="38"/>
      <c r="AC55" s="38"/>
      <c r="AD55" s="81"/>
      <c r="AE55" s="40"/>
    </row>
    <row r="56" spans="1:31">
      <c r="A56" s="48"/>
      <c r="B56" s="38"/>
      <c r="C56" s="3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81"/>
      <c r="S56" s="38"/>
      <c r="T56" s="38"/>
      <c r="U56" s="38"/>
      <c r="V56" s="38"/>
      <c r="W56" s="339"/>
      <c r="X56" s="38"/>
      <c r="Y56" s="38"/>
      <c r="Z56" s="38"/>
      <c r="AA56" s="38"/>
      <c r="AB56" s="38"/>
      <c r="AC56" s="38"/>
      <c r="AD56" s="81"/>
      <c r="AE56" s="40"/>
    </row>
    <row r="57" spans="1:31">
      <c r="A57" s="74"/>
      <c r="B57" s="75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322"/>
      <c r="S57" s="75"/>
      <c r="T57" s="75"/>
      <c r="U57" s="75"/>
      <c r="V57" s="75"/>
      <c r="W57" s="340"/>
      <c r="X57" s="75"/>
      <c r="Y57" s="75"/>
      <c r="Z57" s="75"/>
      <c r="AA57" s="75"/>
      <c r="AB57" s="75"/>
      <c r="AC57" s="75"/>
      <c r="AD57" s="322"/>
      <c r="AE57" s="77"/>
    </row>
    <row r="59" spans="1:31"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203"/>
    </row>
    <row r="67" spans="1:8" hidden="1">
      <c r="A67" t="s">
        <v>41</v>
      </c>
      <c r="B67" t="s">
        <v>71</v>
      </c>
      <c r="C67" t="s">
        <v>80</v>
      </c>
      <c r="D67" t="s">
        <v>339</v>
      </c>
      <c r="E67" t="s">
        <v>145</v>
      </c>
      <c r="F67" t="s">
        <v>337</v>
      </c>
      <c r="G67" t="s">
        <v>338</v>
      </c>
      <c r="H67" t="s">
        <v>340</v>
      </c>
    </row>
    <row r="68" spans="1:8" hidden="1">
      <c r="A68" s="7" t="s">
        <v>46</v>
      </c>
      <c r="B68" s="26" t="s">
        <v>67</v>
      </c>
      <c r="C68" s="1" t="s">
        <v>77</v>
      </c>
      <c r="D68" s="27" t="s">
        <v>37</v>
      </c>
      <c r="E68" s="27" t="s">
        <v>55</v>
      </c>
      <c r="F68" s="1" t="s">
        <v>47</v>
      </c>
      <c r="G68" s="1" t="s">
        <v>342</v>
      </c>
      <c r="H68" s="1" t="s">
        <v>49</v>
      </c>
    </row>
    <row r="69" spans="1:8" hidden="1">
      <c r="A69" s="7" t="s">
        <v>83</v>
      </c>
      <c r="B69" s="26" t="s">
        <v>2580</v>
      </c>
      <c r="C69" s="1" t="s">
        <v>78</v>
      </c>
      <c r="D69" s="27" t="s">
        <v>38</v>
      </c>
      <c r="E69" s="27" t="s">
        <v>56</v>
      </c>
      <c r="F69" s="1" t="s">
        <v>48</v>
      </c>
      <c r="G69" s="1" t="s">
        <v>343</v>
      </c>
      <c r="H69" s="1" t="s">
        <v>50</v>
      </c>
    </row>
    <row r="70" spans="1:8" hidden="1">
      <c r="A70" s="7"/>
      <c r="B70" s="7"/>
      <c r="C70" s="1" t="s">
        <v>79</v>
      </c>
      <c r="D70" s="27" t="s">
        <v>39</v>
      </c>
      <c r="E70" s="27" t="s">
        <v>57</v>
      </c>
      <c r="F70"/>
      <c r="G70" s="1" t="s">
        <v>341</v>
      </c>
      <c r="H70" s="1" t="s">
        <v>51</v>
      </c>
    </row>
    <row r="71" spans="1:8" hidden="1">
      <c r="A71" s="7"/>
      <c r="B71" s="7"/>
      <c r="C71" s="7" t="s">
        <v>81</v>
      </c>
      <c r="D71" s="27" t="s">
        <v>40</v>
      </c>
      <c r="E71" s="27" t="s">
        <v>32</v>
      </c>
      <c r="F71"/>
      <c r="G71" s="1" t="s">
        <v>347</v>
      </c>
      <c r="H71" s="7" t="s">
        <v>52</v>
      </c>
    </row>
    <row r="72" spans="1:8" hidden="1">
      <c r="A72" s="7"/>
      <c r="B72" s="7"/>
      <c r="C72" s="7" t="s">
        <v>82</v>
      </c>
      <c r="D72" s="27" t="s">
        <v>60</v>
      </c>
      <c r="E72" s="27" t="s">
        <v>33</v>
      </c>
      <c r="F72"/>
      <c r="G72" s="1"/>
      <c r="H72" s="7" t="s">
        <v>53</v>
      </c>
    </row>
    <row r="73" spans="1:8" hidden="1">
      <c r="A73" s="7"/>
      <c r="B73" s="7"/>
      <c r="C73" s="7"/>
      <c r="D73" s="27" t="s">
        <v>61</v>
      </c>
      <c r="E73" s="27" t="s">
        <v>34</v>
      </c>
      <c r="F73" s="7"/>
      <c r="G73" s="7"/>
      <c r="H73" s="7" t="s">
        <v>54</v>
      </c>
    </row>
    <row r="74" spans="1:8" hidden="1">
      <c r="A74" s="7"/>
      <c r="B74" s="7"/>
      <c r="C74" s="7"/>
      <c r="D74" s="27" t="s">
        <v>62</v>
      </c>
      <c r="E74" s="27" t="s">
        <v>35</v>
      </c>
      <c r="F74" s="7"/>
      <c r="G74" s="7"/>
      <c r="H74" s="7" t="s">
        <v>280</v>
      </c>
    </row>
    <row r="75" spans="1:8" hidden="1">
      <c r="A75" s="7"/>
      <c r="B75" s="1"/>
      <c r="C75" s="7"/>
      <c r="D75" s="27" t="s">
        <v>63</v>
      </c>
      <c r="E75" s="27" t="s">
        <v>36</v>
      </c>
      <c r="F75" s="1"/>
      <c r="G75" s="1"/>
      <c r="H75" s="7" t="s">
        <v>281</v>
      </c>
    </row>
    <row r="76" spans="1:8" hidden="1">
      <c r="A76" s="7"/>
      <c r="B76" s="1"/>
      <c r="C76" s="7"/>
      <c r="D76" s="27" t="s">
        <v>64</v>
      </c>
      <c r="E76" s="27" t="s">
        <v>37</v>
      </c>
      <c r="F76" s="1"/>
      <c r="G76" s="1"/>
      <c r="H76" s="7" t="s">
        <v>282</v>
      </c>
    </row>
    <row r="77" spans="1:8" hidden="1">
      <c r="A77" s="1"/>
      <c r="B77" s="1"/>
      <c r="C77" s="7"/>
      <c r="D77" s="27" t="s">
        <v>65</v>
      </c>
      <c r="E77" s="27" t="s">
        <v>38</v>
      </c>
      <c r="F77" s="1"/>
      <c r="G77" s="1"/>
      <c r="H77" s="7" t="s">
        <v>283</v>
      </c>
    </row>
    <row r="78" spans="1:8" hidden="1">
      <c r="A78"/>
      <c r="B78" s="1"/>
      <c r="C78" s="7"/>
      <c r="D78" s="27" t="s">
        <v>346</v>
      </c>
      <c r="E78" s="27" t="s">
        <v>39</v>
      </c>
      <c r="F78" s="1"/>
      <c r="G78" s="1"/>
      <c r="H78" s="7" t="s">
        <v>299</v>
      </c>
    </row>
    <row r="79" spans="1:8" hidden="1">
      <c r="A79"/>
      <c r="B79" s="1"/>
      <c r="C79" s="7"/>
      <c r="D79" s="27" t="s">
        <v>66</v>
      </c>
      <c r="E79" s="27" t="s">
        <v>40</v>
      </c>
      <c r="F79" s="1"/>
      <c r="G79" s="1"/>
      <c r="H79" s="7" t="s">
        <v>305</v>
      </c>
    </row>
    <row r="80" spans="1:8" hidden="1">
      <c r="A80"/>
      <c r="B80" s="1"/>
      <c r="C80" s="7"/>
      <c r="D80" s="27" t="s">
        <v>288</v>
      </c>
      <c r="E80" s="27"/>
      <c r="F80" s="1"/>
      <c r="G80" s="1"/>
      <c r="H80" s="7" t="s">
        <v>284</v>
      </c>
    </row>
    <row r="81" spans="1:8" hidden="1">
      <c r="A81"/>
      <c r="B81" s="1"/>
      <c r="C81" s="7"/>
      <c r="D81" s="27" t="s">
        <v>289</v>
      </c>
      <c r="E81" s="27"/>
      <c r="F81" s="1"/>
      <c r="G81" s="1"/>
      <c r="H81" s="7" t="s">
        <v>285</v>
      </c>
    </row>
    <row r="82" spans="1:8" hidden="1">
      <c r="A82"/>
      <c r="B82" s="1"/>
      <c r="C82" s="7"/>
      <c r="D82" s="27" t="s">
        <v>290</v>
      </c>
      <c r="E82" s="27"/>
      <c r="F82" s="1"/>
      <c r="G82" s="1"/>
      <c r="H82" s="7" t="s">
        <v>286</v>
      </c>
    </row>
    <row r="83" spans="1:8" hidden="1">
      <c r="A83" s="7"/>
      <c r="B83" s="1"/>
      <c r="C83" s="7"/>
      <c r="D83" s="27" t="s">
        <v>291</v>
      </c>
      <c r="E83" s="27"/>
      <c r="F83" s="1"/>
      <c r="G83" s="1"/>
      <c r="H83" s="7" t="s">
        <v>287</v>
      </c>
    </row>
    <row r="84" spans="1:8" hidden="1">
      <c r="A84" s="1"/>
      <c r="B84" s="1"/>
      <c r="C84" s="7"/>
      <c r="D84" s="27" t="s">
        <v>292</v>
      </c>
      <c r="E84" s="27"/>
      <c r="F84" s="1"/>
      <c r="G84" s="1"/>
      <c r="H84" s="7"/>
    </row>
    <row r="85" spans="1:8">
      <c r="A85" s="1"/>
      <c r="B85" s="1"/>
      <c r="C85" s="7"/>
      <c r="D85"/>
      <c r="E85" s="27"/>
      <c r="F85" s="1"/>
      <c r="G85" s="1"/>
      <c r="H85" s="7"/>
    </row>
    <row r="86" spans="1:8">
      <c r="A86" s="1"/>
      <c r="B86" s="1"/>
      <c r="C86" s="7"/>
      <c r="D86"/>
      <c r="E86" s="27"/>
      <c r="F86" s="1"/>
      <c r="G86" s="1"/>
      <c r="H86" s="7"/>
    </row>
    <row r="87" spans="1:8">
      <c r="A87" s="1"/>
      <c r="B87" s="1"/>
      <c r="C87" s="7"/>
      <c r="D87"/>
      <c r="E87" s="27"/>
      <c r="F87" s="1"/>
      <c r="G87" s="1"/>
      <c r="H87" s="7"/>
    </row>
    <row r="88" spans="1:8">
      <c r="A88" s="7"/>
      <c r="B88" s="7"/>
      <c r="C88" s="7"/>
      <c r="D88"/>
      <c r="E88" s="27"/>
      <c r="F88" s="7"/>
      <c r="G88" s="7"/>
      <c r="H88" s="7"/>
    </row>
    <row r="89" spans="1:8">
      <c r="A89" s="7"/>
      <c r="B89" s="7"/>
      <c r="C89" s="7"/>
      <c r="D89"/>
      <c r="E89" s="27"/>
      <c r="F89" s="7"/>
      <c r="G89" s="7"/>
      <c r="H89" s="7"/>
    </row>
    <row r="90" spans="1:8">
      <c r="A90" s="7"/>
      <c r="B90" s="7"/>
      <c r="C90" s="7"/>
      <c r="D90"/>
      <c r="E90" s="27"/>
      <c r="F90" s="7"/>
      <c r="G90" s="7"/>
      <c r="H90" s="7"/>
    </row>
    <row r="91" spans="1:8">
      <c r="A91" s="26"/>
      <c r="B91" s="26"/>
      <c r="C91" s="7"/>
      <c r="D91"/>
      <c r="E91" s="27"/>
      <c r="F91" s="26"/>
      <c r="G91" s="26"/>
      <c r="H91" s="7"/>
    </row>
    <row r="92" spans="1:8">
      <c r="A92"/>
      <c r="B92" s="26"/>
      <c r="C92" s="7"/>
      <c r="D92" s="7"/>
      <c r="E92" s="7"/>
      <c r="F92"/>
      <c r="G92"/>
      <c r="H92" s="7"/>
    </row>
    <row r="93" spans="1:8">
      <c r="A93"/>
      <c r="B93" s="7"/>
      <c r="C93" s="7"/>
      <c r="D93" s="7"/>
      <c r="E93" s="7"/>
      <c r="F93"/>
      <c r="G93"/>
      <c r="H93" s="7"/>
    </row>
    <row r="94" spans="1:8">
      <c r="A94"/>
      <c r="B94" s="7"/>
      <c r="C94" s="7"/>
      <c r="D94" s="7"/>
      <c r="E94" s="7"/>
      <c r="F94" s="7"/>
      <c r="G94" s="7"/>
      <c r="H94" s="51"/>
    </row>
    <row r="95" spans="1:8">
      <c r="A95"/>
      <c r="B95" s="7"/>
      <c r="C95" s="7"/>
      <c r="D95" s="7"/>
      <c r="E95" s="7"/>
      <c r="F95" s="7"/>
      <c r="G95" s="7"/>
      <c r="H95" s="51"/>
    </row>
    <row r="96" spans="1:8">
      <c r="A96"/>
      <c r="B96" s="7"/>
      <c r="C96" s="7"/>
      <c r="D96" s="7"/>
      <c r="E96" s="7"/>
      <c r="F96" s="7"/>
      <c r="G96" s="7"/>
      <c r="H96" s="51"/>
    </row>
    <row r="97" spans="1:8">
      <c r="A97"/>
      <c r="B97" s="7"/>
      <c r="C97" s="7"/>
      <c r="D97" s="7"/>
      <c r="E97" s="7"/>
      <c r="F97" s="7"/>
      <c r="G97" s="7"/>
      <c r="H97" s="51"/>
    </row>
    <row r="98" spans="1:8">
      <c r="H98" s="51"/>
    </row>
    <row r="99" spans="1:8">
      <c r="H99" s="51"/>
    </row>
    <row r="100" spans="1:8">
      <c r="H100" s="51"/>
    </row>
    <row r="101" spans="1:8">
      <c r="H101" s="51"/>
    </row>
    <row r="102" spans="1:8">
      <c r="H102" s="51"/>
    </row>
    <row r="103" spans="1:8">
      <c r="H103" s="51"/>
    </row>
    <row r="104" spans="1:8">
      <c r="H104" s="51"/>
    </row>
    <row r="105" spans="1:8">
      <c r="H105" s="51"/>
    </row>
    <row r="106" spans="1:8">
      <c r="H106" s="51"/>
    </row>
    <row r="107" spans="1:8">
      <c r="H107" s="51"/>
    </row>
    <row r="108" spans="1:8">
      <c r="H108" s="51"/>
    </row>
    <row r="109" spans="1:8">
      <c r="H109" s="51"/>
    </row>
    <row r="110" spans="1:8">
      <c r="H110" s="51"/>
    </row>
    <row r="111" spans="1:8">
      <c r="H111" s="51"/>
    </row>
    <row r="112" spans="1:8">
      <c r="H112" s="51"/>
    </row>
    <row r="113" spans="8:8">
      <c r="H113" s="51"/>
    </row>
    <row r="155" spans="38:38">
      <c r="AL155" s="500" t="s">
        <v>2870</v>
      </c>
    </row>
  </sheetData>
  <mergeCells count="107">
    <mergeCell ref="AD17:AD18"/>
    <mergeCell ref="AC17:AC18"/>
    <mergeCell ref="B17:C18"/>
    <mergeCell ref="D17:Q18"/>
    <mergeCell ref="S17:T18"/>
    <mergeCell ref="X17:Y18"/>
    <mergeCell ref="Z17:AB18"/>
    <mergeCell ref="U17:W18"/>
    <mergeCell ref="B21:C21"/>
    <mergeCell ref="B20:C20"/>
    <mergeCell ref="D20:Q20"/>
    <mergeCell ref="B25:C25"/>
    <mergeCell ref="D25:Q25"/>
    <mergeCell ref="S25:T25"/>
    <mergeCell ref="Z25:AB25"/>
    <mergeCell ref="S24:T24"/>
    <mergeCell ref="S26:T26"/>
    <mergeCell ref="B23:C23"/>
    <mergeCell ref="D23:Q23"/>
    <mergeCell ref="S23:T23"/>
    <mergeCell ref="Z23:AB23"/>
    <mergeCell ref="U26:W26"/>
    <mergeCell ref="U23:W23"/>
    <mergeCell ref="U25:W25"/>
    <mergeCell ref="Z32:AB32"/>
    <mergeCell ref="B33:C33"/>
    <mergeCell ref="D33:Q33"/>
    <mergeCell ref="S29:T29"/>
    <mergeCell ref="U30:W30"/>
    <mergeCell ref="U31:W31"/>
    <mergeCell ref="U32:W32"/>
    <mergeCell ref="U33:W33"/>
    <mergeCell ref="Z27:AB27"/>
    <mergeCell ref="B28:C28"/>
    <mergeCell ref="D28:Q28"/>
    <mergeCell ref="Z28:AB28"/>
    <mergeCell ref="S27:T27"/>
    <mergeCell ref="S28:T28"/>
    <mergeCell ref="U29:W29"/>
    <mergeCell ref="Z33:AB33"/>
    <mergeCell ref="B31:C31"/>
    <mergeCell ref="D31:Q31"/>
    <mergeCell ref="B29:C29"/>
    <mergeCell ref="D29:Q29"/>
    <mergeCell ref="Z29:AB29"/>
    <mergeCell ref="B30:C30"/>
    <mergeCell ref="D30:Q30"/>
    <mergeCell ref="Z30:AB30"/>
    <mergeCell ref="Z36:AB36"/>
    <mergeCell ref="B34:C34"/>
    <mergeCell ref="D34:Q34"/>
    <mergeCell ref="Z34:AB34"/>
    <mergeCell ref="B35:C35"/>
    <mergeCell ref="D35:Q35"/>
    <mergeCell ref="Z35:AB35"/>
    <mergeCell ref="S35:T35"/>
    <mergeCell ref="S36:T36"/>
    <mergeCell ref="S34:T34"/>
    <mergeCell ref="U34:W34"/>
    <mergeCell ref="U35:W35"/>
    <mergeCell ref="U36:W36"/>
    <mergeCell ref="F4:H4"/>
    <mergeCell ref="I4:O4"/>
    <mergeCell ref="P4:S4"/>
    <mergeCell ref="B36:C36"/>
    <mergeCell ref="D36:Q36"/>
    <mergeCell ref="B27:C27"/>
    <mergeCell ref="D27:Q27"/>
    <mergeCell ref="B26:C26"/>
    <mergeCell ref="D26:Q26"/>
    <mergeCell ref="B19:C19"/>
    <mergeCell ref="D19:Q19"/>
    <mergeCell ref="S19:T19"/>
    <mergeCell ref="S30:T30"/>
    <mergeCell ref="S31:T31"/>
    <mergeCell ref="S32:T32"/>
    <mergeCell ref="S33:T33"/>
    <mergeCell ref="D21:Q21"/>
    <mergeCell ref="S22:T22"/>
    <mergeCell ref="B32:C32"/>
    <mergeCell ref="D32:Q32"/>
    <mergeCell ref="F14:S14"/>
    <mergeCell ref="B22:C22"/>
    <mergeCell ref="D22:Q22"/>
    <mergeCell ref="B24:C24"/>
    <mergeCell ref="U27:W27"/>
    <mergeCell ref="U28:W28"/>
    <mergeCell ref="F8:L8"/>
    <mergeCell ref="Q8:X8"/>
    <mergeCell ref="F10:S10"/>
    <mergeCell ref="F12:S12"/>
    <mergeCell ref="Z31:AB31"/>
    <mergeCell ref="F6:L6"/>
    <mergeCell ref="U24:W24"/>
    <mergeCell ref="Z26:AB26"/>
    <mergeCell ref="Z21:AB21"/>
    <mergeCell ref="D24:Q24"/>
    <mergeCell ref="Z24:AB24"/>
    <mergeCell ref="Z22:AB22"/>
    <mergeCell ref="S21:T21"/>
    <mergeCell ref="U21:W21"/>
    <mergeCell ref="U22:W22"/>
    <mergeCell ref="Z19:AB19"/>
    <mergeCell ref="S20:T20"/>
    <mergeCell ref="Z20:AB20"/>
    <mergeCell ref="U19:W19"/>
    <mergeCell ref="U20:W20"/>
  </mergeCells>
  <phoneticPr fontId="24"/>
  <conditionalFormatting sqref="AD25">
    <cfRule type="expression" dxfId="2" priority="1">
      <formula>$AN25="□"</formula>
    </cfRule>
  </conditionalFormatting>
  <dataValidations count="7">
    <dataValidation type="list" allowBlank="1" showInputMessage="1" showErrorMessage="1" sqref="F8:L8" xr:uid="{00000000-0002-0000-1000-000000000000}">
      <formula1>"する,しない"</formula1>
    </dataValidation>
    <dataValidation type="list" allowBlank="1" showInputMessage="1" showErrorMessage="1" sqref="Q8:X8" xr:uid="{00000000-0002-0000-1000-000001000000}">
      <formula1>$G$68:$G$71</formula1>
    </dataValidation>
    <dataValidation type="list" allowBlank="1" showInputMessage="1" showErrorMessage="1" sqref="Z19:AB36" xr:uid="{00000000-0002-0000-1000-000002000000}">
      <formula1>$C$68:$C$72</formula1>
    </dataValidation>
    <dataValidation type="list" allowBlank="1" showInputMessage="1" showErrorMessage="1" sqref="AC19:AC36" xr:uid="{00000000-0002-0000-1000-000003000000}">
      <formula1>$A$68:$A$69</formula1>
    </dataValidation>
    <dataValidation type="list" allowBlank="1" showInputMessage="1" showErrorMessage="1" sqref="F10:S10 F14:S14 F12:S12" xr:uid="{00000000-0002-0000-1000-000004000000}">
      <formula1>$H$68:$H$83</formula1>
    </dataValidation>
    <dataValidation type="list" allowBlank="1" showInputMessage="1" showErrorMessage="1" sqref="F6:L6" xr:uid="{00000000-0002-0000-1000-000005000000}">
      <formula1>$B$68:$B$69</formula1>
    </dataValidation>
    <dataValidation type="list" allowBlank="1" showInputMessage="1" showErrorMessage="1" sqref="I4:O4" xr:uid="{00000000-0002-0000-1000-000006000000}">
      <formula1>"1,2,3,4,5,6,7,8,9,10,11,12,13,14,15,16,17,18,19,20,21,22,23,24"</formula1>
    </dataValidation>
  </dataValidations>
  <pageMargins left="0.39370078740157483" right="0.39370078740157483" top="0.39370078740157483" bottom="0.39370078740157483" header="0.19685039370078741" footer="0.19685039370078741"/>
  <pageSetup paperSize="9" scale="70" fitToHeight="0" orientation="landscape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2"/>
  <dimension ref="A1:AL155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51" customWidth="1"/>
    <col min="4" max="16" width="2.6328125" style="78" customWidth="1"/>
    <col min="17" max="17" width="3" style="78" customWidth="1"/>
    <col min="18" max="18" width="4.90625" style="68" hidden="1" customWidth="1"/>
    <col min="19" max="22" width="2.6328125" style="51" customWidth="1"/>
    <col min="23" max="23" width="2.6328125" style="341" customWidth="1"/>
    <col min="24" max="24" width="3.90625" style="51" bestFit="1" customWidth="1"/>
    <col min="25" max="25" width="3.6328125" style="51" bestFit="1" customWidth="1"/>
    <col min="26" max="27" width="2.6328125" style="51" customWidth="1"/>
    <col min="28" max="28" width="11" style="51" customWidth="1"/>
    <col min="29" max="29" width="11.6328125" style="51" customWidth="1"/>
    <col min="30" max="30" width="92.36328125" style="68" bestFit="1" customWidth="1"/>
    <col min="31" max="31" width="5.36328125" style="51" customWidth="1"/>
    <col min="32" max="16384" width="9" style="51"/>
  </cols>
  <sheetData>
    <row r="1" spans="1:32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88"/>
      <c r="S1" s="137"/>
      <c r="T1" s="138"/>
      <c r="U1" s="138"/>
      <c r="V1" s="138"/>
      <c r="W1" s="335"/>
      <c r="X1" s="137"/>
      <c r="Y1" s="137"/>
      <c r="Z1" s="438"/>
      <c r="AA1" s="438"/>
      <c r="AB1" s="438"/>
      <c r="AC1" s="438"/>
      <c r="AD1" s="439"/>
      <c r="AE1" s="440"/>
      <c r="AF1" s="441"/>
    </row>
    <row r="2" spans="1:32" s="139" customFormat="1" ht="24.75" customHeight="1">
      <c r="A2" s="140"/>
      <c r="B2" s="141"/>
      <c r="C2" s="142" t="s">
        <v>394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90"/>
      <c r="S2" s="143"/>
      <c r="T2" s="143"/>
      <c r="U2" s="143"/>
      <c r="V2" s="143"/>
      <c r="W2" s="336"/>
      <c r="X2" s="143"/>
      <c r="Y2" s="143"/>
      <c r="Z2" s="442"/>
      <c r="AA2" s="442"/>
      <c r="AB2" s="442"/>
      <c r="AC2" s="442"/>
      <c r="AD2" s="443"/>
      <c r="AE2" s="444"/>
      <c r="AF2" s="262"/>
    </row>
    <row r="3" spans="1:32" s="38" customFormat="1" ht="12" customHeight="1">
      <c r="A3" s="33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3"/>
      <c r="S3" s="36"/>
      <c r="T3" s="36"/>
      <c r="U3" s="36"/>
      <c r="V3" s="36"/>
      <c r="W3" s="337"/>
      <c r="X3" s="36"/>
      <c r="Y3" s="36"/>
      <c r="Z3" s="36"/>
      <c r="AA3" s="36"/>
      <c r="AB3" s="36"/>
      <c r="AC3" s="36"/>
      <c r="AD3" s="43"/>
      <c r="AE3" s="40"/>
    </row>
    <row r="4" spans="1:32" s="262" customFormat="1" ht="13.15" customHeight="1">
      <c r="A4" s="376"/>
      <c r="B4" s="148" t="s">
        <v>76</v>
      </c>
      <c r="C4" s="148"/>
      <c r="D4" s="148"/>
      <c r="E4" s="148"/>
      <c r="F4" s="1024" t="s">
        <v>2459</v>
      </c>
      <c r="G4" s="1024"/>
      <c r="H4" s="978"/>
      <c r="I4" s="979"/>
      <c r="J4" s="980"/>
      <c r="K4" s="980"/>
      <c r="L4" s="980"/>
      <c r="M4" s="980"/>
      <c r="N4" s="980"/>
      <c r="O4" s="981"/>
      <c r="P4" s="1025" t="s">
        <v>2460</v>
      </c>
      <c r="Q4" s="1024"/>
      <c r="R4" s="1024"/>
      <c r="S4" s="1024"/>
      <c r="T4" s="117"/>
      <c r="U4" s="117"/>
      <c r="V4" s="393" t="s">
        <v>2432</v>
      </c>
      <c r="W4" s="392"/>
      <c r="X4" s="117"/>
      <c r="Y4" s="392"/>
      <c r="Z4" s="449"/>
      <c r="AA4" s="449"/>
      <c r="AB4" s="449"/>
      <c r="AC4" s="449"/>
      <c r="AD4" s="117"/>
      <c r="AE4" s="499"/>
    </row>
    <row r="5" spans="1:32" s="371" customFormat="1">
      <c r="A5" s="369"/>
      <c r="B5" s="153"/>
      <c r="C5" s="153"/>
      <c r="D5" s="153"/>
      <c r="E5" s="153"/>
      <c r="F5" s="154"/>
      <c r="G5" s="154"/>
      <c r="H5" s="154"/>
      <c r="I5" s="391"/>
      <c r="J5" s="391"/>
      <c r="K5" s="153"/>
      <c r="L5" s="391"/>
      <c r="M5" s="391"/>
      <c r="N5" s="391"/>
      <c r="O5" s="153"/>
      <c r="P5" s="167"/>
      <c r="Q5" s="391"/>
      <c r="R5" s="391"/>
      <c r="S5" s="391"/>
      <c r="T5" s="154"/>
      <c r="U5" s="154"/>
      <c r="V5" s="154"/>
      <c r="W5" s="154"/>
      <c r="X5" s="391"/>
      <c r="Y5" s="391"/>
      <c r="Z5" s="452"/>
      <c r="AA5" s="356"/>
      <c r="AB5" s="452"/>
      <c r="AC5" s="452"/>
      <c r="AD5" s="452"/>
      <c r="AE5" s="370"/>
    </row>
    <row r="6" spans="1:32" s="371" customFormat="1">
      <c r="A6" s="369"/>
      <c r="B6" s="153" t="s">
        <v>356</v>
      </c>
      <c r="C6" s="167"/>
      <c r="D6" s="167"/>
      <c r="E6" s="167"/>
      <c r="F6" s="1026"/>
      <c r="G6" s="1027"/>
      <c r="H6" s="1027"/>
      <c r="I6" s="1027"/>
      <c r="J6" s="1027"/>
      <c r="K6" s="1027"/>
      <c r="L6" s="1028"/>
      <c r="M6" s="391"/>
      <c r="N6" s="391"/>
      <c r="O6" s="153"/>
      <c r="P6" s="167"/>
      <c r="Q6" s="391"/>
      <c r="R6" s="391"/>
      <c r="S6" s="391"/>
      <c r="T6" s="154"/>
      <c r="U6" s="154"/>
      <c r="V6" s="154"/>
      <c r="W6" s="154"/>
      <c r="X6" s="391"/>
      <c r="Y6" s="391"/>
      <c r="Z6" s="452"/>
      <c r="AA6" s="356"/>
      <c r="AB6" s="452"/>
      <c r="AC6" s="452"/>
      <c r="AD6" s="452"/>
      <c r="AE6" s="370"/>
    </row>
    <row r="7" spans="1:32" s="7" customFormat="1">
      <c r="A7" s="5"/>
      <c r="B7" s="153"/>
      <c r="C7" s="153"/>
      <c r="D7" s="153"/>
      <c r="E7" s="153"/>
      <c r="F7" s="154"/>
      <c r="G7" s="154"/>
      <c r="H7" s="154"/>
      <c r="I7" s="391"/>
      <c r="J7" s="391"/>
      <c r="K7" s="153"/>
      <c r="L7" s="391"/>
      <c r="M7" s="391"/>
      <c r="N7" s="391"/>
      <c r="O7" s="153"/>
      <c r="P7" s="144"/>
      <c r="Q7" s="391"/>
      <c r="R7" s="391"/>
      <c r="S7" s="391"/>
      <c r="T7" s="154"/>
      <c r="U7" s="154"/>
      <c r="V7" s="154"/>
      <c r="W7" s="391"/>
      <c r="X7" s="154"/>
      <c r="Y7" s="36"/>
      <c r="Z7" s="36"/>
      <c r="AA7" s="36"/>
      <c r="AB7" s="36"/>
      <c r="AC7" s="36"/>
      <c r="AD7" s="43"/>
      <c r="AE7" s="46"/>
      <c r="AF7" s="51"/>
    </row>
    <row r="8" spans="1:32" s="156" customFormat="1">
      <c r="A8" s="152"/>
      <c r="B8" s="153" t="s">
        <v>43</v>
      </c>
      <c r="C8" s="159"/>
      <c r="D8" s="159"/>
      <c r="E8" s="159"/>
      <c r="F8" s="800"/>
      <c r="G8" s="801"/>
      <c r="H8" s="801"/>
      <c r="I8" s="801"/>
      <c r="J8" s="801"/>
      <c r="K8" s="801"/>
      <c r="L8" s="802"/>
      <c r="M8" s="160"/>
      <c r="N8" s="161" t="s">
        <v>357</v>
      </c>
      <c r="O8" s="160"/>
      <c r="P8" s="160"/>
      <c r="Q8" s="800"/>
      <c r="R8" s="801"/>
      <c r="S8" s="801"/>
      <c r="T8" s="801"/>
      <c r="U8" s="801"/>
      <c r="V8" s="801"/>
      <c r="W8" s="801"/>
      <c r="X8" s="802"/>
      <c r="Y8" s="36"/>
      <c r="Z8" s="36"/>
      <c r="AA8" s="36"/>
      <c r="AB8" s="36"/>
      <c r="AC8" s="36"/>
      <c r="AD8" s="43"/>
      <c r="AE8" s="46"/>
      <c r="AF8" s="262"/>
    </row>
    <row r="9" spans="1:32" s="7" customFormat="1">
      <c r="A9" s="48"/>
      <c r="B9" s="153"/>
      <c r="C9" s="159"/>
      <c r="D9" s="159"/>
      <c r="E9" s="159"/>
      <c r="F9" s="163"/>
      <c r="G9" s="163"/>
      <c r="H9" s="163"/>
      <c r="I9" s="163"/>
      <c r="J9" s="163"/>
      <c r="K9" s="163"/>
      <c r="L9" s="163"/>
      <c r="M9" s="160"/>
      <c r="N9" s="161"/>
      <c r="O9" s="160"/>
      <c r="P9" s="160"/>
      <c r="Q9" s="163"/>
      <c r="R9" s="163"/>
      <c r="S9" s="163"/>
      <c r="T9" s="163"/>
      <c r="U9" s="163"/>
      <c r="V9" s="163"/>
      <c r="W9" s="163"/>
      <c r="X9" s="163"/>
      <c r="Y9" s="36"/>
      <c r="Z9" s="36"/>
      <c r="AA9" s="36"/>
      <c r="AB9" s="36"/>
      <c r="AC9" s="117" t="s">
        <v>358</v>
      </c>
      <c r="AD9" s="43"/>
      <c r="AE9" s="46"/>
      <c r="AF9" s="51"/>
    </row>
    <row r="10" spans="1:32" s="7" customFormat="1">
      <c r="A10" s="48"/>
      <c r="B10" s="153" t="s">
        <v>125</v>
      </c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44"/>
      <c r="W10" s="168"/>
      <c r="X10" s="144"/>
      <c r="Y10" s="36"/>
      <c r="Z10" s="36"/>
      <c r="AA10" s="36"/>
      <c r="AB10" s="36"/>
      <c r="AC10" s="117" t="s">
        <v>2866</v>
      </c>
      <c r="AD10" s="43"/>
      <c r="AE10" s="46"/>
      <c r="AF10" s="51"/>
    </row>
    <row r="11" spans="1:32" s="7" customFormat="1">
      <c r="A11" s="48"/>
      <c r="B11" s="153"/>
      <c r="C11" s="144"/>
      <c r="D11" s="144"/>
      <c r="E11" s="14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338"/>
      <c r="X11" s="160"/>
      <c r="Y11" s="36"/>
      <c r="Z11" s="36"/>
      <c r="AA11" s="36"/>
      <c r="AB11" s="36"/>
      <c r="AC11" s="117" t="s">
        <v>68</v>
      </c>
      <c r="AD11" s="43"/>
      <c r="AE11" s="40"/>
      <c r="AF11" s="51"/>
    </row>
    <row r="12" spans="1:32" s="7" customFormat="1" ht="13.5" customHeight="1">
      <c r="A12" s="48"/>
      <c r="B12" s="144"/>
      <c r="C12" s="144"/>
      <c r="D12" s="144"/>
      <c r="E12" s="144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44"/>
      <c r="W12" s="168"/>
      <c r="X12" s="144"/>
      <c r="Y12" s="36"/>
      <c r="Z12" s="36"/>
      <c r="AA12" s="36"/>
      <c r="AB12" s="36"/>
      <c r="AC12" s="117" t="s">
        <v>2832</v>
      </c>
      <c r="AD12" s="43"/>
      <c r="AE12" s="40"/>
      <c r="AF12" s="51"/>
    </row>
    <row r="13" spans="1:32" s="9" customFormat="1">
      <c r="A13" s="53"/>
      <c r="B13" s="153"/>
      <c r="C13" s="159"/>
      <c r="D13" s="159"/>
      <c r="E13" s="159"/>
      <c r="F13" s="163"/>
      <c r="G13" s="163"/>
      <c r="H13" s="163"/>
      <c r="I13" s="163"/>
      <c r="J13" s="163"/>
      <c r="K13" s="163"/>
      <c r="L13" s="163"/>
      <c r="M13" s="160"/>
      <c r="N13" s="161"/>
      <c r="O13" s="160"/>
      <c r="P13" s="160"/>
      <c r="Q13" s="163"/>
      <c r="R13" s="163"/>
      <c r="S13" s="163"/>
      <c r="T13" s="163"/>
      <c r="U13" s="163"/>
      <c r="V13" s="163"/>
      <c r="W13" s="163"/>
      <c r="X13" s="163"/>
      <c r="Y13" s="36"/>
      <c r="Z13" s="163"/>
      <c r="AA13" s="163"/>
      <c r="AB13" s="36"/>
      <c r="AC13" s="36"/>
      <c r="AD13" s="43"/>
      <c r="AE13" s="46"/>
      <c r="AF13" s="203"/>
    </row>
    <row r="14" spans="1:32" s="7" customFormat="1" ht="13.5" customHeight="1">
      <c r="A14" s="48"/>
      <c r="B14" s="153"/>
      <c r="C14" s="159"/>
      <c r="D14" s="159"/>
      <c r="E14" s="159"/>
      <c r="F14" s="868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36"/>
      <c r="Z14" s="38"/>
      <c r="AA14" s="38"/>
      <c r="AB14" s="38"/>
      <c r="AC14" s="117" t="s">
        <v>2458</v>
      </c>
      <c r="AD14" s="81"/>
      <c r="AE14" s="40"/>
      <c r="AF14" s="51"/>
    </row>
    <row r="15" spans="1:32" s="7" customFormat="1" ht="15" customHeight="1">
      <c r="A15" s="57"/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43"/>
      <c r="S15" s="36"/>
      <c r="T15" s="36"/>
      <c r="U15" s="36"/>
      <c r="V15" s="36"/>
      <c r="W15" s="337"/>
      <c r="X15" s="36"/>
      <c r="Y15" s="36"/>
      <c r="Z15" s="36"/>
      <c r="AA15" s="36"/>
      <c r="AB15" s="36"/>
      <c r="AC15" s="38"/>
      <c r="AD15" s="43"/>
      <c r="AE15" s="40"/>
      <c r="AF15" s="51"/>
    </row>
    <row r="16" spans="1:32" s="7" customFormat="1" ht="15" customHeight="1">
      <c r="A16" s="57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43"/>
      <c r="S16" s="36"/>
      <c r="T16" s="36"/>
      <c r="U16" s="36"/>
      <c r="V16" s="36"/>
      <c r="W16" s="337"/>
      <c r="X16" s="36"/>
      <c r="Y16" s="36"/>
      <c r="Z16" s="36"/>
      <c r="AA16" s="36"/>
      <c r="AB16" s="36"/>
      <c r="AC16" s="36"/>
      <c r="AD16" s="43"/>
      <c r="AE16" s="40"/>
      <c r="AF16" s="51"/>
    </row>
    <row r="17" spans="1:32" ht="12.75" customHeight="1">
      <c r="A17" s="57"/>
      <c r="B17" s="884" t="s">
        <v>29</v>
      </c>
      <c r="C17" s="885"/>
      <c r="D17" s="915" t="s">
        <v>30</v>
      </c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324" t="s">
        <v>146</v>
      </c>
      <c r="S17" s="915" t="s">
        <v>147</v>
      </c>
      <c r="T17" s="916"/>
      <c r="U17" s="915" t="s">
        <v>2424</v>
      </c>
      <c r="V17" s="975"/>
      <c r="W17" s="916"/>
      <c r="X17" s="915" t="s">
        <v>511</v>
      </c>
      <c r="Y17" s="916"/>
      <c r="Z17" s="896" t="s">
        <v>80</v>
      </c>
      <c r="AA17" s="897"/>
      <c r="AB17" s="898"/>
      <c r="AC17" s="962" t="s">
        <v>335</v>
      </c>
      <c r="AD17" s="696" t="s">
        <v>42</v>
      </c>
      <c r="AE17" s="40"/>
    </row>
    <row r="18" spans="1:32" ht="12.75" customHeight="1">
      <c r="A18" s="57"/>
      <c r="B18" s="886"/>
      <c r="C18" s="887"/>
      <c r="D18" s="917"/>
      <c r="E18" s="976"/>
      <c r="F18" s="976"/>
      <c r="G18" s="976"/>
      <c r="H18" s="976"/>
      <c r="I18" s="976"/>
      <c r="J18" s="976"/>
      <c r="K18" s="976"/>
      <c r="L18" s="976"/>
      <c r="M18" s="976"/>
      <c r="N18" s="976"/>
      <c r="O18" s="976"/>
      <c r="P18" s="976"/>
      <c r="Q18" s="976"/>
      <c r="R18" s="325"/>
      <c r="S18" s="917"/>
      <c r="T18" s="918"/>
      <c r="U18" s="917"/>
      <c r="V18" s="976"/>
      <c r="W18" s="918"/>
      <c r="X18" s="917"/>
      <c r="Y18" s="918"/>
      <c r="Z18" s="899"/>
      <c r="AA18" s="900"/>
      <c r="AB18" s="901"/>
      <c r="AC18" s="963"/>
      <c r="AD18" s="697"/>
      <c r="AE18" s="40"/>
    </row>
    <row r="19" spans="1:32" s="65" customFormat="1">
      <c r="A19" s="63"/>
      <c r="B19" s="923">
        <v>1</v>
      </c>
      <c r="C19" s="924"/>
      <c r="D19" s="950" t="s">
        <v>553</v>
      </c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2"/>
      <c r="R19" s="326" t="s">
        <v>589</v>
      </c>
      <c r="S19" s="768" t="s">
        <v>87</v>
      </c>
      <c r="T19" s="770"/>
      <c r="U19" s="768" t="s">
        <v>2426</v>
      </c>
      <c r="V19" s="769"/>
      <c r="W19" s="770"/>
      <c r="X19" s="248">
        <v>64</v>
      </c>
      <c r="Y19" s="248" t="s">
        <v>535</v>
      </c>
      <c r="Z19" s="668"/>
      <c r="AA19" s="669"/>
      <c r="AB19" s="670"/>
      <c r="AC19" s="533"/>
      <c r="AD19" s="181"/>
      <c r="AE19" s="64"/>
      <c r="AF19" s="226"/>
    </row>
    <row r="20" spans="1:32" s="65" customFormat="1" ht="13.15" customHeight="1">
      <c r="A20" s="63"/>
      <c r="B20" s="923">
        <v>2</v>
      </c>
      <c r="C20" s="924"/>
      <c r="D20" s="1030" t="s">
        <v>86</v>
      </c>
      <c r="E20" s="1031"/>
      <c r="F20" s="1031"/>
      <c r="G20" s="1031"/>
      <c r="H20" s="1031"/>
      <c r="I20" s="1031"/>
      <c r="J20" s="1031"/>
      <c r="K20" s="1031"/>
      <c r="L20" s="1031"/>
      <c r="M20" s="1031"/>
      <c r="N20" s="1031"/>
      <c r="O20" s="1031"/>
      <c r="P20" s="1031"/>
      <c r="Q20" s="1032"/>
      <c r="R20" s="327" t="s">
        <v>532</v>
      </c>
      <c r="S20" s="758" t="s">
        <v>88</v>
      </c>
      <c r="T20" s="760"/>
      <c r="U20" s="758" t="s">
        <v>2417</v>
      </c>
      <c r="V20" s="759"/>
      <c r="W20" s="760"/>
      <c r="X20" s="249">
        <v>6</v>
      </c>
      <c r="Y20" s="249" t="s">
        <v>535</v>
      </c>
      <c r="Z20" s="668"/>
      <c r="AA20" s="669"/>
      <c r="AB20" s="670"/>
      <c r="AC20" s="533"/>
      <c r="AD20" s="181"/>
      <c r="AE20" s="64"/>
      <c r="AF20" s="226"/>
    </row>
    <row r="21" spans="1:32" s="65" customFormat="1" ht="13.15" customHeight="1">
      <c r="A21" s="63"/>
      <c r="B21" s="923">
        <v>3</v>
      </c>
      <c r="C21" s="924"/>
      <c r="D21" s="1030" t="s">
        <v>2269</v>
      </c>
      <c r="E21" s="1031"/>
      <c r="F21" s="1031"/>
      <c r="G21" s="1031"/>
      <c r="H21" s="1031"/>
      <c r="I21" s="1031"/>
      <c r="J21" s="1031"/>
      <c r="K21" s="1031"/>
      <c r="L21" s="1031"/>
      <c r="M21" s="1031"/>
      <c r="N21" s="1031"/>
      <c r="O21" s="1031"/>
      <c r="P21" s="1031"/>
      <c r="Q21" s="1032"/>
      <c r="R21" s="326" t="s">
        <v>2255</v>
      </c>
      <c r="S21" s="766" t="s">
        <v>88</v>
      </c>
      <c r="T21" s="767"/>
      <c r="U21" s="766" t="s">
        <v>2417</v>
      </c>
      <c r="V21" s="990"/>
      <c r="W21" s="767"/>
      <c r="X21" s="567">
        <v>2</v>
      </c>
      <c r="Y21" s="567" t="s">
        <v>535</v>
      </c>
      <c r="Z21" s="668"/>
      <c r="AA21" s="669"/>
      <c r="AB21" s="670"/>
      <c r="AC21" s="533"/>
      <c r="AD21" s="181"/>
      <c r="AE21" s="64"/>
      <c r="AF21" s="226"/>
    </row>
    <row r="22" spans="1:32" s="65" customFormat="1">
      <c r="A22" s="63"/>
      <c r="B22" s="923">
        <v>4</v>
      </c>
      <c r="C22" s="924"/>
      <c r="D22" s="950" t="s">
        <v>2253</v>
      </c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2"/>
      <c r="R22" s="328" t="s">
        <v>2256</v>
      </c>
      <c r="S22" s="768" t="s">
        <v>88</v>
      </c>
      <c r="T22" s="770"/>
      <c r="U22" s="768" t="s">
        <v>2417</v>
      </c>
      <c r="V22" s="769"/>
      <c r="W22" s="770"/>
      <c r="X22" s="248">
        <v>4</v>
      </c>
      <c r="Y22" s="248" t="s">
        <v>535</v>
      </c>
      <c r="Z22" s="668"/>
      <c r="AA22" s="669"/>
      <c r="AB22" s="670"/>
      <c r="AC22" s="533"/>
      <c r="AD22" s="181"/>
      <c r="AE22" s="64"/>
      <c r="AF22" s="226"/>
    </row>
    <row r="23" spans="1:32" s="71" customFormat="1" ht="13.15" customHeight="1">
      <c r="A23" s="69"/>
      <c r="B23" s="923">
        <v>5</v>
      </c>
      <c r="C23" s="924"/>
      <c r="D23" s="1030" t="s">
        <v>95</v>
      </c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1"/>
      <c r="P23" s="1031"/>
      <c r="Q23" s="1032"/>
      <c r="R23" s="329" t="s">
        <v>593</v>
      </c>
      <c r="S23" s="758" t="s">
        <v>88</v>
      </c>
      <c r="T23" s="760"/>
      <c r="U23" s="758" t="s">
        <v>2417</v>
      </c>
      <c r="V23" s="759"/>
      <c r="W23" s="760"/>
      <c r="X23" s="249">
        <v>1</v>
      </c>
      <c r="Y23" s="249" t="s">
        <v>535</v>
      </c>
      <c r="Z23" s="668"/>
      <c r="AA23" s="669"/>
      <c r="AB23" s="670"/>
      <c r="AC23" s="533"/>
      <c r="AD23" s="181"/>
      <c r="AE23" s="70"/>
    </row>
    <row r="24" spans="1:32" s="71" customFormat="1" ht="13.15" customHeight="1">
      <c r="A24" s="69"/>
      <c r="B24" s="923">
        <v>6</v>
      </c>
      <c r="C24" s="924"/>
      <c r="D24" s="1030" t="s">
        <v>1641</v>
      </c>
      <c r="E24" s="1031"/>
      <c r="F24" s="1031"/>
      <c r="G24" s="1031"/>
      <c r="H24" s="1031"/>
      <c r="I24" s="1031"/>
      <c r="J24" s="1031"/>
      <c r="K24" s="1031"/>
      <c r="L24" s="1031"/>
      <c r="M24" s="1031"/>
      <c r="N24" s="1031"/>
      <c r="O24" s="1031"/>
      <c r="P24" s="1031"/>
      <c r="Q24" s="1032"/>
      <c r="R24" s="329" t="s">
        <v>1698</v>
      </c>
      <c r="S24" s="766" t="s">
        <v>1389</v>
      </c>
      <c r="T24" s="767"/>
      <c r="U24" s="766" t="s">
        <v>2417</v>
      </c>
      <c r="V24" s="990"/>
      <c r="W24" s="767"/>
      <c r="X24" s="567">
        <v>3</v>
      </c>
      <c r="Y24" s="567" t="s">
        <v>535</v>
      </c>
      <c r="Z24" s="668"/>
      <c r="AA24" s="669"/>
      <c r="AB24" s="670"/>
      <c r="AC24" s="533"/>
      <c r="AD24" s="181"/>
      <c r="AE24" s="70"/>
    </row>
    <row r="25" spans="1:32" s="71" customFormat="1">
      <c r="A25" s="69"/>
      <c r="B25" s="923">
        <v>7</v>
      </c>
      <c r="C25" s="924"/>
      <c r="D25" s="950" t="s">
        <v>2558</v>
      </c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2"/>
      <c r="R25" s="329" t="s">
        <v>637</v>
      </c>
      <c r="S25" s="768" t="s">
        <v>87</v>
      </c>
      <c r="T25" s="770"/>
      <c r="U25" s="768" t="s">
        <v>2417</v>
      </c>
      <c r="V25" s="769"/>
      <c r="W25" s="770"/>
      <c r="X25" s="248">
        <v>8</v>
      </c>
      <c r="Y25" s="248" t="s">
        <v>535</v>
      </c>
      <c r="Z25" s="668"/>
      <c r="AA25" s="669"/>
      <c r="AB25" s="670"/>
      <c r="AC25" s="533"/>
      <c r="AD25" s="180" t="s">
        <v>2900</v>
      </c>
      <c r="AE25" s="70"/>
    </row>
    <row r="26" spans="1:32" s="71" customFormat="1" ht="13.15" customHeight="1">
      <c r="A26" s="69"/>
      <c r="B26" s="923">
        <v>8</v>
      </c>
      <c r="C26" s="924"/>
      <c r="D26" s="1030" t="s">
        <v>2254</v>
      </c>
      <c r="E26" s="1031"/>
      <c r="F26" s="1031"/>
      <c r="G26" s="1031"/>
      <c r="H26" s="1031"/>
      <c r="I26" s="1031"/>
      <c r="J26" s="1031"/>
      <c r="K26" s="1031"/>
      <c r="L26" s="1031"/>
      <c r="M26" s="1031"/>
      <c r="N26" s="1031"/>
      <c r="O26" s="1031"/>
      <c r="P26" s="1031"/>
      <c r="Q26" s="1032"/>
      <c r="R26" s="328" t="s">
        <v>639</v>
      </c>
      <c r="S26" s="766" t="s">
        <v>88</v>
      </c>
      <c r="T26" s="767"/>
      <c r="U26" s="766" t="s">
        <v>2425</v>
      </c>
      <c r="V26" s="990"/>
      <c r="W26" s="767"/>
      <c r="X26" s="567"/>
      <c r="Y26" s="567"/>
      <c r="Z26" s="668"/>
      <c r="AA26" s="669"/>
      <c r="AB26" s="670"/>
      <c r="AC26" s="533"/>
      <c r="AD26" s="181"/>
      <c r="AE26" s="70"/>
    </row>
    <row r="27" spans="1:32" s="71" customFormat="1" ht="13.15" customHeight="1">
      <c r="A27" s="69"/>
      <c r="B27" s="923">
        <v>9</v>
      </c>
      <c r="C27" s="924"/>
      <c r="D27" s="1030" t="s">
        <v>100</v>
      </c>
      <c r="E27" s="1031"/>
      <c r="F27" s="1031"/>
      <c r="G27" s="1031"/>
      <c r="H27" s="1031"/>
      <c r="I27" s="1031"/>
      <c r="J27" s="1031"/>
      <c r="K27" s="1031"/>
      <c r="L27" s="1031"/>
      <c r="M27" s="1031"/>
      <c r="N27" s="1031"/>
      <c r="O27" s="1031"/>
      <c r="P27" s="1031"/>
      <c r="Q27" s="1032"/>
      <c r="R27" s="331" t="s">
        <v>638</v>
      </c>
      <c r="S27" s="766" t="s">
        <v>88</v>
      </c>
      <c r="T27" s="767"/>
      <c r="U27" s="766" t="s">
        <v>2425</v>
      </c>
      <c r="V27" s="990"/>
      <c r="W27" s="767"/>
      <c r="X27" s="567"/>
      <c r="Y27" s="567"/>
      <c r="Z27" s="668"/>
      <c r="AA27" s="669"/>
      <c r="AB27" s="670"/>
      <c r="AC27" s="533"/>
      <c r="AD27" s="181"/>
      <c r="AE27" s="70"/>
    </row>
    <row r="28" spans="1:32" s="47" customFormat="1">
      <c r="A28" s="53"/>
      <c r="B28" s="84"/>
      <c r="C28" s="8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296"/>
      <c r="S28" s="196"/>
      <c r="T28" s="196"/>
      <c r="U28" s="196"/>
      <c r="V28" s="196"/>
      <c r="W28" s="84"/>
      <c r="X28" s="111"/>
      <c r="Y28" s="111"/>
      <c r="Z28" s="111"/>
      <c r="AA28" s="111"/>
      <c r="AB28" s="358"/>
      <c r="AC28" s="358"/>
      <c r="AD28" s="195"/>
      <c r="AE28" s="64"/>
      <c r="AF28" s="204"/>
    </row>
    <row r="29" spans="1:32" s="38" customFormat="1">
      <c r="A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34"/>
      <c r="W29" s="339"/>
      <c r="AD29" s="81"/>
      <c r="AE29" s="40"/>
    </row>
    <row r="30" spans="1:32">
      <c r="A30" s="48"/>
      <c r="B30" s="50" t="s">
        <v>44</v>
      </c>
      <c r="C30" s="3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296"/>
      <c r="S30" s="38"/>
      <c r="T30" s="38"/>
      <c r="U30" s="38"/>
      <c r="V30" s="38"/>
      <c r="W30" s="339"/>
      <c r="X30" s="38"/>
      <c r="Y30" s="38"/>
      <c r="Z30" s="38"/>
      <c r="AA30" s="38"/>
      <c r="AB30" s="38"/>
      <c r="AC30" s="38"/>
      <c r="AD30" s="81"/>
      <c r="AE30" s="40"/>
    </row>
    <row r="31" spans="1:32">
      <c r="A31" s="48"/>
      <c r="B31" s="50"/>
      <c r="C31" s="3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96"/>
      <c r="S31" s="38"/>
      <c r="T31" s="38"/>
      <c r="U31" s="38"/>
      <c r="V31" s="38"/>
      <c r="W31" s="339"/>
      <c r="X31" s="38"/>
      <c r="Y31" s="38"/>
      <c r="Z31" s="38"/>
      <c r="AA31" s="38"/>
      <c r="AB31" s="38"/>
      <c r="AC31" s="38"/>
      <c r="AD31" s="81"/>
      <c r="AE31" s="40"/>
    </row>
    <row r="32" spans="1:32">
      <c r="A32" s="48"/>
      <c r="B32" s="50"/>
      <c r="C32" s="3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334"/>
      <c r="S32" s="38"/>
      <c r="T32" s="38"/>
      <c r="U32" s="38"/>
      <c r="V32" s="38"/>
      <c r="W32" s="339"/>
      <c r="X32" s="38"/>
      <c r="Y32" s="38"/>
      <c r="Z32" s="38"/>
      <c r="AA32" s="38"/>
      <c r="AB32" s="38"/>
      <c r="AC32" s="38"/>
      <c r="AD32" s="81"/>
      <c r="AE32" s="40"/>
    </row>
    <row r="33" spans="1:31">
      <c r="A33" s="48"/>
      <c r="B33" s="50"/>
      <c r="C33" s="3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296"/>
      <c r="S33" s="38"/>
      <c r="T33" s="38"/>
      <c r="U33" s="38"/>
      <c r="V33" s="38"/>
      <c r="W33" s="339"/>
      <c r="X33" s="38"/>
      <c r="Y33" s="38"/>
      <c r="Z33" s="38"/>
      <c r="AA33" s="38"/>
      <c r="AB33" s="38"/>
      <c r="AC33" s="38"/>
      <c r="AD33" s="81"/>
      <c r="AE33" s="40"/>
    </row>
    <row r="34" spans="1:31">
      <c r="A34" s="48"/>
      <c r="B34" s="50"/>
      <c r="C34" s="3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334"/>
      <c r="S34" s="38"/>
      <c r="T34" s="38"/>
      <c r="U34" s="38"/>
      <c r="V34" s="38"/>
      <c r="W34" s="339"/>
      <c r="X34" s="38"/>
      <c r="Y34" s="38"/>
      <c r="Z34" s="38"/>
      <c r="AA34" s="38"/>
      <c r="AB34" s="38"/>
      <c r="AC34" s="38"/>
      <c r="AD34" s="81"/>
      <c r="AE34" s="40"/>
    </row>
    <row r="35" spans="1:31">
      <c r="A35" s="48"/>
      <c r="B35" s="50"/>
      <c r="C35" s="3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96"/>
      <c r="S35" s="38"/>
      <c r="T35" s="38"/>
      <c r="U35" s="38"/>
      <c r="V35" s="38"/>
      <c r="W35" s="339"/>
      <c r="X35" s="38"/>
      <c r="Y35" s="38"/>
      <c r="Z35" s="38"/>
      <c r="AA35" s="38"/>
      <c r="AB35" s="38"/>
      <c r="AC35" s="38"/>
      <c r="AD35" s="81"/>
      <c r="AE35" s="40"/>
    </row>
    <row r="36" spans="1:31">
      <c r="A36" s="48"/>
      <c r="B36" s="50"/>
      <c r="C36" s="3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314"/>
      <c r="S36" s="38"/>
      <c r="T36" s="38"/>
      <c r="U36" s="38"/>
      <c r="V36" s="38"/>
      <c r="W36" s="339"/>
      <c r="X36" s="38"/>
      <c r="Y36" s="38"/>
      <c r="Z36" s="38"/>
      <c r="AA36" s="38"/>
      <c r="AB36" s="38"/>
      <c r="AC36" s="38"/>
      <c r="AD36" s="81"/>
      <c r="AE36" s="40"/>
    </row>
    <row r="37" spans="1:31">
      <c r="A37" s="48"/>
      <c r="B37" s="38"/>
      <c r="C37" s="3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81"/>
      <c r="S37" s="38"/>
      <c r="T37" s="38"/>
      <c r="U37" s="38"/>
      <c r="V37" s="38"/>
      <c r="W37" s="339"/>
      <c r="X37" s="38"/>
      <c r="Y37" s="38"/>
      <c r="Z37" s="38"/>
      <c r="AA37" s="38"/>
      <c r="AB37" s="38"/>
      <c r="AC37" s="38"/>
      <c r="AD37" s="81"/>
      <c r="AE37" s="40"/>
    </row>
    <row r="38" spans="1:31">
      <c r="A38" s="48"/>
      <c r="B38" s="38"/>
      <c r="C38" s="3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81"/>
      <c r="S38" s="38"/>
      <c r="T38" s="38"/>
      <c r="U38" s="38"/>
      <c r="V38" s="38"/>
      <c r="W38" s="339"/>
      <c r="X38" s="38"/>
      <c r="Y38" s="38"/>
      <c r="Z38" s="38"/>
      <c r="AA38" s="38"/>
      <c r="AB38" s="38"/>
      <c r="AC38" s="38"/>
      <c r="AD38" s="81"/>
      <c r="AE38" s="40"/>
    </row>
    <row r="39" spans="1:31">
      <c r="A39" s="74"/>
      <c r="B39" s="75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322"/>
      <c r="S39" s="75"/>
      <c r="T39" s="75"/>
      <c r="U39" s="75"/>
      <c r="V39" s="75"/>
      <c r="W39" s="340"/>
      <c r="X39" s="75"/>
      <c r="Y39" s="75"/>
      <c r="Z39" s="75"/>
      <c r="AA39" s="75"/>
      <c r="AB39" s="75"/>
      <c r="AC39" s="75"/>
      <c r="AD39" s="322"/>
      <c r="AE39" s="77"/>
    </row>
    <row r="42" spans="1:31"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31"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9" spans="1:8" hidden="1">
      <c r="A49" t="s">
        <v>41</v>
      </c>
      <c r="B49" t="s">
        <v>71</v>
      </c>
      <c r="C49" t="s">
        <v>80</v>
      </c>
      <c r="D49" t="s">
        <v>339</v>
      </c>
      <c r="E49" t="s">
        <v>145</v>
      </c>
      <c r="F49" t="s">
        <v>337</v>
      </c>
      <c r="G49" t="s">
        <v>338</v>
      </c>
      <c r="H49" t="s">
        <v>340</v>
      </c>
    </row>
    <row r="50" spans="1:8" hidden="1">
      <c r="A50" s="7" t="s">
        <v>46</v>
      </c>
      <c r="B50" s="26" t="s">
        <v>67</v>
      </c>
      <c r="C50" s="1" t="s">
        <v>77</v>
      </c>
      <c r="D50" s="27" t="s">
        <v>37</v>
      </c>
      <c r="E50" s="27" t="s">
        <v>55</v>
      </c>
      <c r="F50" s="1" t="s">
        <v>47</v>
      </c>
      <c r="G50" s="1" t="s">
        <v>342</v>
      </c>
      <c r="H50" s="1" t="s">
        <v>49</v>
      </c>
    </row>
    <row r="51" spans="1:8" hidden="1">
      <c r="A51" s="7" t="s">
        <v>83</v>
      </c>
      <c r="B51" s="26" t="s">
        <v>2580</v>
      </c>
      <c r="C51" s="1" t="s">
        <v>78</v>
      </c>
      <c r="D51" s="27" t="s">
        <v>38</v>
      </c>
      <c r="E51" s="27" t="s">
        <v>56</v>
      </c>
      <c r="F51" s="1" t="s">
        <v>48</v>
      </c>
      <c r="G51" s="1" t="s">
        <v>343</v>
      </c>
      <c r="H51" s="1" t="s">
        <v>50</v>
      </c>
    </row>
    <row r="52" spans="1:8" hidden="1">
      <c r="A52" s="7"/>
      <c r="B52" s="7"/>
      <c r="C52" s="1" t="s">
        <v>79</v>
      </c>
      <c r="D52" s="27" t="s">
        <v>39</v>
      </c>
      <c r="E52" s="27" t="s">
        <v>57</v>
      </c>
      <c r="F52"/>
      <c r="G52" s="1" t="s">
        <v>341</v>
      </c>
      <c r="H52" s="1" t="s">
        <v>51</v>
      </c>
    </row>
    <row r="53" spans="1:8" hidden="1">
      <c r="A53" s="7"/>
      <c r="B53" s="7"/>
      <c r="C53" s="7" t="s">
        <v>81</v>
      </c>
      <c r="D53" s="27" t="s">
        <v>40</v>
      </c>
      <c r="E53" s="27" t="s">
        <v>32</v>
      </c>
      <c r="F53"/>
      <c r="G53" s="1" t="s">
        <v>347</v>
      </c>
      <c r="H53" s="7" t="s">
        <v>52</v>
      </c>
    </row>
    <row r="54" spans="1:8" hidden="1">
      <c r="A54" s="7"/>
      <c r="B54" s="7"/>
      <c r="C54" s="7" t="s">
        <v>82</v>
      </c>
      <c r="D54" s="27" t="s">
        <v>60</v>
      </c>
      <c r="E54" s="27" t="s">
        <v>33</v>
      </c>
      <c r="F54"/>
      <c r="G54" s="1"/>
      <c r="H54" s="7" t="s">
        <v>53</v>
      </c>
    </row>
    <row r="55" spans="1:8" hidden="1">
      <c r="A55" s="7"/>
      <c r="B55" s="7"/>
      <c r="C55" s="7"/>
      <c r="D55" s="27" t="s">
        <v>61</v>
      </c>
      <c r="E55" s="27" t="s">
        <v>34</v>
      </c>
      <c r="F55" s="7"/>
      <c r="G55" s="7"/>
      <c r="H55" s="7" t="s">
        <v>54</v>
      </c>
    </row>
    <row r="56" spans="1:8" hidden="1">
      <c r="A56" s="7"/>
      <c r="B56" s="7"/>
      <c r="C56" s="7"/>
      <c r="D56" s="27" t="s">
        <v>62</v>
      </c>
      <c r="E56" s="27" t="s">
        <v>35</v>
      </c>
      <c r="F56" s="7"/>
      <c r="G56" s="7"/>
      <c r="H56" s="7" t="s">
        <v>280</v>
      </c>
    </row>
    <row r="57" spans="1:8" hidden="1">
      <c r="A57" s="7"/>
      <c r="B57" s="1"/>
      <c r="C57" s="7"/>
      <c r="D57" s="27" t="s">
        <v>63</v>
      </c>
      <c r="E57" s="27" t="s">
        <v>36</v>
      </c>
      <c r="F57" s="1"/>
      <c r="G57" s="1"/>
      <c r="H57" s="7" t="s">
        <v>281</v>
      </c>
    </row>
    <row r="58" spans="1:8" hidden="1">
      <c r="A58" s="7"/>
      <c r="B58" s="1"/>
      <c r="C58" s="7"/>
      <c r="D58" s="27" t="s">
        <v>64</v>
      </c>
      <c r="E58" s="27" t="s">
        <v>37</v>
      </c>
      <c r="F58" s="1"/>
      <c r="G58" s="1"/>
      <c r="H58" s="7" t="s">
        <v>282</v>
      </c>
    </row>
    <row r="59" spans="1:8" hidden="1">
      <c r="A59" s="1"/>
      <c r="B59" s="1"/>
      <c r="C59" s="7"/>
      <c r="D59" s="27" t="s">
        <v>65</v>
      </c>
      <c r="E59" s="27" t="s">
        <v>38</v>
      </c>
      <c r="F59" s="1"/>
      <c r="G59" s="1"/>
      <c r="H59" s="7" t="s">
        <v>283</v>
      </c>
    </row>
    <row r="60" spans="1:8" hidden="1">
      <c r="A60"/>
      <c r="B60" s="1"/>
      <c r="C60" s="7"/>
      <c r="D60" s="27" t="s">
        <v>346</v>
      </c>
      <c r="E60" s="27" t="s">
        <v>39</v>
      </c>
      <c r="F60" s="1"/>
      <c r="G60" s="1"/>
      <c r="H60" s="7" t="s">
        <v>299</v>
      </c>
    </row>
    <row r="61" spans="1:8" hidden="1">
      <c r="A61"/>
      <c r="B61" s="1"/>
      <c r="C61" s="7"/>
      <c r="D61" s="27" t="s">
        <v>66</v>
      </c>
      <c r="E61" s="27" t="s">
        <v>40</v>
      </c>
      <c r="F61" s="1"/>
      <c r="G61" s="1"/>
      <c r="H61" s="7" t="s">
        <v>305</v>
      </c>
    </row>
    <row r="62" spans="1:8" hidden="1">
      <c r="A62"/>
      <c r="B62" s="1"/>
      <c r="C62" s="7"/>
      <c r="D62" s="27" t="s">
        <v>288</v>
      </c>
      <c r="E62" s="27"/>
      <c r="F62" s="1"/>
      <c r="G62" s="1"/>
      <c r="H62" s="7" t="s">
        <v>284</v>
      </c>
    </row>
    <row r="63" spans="1:8" hidden="1">
      <c r="A63"/>
      <c r="B63" s="1"/>
      <c r="C63" s="7"/>
      <c r="D63" s="27" t="s">
        <v>289</v>
      </c>
      <c r="E63" s="27"/>
      <c r="F63" s="1"/>
      <c r="G63" s="1"/>
      <c r="H63" s="7" t="s">
        <v>285</v>
      </c>
    </row>
    <row r="64" spans="1:8" hidden="1">
      <c r="A64"/>
      <c r="B64" s="1"/>
      <c r="C64" s="7"/>
      <c r="D64" s="27" t="s">
        <v>290</v>
      </c>
      <c r="E64" s="27"/>
      <c r="F64" s="1"/>
      <c r="G64" s="1"/>
      <c r="H64" s="7" t="s">
        <v>286</v>
      </c>
    </row>
    <row r="65" spans="1:8" hidden="1">
      <c r="A65" s="7"/>
      <c r="B65" s="1"/>
      <c r="C65" s="7"/>
      <c r="D65" s="27" t="s">
        <v>291</v>
      </c>
      <c r="E65" s="27"/>
      <c r="F65" s="1"/>
      <c r="G65" s="1"/>
      <c r="H65" s="7" t="s">
        <v>287</v>
      </c>
    </row>
    <row r="66" spans="1:8" hidden="1">
      <c r="A66" s="1"/>
      <c r="B66" s="1"/>
      <c r="C66" s="7"/>
      <c r="D66" s="27" t="s">
        <v>292</v>
      </c>
      <c r="E66" s="27"/>
      <c r="F66" s="1"/>
      <c r="G66" s="1"/>
      <c r="H66" s="7"/>
    </row>
    <row r="67" spans="1:8">
      <c r="A67" s="1"/>
      <c r="B67" s="1"/>
      <c r="C67" s="7"/>
      <c r="D67"/>
      <c r="E67" s="27"/>
      <c r="F67" s="1"/>
      <c r="G67" s="1"/>
      <c r="H67" s="7"/>
    </row>
    <row r="68" spans="1:8">
      <c r="A68" s="1"/>
      <c r="B68" s="1"/>
      <c r="C68" s="7"/>
      <c r="D68"/>
      <c r="E68" s="27"/>
      <c r="F68" s="1"/>
      <c r="G68" s="1"/>
      <c r="H68" s="7"/>
    </row>
    <row r="69" spans="1:8">
      <c r="A69" s="1"/>
      <c r="B69" s="1"/>
      <c r="C69" s="7"/>
      <c r="D69"/>
      <c r="E69" s="27"/>
      <c r="F69" s="1"/>
      <c r="G69" s="1"/>
      <c r="H69" s="7"/>
    </row>
    <row r="70" spans="1:8">
      <c r="A70" s="7"/>
      <c r="B70" s="7"/>
      <c r="C70" s="7"/>
      <c r="D70"/>
      <c r="E70" s="27"/>
      <c r="F70" s="7"/>
      <c r="G70" s="7"/>
      <c r="H70" s="7"/>
    </row>
    <row r="71" spans="1:8">
      <c r="A71" s="7"/>
      <c r="B71" s="7"/>
      <c r="C71" s="7"/>
      <c r="D71"/>
      <c r="E71" s="27"/>
      <c r="F71" s="7"/>
      <c r="G71" s="7"/>
      <c r="H71" s="7"/>
    </row>
    <row r="72" spans="1:8">
      <c r="A72" s="1"/>
      <c r="B72" s="1"/>
      <c r="C72" s="1"/>
      <c r="D72" s="166"/>
      <c r="E72" s="188"/>
      <c r="F72" s="1"/>
      <c r="G72" s="1"/>
      <c r="H72" s="7"/>
    </row>
    <row r="73" spans="1:8">
      <c r="A73" s="2"/>
      <c r="B73" s="2"/>
      <c r="C73" s="1"/>
      <c r="D73" s="166"/>
      <c r="E73" s="188"/>
      <c r="F73" s="2"/>
      <c r="G73" s="2"/>
      <c r="H73" s="7"/>
    </row>
    <row r="74" spans="1:8">
      <c r="A74"/>
      <c r="B74" s="26"/>
      <c r="C74" s="7"/>
      <c r="D74" s="7"/>
      <c r="E74" s="7"/>
      <c r="F74"/>
      <c r="G74"/>
      <c r="H74" s="7"/>
    </row>
    <row r="75" spans="1:8">
      <c r="H75" s="7"/>
    </row>
    <row r="76" spans="1:8">
      <c r="H76" s="51"/>
    </row>
    <row r="77" spans="1:8">
      <c r="H77" s="51"/>
    </row>
    <row r="78" spans="1:8">
      <c r="H78" s="51"/>
    </row>
    <row r="79" spans="1:8">
      <c r="H79" s="51"/>
    </row>
    <row r="80" spans="1:8">
      <c r="H80" s="51"/>
    </row>
    <row r="81" spans="8:8">
      <c r="H81" s="51"/>
    </row>
    <row r="82" spans="8:8">
      <c r="H82" s="51"/>
    </row>
    <row r="83" spans="8:8">
      <c r="H83" s="51"/>
    </row>
    <row r="84" spans="8:8">
      <c r="H84" s="51"/>
    </row>
    <row r="85" spans="8:8">
      <c r="H85" s="51"/>
    </row>
    <row r="86" spans="8:8">
      <c r="H86" s="51"/>
    </row>
    <row r="87" spans="8:8">
      <c r="H87" s="51"/>
    </row>
    <row r="88" spans="8:8">
      <c r="H88" s="51"/>
    </row>
    <row r="89" spans="8:8">
      <c r="H89" s="51"/>
    </row>
    <row r="90" spans="8:8">
      <c r="H90" s="51"/>
    </row>
    <row r="91" spans="8:8">
      <c r="H91" s="51"/>
    </row>
    <row r="92" spans="8:8">
      <c r="H92" s="51"/>
    </row>
    <row r="93" spans="8:8">
      <c r="H93" s="51"/>
    </row>
    <row r="94" spans="8:8">
      <c r="H94" s="51"/>
    </row>
    <row r="95" spans="8:8">
      <c r="H95" s="51"/>
    </row>
    <row r="155" spans="38:38">
      <c r="AL155" s="500" t="s">
        <v>2870</v>
      </c>
    </row>
  </sheetData>
  <mergeCells count="62">
    <mergeCell ref="AD17:AD18"/>
    <mergeCell ref="AC17:AC18"/>
    <mergeCell ref="Z17:AB18"/>
    <mergeCell ref="F14:S14"/>
    <mergeCell ref="B17:C18"/>
    <mergeCell ref="D17:Q18"/>
    <mergeCell ref="S17:T18"/>
    <mergeCell ref="X17:Y18"/>
    <mergeCell ref="U17:W18"/>
    <mergeCell ref="Z19:AB19"/>
    <mergeCell ref="S20:T20"/>
    <mergeCell ref="Z20:AB20"/>
    <mergeCell ref="B20:C20"/>
    <mergeCell ref="D20:Q20"/>
    <mergeCell ref="U19:W19"/>
    <mergeCell ref="U20:W20"/>
    <mergeCell ref="B19:C19"/>
    <mergeCell ref="D19:Q19"/>
    <mergeCell ref="S19:T19"/>
    <mergeCell ref="Z23:AB23"/>
    <mergeCell ref="B21:C21"/>
    <mergeCell ref="D21:Q21"/>
    <mergeCell ref="S22:T22"/>
    <mergeCell ref="Z22:AB22"/>
    <mergeCell ref="Z21:AB21"/>
    <mergeCell ref="B22:C22"/>
    <mergeCell ref="D22:Q22"/>
    <mergeCell ref="S21:T21"/>
    <mergeCell ref="U21:W21"/>
    <mergeCell ref="U22:W22"/>
    <mergeCell ref="U23:W23"/>
    <mergeCell ref="Z24:AB24"/>
    <mergeCell ref="B27:C27"/>
    <mergeCell ref="D27:Q27"/>
    <mergeCell ref="Z27:AB27"/>
    <mergeCell ref="B25:C25"/>
    <mergeCell ref="D25:Q25"/>
    <mergeCell ref="S25:T25"/>
    <mergeCell ref="Z25:AB25"/>
    <mergeCell ref="B26:C26"/>
    <mergeCell ref="D26:Q26"/>
    <mergeCell ref="Z26:AB26"/>
    <mergeCell ref="S24:T24"/>
    <mergeCell ref="S26:T26"/>
    <mergeCell ref="S27:T27"/>
    <mergeCell ref="U24:W24"/>
    <mergeCell ref="U25:W25"/>
    <mergeCell ref="B24:C24"/>
    <mergeCell ref="D24:Q24"/>
    <mergeCell ref="B23:C23"/>
    <mergeCell ref="D23:Q23"/>
    <mergeCell ref="S23:T23"/>
    <mergeCell ref="U26:W26"/>
    <mergeCell ref="U27:W27"/>
    <mergeCell ref="F4:H4"/>
    <mergeCell ref="I4:O4"/>
    <mergeCell ref="P4:S4"/>
    <mergeCell ref="F6:L6"/>
    <mergeCell ref="F8:L8"/>
    <mergeCell ref="Q8:X8"/>
    <mergeCell ref="F10:S10"/>
    <mergeCell ref="F12:S12"/>
  </mergeCells>
  <phoneticPr fontId="24"/>
  <conditionalFormatting sqref="AD25">
    <cfRule type="expression" dxfId="1" priority="1">
      <formula>$AN25="□"</formula>
    </cfRule>
  </conditionalFormatting>
  <dataValidations count="7">
    <dataValidation type="list" allowBlank="1" showInputMessage="1" showErrorMessage="1" sqref="F8:L8" xr:uid="{00000000-0002-0000-1100-000000000000}">
      <formula1>"する,しない"</formula1>
    </dataValidation>
    <dataValidation type="list" allowBlank="1" showInputMessage="1" showErrorMessage="1" sqref="Q8:X8" xr:uid="{00000000-0002-0000-1100-000001000000}">
      <formula1>$G$50:$G$53</formula1>
    </dataValidation>
    <dataValidation type="list" allowBlank="1" showInputMessage="1" showErrorMessage="1" sqref="AC19:AC27" xr:uid="{00000000-0002-0000-1100-000002000000}">
      <formula1>$A$50:$A$51</formula1>
    </dataValidation>
    <dataValidation type="list" allowBlank="1" showInputMessage="1" showErrorMessage="1" sqref="Z19:AB27" xr:uid="{00000000-0002-0000-1100-000003000000}">
      <formula1>$C$50:$C$54</formula1>
    </dataValidation>
    <dataValidation type="list" allowBlank="1" showInputMessage="1" showErrorMessage="1" sqref="F10:S10 F14:S14 F12:S12" xr:uid="{00000000-0002-0000-1100-000004000000}">
      <formula1>$H$50:$H$65</formula1>
    </dataValidation>
    <dataValidation type="list" allowBlank="1" showInputMessage="1" showErrorMessage="1" sqref="F6:L6" xr:uid="{00000000-0002-0000-1100-000005000000}">
      <formula1>$B$50:$B$51</formula1>
    </dataValidation>
    <dataValidation type="list" allowBlank="1" showInputMessage="1" showErrorMessage="1" sqref="I4:O4" xr:uid="{00000000-0002-0000-1100-000006000000}">
      <formula1>"1,2,3,4,5,6,7,8,9,10,11,12,13,14,15,16,17,18,19,20,21,22,23,24"</formula1>
    </dataValidation>
  </dataValidations>
  <pageMargins left="0.39370078740157483" right="0.39370078740157483" top="0.39370078740157483" bottom="0.39370078740157483" header="0.19685039370078741" footer="0.19685039370078741"/>
  <pageSetup paperSize="9" scale="70" fitToHeight="0" orientation="landscape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3"/>
  <dimension ref="A1:AL155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51" customWidth="1"/>
    <col min="4" max="17" width="2.6328125" style="78" customWidth="1"/>
    <col min="18" max="18" width="5" style="68" hidden="1" customWidth="1"/>
    <col min="19" max="23" width="2.6328125" style="51" customWidth="1"/>
    <col min="24" max="24" width="3.90625" style="51" bestFit="1" customWidth="1"/>
    <col min="25" max="25" width="3.6328125" style="51" bestFit="1" customWidth="1"/>
    <col min="26" max="27" width="2.6328125" style="51" customWidth="1"/>
    <col min="28" max="28" width="11" style="51" customWidth="1"/>
    <col min="29" max="29" width="11.6328125" style="51" customWidth="1"/>
    <col min="30" max="30" width="92.36328125" style="78" bestFit="1" customWidth="1"/>
    <col min="31" max="31" width="5.36328125" style="51" customWidth="1"/>
    <col min="32" max="16384" width="9" style="51"/>
  </cols>
  <sheetData>
    <row r="1" spans="1:32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88"/>
      <c r="S1" s="137"/>
      <c r="T1" s="138"/>
      <c r="U1" s="138"/>
      <c r="V1" s="138"/>
      <c r="W1" s="138"/>
      <c r="X1" s="137"/>
      <c r="Y1" s="137"/>
      <c r="Z1" s="438"/>
      <c r="AA1" s="438"/>
      <c r="AB1" s="438"/>
      <c r="AC1" s="438"/>
      <c r="AD1" s="496"/>
      <c r="AE1" s="440"/>
      <c r="AF1" s="441"/>
    </row>
    <row r="2" spans="1:32" s="139" customFormat="1" ht="24.75" customHeight="1">
      <c r="A2" s="140"/>
      <c r="B2" s="141"/>
      <c r="C2" s="142" t="s">
        <v>395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90"/>
      <c r="S2" s="143"/>
      <c r="T2" s="143"/>
      <c r="U2" s="143"/>
      <c r="V2" s="143"/>
      <c r="W2" s="143"/>
      <c r="X2" s="143"/>
      <c r="Y2" s="143"/>
      <c r="Z2" s="442"/>
      <c r="AA2" s="442"/>
      <c r="AB2" s="442"/>
      <c r="AC2" s="442"/>
      <c r="AD2" s="443"/>
      <c r="AE2" s="444"/>
      <c r="AF2" s="262"/>
    </row>
    <row r="3" spans="1:32" s="38" customFormat="1" ht="14.5" customHeight="1">
      <c r="A3" s="33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3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5"/>
      <c r="AE3" s="40"/>
    </row>
    <row r="4" spans="1:32" s="262" customFormat="1" ht="13.15" customHeight="1">
      <c r="A4" s="376"/>
      <c r="B4" s="148" t="s">
        <v>76</v>
      </c>
      <c r="C4" s="148"/>
      <c r="D4" s="148"/>
      <c r="E4" s="148"/>
      <c r="F4" s="1024" t="s">
        <v>2459</v>
      </c>
      <c r="G4" s="1024"/>
      <c r="H4" s="978"/>
      <c r="I4" s="979"/>
      <c r="J4" s="980"/>
      <c r="K4" s="980"/>
      <c r="L4" s="980"/>
      <c r="M4" s="980"/>
      <c r="N4" s="980"/>
      <c r="O4" s="981"/>
      <c r="P4" s="1025" t="s">
        <v>2460</v>
      </c>
      <c r="Q4" s="1024"/>
      <c r="R4" s="1024"/>
      <c r="S4" s="1024"/>
      <c r="T4" s="117"/>
      <c r="U4" s="117"/>
      <c r="V4" s="393" t="s">
        <v>2432</v>
      </c>
      <c r="W4" s="392"/>
      <c r="X4" s="117"/>
      <c r="Y4" s="392"/>
      <c r="Z4" s="449"/>
      <c r="AA4" s="449"/>
      <c r="AB4" s="449"/>
      <c r="AC4" s="449"/>
      <c r="AD4" s="117"/>
      <c r="AE4" s="499"/>
    </row>
    <row r="5" spans="1:32" s="371" customFormat="1">
      <c r="A5" s="369"/>
      <c r="B5" s="153"/>
      <c r="C5" s="153"/>
      <c r="D5" s="153"/>
      <c r="E5" s="153"/>
      <c r="F5" s="154"/>
      <c r="G5" s="154"/>
      <c r="H5" s="154"/>
      <c r="I5" s="391"/>
      <c r="J5" s="391"/>
      <c r="K5" s="153"/>
      <c r="L5" s="391"/>
      <c r="M5" s="391"/>
      <c r="N5" s="391"/>
      <c r="O5" s="153"/>
      <c r="P5" s="167"/>
      <c r="Q5" s="391"/>
      <c r="R5" s="391"/>
      <c r="S5" s="391"/>
      <c r="T5" s="154"/>
      <c r="U5" s="154"/>
      <c r="V5" s="154"/>
      <c r="W5" s="154"/>
      <c r="X5" s="391"/>
      <c r="Y5" s="391"/>
      <c r="Z5" s="452"/>
      <c r="AA5" s="356"/>
      <c r="AB5" s="452"/>
      <c r="AC5" s="452"/>
      <c r="AD5" s="452"/>
      <c r="AE5" s="370"/>
    </row>
    <row r="6" spans="1:32" s="371" customFormat="1">
      <c r="A6" s="369"/>
      <c r="B6" s="153" t="s">
        <v>356</v>
      </c>
      <c r="C6" s="167"/>
      <c r="D6" s="167"/>
      <c r="E6" s="167"/>
      <c r="F6" s="1026"/>
      <c r="G6" s="1027"/>
      <c r="H6" s="1027"/>
      <c r="I6" s="1027"/>
      <c r="J6" s="1027"/>
      <c r="K6" s="1027"/>
      <c r="L6" s="1028"/>
      <c r="M6" s="391"/>
      <c r="N6" s="391"/>
      <c r="O6" s="153"/>
      <c r="P6" s="167"/>
      <c r="Q6" s="391"/>
      <c r="R6" s="391"/>
      <c r="S6" s="391"/>
      <c r="T6" s="154"/>
      <c r="U6" s="154"/>
      <c r="V6" s="154"/>
      <c r="W6" s="154"/>
      <c r="X6" s="391"/>
      <c r="Y6" s="391"/>
      <c r="Z6" s="452"/>
      <c r="AA6" s="356"/>
      <c r="AB6" s="452"/>
      <c r="AC6" s="452"/>
      <c r="AD6" s="452"/>
      <c r="AE6" s="370"/>
    </row>
    <row r="7" spans="1:32" s="7" customFormat="1">
      <c r="A7" s="5"/>
      <c r="B7" s="153"/>
      <c r="C7" s="153"/>
      <c r="D7" s="153"/>
      <c r="E7" s="153"/>
      <c r="F7" s="154"/>
      <c r="G7" s="154"/>
      <c r="H7" s="154"/>
      <c r="I7" s="391"/>
      <c r="J7" s="391"/>
      <c r="K7" s="153"/>
      <c r="L7" s="391"/>
      <c r="M7" s="391"/>
      <c r="N7" s="391"/>
      <c r="O7" s="153"/>
      <c r="P7" s="144"/>
      <c r="Q7" s="391"/>
      <c r="R7" s="391"/>
      <c r="S7" s="391"/>
      <c r="T7" s="154"/>
      <c r="U7" s="154"/>
      <c r="V7" s="154"/>
      <c r="W7" s="154"/>
      <c r="X7" s="154"/>
      <c r="Y7" s="36"/>
      <c r="Z7" s="36"/>
      <c r="AA7" s="36"/>
      <c r="AB7" s="36"/>
      <c r="AC7" s="36"/>
      <c r="AD7" s="35"/>
      <c r="AE7" s="46"/>
      <c r="AF7" s="51"/>
    </row>
    <row r="8" spans="1:32" s="156" customFormat="1">
      <c r="A8" s="152"/>
      <c r="B8" s="153" t="s">
        <v>43</v>
      </c>
      <c r="C8" s="159"/>
      <c r="D8" s="159"/>
      <c r="E8" s="159"/>
      <c r="F8" s="800"/>
      <c r="G8" s="801"/>
      <c r="H8" s="801"/>
      <c r="I8" s="801"/>
      <c r="J8" s="801"/>
      <c r="K8" s="801"/>
      <c r="L8" s="802"/>
      <c r="M8" s="160"/>
      <c r="N8" s="161" t="s">
        <v>357</v>
      </c>
      <c r="O8" s="160"/>
      <c r="P8" s="160"/>
      <c r="Q8" s="800"/>
      <c r="R8" s="801"/>
      <c r="S8" s="801"/>
      <c r="T8" s="801"/>
      <c r="U8" s="801"/>
      <c r="V8" s="801"/>
      <c r="W8" s="801"/>
      <c r="X8" s="802"/>
      <c r="Y8" s="36"/>
      <c r="Z8" s="36"/>
      <c r="AA8" s="36"/>
      <c r="AB8" s="36"/>
      <c r="AC8" s="36"/>
      <c r="AD8" s="35"/>
      <c r="AE8" s="46"/>
      <c r="AF8" s="262"/>
    </row>
    <row r="9" spans="1:32" s="7" customFormat="1">
      <c r="A9" s="48"/>
      <c r="B9" s="153"/>
      <c r="C9" s="159"/>
      <c r="D9" s="159"/>
      <c r="E9" s="159"/>
      <c r="F9" s="163"/>
      <c r="G9" s="163"/>
      <c r="H9" s="163"/>
      <c r="I9" s="163"/>
      <c r="J9" s="163"/>
      <c r="K9" s="163"/>
      <c r="L9" s="163"/>
      <c r="M9" s="160"/>
      <c r="N9" s="161"/>
      <c r="O9" s="160"/>
      <c r="P9" s="160"/>
      <c r="Q9" s="163"/>
      <c r="R9" s="163"/>
      <c r="S9" s="163"/>
      <c r="T9" s="163"/>
      <c r="U9" s="163"/>
      <c r="V9" s="163"/>
      <c r="W9" s="163"/>
      <c r="X9" s="163"/>
      <c r="Y9" s="36"/>
      <c r="Z9" s="36"/>
      <c r="AA9" s="36"/>
      <c r="AB9" s="36"/>
      <c r="AC9" s="117" t="s">
        <v>358</v>
      </c>
      <c r="AD9" s="35"/>
      <c r="AE9" s="46"/>
      <c r="AF9" s="51"/>
    </row>
    <row r="10" spans="1:32" s="7" customFormat="1">
      <c r="A10" s="48"/>
      <c r="B10" s="153" t="s">
        <v>125</v>
      </c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44"/>
      <c r="W10" s="144"/>
      <c r="X10" s="144"/>
      <c r="Y10" s="36"/>
      <c r="Z10" s="36"/>
      <c r="AA10" s="36"/>
      <c r="AB10" s="36"/>
      <c r="AC10" s="117" t="s">
        <v>2866</v>
      </c>
      <c r="AD10" s="35"/>
      <c r="AE10" s="46"/>
      <c r="AF10" s="51"/>
    </row>
    <row r="11" spans="1:32" s="7" customFormat="1">
      <c r="A11" s="48"/>
      <c r="B11" s="153"/>
      <c r="C11" s="144"/>
      <c r="D11" s="144"/>
      <c r="E11" s="14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36"/>
      <c r="Z11" s="36"/>
      <c r="AA11" s="36"/>
      <c r="AB11" s="36"/>
      <c r="AC11" s="117" t="s">
        <v>68</v>
      </c>
      <c r="AD11" s="35"/>
      <c r="AE11" s="46"/>
      <c r="AF11" s="51"/>
    </row>
    <row r="12" spans="1:32" s="7" customFormat="1" ht="13.5" customHeight="1">
      <c r="A12" s="48"/>
      <c r="B12" s="144"/>
      <c r="C12" s="144"/>
      <c r="D12" s="144"/>
      <c r="E12" s="144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44"/>
      <c r="W12" s="144"/>
      <c r="X12" s="144"/>
      <c r="Y12" s="36"/>
      <c r="Z12" s="36"/>
      <c r="AA12" s="36"/>
      <c r="AB12" s="36"/>
      <c r="AC12" s="117" t="s">
        <v>2832</v>
      </c>
      <c r="AD12" s="35"/>
      <c r="AE12" s="46"/>
      <c r="AF12" s="51"/>
    </row>
    <row r="13" spans="1:32" s="9" customFormat="1">
      <c r="A13" s="53"/>
      <c r="B13" s="153"/>
      <c r="C13" s="159"/>
      <c r="D13" s="159"/>
      <c r="E13" s="159"/>
      <c r="F13" s="163"/>
      <c r="G13" s="163"/>
      <c r="H13" s="163"/>
      <c r="I13" s="163"/>
      <c r="J13" s="163"/>
      <c r="K13" s="163"/>
      <c r="L13" s="163"/>
      <c r="M13" s="160"/>
      <c r="N13" s="161"/>
      <c r="O13" s="160"/>
      <c r="P13" s="160"/>
      <c r="Q13" s="163"/>
      <c r="R13" s="163"/>
      <c r="S13" s="163"/>
      <c r="T13" s="163"/>
      <c r="U13" s="163"/>
      <c r="V13" s="163"/>
      <c r="W13" s="163"/>
      <c r="X13" s="163"/>
      <c r="Y13" s="36"/>
      <c r="Z13" s="163"/>
      <c r="AA13" s="163"/>
      <c r="AB13" s="36"/>
      <c r="AC13" s="36"/>
      <c r="AD13" s="35"/>
      <c r="AE13" s="46"/>
      <c r="AF13" s="203"/>
    </row>
    <row r="14" spans="1:32" s="7" customFormat="1" ht="13.5" customHeight="1">
      <c r="A14" s="48"/>
      <c r="B14" s="153"/>
      <c r="C14" s="159"/>
      <c r="D14" s="159"/>
      <c r="E14" s="159"/>
      <c r="F14" s="868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36"/>
      <c r="Z14" s="38"/>
      <c r="AA14" s="38"/>
      <c r="AB14" s="38"/>
      <c r="AC14" s="117" t="s">
        <v>2458</v>
      </c>
      <c r="AD14" s="49"/>
      <c r="AE14" s="46"/>
      <c r="AF14" s="51"/>
    </row>
    <row r="15" spans="1:32" s="7" customFormat="1" ht="15" customHeight="1">
      <c r="A15" s="57"/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4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5"/>
      <c r="AE15" s="46"/>
      <c r="AF15" s="51"/>
    </row>
    <row r="16" spans="1:32" s="7" customFormat="1" ht="15" customHeight="1">
      <c r="A16" s="57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4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5"/>
      <c r="AE16" s="46"/>
      <c r="AF16" s="51"/>
    </row>
    <row r="17" spans="1:32" ht="12.75" customHeight="1">
      <c r="A17" s="57"/>
      <c r="B17" s="884" t="s">
        <v>29</v>
      </c>
      <c r="C17" s="885"/>
      <c r="D17" s="915" t="s">
        <v>30</v>
      </c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324" t="s">
        <v>146</v>
      </c>
      <c r="S17" s="915" t="s">
        <v>147</v>
      </c>
      <c r="T17" s="916"/>
      <c r="U17" s="915" t="s">
        <v>2424</v>
      </c>
      <c r="V17" s="975"/>
      <c r="W17" s="916"/>
      <c r="X17" s="915" t="s">
        <v>511</v>
      </c>
      <c r="Y17" s="916"/>
      <c r="Z17" s="896" t="s">
        <v>80</v>
      </c>
      <c r="AA17" s="897"/>
      <c r="AB17" s="898"/>
      <c r="AC17" s="962" t="s">
        <v>335</v>
      </c>
      <c r="AD17" s="696" t="s">
        <v>42</v>
      </c>
      <c r="AE17" s="40"/>
    </row>
    <row r="18" spans="1:32" ht="12.75" customHeight="1">
      <c r="A18" s="57"/>
      <c r="B18" s="886"/>
      <c r="C18" s="887"/>
      <c r="D18" s="917"/>
      <c r="E18" s="976"/>
      <c r="F18" s="976"/>
      <c r="G18" s="976"/>
      <c r="H18" s="976"/>
      <c r="I18" s="976"/>
      <c r="J18" s="976"/>
      <c r="K18" s="976"/>
      <c r="L18" s="976"/>
      <c r="M18" s="976"/>
      <c r="N18" s="976"/>
      <c r="O18" s="976"/>
      <c r="P18" s="976"/>
      <c r="Q18" s="976"/>
      <c r="R18" s="325"/>
      <c r="S18" s="917"/>
      <c r="T18" s="918"/>
      <c r="U18" s="917"/>
      <c r="V18" s="976"/>
      <c r="W18" s="918"/>
      <c r="X18" s="917"/>
      <c r="Y18" s="918"/>
      <c r="Z18" s="899"/>
      <c r="AA18" s="900"/>
      <c r="AB18" s="901"/>
      <c r="AC18" s="963"/>
      <c r="AD18" s="697"/>
      <c r="AE18" s="40"/>
    </row>
    <row r="19" spans="1:32" s="65" customFormat="1">
      <c r="A19" s="63"/>
      <c r="B19" s="923">
        <v>1</v>
      </c>
      <c r="C19" s="924"/>
      <c r="D19" s="752" t="s">
        <v>553</v>
      </c>
      <c r="E19" s="753"/>
      <c r="F19" s="753"/>
      <c r="G19" s="753"/>
      <c r="H19" s="753"/>
      <c r="I19" s="753"/>
      <c r="J19" s="753"/>
      <c r="K19" s="753"/>
      <c r="L19" s="753"/>
      <c r="M19" s="753"/>
      <c r="N19" s="753"/>
      <c r="O19" s="753"/>
      <c r="P19" s="753"/>
      <c r="Q19" s="754"/>
      <c r="R19" s="326" t="s">
        <v>589</v>
      </c>
      <c r="S19" s="768" t="s">
        <v>87</v>
      </c>
      <c r="T19" s="770"/>
      <c r="U19" s="768" t="s">
        <v>2426</v>
      </c>
      <c r="V19" s="769"/>
      <c r="W19" s="770"/>
      <c r="X19" s="248">
        <v>64</v>
      </c>
      <c r="Y19" s="248" t="s">
        <v>535</v>
      </c>
      <c r="Z19" s="668"/>
      <c r="AA19" s="669"/>
      <c r="AB19" s="670"/>
      <c r="AC19" s="533"/>
      <c r="AD19" s="181"/>
      <c r="AE19" s="64"/>
      <c r="AF19" s="226"/>
    </row>
    <row r="20" spans="1:32" s="65" customFormat="1" ht="13.15" customHeight="1">
      <c r="A20" s="63"/>
      <c r="B20" s="923">
        <v>2</v>
      </c>
      <c r="C20" s="924"/>
      <c r="D20" s="774" t="s">
        <v>1741</v>
      </c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5"/>
      <c r="Q20" s="776"/>
      <c r="R20" s="327" t="s">
        <v>532</v>
      </c>
      <c r="S20" s="758" t="s">
        <v>88</v>
      </c>
      <c r="T20" s="760"/>
      <c r="U20" s="758" t="s">
        <v>2417</v>
      </c>
      <c r="V20" s="759"/>
      <c r="W20" s="760"/>
      <c r="X20" s="249">
        <v>6</v>
      </c>
      <c r="Y20" s="249" t="s">
        <v>535</v>
      </c>
      <c r="Z20" s="668"/>
      <c r="AA20" s="669"/>
      <c r="AB20" s="670"/>
      <c r="AC20" s="533"/>
      <c r="AD20" s="181"/>
      <c r="AE20" s="64"/>
      <c r="AF20" s="226"/>
    </row>
    <row r="21" spans="1:32" s="65" customFormat="1" ht="13.15" customHeight="1">
      <c r="A21" s="63"/>
      <c r="B21" s="923">
        <v>3</v>
      </c>
      <c r="C21" s="924"/>
      <c r="D21" s="774" t="s">
        <v>2279</v>
      </c>
      <c r="E21" s="775"/>
      <c r="F21" s="775"/>
      <c r="G21" s="775"/>
      <c r="H21" s="775"/>
      <c r="I21" s="775"/>
      <c r="J21" s="775"/>
      <c r="K21" s="775"/>
      <c r="L21" s="775"/>
      <c r="M21" s="775"/>
      <c r="N21" s="775"/>
      <c r="O21" s="775"/>
      <c r="P21" s="775"/>
      <c r="Q21" s="776"/>
      <c r="R21" s="326" t="s">
        <v>2255</v>
      </c>
      <c r="S21" s="766" t="s">
        <v>88</v>
      </c>
      <c r="T21" s="767"/>
      <c r="U21" s="766" t="s">
        <v>2417</v>
      </c>
      <c r="V21" s="990"/>
      <c r="W21" s="767"/>
      <c r="X21" s="567">
        <v>2</v>
      </c>
      <c r="Y21" s="567" t="s">
        <v>535</v>
      </c>
      <c r="Z21" s="668"/>
      <c r="AA21" s="669"/>
      <c r="AB21" s="670"/>
      <c r="AC21" s="533"/>
      <c r="AD21" s="181"/>
      <c r="AE21" s="64"/>
      <c r="AF21" s="226"/>
    </row>
    <row r="22" spans="1:32" s="65" customFormat="1">
      <c r="A22" s="63"/>
      <c r="B22" s="923">
        <v>4</v>
      </c>
      <c r="C22" s="924"/>
      <c r="D22" s="752" t="s">
        <v>2280</v>
      </c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4"/>
      <c r="R22" s="328" t="s">
        <v>2256</v>
      </c>
      <c r="S22" s="768" t="s">
        <v>88</v>
      </c>
      <c r="T22" s="770"/>
      <c r="U22" s="768" t="s">
        <v>2417</v>
      </c>
      <c r="V22" s="769"/>
      <c r="W22" s="770"/>
      <c r="X22" s="248">
        <v>4</v>
      </c>
      <c r="Y22" s="248" t="s">
        <v>535</v>
      </c>
      <c r="Z22" s="668"/>
      <c r="AA22" s="669"/>
      <c r="AB22" s="670"/>
      <c r="AC22" s="533"/>
      <c r="AD22" s="181"/>
      <c r="AE22" s="64"/>
      <c r="AF22" s="226"/>
    </row>
    <row r="23" spans="1:32" s="71" customFormat="1" ht="13.15" customHeight="1">
      <c r="A23" s="69"/>
      <c r="B23" s="923">
        <v>5</v>
      </c>
      <c r="C23" s="924"/>
      <c r="D23" s="774" t="s">
        <v>95</v>
      </c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6"/>
      <c r="R23" s="329" t="s">
        <v>593</v>
      </c>
      <c r="S23" s="758" t="s">
        <v>88</v>
      </c>
      <c r="T23" s="760"/>
      <c r="U23" s="758" t="s">
        <v>2417</v>
      </c>
      <c r="V23" s="759"/>
      <c r="W23" s="760"/>
      <c r="X23" s="249">
        <v>1</v>
      </c>
      <c r="Y23" s="249" t="s">
        <v>535</v>
      </c>
      <c r="Z23" s="668"/>
      <c r="AA23" s="669"/>
      <c r="AB23" s="670"/>
      <c r="AC23" s="533"/>
      <c r="AD23" s="181"/>
      <c r="AE23" s="70"/>
    </row>
    <row r="24" spans="1:32" s="71" customFormat="1" ht="13.15" customHeight="1">
      <c r="A24" s="69"/>
      <c r="B24" s="923">
        <v>6</v>
      </c>
      <c r="C24" s="924"/>
      <c r="D24" s="774" t="s">
        <v>1641</v>
      </c>
      <c r="E24" s="775"/>
      <c r="F24" s="775"/>
      <c r="G24" s="775"/>
      <c r="H24" s="775"/>
      <c r="I24" s="775"/>
      <c r="J24" s="775"/>
      <c r="K24" s="775"/>
      <c r="L24" s="775"/>
      <c r="M24" s="775"/>
      <c r="N24" s="775"/>
      <c r="O24" s="775"/>
      <c r="P24" s="775"/>
      <c r="Q24" s="776"/>
      <c r="R24" s="329" t="s">
        <v>1698</v>
      </c>
      <c r="S24" s="766" t="s">
        <v>1389</v>
      </c>
      <c r="T24" s="767"/>
      <c r="U24" s="766" t="s">
        <v>2417</v>
      </c>
      <c r="V24" s="990"/>
      <c r="W24" s="767"/>
      <c r="X24" s="567">
        <v>3</v>
      </c>
      <c r="Y24" s="567" t="s">
        <v>535</v>
      </c>
      <c r="Z24" s="668"/>
      <c r="AA24" s="669"/>
      <c r="AB24" s="670"/>
      <c r="AC24" s="533"/>
      <c r="AD24" s="181"/>
      <c r="AE24" s="70"/>
    </row>
    <row r="25" spans="1:32" s="71" customFormat="1">
      <c r="A25" s="69"/>
      <c r="B25" s="923">
        <v>7</v>
      </c>
      <c r="C25" s="924"/>
      <c r="D25" s="752" t="s">
        <v>2558</v>
      </c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753"/>
      <c r="Q25" s="754"/>
      <c r="R25" s="329" t="s">
        <v>637</v>
      </c>
      <c r="S25" s="768" t="s">
        <v>87</v>
      </c>
      <c r="T25" s="770"/>
      <c r="U25" s="768" t="s">
        <v>2417</v>
      </c>
      <c r="V25" s="769"/>
      <c r="W25" s="770"/>
      <c r="X25" s="248">
        <v>8</v>
      </c>
      <c r="Y25" s="248" t="s">
        <v>535</v>
      </c>
      <c r="Z25" s="668"/>
      <c r="AA25" s="669"/>
      <c r="AB25" s="670"/>
      <c r="AC25" s="533"/>
      <c r="AD25" s="180" t="s">
        <v>2900</v>
      </c>
      <c r="AE25" s="70"/>
    </row>
    <row r="26" spans="1:32" s="71" customFormat="1" ht="13.15" customHeight="1">
      <c r="A26" s="69"/>
      <c r="B26" s="923">
        <v>8</v>
      </c>
      <c r="C26" s="924"/>
      <c r="D26" s="774" t="s">
        <v>2254</v>
      </c>
      <c r="E26" s="775"/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6"/>
      <c r="R26" s="328" t="s">
        <v>639</v>
      </c>
      <c r="S26" s="766" t="s">
        <v>88</v>
      </c>
      <c r="T26" s="767"/>
      <c r="U26" s="766" t="s">
        <v>2425</v>
      </c>
      <c r="V26" s="990"/>
      <c r="W26" s="767"/>
      <c r="X26" s="567"/>
      <c r="Y26" s="567"/>
      <c r="Z26" s="668"/>
      <c r="AA26" s="669"/>
      <c r="AB26" s="670"/>
      <c r="AC26" s="533"/>
      <c r="AD26" s="181"/>
      <c r="AE26" s="70"/>
    </row>
    <row r="27" spans="1:32" s="47" customFormat="1">
      <c r="A27" s="53"/>
      <c r="B27" s="84"/>
      <c r="C27" s="8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83"/>
      <c r="S27" s="196"/>
      <c r="T27" s="196"/>
      <c r="U27" s="196"/>
      <c r="V27" s="196"/>
      <c r="W27" s="196"/>
      <c r="X27" s="111"/>
      <c r="Y27" s="111"/>
      <c r="Z27" s="111"/>
      <c r="AA27" s="111"/>
      <c r="AB27" s="358"/>
      <c r="AC27" s="358"/>
      <c r="AD27" s="195"/>
      <c r="AE27" s="64"/>
      <c r="AF27" s="204"/>
    </row>
    <row r="28" spans="1:32" s="38" customFormat="1">
      <c r="A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81"/>
      <c r="AD28" s="49"/>
      <c r="AE28" s="40"/>
    </row>
    <row r="29" spans="1:32">
      <c r="A29" s="48"/>
      <c r="B29" s="50" t="s">
        <v>44</v>
      </c>
      <c r="C29" s="3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8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9"/>
      <c r="AE29" s="40"/>
    </row>
    <row r="30" spans="1:32">
      <c r="A30" s="48"/>
      <c r="B30" s="38"/>
      <c r="C30" s="3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8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9"/>
      <c r="AE30" s="40"/>
    </row>
    <row r="31" spans="1:32">
      <c r="A31" s="48"/>
      <c r="B31" s="38"/>
      <c r="C31" s="3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8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9"/>
      <c r="AE31" s="40"/>
    </row>
    <row r="32" spans="1:32">
      <c r="A32" s="48"/>
      <c r="B32" s="38"/>
      <c r="C32" s="3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8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9"/>
      <c r="AE32" s="40"/>
    </row>
    <row r="33" spans="1:31">
      <c r="A33" s="48"/>
      <c r="B33" s="38"/>
      <c r="C33" s="3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8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9"/>
      <c r="AE33" s="40"/>
    </row>
    <row r="34" spans="1:31">
      <c r="A34" s="48"/>
      <c r="B34" s="38"/>
      <c r="C34" s="3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81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9"/>
      <c r="AE34" s="40"/>
    </row>
    <row r="35" spans="1:31">
      <c r="A35" s="48"/>
      <c r="B35" s="38"/>
      <c r="C35" s="3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8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49"/>
      <c r="AE35" s="40"/>
    </row>
    <row r="36" spans="1:31">
      <c r="A36" s="48"/>
      <c r="B36" s="38"/>
      <c r="C36" s="3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8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49"/>
      <c r="AE36" s="40"/>
    </row>
    <row r="37" spans="1:31">
      <c r="A37" s="48"/>
      <c r="B37" s="38"/>
      <c r="C37" s="3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8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9"/>
      <c r="AE37" s="40"/>
    </row>
    <row r="38" spans="1:31">
      <c r="A38" s="74"/>
      <c r="B38" s="75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322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77"/>
    </row>
    <row r="40" spans="1:31"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203"/>
    </row>
    <row r="47" spans="1:31" hidden="1">
      <c r="A47" t="s">
        <v>41</v>
      </c>
      <c r="B47" t="s">
        <v>71</v>
      </c>
      <c r="C47" t="s">
        <v>80</v>
      </c>
      <c r="D47" t="s">
        <v>339</v>
      </c>
      <c r="E47" t="s">
        <v>145</v>
      </c>
      <c r="F47" t="s">
        <v>337</v>
      </c>
      <c r="G47" t="s">
        <v>338</v>
      </c>
      <c r="H47" t="s">
        <v>340</v>
      </c>
    </row>
    <row r="48" spans="1:31" hidden="1">
      <c r="A48" s="7" t="s">
        <v>46</v>
      </c>
      <c r="B48" s="26" t="s">
        <v>67</v>
      </c>
      <c r="C48" s="1" t="s">
        <v>77</v>
      </c>
      <c r="D48" s="27" t="s">
        <v>37</v>
      </c>
      <c r="E48" s="27" t="s">
        <v>55</v>
      </c>
      <c r="F48" s="1" t="s">
        <v>47</v>
      </c>
      <c r="G48" s="1" t="s">
        <v>342</v>
      </c>
      <c r="H48" s="1" t="s">
        <v>49</v>
      </c>
    </row>
    <row r="49" spans="1:8" hidden="1">
      <c r="A49" s="7" t="s">
        <v>83</v>
      </c>
      <c r="B49" s="26" t="s">
        <v>2580</v>
      </c>
      <c r="C49" s="1" t="s">
        <v>78</v>
      </c>
      <c r="D49" s="27" t="s">
        <v>38</v>
      </c>
      <c r="E49" s="27" t="s">
        <v>56</v>
      </c>
      <c r="F49" s="1" t="s">
        <v>48</v>
      </c>
      <c r="G49" s="1" t="s">
        <v>343</v>
      </c>
      <c r="H49" s="1" t="s">
        <v>50</v>
      </c>
    </row>
    <row r="50" spans="1:8" hidden="1">
      <c r="A50" s="7"/>
      <c r="B50" s="7"/>
      <c r="C50" s="1" t="s">
        <v>79</v>
      </c>
      <c r="D50" s="27" t="s">
        <v>39</v>
      </c>
      <c r="E50" s="27" t="s">
        <v>57</v>
      </c>
      <c r="F50"/>
      <c r="G50" s="1" t="s">
        <v>341</v>
      </c>
      <c r="H50" s="1" t="s">
        <v>51</v>
      </c>
    </row>
    <row r="51" spans="1:8" hidden="1">
      <c r="A51" s="7"/>
      <c r="B51" s="7"/>
      <c r="C51" s="7" t="s">
        <v>81</v>
      </c>
      <c r="D51" s="27" t="s">
        <v>40</v>
      </c>
      <c r="E51" s="27" t="s">
        <v>32</v>
      </c>
      <c r="F51"/>
      <c r="G51" s="1" t="s">
        <v>347</v>
      </c>
      <c r="H51" s="7" t="s">
        <v>52</v>
      </c>
    </row>
    <row r="52" spans="1:8" hidden="1">
      <c r="A52" s="7"/>
      <c r="B52" s="7"/>
      <c r="C52" s="7" t="s">
        <v>82</v>
      </c>
      <c r="D52" s="27" t="s">
        <v>60</v>
      </c>
      <c r="E52" s="27" t="s">
        <v>33</v>
      </c>
      <c r="F52"/>
      <c r="G52" s="1"/>
      <c r="H52" s="7" t="s">
        <v>53</v>
      </c>
    </row>
    <row r="53" spans="1:8" hidden="1">
      <c r="A53" s="7"/>
      <c r="B53" s="7"/>
      <c r="C53" s="7"/>
      <c r="D53" s="27" t="s">
        <v>61</v>
      </c>
      <c r="E53" s="27" t="s">
        <v>34</v>
      </c>
      <c r="F53" s="7"/>
      <c r="G53" s="7"/>
      <c r="H53" s="7" t="s">
        <v>54</v>
      </c>
    </row>
    <row r="54" spans="1:8" hidden="1">
      <c r="A54" s="7"/>
      <c r="B54" s="7"/>
      <c r="C54" s="7"/>
      <c r="D54" s="27" t="s">
        <v>62</v>
      </c>
      <c r="E54" s="27" t="s">
        <v>35</v>
      </c>
      <c r="F54" s="7"/>
      <c r="G54" s="7"/>
      <c r="H54" s="7" t="s">
        <v>280</v>
      </c>
    </row>
    <row r="55" spans="1:8" hidden="1">
      <c r="A55" s="7"/>
      <c r="B55" s="1"/>
      <c r="C55" s="7"/>
      <c r="D55" s="27" t="s">
        <v>63</v>
      </c>
      <c r="E55" s="27" t="s">
        <v>36</v>
      </c>
      <c r="F55" s="1"/>
      <c r="G55" s="1"/>
      <c r="H55" s="7" t="s">
        <v>281</v>
      </c>
    </row>
    <row r="56" spans="1:8" hidden="1">
      <c r="A56" s="7"/>
      <c r="B56" s="1"/>
      <c r="C56" s="7"/>
      <c r="D56" s="27" t="s">
        <v>64</v>
      </c>
      <c r="E56" s="27" t="s">
        <v>37</v>
      </c>
      <c r="F56" s="1"/>
      <c r="G56" s="1"/>
      <c r="H56" s="7" t="s">
        <v>282</v>
      </c>
    </row>
    <row r="57" spans="1:8" hidden="1">
      <c r="A57" s="1"/>
      <c r="B57" s="1"/>
      <c r="C57" s="7"/>
      <c r="D57" s="27" t="s">
        <v>65</v>
      </c>
      <c r="E57" s="27" t="s">
        <v>38</v>
      </c>
      <c r="F57" s="1"/>
      <c r="G57" s="1"/>
      <c r="H57" s="7" t="s">
        <v>283</v>
      </c>
    </row>
    <row r="58" spans="1:8" hidden="1">
      <c r="A58"/>
      <c r="B58" s="1"/>
      <c r="C58" s="7"/>
      <c r="D58" s="27" t="s">
        <v>346</v>
      </c>
      <c r="E58" s="27" t="s">
        <v>39</v>
      </c>
      <c r="F58" s="1"/>
      <c r="G58" s="1"/>
      <c r="H58" s="7" t="s">
        <v>299</v>
      </c>
    </row>
    <row r="59" spans="1:8" hidden="1">
      <c r="A59"/>
      <c r="B59" s="1"/>
      <c r="C59" s="7"/>
      <c r="D59" s="27" t="s">
        <v>66</v>
      </c>
      <c r="E59" s="27" t="s">
        <v>40</v>
      </c>
      <c r="F59" s="1"/>
      <c r="G59" s="1"/>
      <c r="H59" s="7" t="s">
        <v>305</v>
      </c>
    </row>
    <row r="60" spans="1:8" hidden="1">
      <c r="A60"/>
      <c r="B60" s="1"/>
      <c r="C60" s="7"/>
      <c r="D60" s="27" t="s">
        <v>288</v>
      </c>
      <c r="E60" s="27"/>
      <c r="F60" s="1"/>
      <c r="G60" s="1"/>
      <c r="H60" s="7" t="s">
        <v>284</v>
      </c>
    </row>
    <row r="61" spans="1:8" hidden="1">
      <c r="A61"/>
      <c r="B61" s="1"/>
      <c r="C61" s="7"/>
      <c r="D61" s="27" t="s">
        <v>289</v>
      </c>
      <c r="E61" s="27"/>
      <c r="F61" s="1"/>
      <c r="G61" s="1"/>
      <c r="H61" s="7" t="s">
        <v>285</v>
      </c>
    </row>
    <row r="62" spans="1:8" hidden="1">
      <c r="A62"/>
      <c r="B62" s="1"/>
      <c r="C62" s="7"/>
      <c r="D62" s="27" t="s">
        <v>290</v>
      </c>
      <c r="E62" s="27"/>
      <c r="F62" s="1"/>
      <c r="G62" s="1"/>
      <c r="H62" s="7" t="s">
        <v>286</v>
      </c>
    </row>
    <row r="63" spans="1:8" hidden="1">
      <c r="A63" s="7"/>
      <c r="B63" s="1"/>
      <c r="C63" s="7"/>
      <c r="D63" s="27" t="s">
        <v>291</v>
      </c>
      <c r="E63" s="27"/>
      <c r="F63" s="1"/>
      <c r="G63" s="1"/>
      <c r="H63" s="7" t="s">
        <v>287</v>
      </c>
    </row>
    <row r="64" spans="1:8" hidden="1">
      <c r="A64" s="1"/>
      <c r="B64" s="1"/>
      <c r="C64" s="7"/>
      <c r="D64" s="27" t="s">
        <v>292</v>
      </c>
      <c r="E64" s="27"/>
      <c r="F64" s="1"/>
      <c r="G64" s="1"/>
      <c r="H64" s="7"/>
    </row>
    <row r="65" spans="1:8" hidden="1">
      <c r="A65" s="1"/>
      <c r="B65" s="1"/>
      <c r="C65" s="7"/>
      <c r="D65"/>
      <c r="E65" s="27"/>
      <c r="F65" s="1"/>
      <c r="G65" s="1"/>
      <c r="H65" s="7"/>
    </row>
    <row r="66" spans="1:8">
      <c r="A66" s="1"/>
      <c r="B66" s="1"/>
      <c r="C66" s="7"/>
      <c r="D66"/>
      <c r="E66" s="27"/>
      <c r="F66" s="1"/>
      <c r="G66" s="1"/>
      <c r="H66" s="7"/>
    </row>
    <row r="67" spans="1:8">
      <c r="A67" s="1"/>
      <c r="B67" s="1"/>
      <c r="C67" s="7"/>
      <c r="D67"/>
      <c r="E67" s="27"/>
      <c r="F67" s="1"/>
      <c r="G67" s="1"/>
      <c r="H67" s="7"/>
    </row>
    <row r="68" spans="1:8">
      <c r="A68" s="7"/>
      <c r="B68" s="7"/>
      <c r="C68" s="7"/>
      <c r="D68"/>
      <c r="E68" s="27"/>
      <c r="F68" s="7"/>
      <c r="G68" s="7"/>
      <c r="H68" s="7"/>
    </row>
    <row r="69" spans="1:8">
      <c r="A69" s="1"/>
      <c r="B69" s="1"/>
      <c r="C69" s="1"/>
      <c r="D69" s="166"/>
      <c r="E69" s="188"/>
      <c r="F69" s="1"/>
      <c r="G69" s="1"/>
      <c r="H69" s="7"/>
    </row>
    <row r="70" spans="1:8">
      <c r="A70" s="1"/>
      <c r="B70" s="1"/>
      <c r="C70" s="1"/>
      <c r="D70" s="166"/>
      <c r="E70" s="188"/>
      <c r="F70" s="1"/>
      <c r="G70" s="1"/>
      <c r="H70" s="7"/>
    </row>
    <row r="71" spans="1:8">
      <c r="A71" s="26"/>
      <c r="B71" s="26"/>
      <c r="C71" s="7"/>
      <c r="D71"/>
      <c r="E71" s="27"/>
      <c r="F71" s="26"/>
      <c r="G71" s="26"/>
      <c r="H71" s="7"/>
    </row>
    <row r="72" spans="1:8">
      <c r="A72"/>
      <c r="B72" s="26"/>
      <c r="C72" s="7"/>
      <c r="D72" s="7"/>
      <c r="E72" s="7"/>
      <c r="F72"/>
      <c r="G72"/>
      <c r="H72" s="7"/>
    </row>
    <row r="73" spans="1:8">
      <c r="A73"/>
      <c r="B73" s="7"/>
      <c r="C73" s="7"/>
      <c r="D73" s="7"/>
      <c r="E73" s="7"/>
      <c r="F73"/>
      <c r="G73"/>
      <c r="H73" s="7"/>
    </row>
    <row r="74" spans="1:8">
      <c r="A74"/>
      <c r="B74" s="7"/>
      <c r="C74" s="7"/>
      <c r="D74" s="7"/>
      <c r="E74" s="7"/>
      <c r="F74" s="7"/>
      <c r="G74" s="7"/>
      <c r="H74" s="51"/>
    </row>
    <row r="75" spans="1:8">
      <c r="A75"/>
      <c r="B75" s="7"/>
      <c r="C75" s="7"/>
      <c r="D75" s="7"/>
      <c r="E75" s="7"/>
      <c r="F75" s="7"/>
      <c r="G75" s="7"/>
      <c r="H75" s="51"/>
    </row>
    <row r="76" spans="1:8">
      <c r="A76"/>
      <c r="B76" s="7"/>
      <c r="C76" s="7"/>
      <c r="D76" s="7"/>
      <c r="E76" s="7"/>
      <c r="F76" s="7"/>
      <c r="G76" s="7"/>
      <c r="H76" s="51"/>
    </row>
    <row r="77" spans="1:8">
      <c r="A77"/>
      <c r="B77" s="7"/>
      <c r="C77" s="7"/>
      <c r="D77" s="7"/>
      <c r="E77" s="7"/>
      <c r="F77" s="7"/>
      <c r="G77" s="7"/>
      <c r="H77" s="51"/>
    </row>
    <row r="78" spans="1:8">
      <c r="H78" s="51"/>
    </row>
    <row r="79" spans="1:8">
      <c r="H79" s="51"/>
    </row>
    <row r="80" spans="1:8">
      <c r="H80" s="51"/>
    </row>
    <row r="81" spans="8:8">
      <c r="H81" s="51"/>
    </row>
    <row r="82" spans="8:8">
      <c r="H82" s="51"/>
    </row>
    <row r="83" spans="8:8">
      <c r="H83" s="51"/>
    </row>
    <row r="84" spans="8:8">
      <c r="H84" s="51"/>
    </row>
    <row r="85" spans="8:8">
      <c r="H85" s="51"/>
    </row>
    <row r="86" spans="8:8">
      <c r="H86" s="51"/>
    </row>
    <row r="87" spans="8:8">
      <c r="H87" s="51"/>
    </row>
    <row r="88" spans="8:8">
      <c r="H88" s="51"/>
    </row>
    <row r="89" spans="8:8">
      <c r="H89" s="51"/>
    </row>
    <row r="90" spans="8:8">
      <c r="H90" s="51"/>
    </row>
    <row r="91" spans="8:8">
      <c r="H91" s="51"/>
    </row>
    <row r="92" spans="8:8">
      <c r="H92" s="51"/>
    </row>
    <row r="93" spans="8:8">
      <c r="H93" s="51"/>
    </row>
    <row r="155" spans="38:38">
      <c r="AL155" s="500" t="s">
        <v>2870</v>
      </c>
    </row>
  </sheetData>
  <dataConsolidate/>
  <mergeCells count="57">
    <mergeCell ref="AD17:AD18"/>
    <mergeCell ref="AC17:AC18"/>
    <mergeCell ref="Z20:AB20"/>
    <mergeCell ref="Z19:AB19"/>
    <mergeCell ref="B17:C18"/>
    <mergeCell ref="D17:Q18"/>
    <mergeCell ref="S17:T18"/>
    <mergeCell ref="X17:Y18"/>
    <mergeCell ref="Z17:AB18"/>
    <mergeCell ref="B19:C19"/>
    <mergeCell ref="D19:Q19"/>
    <mergeCell ref="S19:T19"/>
    <mergeCell ref="B20:C20"/>
    <mergeCell ref="D20:Q20"/>
    <mergeCell ref="S20:T20"/>
    <mergeCell ref="Z21:AB21"/>
    <mergeCell ref="B22:C22"/>
    <mergeCell ref="D22:Q22"/>
    <mergeCell ref="S22:T22"/>
    <mergeCell ref="Z22:AB22"/>
    <mergeCell ref="B21:C21"/>
    <mergeCell ref="D21:Q21"/>
    <mergeCell ref="S21:T21"/>
    <mergeCell ref="B23:C23"/>
    <mergeCell ref="D23:Q23"/>
    <mergeCell ref="S23:T23"/>
    <mergeCell ref="Z23:AB23"/>
    <mergeCell ref="B26:C26"/>
    <mergeCell ref="D26:Q26"/>
    <mergeCell ref="Z26:AB26"/>
    <mergeCell ref="B24:C24"/>
    <mergeCell ref="D24:Q24"/>
    <mergeCell ref="Z24:AB24"/>
    <mergeCell ref="B25:C25"/>
    <mergeCell ref="D25:Q25"/>
    <mergeCell ref="S25:T25"/>
    <mergeCell ref="Z25:AB25"/>
    <mergeCell ref="S24:T24"/>
    <mergeCell ref="S26:T26"/>
    <mergeCell ref="F6:L6"/>
    <mergeCell ref="F4:H4"/>
    <mergeCell ref="I4:O4"/>
    <mergeCell ref="P4:S4"/>
    <mergeCell ref="F14:S14"/>
    <mergeCell ref="F8:L8"/>
    <mergeCell ref="Q8:X8"/>
    <mergeCell ref="F10:S10"/>
    <mergeCell ref="F12:S12"/>
    <mergeCell ref="U23:W23"/>
    <mergeCell ref="U24:W24"/>
    <mergeCell ref="U25:W25"/>
    <mergeCell ref="U26:W26"/>
    <mergeCell ref="U17:W18"/>
    <mergeCell ref="U19:W19"/>
    <mergeCell ref="U20:W20"/>
    <mergeCell ref="U21:W21"/>
    <mergeCell ref="U22:W22"/>
  </mergeCells>
  <phoneticPr fontId="24"/>
  <conditionalFormatting sqref="AD25">
    <cfRule type="expression" dxfId="0" priority="1">
      <formula>$AN25="□"</formula>
    </cfRule>
  </conditionalFormatting>
  <dataValidations count="7">
    <dataValidation type="list" allowBlank="1" showInputMessage="1" showErrorMessage="1" sqref="F8:L8" xr:uid="{00000000-0002-0000-1200-000000000000}">
      <formula1>"する,しない"</formula1>
    </dataValidation>
    <dataValidation type="list" allowBlank="1" showInputMessage="1" showErrorMessage="1" sqref="Q8:X8" xr:uid="{00000000-0002-0000-1200-000001000000}">
      <formula1>$G$48:$G$51</formula1>
    </dataValidation>
    <dataValidation type="list" allowBlank="1" showInputMessage="1" showErrorMessage="1" sqref="Z19:AB26" xr:uid="{00000000-0002-0000-1200-000002000000}">
      <formula1>$C$48:$C$52</formula1>
    </dataValidation>
    <dataValidation type="list" allowBlank="1" showInputMessage="1" showErrorMessage="1" sqref="AC19:AC26" xr:uid="{00000000-0002-0000-1200-000003000000}">
      <formula1>$A$48:$A$49</formula1>
    </dataValidation>
    <dataValidation type="list" allowBlank="1" showInputMessage="1" showErrorMessage="1" sqref="F10:S10 F12:S12 F14:S14" xr:uid="{00000000-0002-0000-1200-000004000000}">
      <formula1>$H$48:$H$63</formula1>
    </dataValidation>
    <dataValidation type="list" allowBlank="1" showInputMessage="1" showErrorMessage="1" sqref="F6:L6" xr:uid="{00000000-0002-0000-1200-000005000000}">
      <formula1>$B$48:$B$49</formula1>
    </dataValidation>
    <dataValidation type="list" allowBlank="1" showInputMessage="1" showErrorMessage="1" sqref="I4:O4" xr:uid="{00000000-0002-0000-1200-000006000000}">
      <formula1>"1,2,3,4,5,6,7,8,9,10,11,12,13,14,15,16,17,18,19,20,21,22,23,24"</formula1>
    </dataValidation>
  </dataValidations>
  <pageMargins left="0.39370078740157483" right="0.39370078740157483" top="0.39370078740157483" bottom="0.39370078740157483" header="0.19685039370078741" footer="0.19685039370078741"/>
  <pageSetup paperSize="9" scale="68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N748"/>
  <sheetViews>
    <sheetView showGridLines="0" view="pageBreakPreview" topLeftCell="B1" zoomScaleNormal="100" zoomScaleSheetLayoutView="100" workbookViewId="0">
      <selection activeCell="B1" sqref="B1"/>
    </sheetView>
  </sheetViews>
  <sheetFormatPr defaultColWidth="9" defaultRowHeight="13"/>
  <cols>
    <col min="1" max="1" width="11" style="38" hidden="1" customWidth="1"/>
    <col min="2" max="4" width="2.6328125" style="51" customWidth="1"/>
    <col min="5" max="5" width="2.453125" style="51" customWidth="1"/>
    <col min="6" max="20" width="2.6328125" style="51" customWidth="1"/>
    <col min="21" max="21" width="3" style="203" hidden="1" customWidth="1"/>
    <col min="22" max="28" width="2.6328125" style="51" customWidth="1"/>
    <col min="29" max="29" width="2.453125" style="341" customWidth="1"/>
    <col min="30" max="30" width="5.453125" style="341" customWidth="1"/>
    <col min="31" max="31" width="3.08984375" style="51" customWidth="1"/>
    <col min="32" max="33" width="2.6328125" style="116" customWidth="1"/>
    <col min="34" max="34" width="11" style="116" customWidth="1"/>
    <col min="35" max="37" width="3.7265625" style="116" customWidth="1"/>
    <col min="38" max="38" width="78.453125" style="68" customWidth="1"/>
    <col min="39" max="39" width="2.6328125" style="39" customWidth="1"/>
    <col min="40" max="40" width="3.453125" style="51" hidden="1" customWidth="1"/>
    <col min="41" max="16384" width="9" style="51"/>
  </cols>
  <sheetData>
    <row r="1" spans="1:40" s="441" customFormat="1" ht="39" customHeight="1">
      <c r="B1" s="570"/>
      <c r="C1" s="438" t="s">
        <v>354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571"/>
      <c r="T1" s="438"/>
      <c r="U1" s="572"/>
      <c r="V1" s="438"/>
      <c r="W1" s="438"/>
      <c r="X1" s="438"/>
      <c r="Y1" s="438"/>
      <c r="Z1" s="438"/>
      <c r="AA1" s="438"/>
      <c r="AB1" s="438"/>
      <c r="AC1" s="573"/>
      <c r="AD1" s="573"/>
      <c r="AE1" s="438"/>
      <c r="AF1" s="438"/>
      <c r="AG1" s="438"/>
      <c r="AH1" s="438"/>
      <c r="AI1" s="438"/>
      <c r="AJ1" s="438"/>
      <c r="AK1" s="438"/>
      <c r="AL1" s="439"/>
      <c r="AM1" s="440"/>
    </row>
    <row r="2" spans="1:40" s="262" customFormat="1" ht="24.75" customHeight="1">
      <c r="B2" s="574"/>
      <c r="C2" s="575"/>
      <c r="D2" s="576" t="s">
        <v>355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577"/>
      <c r="AD2" s="577"/>
      <c r="AE2" s="442"/>
      <c r="AF2" s="442"/>
      <c r="AG2" s="442"/>
      <c r="AH2" s="442"/>
      <c r="AI2" s="442"/>
      <c r="AJ2" s="442"/>
      <c r="AK2" s="442"/>
      <c r="AL2" s="443"/>
      <c r="AM2" s="444"/>
      <c r="AN2" s="117"/>
    </row>
    <row r="3" spans="1:40" s="441" customFormat="1">
      <c r="B3" s="578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550"/>
      <c r="AD3" s="550"/>
      <c r="AE3" s="445"/>
      <c r="AF3" s="445"/>
      <c r="AG3" s="445"/>
      <c r="AH3" s="445"/>
      <c r="AI3" s="445"/>
      <c r="AJ3" s="445"/>
      <c r="AK3" s="445"/>
      <c r="AL3" s="446"/>
      <c r="AM3" s="447"/>
      <c r="AN3" s="117"/>
    </row>
    <row r="4" spans="1:40" s="451" customFormat="1">
      <c r="A4" s="579"/>
      <c r="B4" s="579"/>
      <c r="C4" s="580" t="s">
        <v>76</v>
      </c>
      <c r="D4" s="580"/>
      <c r="E4" s="580"/>
      <c r="F4" s="580"/>
      <c r="G4" s="794">
        <v>20</v>
      </c>
      <c r="H4" s="795"/>
      <c r="I4" s="796"/>
      <c r="J4" s="797"/>
      <c r="K4" s="580" t="s">
        <v>58</v>
      </c>
      <c r="L4" s="796"/>
      <c r="M4" s="797"/>
      <c r="N4" s="580" t="s">
        <v>59</v>
      </c>
      <c r="O4" s="798" t="s">
        <v>45</v>
      </c>
      <c r="P4" s="798"/>
      <c r="Q4" s="794">
        <v>20</v>
      </c>
      <c r="R4" s="795"/>
      <c r="S4" s="796"/>
      <c r="T4" s="797"/>
      <c r="U4" s="448"/>
      <c r="V4" s="580" t="s">
        <v>58</v>
      </c>
      <c r="W4" s="796"/>
      <c r="X4" s="797"/>
      <c r="Y4" s="580" t="s">
        <v>59</v>
      </c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9"/>
      <c r="AM4" s="450"/>
    </row>
    <row r="5" spans="1:40" s="262" customFormat="1">
      <c r="A5" s="581"/>
      <c r="B5" s="581"/>
      <c r="C5" s="356"/>
      <c r="D5" s="356"/>
      <c r="E5" s="356"/>
      <c r="F5" s="356"/>
      <c r="G5" s="582"/>
      <c r="H5" s="582"/>
      <c r="I5" s="582"/>
      <c r="J5" s="452"/>
      <c r="K5" s="452"/>
      <c r="L5" s="356"/>
      <c r="M5" s="452"/>
      <c r="N5" s="452"/>
      <c r="O5" s="452"/>
      <c r="P5" s="356"/>
      <c r="Q5" s="117"/>
      <c r="R5" s="452"/>
      <c r="S5" s="452"/>
      <c r="T5" s="582"/>
      <c r="U5" s="58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356"/>
      <c r="AJ5" s="117"/>
      <c r="AK5" s="356"/>
      <c r="AL5" s="182"/>
      <c r="AM5" s="453"/>
    </row>
    <row r="6" spans="1:40" s="262" customFormat="1">
      <c r="A6" s="581"/>
      <c r="B6" s="581"/>
      <c r="C6" s="356" t="s">
        <v>356</v>
      </c>
      <c r="D6" s="117"/>
      <c r="E6" s="117"/>
      <c r="F6" s="117"/>
      <c r="G6" s="674"/>
      <c r="H6" s="799"/>
      <c r="I6" s="799"/>
      <c r="J6" s="799"/>
      <c r="K6" s="799"/>
      <c r="L6" s="799"/>
      <c r="M6" s="675"/>
      <c r="N6" s="452"/>
      <c r="O6" s="452"/>
      <c r="P6" s="356"/>
      <c r="Q6" s="117"/>
      <c r="R6" s="452"/>
      <c r="S6" s="452"/>
      <c r="T6" s="582"/>
      <c r="U6" s="58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356"/>
      <c r="AJ6" s="117"/>
      <c r="AK6" s="356"/>
      <c r="AL6" s="182"/>
      <c r="AM6" s="453"/>
    </row>
    <row r="7" spans="1:40" s="262" customFormat="1">
      <c r="A7" s="581"/>
      <c r="B7" s="581"/>
      <c r="C7" s="356"/>
      <c r="D7" s="356"/>
      <c r="E7" s="356"/>
      <c r="F7" s="356"/>
      <c r="G7" s="582"/>
      <c r="H7" s="557"/>
      <c r="I7" s="557"/>
      <c r="J7" s="452"/>
      <c r="K7" s="452"/>
      <c r="L7" s="356"/>
      <c r="M7" s="452"/>
      <c r="N7" s="557"/>
      <c r="O7" s="557"/>
      <c r="P7" s="356"/>
      <c r="Q7" s="117"/>
      <c r="R7" s="452"/>
      <c r="S7" s="452"/>
      <c r="T7" s="557"/>
      <c r="U7" s="582"/>
      <c r="V7" s="557"/>
      <c r="W7" s="557"/>
      <c r="X7" s="557"/>
      <c r="Y7" s="557"/>
      <c r="Z7" s="452"/>
      <c r="AA7" s="452"/>
      <c r="AB7" s="452"/>
      <c r="AC7" s="452"/>
      <c r="AD7" s="452"/>
      <c r="AE7" s="452"/>
      <c r="AF7" s="452"/>
      <c r="AG7" s="452"/>
      <c r="AH7" s="452"/>
      <c r="AI7" s="356"/>
      <c r="AJ7" s="117"/>
      <c r="AK7" s="356"/>
      <c r="AL7" s="182"/>
      <c r="AM7" s="453"/>
    </row>
    <row r="8" spans="1:40" s="262" customFormat="1">
      <c r="A8" s="581"/>
      <c r="B8" s="581"/>
      <c r="C8" s="356" t="s">
        <v>43</v>
      </c>
      <c r="D8" s="356"/>
      <c r="E8" s="356"/>
      <c r="F8" s="356"/>
      <c r="G8" s="800"/>
      <c r="H8" s="801"/>
      <c r="I8" s="801"/>
      <c r="J8" s="801"/>
      <c r="K8" s="801"/>
      <c r="L8" s="801"/>
      <c r="M8" s="802"/>
      <c r="N8" s="583"/>
      <c r="O8" s="584" t="s">
        <v>2916</v>
      </c>
      <c r="P8" s="583"/>
      <c r="Q8" s="583"/>
      <c r="R8" s="800"/>
      <c r="S8" s="801"/>
      <c r="T8" s="801"/>
      <c r="U8" s="801"/>
      <c r="V8" s="802"/>
      <c r="W8" s="163"/>
      <c r="X8" s="163"/>
      <c r="Y8" s="163"/>
      <c r="Z8" s="117"/>
      <c r="AA8" s="117"/>
      <c r="AB8" s="117"/>
      <c r="AC8" s="270"/>
      <c r="AD8" s="270"/>
      <c r="AE8" s="452"/>
      <c r="AF8" s="452"/>
      <c r="AG8" s="452"/>
      <c r="AH8" s="452"/>
      <c r="AI8" s="356"/>
      <c r="AJ8" s="117"/>
      <c r="AK8" s="356"/>
      <c r="AL8" s="182"/>
      <c r="AM8" s="453"/>
    </row>
    <row r="9" spans="1:40" s="262" customFormat="1">
      <c r="A9" s="581"/>
      <c r="B9" s="581"/>
      <c r="C9" s="356"/>
      <c r="D9" s="356"/>
      <c r="E9" s="356"/>
      <c r="F9" s="356"/>
      <c r="G9" s="163"/>
      <c r="H9" s="163"/>
      <c r="I9" s="163"/>
      <c r="J9" s="163"/>
      <c r="K9" s="163"/>
      <c r="L9" s="163"/>
      <c r="M9" s="163"/>
      <c r="N9" s="583"/>
      <c r="O9" s="584"/>
      <c r="P9" s="583"/>
      <c r="Q9" s="583"/>
      <c r="R9" s="163"/>
      <c r="S9" s="163"/>
      <c r="T9" s="163"/>
      <c r="U9" s="163"/>
      <c r="V9" s="163"/>
      <c r="W9" s="163"/>
      <c r="X9" s="163"/>
      <c r="Y9" s="163"/>
      <c r="Z9" s="117"/>
      <c r="AA9" s="117"/>
      <c r="AB9" s="117"/>
      <c r="AC9" s="270"/>
      <c r="AD9" s="270"/>
      <c r="AE9" s="452"/>
      <c r="AF9" s="452"/>
      <c r="AG9" s="452"/>
      <c r="AH9" s="452"/>
      <c r="AI9" s="117" t="s">
        <v>358</v>
      </c>
      <c r="AJ9" s="117"/>
      <c r="AK9" s="356"/>
      <c r="AL9" s="182"/>
      <c r="AM9" s="453"/>
    </row>
    <row r="10" spans="1:40" s="262" customFormat="1">
      <c r="A10" s="581"/>
      <c r="B10" s="581"/>
      <c r="C10" s="356" t="s">
        <v>125</v>
      </c>
      <c r="D10" s="117"/>
      <c r="E10" s="117"/>
      <c r="F10" s="117"/>
      <c r="G10" s="674"/>
      <c r="H10" s="799"/>
      <c r="I10" s="799"/>
      <c r="J10" s="799"/>
      <c r="K10" s="799"/>
      <c r="L10" s="799"/>
      <c r="M10" s="799"/>
      <c r="N10" s="799"/>
      <c r="O10" s="799"/>
      <c r="P10" s="799"/>
      <c r="Q10" s="799"/>
      <c r="R10" s="799"/>
      <c r="S10" s="675"/>
      <c r="T10" s="117"/>
      <c r="U10" s="117"/>
      <c r="V10" s="163"/>
      <c r="W10" s="163"/>
      <c r="X10" s="163"/>
      <c r="Y10" s="163"/>
      <c r="Z10" s="117"/>
      <c r="AA10" s="117"/>
      <c r="AB10" s="117"/>
      <c r="AC10" s="270"/>
      <c r="AD10" s="270"/>
      <c r="AE10" s="452"/>
      <c r="AF10" s="452"/>
      <c r="AG10" s="452"/>
      <c r="AH10" s="452"/>
      <c r="AI10" s="117" t="s">
        <v>2866</v>
      </c>
      <c r="AJ10" s="117"/>
      <c r="AK10" s="356"/>
      <c r="AL10" s="182"/>
      <c r="AM10" s="453"/>
    </row>
    <row r="11" spans="1:40" s="262" customFormat="1">
      <c r="A11" s="581"/>
      <c r="B11" s="581"/>
      <c r="C11" s="356"/>
      <c r="D11" s="117"/>
      <c r="E11" s="117"/>
      <c r="F11" s="117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163"/>
      <c r="W11" s="163"/>
      <c r="X11" s="163"/>
      <c r="Y11" s="163"/>
      <c r="Z11" s="117"/>
      <c r="AA11" s="117"/>
      <c r="AB11" s="117"/>
      <c r="AC11" s="270"/>
      <c r="AD11" s="270"/>
      <c r="AE11" s="452"/>
      <c r="AF11" s="452"/>
      <c r="AG11" s="452"/>
      <c r="AH11" s="452"/>
      <c r="AI11" s="117" t="s">
        <v>68</v>
      </c>
      <c r="AJ11" s="117"/>
      <c r="AK11" s="356"/>
      <c r="AL11" s="182"/>
      <c r="AM11" s="453"/>
    </row>
    <row r="12" spans="1:40" s="262" customFormat="1">
      <c r="A12" s="581"/>
      <c r="B12" s="581"/>
      <c r="C12" s="117"/>
      <c r="D12" s="117"/>
      <c r="E12" s="117"/>
      <c r="F12" s="117"/>
      <c r="G12" s="674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675"/>
      <c r="T12" s="117"/>
      <c r="U12" s="117"/>
      <c r="V12" s="163"/>
      <c r="W12" s="163"/>
      <c r="X12" s="163"/>
      <c r="Y12" s="163"/>
      <c r="Z12" s="117"/>
      <c r="AA12" s="117"/>
      <c r="AB12" s="117"/>
      <c r="AC12" s="270"/>
      <c r="AD12" s="270"/>
      <c r="AE12" s="452"/>
      <c r="AF12" s="452"/>
      <c r="AG12" s="452"/>
      <c r="AH12" s="452"/>
      <c r="AI12" s="117" t="s">
        <v>2832</v>
      </c>
      <c r="AJ12" s="117"/>
      <c r="AK12" s="356"/>
      <c r="AL12" s="182"/>
      <c r="AM12" s="453"/>
    </row>
    <row r="13" spans="1:40" s="262" customFormat="1">
      <c r="A13" s="581"/>
      <c r="B13" s="581"/>
      <c r="C13" s="356"/>
      <c r="D13" s="356"/>
      <c r="E13" s="356"/>
      <c r="F13" s="356"/>
      <c r="G13" s="163"/>
      <c r="H13" s="163"/>
      <c r="I13" s="163"/>
      <c r="J13" s="163"/>
      <c r="K13" s="163"/>
      <c r="L13" s="163"/>
      <c r="M13" s="163"/>
      <c r="N13" s="583"/>
      <c r="O13" s="584"/>
      <c r="P13" s="583"/>
      <c r="Q13" s="583"/>
      <c r="R13" s="163"/>
      <c r="S13" s="163"/>
      <c r="T13" s="163"/>
      <c r="U13" s="163"/>
      <c r="V13" s="163"/>
      <c r="W13" s="163"/>
      <c r="X13" s="163"/>
      <c r="Y13" s="163"/>
      <c r="Z13" s="117"/>
      <c r="AA13" s="117"/>
      <c r="AB13" s="117"/>
      <c r="AC13" s="270"/>
      <c r="AD13" s="270"/>
      <c r="AE13" s="452"/>
      <c r="AF13" s="452"/>
      <c r="AG13" s="452"/>
      <c r="AH13" s="452"/>
      <c r="AI13" s="117"/>
      <c r="AJ13" s="117"/>
      <c r="AK13" s="356"/>
      <c r="AL13" s="182"/>
      <c r="AM13" s="453"/>
    </row>
    <row r="14" spans="1:40" s="262" customFormat="1">
      <c r="A14" s="581"/>
      <c r="B14" s="581"/>
      <c r="C14" s="356"/>
      <c r="D14" s="356"/>
      <c r="E14" s="356"/>
      <c r="F14" s="356"/>
      <c r="G14" s="674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675"/>
      <c r="T14" s="163"/>
      <c r="U14" s="163"/>
      <c r="V14" s="163"/>
      <c r="W14" s="163"/>
      <c r="X14" s="163"/>
      <c r="Y14" s="163"/>
      <c r="Z14" s="117"/>
      <c r="AA14" s="117"/>
      <c r="AB14" s="117"/>
      <c r="AC14" s="270"/>
      <c r="AD14" s="270"/>
      <c r="AE14" s="452"/>
      <c r="AF14" s="452"/>
      <c r="AG14" s="452"/>
      <c r="AH14" s="452"/>
      <c r="AI14" s="117"/>
      <c r="AJ14" s="117"/>
      <c r="AK14" s="356"/>
      <c r="AL14" s="182"/>
      <c r="AM14" s="453"/>
    </row>
    <row r="15" spans="1:40" s="262" customFormat="1">
      <c r="A15" s="581"/>
      <c r="B15" s="581"/>
      <c r="C15" s="356"/>
      <c r="D15" s="356"/>
      <c r="E15" s="356"/>
      <c r="F15" s="356"/>
      <c r="G15" s="163"/>
      <c r="H15" s="163"/>
      <c r="I15" s="163"/>
      <c r="J15" s="163"/>
      <c r="K15" s="163"/>
      <c r="L15" s="163"/>
      <c r="M15" s="163"/>
      <c r="N15" s="583"/>
      <c r="O15" s="584"/>
      <c r="P15" s="583"/>
      <c r="Q15" s="583"/>
      <c r="R15" s="163"/>
      <c r="S15" s="163"/>
      <c r="T15" s="163"/>
      <c r="U15" s="163"/>
      <c r="V15" s="163"/>
      <c r="W15" s="163"/>
      <c r="X15" s="163"/>
      <c r="Y15" s="163"/>
      <c r="Z15" s="117"/>
      <c r="AA15" s="117"/>
      <c r="AB15" s="117"/>
      <c r="AC15" s="270"/>
      <c r="AD15" s="270"/>
      <c r="AE15" s="452"/>
      <c r="AF15" s="452"/>
      <c r="AG15" s="452"/>
      <c r="AH15" s="452"/>
      <c r="AI15" s="117"/>
      <c r="AJ15" s="117"/>
      <c r="AK15" s="356"/>
      <c r="AL15" s="182"/>
      <c r="AM15" s="453"/>
    </row>
    <row r="16" spans="1:40" s="262" customFormat="1" ht="14.25" customHeight="1">
      <c r="A16" s="581"/>
      <c r="B16" s="581"/>
      <c r="C16" s="356" t="s">
        <v>359</v>
      </c>
      <c r="D16" s="356"/>
      <c r="E16" s="356"/>
      <c r="F16" s="356"/>
      <c r="G16" s="117" t="s">
        <v>360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270"/>
      <c r="AD16" s="270"/>
      <c r="AE16" s="117"/>
      <c r="AF16" s="117"/>
      <c r="AG16" s="117"/>
      <c r="AH16" s="117"/>
      <c r="AI16" s="117"/>
      <c r="AJ16" s="117"/>
      <c r="AK16" s="117"/>
      <c r="AL16" s="182"/>
      <c r="AM16" s="453"/>
    </row>
    <row r="17" spans="1:40" s="262" customFormat="1">
      <c r="A17" s="581"/>
      <c r="B17" s="581"/>
      <c r="C17" s="356"/>
      <c r="D17" s="356"/>
      <c r="E17" s="356"/>
      <c r="F17" s="356"/>
      <c r="G17" s="487" t="s">
        <v>537</v>
      </c>
      <c r="H17" s="784" t="s">
        <v>361</v>
      </c>
      <c r="I17" s="784"/>
      <c r="J17" s="487" t="s">
        <v>537</v>
      </c>
      <c r="K17" s="784" t="s">
        <v>326</v>
      </c>
      <c r="L17" s="784"/>
      <c r="M17" s="487" t="s">
        <v>537</v>
      </c>
      <c r="N17" s="784" t="s">
        <v>333</v>
      </c>
      <c r="O17" s="784"/>
      <c r="P17" s="487" t="s">
        <v>537</v>
      </c>
      <c r="Q17" s="784" t="s">
        <v>362</v>
      </c>
      <c r="R17" s="784"/>
      <c r="S17" s="487" t="s">
        <v>537</v>
      </c>
      <c r="T17" s="784" t="s">
        <v>510</v>
      </c>
      <c r="U17" s="784"/>
      <c r="V17" s="784"/>
      <c r="W17" s="557"/>
      <c r="X17" s="557"/>
      <c r="Y17" s="55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56"/>
      <c r="AK17" s="182"/>
      <c r="AL17" s="182"/>
      <c r="AM17" s="394"/>
    </row>
    <row r="18" spans="1:40" s="262" customFormat="1">
      <c r="A18" s="581"/>
      <c r="B18" s="581"/>
      <c r="C18" s="356"/>
      <c r="D18" s="356"/>
      <c r="E18" s="356"/>
      <c r="F18" s="356"/>
      <c r="G18" s="487" t="s">
        <v>537</v>
      </c>
      <c r="H18" s="784" t="s">
        <v>363</v>
      </c>
      <c r="I18" s="784"/>
      <c r="J18" s="487" t="s">
        <v>537</v>
      </c>
      <c r="K18" s="784" t="s">
        <v>364</v>
      </c>
      <c r="L18" s="784"/>
      <c r="M18" s="487" t="s">
        <v>537</v>
      </c>
      <c r="N18" s="784" t="s">
        <v>345</v>
      </c>
      <c r="O18" s="784"/>
      <c r="P18" s="487" t="s">
        <v>537</v>
      </c>
      <c r="Q18" s="784" t="s">
        <v>365</v>
      </c>
      <c r="R18" s="784"/>
      <c r="S18" s="487" t="s">
        <v>537</v>
      </c>
      <c r="T18" s="784" t="s">
        <v>366</v>
      </c>
      <c r="U18" s="784"/>
      <c r="V18" s="784"/>
      <c r="W18" s="557"/>
      <c r="X18" s="487" t="s">
        <v>537</v>
      </c>
      <c r="Y18" s="784" t="s">
        <v>367</v>
      </c>
      <c r="Z18" s="784"/>
      <c r="AA18" s="487" t="s">
        <v>537</v>
      </c>
      <c r="AB18" s="784" t="s">
        <v>368</v>
      </c>
      <c r="AC18" s="784"/>
      <c r="AD18" s="117"/>
      <c r="AE18" s="117"/>
      <c r="AF18" s="117"/>
      <c r="AG18" s="356"/>
      <c r="AH18" s="117"/>
      <c r="AI18" s="117" t="s">
        <v>2846</v>
      </c>
      <c r="AJ18" s="117"/>
      <c r="AK18" s="117"/>
      <c r="AL18" s="117"/>
      <c r="AM18" s="394"/>
    </row>
    <row r="19" spans="1:40" s="262" customFormat="1">
      <c r="A19" s="581"/>
      <c r="B19" s="581"/>
      <c r="C19" s="356"/>
      <c r="D19" s="356"/>
      <c r="E19" s="356"/>
      <c r="F19" s="356"/>
      <c r="G19" s="487" t="s">
        <v>537</v>
      </c>
      <c r="H19" s="784" t="s">
        <v>369</v>
      </c>
      <c r="I19" s="784"/>
      <c r="J19" s="487" t="s">
        <v>537</v>
      </c>
      <c r="K19" s="784" t="s">
        <v>370</v>
      </c>
      <c r="L19" s="784"/>
      <c r="M19" s="487" t="s">
        <v>537</v>
      </c>
      <c r="N19" s="784" t="s">
        <v>344</v>
      </c>
      <c r="O19" s="784"/>
      <c r="P19" s="487" t="s">
        <v>537</v>
      </c>
      <c r="Q19" s="784" t="s">
        <v>327</v>
      </c>
      <c r="R19" s="784"/>
      <c r="S19" s="117"/>
      <c r="T19" s="452"/>
      <c r="U19" s="117"/>
      <c r="V19" s="117"/>
      <c r="W19" s="117"/>
      <c r="X19" s="117"/>
      <c r="Y19" s="117"/>
      <c r="Z19" s="117"/>
      <c r="AA19" s="117"/>
      <c r="AB19" s="117"/>
      <c r="AC19" s="356"/>
      <c r="AD19" s="356"/>
      <c r="AE19" s="452"/>
      <c r="AF19" s="452"/>
      <c r="AG19" s="452"/>
      <c r="AH19" s="117"/>
      <c r="AI19" s="117" t="s">
        <v>2458</v>
      </c>
      <c r="AJ19" s="356"/>
      <c r="AK19" s="182"/>
      <c r="AL19" s="182"/>
      <c r="AM19" s="394"/>
    </row>
    <row r="20" spans="1:40" s="262" customFormat="1">
      <c r="A20" s="117"/>
      <c r="B20" s="581"/>
      <c r="C20" s="356"/>
      <c r="D20" s="356"/>
      <c r="E20" s="356"/>
      <c r="F20" s="356"/>
      <c r="G20" s="487" t="s">
        <v>537</v>
      </c>
      <c r="H20" s="557" t="s">
        <v>2428</v>
      </c>
      <c r="I20" s="557"/>
      <c r="J20" s="487" t="s">
        <v>537</v>
      </c>
      <c r="K20" s="557" t="s">
        <v>2429</v>
      </c>
      <c r="L20" s="557"/>
      <c r="M20" s="487" t="s">
        <v>537</v>
      </c>
      <c r="N20" s="557" t="s">
        <v>2430</v>
      </c>
      <c r="O20" s="557"/>
      <c r="P20" s="487" t="s">
        <v>537</v>
      </c>
      <c r="Q20" s="557" t="s">
        <v>2431</v>
      </c>
      <c r="R20" s="557"/>
      <c r="S20" s="117"/>
      <c r="T20" s="452"/>
      <c r="U20" s="117"/>
      <c r="V20" s="117"/>
      <c r="W20" s="117"/>
      <c r="X20" s="117"/>
      <c r="Y20" s="117"/>
      <c r="Z20" s="117"/>
      <c r="AA20" s="117"/>
      <c r="AB20" s="117"/>
      <c r="AC20" s="356"/>
      <c r="AD20" s="356"/>
      <c r="AE20" s="452"/>
      <c r="AF20" s="452"/>
      <c r="AG20" s="452"/>
      <c r="AH20" s="117"/>
      <c r="AI20" s="117"/>
      <c r="AJ20" s="356"/>
      <c r="AK20" s="182"/>
      <c r="AL20" s="182"/>
      <c r="AM20" s="394"/>
    </row>
    <row r="21" spans="1:40" s="262" customFormat="1">
      <c r="A21" s="117"/>
      <c r="B21" s="581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117"/>
      <c r="T21" s="452"/>
      <c r="U21" s="117"/>
      <c r="V21" s="117"/>
      <c r="W21" s="117"/>
      <c r="X21" s="117"/>
      <c r="Y21" s="117"/>
      <c r="Z21" s="117"/>
      <c r="AA21" s="117"/>
      <c r="AB21" s="117"/>
      <c r="AC21" s="270"/>
      <c r="AD21" s="356"/>
      <c r="AE21" s="452"/>
      <c r="AF21" s="452"/>
      <c r="AG21" s="452"/>
      <c r="AH21" s="452"/>
      <c r="AI21" s="117"/>
      <c r="AJ21" s="117"/>
      <c r="AK21" s="356"/>
      <c r="AL21" s="182"/>
      <c r="AM21" s="453"/>
    </row>
    <row r="22" spans="1:40" s="203" customFormat="1">
      <c r="A22" s="204"/>
      <c r="B22" s="581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117"/>
      <c r="T22" s="452"/>
      <c r="U22" s="117"/>
      <c r="V22" s="117"/>
      <c r="W22" s="117"/>
      <c r="X22" s="117"/>
      <c r="Y22" s="117"/>
      <c r="Z22" s="117"/>
      <c r="AA22" s="117"/>
      <c r="AB22" s="117"/>
      <c r="AC22" s="270"/>
      <c r="AD22" s="270"/>
      <c r="AE22" s="452"/>
      <c r="AF22" s="452"/>
      <c r="AG22" s="452"/>
      <c r="AH22" s="452"/>
      <c r="AI22" s="117"/>
      <c r="AJ22" s="117"/>
      <c r="AK22" s="356"/>
      <c r="AL22" s="182"/>
      <c r="AM22" s="453"/>
    </row>
    <row r="23" spans="1:40" s="203" customFormat="1">
      <c r="A23" s="240" t="str">
        <f>IF(LEN(J23)&gt;0,MID(J23,FIND("(",J23,1)+1,2),A22)</f>
        <v>MN</v>
      </c>
      <c r="B23" s="90"/>
      <c r="C23" s="238" t="s">
        <v>28</v>
      </c>
      <c r="D23" s="54"/>
      <c r="E23" s="204"/>
      <c r="F23" s="204"/>
      <c r="G23" s="204"/>
      <c r="H23" s="204"/>
      <c r="I23" s="204"/>
      <c r="J23" s="204" t="s">
        <v>2463</v>
      </c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 t="s">
        <v>536</v>
      </c>
      <c r="V23" s="204"/>
      <c r="W23" s="204"/>
      <c r="X23" s="204"/>
      <c r="Y23" s="204"/>
      <c r="Z23" s="204"/>
      <c r="AA23" s="204"/>
      <c r="AB23" s="204"/>
      <c r="AC23" s="237"/>
      <c r="AD23" s="237"/>
      <c r="AE23" s="204"/>
      <c r="AF23" s="117"/>
      <c r="AG23" s="117"/>
      <c r="AH23" s="117"/>
      <c r="AI23" s="91"/>
      <c r="AJ23" s="91"/>
      <c r="AK23" s="91"/>
      <c r="AL23" s="81"/>
      <c r="AM23" s="454"/>
    </row>
    <row r="24" spans="1:40" s="38" customFormat="1" ht="13.15" customHeight="1">
      <c r="A24" s="240" t="str">
        <f t="shared" ref="A24:A87" si="0">IF(LEN(J24)&gt;0,MID(J24,FIND("(",J24,1)+1,2),A23)</f>
        <v>MN</v>
      </c>
      <c r="B24" s="512"/>
      <c r="C24" s="777" t="s">
        <v>29</v>
      </c>
      <c r="D24" s="778"/>
      <c r="E24" s="728" t="s">
        <v>30</v>
      </c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30"/>
      <c r="U24" s="289" t="s">
        <v>146</v>
      </c>
      <c r="V24" s="728" t="s">
        <v>147</v>
      </c>
      <c r="W24" s="729"/>
      <c r="X24" s="729"/>
      <c r="Y24" s="729"/>
      <c r="Z24" s="730"/>
      <c r="AA24" s="728" t="s">
        <v>2419</v>
      </c>
      <c r="AB24" s="729"/>
      <c r="AC24" s="730"/>
      <c r="AD24" s="835" t="s">
        <v>511</v>
      </c>
      <c r="AE24" s="836"/>
      <c r="AF24" s="690" t="s">
        <v>80</v>
      </c>
      <c r="AG24" s="691"/>
      <c r="AH24" s="692"/>
      <c r="AI24" s="690" t="s">
        <v>41</v>
      </c>
      <c r="AJ24" s="691"/>
      <c r="AK24" s="692"/>
      <c r="AL24" s="696" t="s">
        <v>42</v>
      </c>
      <c r="AM24" s="455"/>
    </row>
    <row r="25" spans="1:40" s="38" customFormat="1">
      <c r="A25" s="240" t="str">
        <f t="shared" si="0"/>
        <v>MN</v>
      </c>
      <c r="B25" s="513"/>
      <c r="C25" s="779"/>
      <c r="D25" s="780"/>
      <c r="E25" s="731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2"/>
      <c r="S25" s="732"/>
      <c r="T25" s="733"/>
      <c r="U25" s="290"/>
      <c r="V25" s="731"/>
      <c r="W25" s="732"/>
      <c r="X25" s="732"/>
      <c r="Y25" s="732"/>
      <c r="Z25" s="733"/>
      <c r="AA25" s="731"/>
      <c r="AB25" s="732"/>
      <c r="AC25" s="733"/>
      <c r="AD25" s="837"/>
      <c r="AE25" s="838"/>
      <c r="AF25" s="693"/>
      <c r="AG25" s="694"/>
      <c r="AH25" s="695"/>
      <c r="AI25" s="693"/>
      <c r="AJ25" s="694"/>
      <c r="AK25" s="695"/>
      <c r="AL25" s="697"/>
      <c r="AM25" s="455"/>
    </row>
    <row r="26" spans="1:40" s="38" customFormat="1">
      <c r="A26" s="240" t="str">
        <f t="shared" si="0"/>
        <v>MN</v>
      </c>
      <c r="B26" s="513"/>
      <c r="C26" s="766">
        <v>1</v>
      </c>
      <c r="D26" s="767"/>
      <c r="E26" s="774" t="s">
        <v>2484</v>
      </c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5"/>
      <c r="R26" s="775"/>
      <c r="S26" s="775"/>
      <c r="T26" s="776"/>
      <c r="U26" s="291" t="s">
        <v>521</v>
      </c>
      <c r="V26" s="768" t="s">
        <v>87</v>
      </c>
      <c r="W26" s="769"/>
      <c r="X26" s="769"/>
      <c r="Y26" s="769"/>
      <c r="Z26" s="770"/>
      <c r="AA26" s="768" t="s">
        <v>2417</v>
      </c>
      <c r="AB26" s="769"/>
      <c r="AC26" s="770"/>
      <c r="AD26" s="559">
        <v>10</v>
      </c>
      <c r="AE26" s="250" t="s">
        <v>535</v>
      </c>
      <c r="AF26" s="668"/>
      <c r="AG26" s="669"/>
      <c r="AH26" s="670"/>
      <c r="AI26" s="668"/>
      <c r="AJ26" s="669"/>
      <c r="AK26" s="670"/>
      <c r="AL26" s="180"/>
      <c r="AM26" s="454"/>
      <c r="AN26" s="38" t="str">
        <f t="shared" ref="AN26:AN38" si="1">$G$17</f>
        <v>■</v>
      </c>
    </row>
    <row r="27" spans="1:40" s="38" customFormat="1">
      <c r="A27" s="240" t="str">
        <f t="shared" si="0"/>
        <v>MN</v>
      </c>
      <c r="B27" s="513"/>
      <c r="C27" s="766">
        <v>2</v>
      </c>
      <c r="D27" s="767"/>
      <c r="E27" s="774" t="s">
        <v>2486</v>
      </c>
      <c r="F27" s="775"/>
      <c r="G27" s="775"/>
      <c r="H27" s="775"/>
      <c r="I27" s="775"/>
      <c r="J27" s="775"/>
      <c r="K27" s="775"/>
      <c r="L27" s="775"/>
      <c r="M27" s="775"/>
      <c r="N27" s="775"/>
      <c r="O27" s="775"/>
      <c r="P27" s="775"/>
      <c r="Q27" s="775"/>
      <c r="R27" s="775"/>
      <c r="S27" s="775"/>
      <c r="T27" s="776"/>
      <c r="U27" s="569" t="s">
        <v>522</v>
      </c>
      <c r="V27" s="768" t="s">
        <v>87</v>
      </c>
      <c r="W27" s="769"/>
      <c r="X27" s="769"/>
      <c r="Y27" s="769"/>
      <c r="Z27" s="770"/>
      <c r="AA27" s="768" t="s">
        <v>2417</v>
      </c>
      <c r="AB27" s="769"/>
      <c r="AC27" s="770"/>
      <c r="AD27" s="559">
        <v>51</v>
      </c>
      <c r="AE27" s="250" t="s">
        <v>535</v>
      </c>
      <c r="AF27" s="668"/>
      <c r="AG27" s="669"/>
      <c r="AH27" s="670"/>
      <c r="AI27" s="668"/>
      <c r="AJ27" s="669"/>
      <c r="AK27" s="670"/>
      <c r="AL27" s="180"/>
      <c r="AM27" s="454"/>
      <c r="AN27" s="38" t="str">
        <f t="shared" si="1"/>
        <v>■</v>
      </c>
    </row>
    <row r="28" spans="1:40" s="38" customFormat="1">
      <c r="A28" s="240" t="str">
        <f t="shared" si="0"/>
        <v>MN</v>
      </c>
      <c r="B28" s="513"/>
      <c r="C28" s="764">
        <v>3</v>
      </c>
      <c r="D28" s="765"/>
      <c r="E28" s="755" t="s">
        <v>513</v>
      </c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7"/>
      <c r="U28" s="292" t="s">
        <v>523</v>
      </c>
      <c r="V28" s="761" t="s">
        <v>88</v>
      </c>
      <c r="W28" s="762"/>
      <c r="X28" s="762"/>
      <c r="Y28" s="762"/>
      <c r="Z28" s="763"/>
      <c r="AA28" s="761" t="s">
        <v>2418</v>
      </c>
      <c r="AB28" s="762"/>
      <c r="AC28" s="763"/>
      <c r="AD28" s="549">
        <v>1</v>
      </c>
      <c r="AE28" s="251">
        <v>0</v>
      </c>
      <c r="AF28" s="671"/>
      <c r="AG28" s="672"/>
      <c r="AH28" s="673"/>
      <c r="AI28" s="671"/>
      <c r="AJ28" s="672"/>
      <c r="AK28" s="673"/>
      <c r="AL28" s="456" t="s">
        <v>410</v>
      </c>
      <c r="AM28" s="454"/>
      <c r="AN28" s="38" t="str">
        <f t="shared" si="1"/>
        <v>■</v>
      </c>
    </row>
    <row r="29" spans="1:40" s="38" customFormat="1">
      <c r="A29" s="240" t="str">
        <f t="shared" si="0"/>
        <v>MN</v>
      </c>
      <c r="B29" s="513"/>
      <c r="C29" s="766">
        <v>4</v>
      </c>
      <c r="D29" s="767"/>
      <c r="E29" s="774" t="s">
        <v>514</v>
      </c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6"/>
      <c r="U29" s="293" t="s">
        <v>524</v>
      </c>
      <c r="V29" s="758" t="s">
        <v>88</v>
      </c>
      <c r="W29" s="759"/>
      <c r="X29" s="759"/>
      <c r="Y29" s="759"/>
      <c r="Z29" s="760"/>
      <c r="AA29" s="758" t="s">
        <v>2418</v>
      </c>
      <c r="AB29" s="759"/>
      <c r="AC29" s="760"/>
      <c r="AD29" s="559">
        <v>1</v>
      </c>
      <c r="AE29" s="250">
        <v>0</v>
      </c>
      <c r="AF29" s="749"/>
      <c r="AG29" s="750"/>
      <c r="AH29" s="751"/>
      <c r="AI29" s="749"/>
      <c r="AJ29" s="750"/>
      <c r="AK29" s="751"/>
      <c r="AL29" s="180"/>
      <c r="AM29" s="454"/>
      <c r="AN29" s="38" t="str">
        <f t="shared" si="1"/>
        <v>■</v>
      </c>
    </row>
    <row r="30" spans="1:40" s="38" customFormat="1">
      <c r="A30" s="240" t="str">
        <f t="shared" si="0"/>
        <v>MN</v>
      </c>
      <c r="B30" s="513"/>
      <c r="C30" s="766">
        <v>5</v>
      </c>
      <c r="D30" s="767"/>
      <c r="E30" s="774" t="s">
        <v>84</v>
      </c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6"/>
      <c r="U30" s="294" t="s">
        <v>525</v>
      </c>
      <c r="V30" s="768" t="s">
        <v>87</v>
      </c>
      <c r="W30" s="769"/>
      <c r="X30" s="769"/>
      <c r="Y30" s="769"/>
      <c r="Z30" s="770"/>
      <c r="AA30" s="768" t="s">
        <v>2417</v>
      </c>
      <c r="AB30" s="769"/>
      <c r="AC30" s="770"/>
      <c r="AD30" s="559">
        <v>2</v>
      </c>
      <c r="AE30" s="250" t="s">
        <v>535</v>
      </c>
      <c r="AF30" s="668"/>
      <c r="AG30" s="669"/>
      <c r="AH30" s="670"/>
      <c r="AI30" s="668"/>
      <c r="AJ30" s="669"/>
      <c r="AK30" s="670"/>
      <c r="AL30" s="180"/>
      <c r="AM30" s="454"/>
      <c r="AN30" s="38" t="str">
        <f t="shared" si="1"/>
        <v>■</v>
      </c>
    </row>
    <row r="31" spans="1:40" s="38" customFormat="1">
      <c r="A31" s="240" t="str">
        <f t="shared" si="0"/>
        <v>MN</v>
      </c>
      <c r="B31" s="513"/>
      <c r="C31" s="766">
        <v>6</v>
      </c>
      <c r="D31" s="767"/>
      <c r="E31" s="774" t="s">
        <v>85</v>
      </c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75"/>
      <c r="T31" s="776"/>
      <c r="U31" s="294" t="s">
        <v>526</v>
      </c>
      <c r="V31" s="768" t="s">
        <v>88</v>
      </c>
      <c r="W31" s="769"/>
      <c r="X31" s="769"/>
      <c r="Y31" s="769"/>
      <c r="Z31" s="770"/>
      <c r="AA31" s="768" t="s">
        <v>2417</v>
      </c>
      <c r="AB31" s="769"/>
      <c r="AC31" s="770"/>
      <c r="AD31" s="559">
        <v>16</v>
      </c>
      <c r="AE31" s="250" t="s">
        <v>535</v>
      </c>
      <c r="AF31" s="668"/>
      <c r="AG31" s="669"/>
      <c r="AH31" s="670"/>
      <c r="AI31" s="668"/>
      <c r="AJ31" s="669"/>
      <c r="AK31" s="670"/>
      <c r="AL31" s="180"/>
      <c r="AM31" s="454"/>
      <c r="AN31" s="38" t="str">
        <f t="shared" si="1"/>
        <v>■</v>
      </c>
    </row>
    <row r="32" spans="1:40" s="38" customFormat="1">
      <c r="A32" s="240" t="str">
        <f t="shared" si="0"/>
        <v>MN</v>
      </c>
      <c r="B32" s="513"/>
      <c r="C32" s="764">
        <v>7</v>
      </c>
      <c r="D32" s="765"/>
      <c r="E32" s="755" t="s">
        <v>515</v>
      </c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7"/>
      <c r="U32" s="292" t="s">
        <v>527</v>
      </c>
      <c r="V32" s="761" t="s">
        <v>298</v>
      </c>
      <c r="W32" s="762"/>
      <c r="X32" s="762"/>
      <c r="Y32" s="762"/>
      <c r="Z32" s="763"/>
      <c r="AA32" s="761" t="s">
        <v>2417</v>
      </c>
      <c r="AB32" s="762"/>
      <c r="AC32" s="763"/>
      <c r="AD32" s="549">
        <v>40</v>
      </c>
      <c r="AE32" s="251" t="s">
        <v>535</v>
      </c>
      <c r="AF32" s="671"/>
      <c r="AG32" s="672"/>
      <c r="AH32" s="673"/>
      <c r="AI32" s="671"/>
      <c r="AJ32" s="672"/>
      <c r="AK32" s="673"/>
      <c r="AL32" s="515" t="s">
        <v>2896</v>
      </c>
      <c r="AM32" s="454"/>
      <c r="AN32" s="38" t="str">
        <f t="shared" si="1"/>
        <v>■</v>
      </c>
    </row>
    <row r="33" spans="1:40" s="38" customFormat="1">
      <c r="A33" s="240" t="str">
        <f t="shared" si="0"/>
        <v>MN</v>
      </c>
      <c r="B33" s="513"/>
      <c r="C33" s="764">
        <v>8</v>
      </c>
      <c r="D33" s="765"/>
      <c r="E33" s="755" t="s">
        <v>516</v>
      </c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7"/>
      <c r="U33" s="292" t="s">
        <v>528</v>
      </c>
      <c r="V33" s="761" t="s">
        <v>88</v>
      </c>
      <c r="W33" s="762"/>
      <c r="X33" s="762"/>
      <c r="Y33" s="762"/>
      <c r="Z33" s="763"/>
      <c r="AA33" s="761" t="s">
        <v>2417</v>
      </c>
      <c r="AB33" s="762"/>
      <c r="AC33" s="763"/>
      <c r="AD33" s="549">
        <v>30</v>
      </c>
      <c r="AE33" s="251">
        <v>0</v>
      </c>
      <c r="AF33" s="671"/>
      <c r="AG33" s="672"/>
      <c r="AH33" s="673"/>
      <c r="AI33" s="671"/>
      <c r="AJ33" s="672"/>
      <c r="AK33" s="673"/>
      <c r="AL33" s="515" t="s">
        <v>2896</v>
      </c>
      <c r="AM33" s="454"/>
      <c r="AN33" s="38" t="str">
        <f t="shared" si="1"/>
        <v>■</v>
      </c>
    </row>
    <row r="34" spans="1:40" s="38" customFormat="1">
      <c r="A34" s="240" t="str">
        <f t="shared" si="0"/>
        <v>MN</v>
      </c>
      <c r="B34" s="513"/>
      <c r="C34" s="764">
        <v>9</v>
      </c>
      <c r="D34" s="765"/>
      <c r="E34" s="755" t="s">
        <v>517</v>
      </c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7"/>
      <c r="U34" s="292" t="s">
        <v>529</v>
      </c>
      <c r="V34" s="761" t="s">
        <v>88</v>
      </c>
      <c r="W34" s="762"/>
      <c r="X34" s="762"/>
      <c r="Y34" s="762"/>
      <c r="Z34" s="763"/>
      <c r="AA34" s="761" t="s">
        <v>2418</v>
      </c>
      <c r="AB34" s="762"/>
      <c r="AC34" s="763"/>
      <c r="AD34" s="549">
        <v>1</v>
      </c>
      <c r="AE34" s="251">
        <v>0</v>
      </c>
      <c r="AF34" s="671"/>
      <c r="AG34" s="672"/>
      <c r="AH34" s="673"/>
      <c r="AI34" s="671"/>
      <c r="AJ34" s="672"/>
      <c r="AK34" s="673"/>
      <c r="AL34" s="515" t="s">
        <v>2896</v>
      </c>
      <c r="AM34" s="454"/>
      <c r="AN34" s="38" t="str">
        <f t="shared" si="1"/>
        <v>■</v>
      </c>
    </row>
    <row r="35" spans="1:40" s="38" customFormat="1">
      <c r="A35" s="240" t="str">
        <f t="shared" si="0"/>
        <v>MN</v>
      </c>
      <c r="B35" s="513"/>
      <c r="C35" s="764">
        <v>10</v>
      </c>
      <c r="D35" s="765"/>
      <c r="E35" s="755" t="s">
        <v>518</v>
      </c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57"/>
      <c r="U35" s="292" t="s">
        <v>530</v>
      </c>
      <c r="V35" s="761" t="s">
        <v>88</v>
      </c>
      <c r="W35" s="762"/>
      <c r="X35" s="762"/>
      <c r="Y35" s="762"/>
      <c r="Z35" s="763"/>
      <c r="AA35" s="761" t="s">
        <v>2418</v>
      </c>
      <c r="AB35" s="762"/>
      <c r="AC35" s="763"/>
      <c r="AD35" s="549">
        <v>1</v>
      </c>
      <c r="AE35" s="251">
        <v>0</v>
      </c>
      <c r="AF35" s="671"/>
      <c r="AG35" s="672"/>
      <c r="AH35" s="673"/>
      <c r="AI35" s="671"/>
      <c r="AJ35" s="672"/>
      <c r="AK35" s="673"/>
      <c r="AL35" s="515" t="s">
        <v>2896</v>
      </c>
      <c r="AM35" s="454"/>
      <c r="AN35" s="38" t="str">
        <f t="shared" si="1"/>
        <v>■</v>
      </c>
    </row>
    <row r="36" spans="1:40" s="38" customFormat="1">
      <c r="A36" s="240" t="str">
        <f t="shared" si="0"/>
        <v>MN</v>
      </c>
      <c r="B36" s="513"/>
      <c r="C36" s="764">
        <v>11</v>
      </c>
      <c r="D36" s="765"/>
      <c r="E36" s="755" t="s">
        <v>519</v>
      </c>
      <c r="F36" s="756"/>
      <c r="G36" s="756"/>
      <c r="H36" s="756"/>
      <c r="I36" s="756"/>
      <c r="J36" s="756"/>
      <c r="K36" s="756"/>
      <c r="L36" s="756"/>
      <c r="M36" s="756"/>
      <c r="N36" s="756"/>
      <c r="O36" s="756"/>
      <c r="P36" s="756"/>
      <c r="Q36" s="756"/>
      <c r="R36" s="756"/>
      <c r="S36" s="756"/>
      <c r="T36" s="757"/>
      <c r="U36" s="292" t="s">
        <v>531</v>
      </c>
      <c r="V36" s="761" t="s">
        <v>534</v>
      </c>
      <c r="W36" s="762"/>
      <c r="X36" s="762"/>
      <c r="Y36" s="762"/>
      <c r="Z36" s="763"/>
      <c r="AA36" s="761" t="s">
        <v>2417</v>
      </c>
      <c r="AB36" s="762"/>
      <c r="AC36" s="763"/>
      <c r="AD36" s="549">
        <v>100</v>
      </c>
      <c r="AE36" s="251" t="s">
        <v>535</v>
      </c>
      <c r="AF36" s="671"/>
      <c r="AG36" s="672"/>
      <c r="AH36" s="673"/>
      <c r="AI36" s="671"/>
      <c r="AJ36" s="672"/>
      <c r="AK36" s="673"/>
      <c r="AL36" s="515" t="s">
        <v>2896</v>
      </c>
      <c r="AM36" s="454"/>
      <c r="AN36" s="38" t="str">
        <f t="shared" si="1"/>
        <v>■</v>
      </c>
    </row>
    <row r="37" spans="1:40" s="38" customFormat="1">
      <c r="A37" s="240" t="str">
        <f t="shared" si="0"/>
        <v>MN</v>
      </c>
      <c r="B37" s="513"/>
      <c r="C37" s="766">
        <v>12</v>
      </c>
      <c r="D37" s="767"/>
      <c r="E37" s="774" t="s">
        <v>86</v>
      </c>
      <c r="F37" s="775"/>
      <c r="G37" s="775"/>
      <c r="H37" s="775"/>
      <c r="I37" s="775"/>
      <c r="J37" s="775"/>
      <c r="K37" s="775"/>
      <c r="L37" s="775"/>
      <c r="M37" s="775"/>
      <c r="N37" s="775"/>
      <c r="O37" s="775"/>
      <c r="P37" s="775"/>
      <c r="Q37" s="775"/>
      <c r="R37" s="775"/>
      <c r="S37" s="775"/>
      <c r="T37" s="776"/>
      <c r="U37" s="293" t="s">
        <v>532</v>
      </c>
      <c r="V37" s="817" t="s">
        <v>88</v>
      </c>
      <c r="W37" s="818"/>
      <c r="X37" s="818"/>
      <c r="Y37" s="818"/>
      <c r="Z37" s="819"/>
      <c r="AA37" s="817" t="s">
        <v>2417</v>
      </c>
      <c r="AB37" s="818"/>
      <c r="AC37" s="819"/>
      <c r="AD37" s="559">
        <v>6</v>
      </c>
      <c r="AE37" s="250" t="s">
        <v>535</v>
      </c>
      <c r="AF37" s="668"/>
      <c r="AG37" s="669"/>
      <c r="AH37" s="670"/>
      <c r="AI37" s="668"/>
      <c r="AJ37" s="669"/>
      <c r="AK37" s="670"/>
      <c r="AL37" s="180"/>
      <c r="AM37" s="454"/>
      <c r="AN37" s="38" t="str">
        <f t="shared" si="1"/>
        <v>■</v>
      </c>
    </row>
    <row r="38" spans="1:40" s="38" customFormat="1">
      <c r="A38" s="240" t="str">
        <f t="shared" si="0"/>
        <v>MN</v>
      </c>
      <c r="B38" s="513"/>
      <c r="C38" s="766">
        <v>13</v>
      </c>
      <c r="D38" s="767"/>
      <c r="E38" s="752" t="s">
        <v>520</v>
      </c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4"/>
      <c r="U38" s="293" t="s">
        <v>533</v>
      </c>
      <c r="V38" s="768" t="s">
        <v>88</v>
      </c>
      <c r="W38" s="769"/>
      <c r="X38" s="769"/>
      <c r="Y38" s="769"/>
      <c r="Z38" s="770"/>
      <c r="AA38" s="768" t="s">
        <v>2417</v>
      </c>
      <c r="AB38" s="769"/>
      <c r="AC38" s="770"/>
      <c r="AD38" s="559">
        <v>6</v>
      </c>
      <c r="AE38" s="250" t="s">
        <v>535</v>
      </c>
      <c r="AF38" s="668"/>
      <c r="AG38" s="669"/>
      <c r="AH38" s="670"/>
      <c r="AI38" s="668"/>
      <c r="AJ38" s="669"/>
      <c r="AK38" s="670"/>
      <c r="AL38" s="180"/>
      <c r="AM38" s="454"/>
      <c r="AN38" s="38" t="str">
        <f t="shared" si="1"/>
        <v>■</v>
      </c>
    </row>
    <row r="39" spans="1:40">
      <c r="A39" s="240" t="str">
        <f t="shared" si="0"/>
        <v>MN</v>
      </c>
      <c r="B39" s="513"/>
      <c r="C39" s="94"/>
      <c r="D39" s="39"/>
      <c r="E39" s="95"/>
      <c r="F39" s="37"/>
      <c r="G39" s="3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204"/>
      <c r="V39" s="344"/>
      <c r="W39" s="344"/>
      <c r="X39" s="344"/>
      <c r="Y39" s="344"/>
      <c r="Z39" s="344"/>
      <c r="AA39" s="344"/>
      <c r="AB39" s="344"/>
      <c r="AC39" s="344"/>
      <c r="AD39" s="344"/>
      <c r="AE39" s="516"/>
      <c r="AF39" s="96"/>
      <c r="AG39" s="96"/>
      <c r="AH39" s="96"/>
      <c r="AI39" s="96"/>
      <c r="AJ39" s="96"/>
      <c r="AK39" s="96"/>
      <c r="AL39" s="81"/>
      <c r="AM39" s="457"/>
      <c r="AN39" s="38"/>
    </row>
    <row r="40" spans="1:40" s="203" customFormat="1">
      <c r="A40" s="240" t="str">
        <f t="shared" si="0"/>
        <v>IR</v>
      </c>
      <c r="B40" s="514"/>
      <c r="C40" s="238" t="s">
        <v>28</v>
      </c>
      <c r="D40" s="54"/>
      <c r="E40" s="204"/>
      <c r="F40" s="204"/>
      <c r="G40" s="204"/>
      <c r="H40" s="204"/>
      <c r="I40" s="204"/>
      <c r="J40" s="204" t="s">
        <v>2465</v>
      </c>
      <c r="K40" s="204"/>
      <c r="L40" s="204"/>
      <c r="M40" s="93"/>
      <c r="N40" s="204"/>
      <c r="O40" s="204"/>
      <c r="P40" s="204"/>
      <c r="Q40" s="204"/>
      <c r="R40" s="204"/>
      <c r="S40" s="204"/>
      <c r="T40" s="204"/>
      <c r="U40" s="204" t="s">
        <v>550</v>
      </c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88"/>
      <c r="AG40" s="88"/>
      <c r="AH40" s="88"/>
      <c r="AI40" s="88"/>
      <c r="AJ40" s="88"/>
      <c r="AK40" s="88"/>
      <c r="AL40" s="81"/>
      <c r="AM40" s="458"/>
    </row>
    <row r="41" spans="1:40" s="38" customFormat="1" ht="13.15" customHeight="1">
      <c r="A41" s="240" t="str">
        <f t="shared" si="0"/>
        <v>IR</v>
      </c>
      <c r="B41" s="512"/>
      <c r="C41" s="777" t="s">
        <v>29</v>
      </c>
      <c r="D41" s="778"/>
      <c r="E41" s="728" t="s">
        <v>30</v>
      </c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29"/>
      <c r="S41" s="729"/>
      <c r="T41" s="730"/>
      <c r="U41" s="289" t="s">
        <v>146</v>
      </c>
      <c r="V41" s="728" t="s">
        <v>147</v>
      </c>
      <c r="W41" s="729"/>
      <c r="X41" s="729"/>
      <c r="Y41" s="729"/>
      <c r="Z41" s="730"/>
      <c r="AA41" s="728" t="s">
        <v>2419</v>
      </c>
      <c r="AB41" s="729"/>
      <c r="AC41" s="730"/>
      <c r="AD41" s="835" t="s">
        <v>511</v>
      </c>
      <c r="AE41" s="836"/>
      <c r="AF41" s="690" t="s">
        <v>80</v>
      </c>
      <c r="AG41" s="691"/>
      <c r="AH41" s="692"/>
      <c r="AI41" s="690" t="s">
        <v>41</v>
      </c>
      <c r="AJ41" s="691"/>
      <c r="AK41" s="692"/>
      <c r="AL41" s="696" t="s">
        <v>42</v>
      </c>
      <c r="AM41" s="455"/>
    </row>
    <row r="42" spans="1:40" s="79" customFormat="1">
      <c r="A42" s="240" t="str">
        <f t="shared" si="0"/>
        <v>IR</v>
      </c>
      <c r="B42" s="513"/>
      <c r="C42" s="779"/>
      <c r="D42" s="780"/>
      <c r="E42" s="731"/>
      <c r="F42" s="732"/>
      <c r="G42" s="732"/>
      <c r="H42" s="732"/>
      <c r="I42" s="732"/>
      <c r="J42" s="732"/>
      <c r="K42" s="732"/>
      <c r="L42" s="732"/>
      <c r="M42" s="732"/>
      <c r="N42" s="732"/>
      <c r="O42" s="732"/>
      <c r="P42" s="732"/>
      <c r="Q42" s="732"/>
      <c r="R42" s="732"/>
      <c r="S42" s="732"/>
      <c r="T42" s="733"/>
      <c r="U42" s="290"/>
      <c r="V42" s="731"/>
      <c r="W42" s="732"/>
      <c r="X42" s="732"/>
      <c r="Y42" s="732"/>
      <c r="Z42" s="733"/>
      <c r="AA42" s="731"/>
      <c r="AB42" s="732"/>
      <c r="AC42" s="733"/>
      <c r="AD42" s="837"/>
      <c r="AE42" s="838"/>
      <c r="AF42" s="693"/>
      <c r="AG42" s="694"/>
      <c r="AH42" s="695"/>
      <c r="AI42" s="693"/>
      <c r="AJ42" s="694"/>
      <c r="AK42" s="695"/>
      <c r="AL42" s="697"/>
      <c r="AM42" s="455"/>
      <c r="AN42" s="38"/>
    </row>
    <row r="43" spans="1:40" s="79" customFormat="1">
      <c r="A43" s="240" t="str">
        <f t="shared" si="0"/>
        <v>IR</v>
      </c>
      <c r="B43" s="97"/>
      <c r="C43" s="766">
        <v>1</v>
      </c>
      <c r="D43" s="767"/>
      <c r="E43" s="774" t="s">
        <v>2484</v>
      </c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6"/>
      <c r="U43" s="291" t="s">
        <v>521</v>
      </c>
      <c r="V43" s="768" t="s">
        <v>87</v>
      </c>
      <c r="W43" s="769"/>
      <c r="X43" s="769"/>
      <c r="Y43" s="769"/>
      <c r="Z43" s="770"/>
      <c r="AA43" s="768" t="s">
        <v>2417</v>
      </c>
      <c r="AB43" s="769"/>
      <c r="AC43" s="770"/>
      <c r="AD43" s="559">
        <v>10</v>
      </c>
      <c r="AE43" s="250" t="s">
        <v>535</v>
      </c>
      <c r="AF43" s="668"/>
      <c r="AG43" s="669"/>
      <c r="AH43" s="670"/>
      <c r="AI43" s="668"/>
      <c r="AJ43" s="669"/>
      <c r="AK43" s="670"/>
      <c r="AL43" s="459"/>
      <c r="AM43" s="460"/>
      <c r="AN43" s="38" t="str">
        <f t="shared" ref="AN43:AN58" si="2">$J$17</f>
        <v>■</v>
      </c>
    </row>
    <row r="44" spans="1:40" s="38" customFormat="1">
      <c r="A44" s="240" t="str">
        <f t="shared" si="0"/>
        <v>IR</v>
      </c>
      <c r="B44" s="97"/>
      <c r="C44" s="766">
        <v>2</v>
      </c>
      <c r="D44" s="767"/>
      <c r="E44" s="774" t="s">
        <v>2486</v>
      </c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6"/>
      <c r="U44" s="569" t="s">
        <v>522</v>
      </c>
      <c r="V44" s="768" t="s">
        <v>87</v>
      </c>
      <c r="W44" s="769"/>
      <c r="X44" s="769"/>
      <c r="Y44" s="769"/>
      <c r="Z44" s="770"/>
      <c r="AA44" s="768" t="s">
        <v>2417</v>
      </c>
      <c r="AB44" s="769"/>
      <c r="AC44" s="770"/>
      <c r="AD44" s="559">
        <v>51</v>
      </c>
      <c r="AE44" s="250" t="s">
        <v>535</v>
      </c>
      <c r="AF44" s="668"/>
      <c r="AG44" s="669"/>
      <c r="AH44" s="670"/>
      <c r="AI44" s="668"/>
      <c r="AJ44" s="669"/>
      <c r="AK44" s="670"/>
      <c r="AL44" s="459"/>
      <c r="AM44" s="460"/>
      <c r="AN44" s="38" t="str">
        <f t="shared" si="2"/>
        <v>■</v>
      </c>
    </row>
    <row r="45" spans="1:40">
      <c r="A45" s="240" t="str">
        <f t="shared" si="0"/>
        <v>IR</v>
      </c>
      <c r="B45" s="513"/>
      <c r="C45" s="764">
        <v>3</v>
      </c>
      <c r="D45" s="765"/>
      <c r="E45" s="755" t="s">
        <v>513</v>
      </c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756"/>
      <c r="S45" s="756"/>
      <c r="T45" s="757"/>
      <c r="U45" s="292" t="s">
        <v>523</v>
      </c>
      <c r="V45" s="761" t="s">
        <v>88</v>
      </c>
      <c r="W45" s="762"/>
      <c r="X45" s="762"/>
      <c r="Y45" s="762"/>
      <c r="Z45" s="763"/>
      <c r="AA45" s="761" t="s">
        <v>2418</v>
      </c>
      <c r="AB45" s="762"/>
      <c r="AC45" s="763"/>
      <c r="AD45" s="549">
        <v>1</v>
      </c>
      <c r="AE45" s="251">
        <v>0</v>
      </c>
      <c r="AF45" s="671"/>
      <c r="AG45" s="672"/>
      <c r="AH45" s="673"/>
      <c r="AI45" s="671"/>
      <c r="AJ45" s="672"/>
      <c r="AK45" s="673"/>
      <c r="AL45" s="456" t="s">
        <v>410</v>
      </c>
      <c r="AM45" s="454"/>
      <c r="AN45" s="38" t="str">
        <f t="shared" si="2"/>
        <v>■</v>
      </c>
    </row>
    <row r="46" spans="1:40">
      <c r="A46" s="240" t="str">
        <f t="shared" si="0"/>
        <v>IR</v>
      </c>
      <c r="B46" s="97"/>
      <c r="C46" s="766">
        <v>4</v>
      </c>
      <c r="D46" s="767"/>
      <c r="E46" s="774" t="s">
        <v>514</v>
      </c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6"/>
      <c r="U46" s="293" t="s">
        <v>524</v>
      </c>
      <c r="V46" s="758" t="s">
        <v>2427</v>
      </c>
      <c r="W46" s="759"/>
      <c r="X46" s="759"/>
      <c r="Y46" s="759"/>
      <c r="Z46" s="760"/>
      <c r="AA46" s="758" t="s">
        <v>2418</v>
      </c>
      <c r="AB46" s="759"/>
      <c r="AC46" s="760"/>
      <c r="AD46" s="559">
        <v>1</v>
      </c>
      <c r="AE46" s="250">
        <v>0</v>
      </c>
      <c r="AF46" s="749"/>
      <c r="AG46" s="750"/>
      <c r="AH46" s="751"/>
      <c r="AI46" s="749"/>
      <c r="AJ46" s="750"/>
      <c r="AK46" s="751"/>
      <c r="AL46" s="287"/>
      <c r="AM46" s="458"/>
      <c r="AN46" s="38" t="str">
        <f t="shared" si="2"/>
        <v>■</v>
      </c>
    </row>
    <row r="47" spans="1:40">
      <c r="A47" s="240" t="str">
        <f t="shared" si="0"/>
        <v>IR</v>
      </c>
      <c r="B47" s="97"/>
      <c r="C47" s="766">
        <v>5</v>
      </c>
      <c r="D47" s="767"/>
      <c r="E47" s="774" t="s">
        <v>84</v>
      </c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5"/>
      <c r="R47" s="775"/>
      <c r="S47" s="775"/>
      <c r="T47" s="776"/>
      <c r="U47" s="293" t="s">
        <v>525</v>
      </c>
      <c r="V47" s="768" t="s">
        <v>87</v>
      </c>
      <c r="W47" s="769"/>
      <c r="X47" s="769"/>
      <c r="Y47" s="769"/>
      <c r="Z47" s="770"/>
      <c r="AA47" s="768" t="s">
        <v>2417</v>
      </c>
      <c r="AB47" s="769"/>
      <c r="AC47" s="770"/>
      <c r="AD47" s="559">
        <v>2</v>
      </c>
      <c r="AE47" s="250" t="s">
        <v>535</v>
      </c>
      <c r="AF47" s="668"/>
      <c r="AG47" s="669"/>
      <c r="AH47" s="670"/>
      <c r="AI47" s="668"/>
      <c r="AJ47" s="669"/>
      <c r="AK47" s="670"/>
      <c r="AL47" s="180"/>
      <c r="AM47" s="458"/>
      <c r="AN47" s="38" t="str">
        <f t="shared" si="2"/>
        <v>■</v>
      </c>
    </row>
    <row r="48" spans="1:40">
      <c r="A48" s="240" t="str">
        <f t="shared" si="0"/>
        <v>IR</v>
      </c>
      <c r="B48" s="97"/>
      <c r="C48" s="766">
        <v>6</v>
      </c>
      <c r="D48" s="767"/>
      <c r="E48" s="774" t="s">
        <v>89</v>
      </c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6"/>
      <c r="U48" s="293" t="s">
        <v>541</v>
      </c>
      <c r="V48" s="768" t="s">
        <v>88</v>
      </c>
      <c r="W48" s="769"/>
      <c r="X48" s="769"/>
      <c r="Y48" s="769"/>
      <c r="Z48" s="770"/>
      <c r="AA48" s="768" t="s">
        <v>2417</v>
      </c>
      <c r="AB48" s="769"/>
      <c r="AC48" s="770"/>
      <c r="AD48" s="559">
        <v>1</v>
      </c>
      <c r="AE48" s="250" t="s">
        <v>535</v>
      </c>
      <c r="AF48" s="668"/>
      <c r="AG48" s="669"/>
      <c r="AH48" s="670"/>
      <c r="AI48" s="668"/>
      <c r="AJ48" s="669"/>
      <c r="AK48" s="670"/>
      <c r="AL48" s="180"/>
      <c r="AM48" s="458"/>
      <c r="AN48" s="38" t="str">
        <f t="shared" si="2"/>
        <v>■</v>
      </c>
    </row>
    <row r="49" spans="1:40">
      <c r="A49" s="240" t="str">
        <f t="shared" si="0"/>
        <v>IR</v>
      </c>
      <c r="B49" s="97"/>
      <c r="C49" s="766">
        <v>7</v>
      </c>
      <c r="D49" s="767"/>
      <c r="E49" s="774" t="s">
        <v>123</v>
      </c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6"/>
      <c r="U49" s="293" t="s">
        <v>542</v>
      </c>
      <c r="V49" s="768" t="s">
        <v>88</v>
      </c>
      <c r="W49" s="769"/>
      <c r="X49" s="769"/>
      <c r="Y49" s="769"/>
      <c r="Z49" s="770"/>
      <c r="AA49" s="768" t="s">
        <v>2417</v>
      </c>
      <c r="AB49" s="769"/>
      <c r="AC49" s="770"/>
      <c r="AD49" s="559">
        <v>2</v>
      </c>
      <c r="AE49" s="250" t="s">
        <v>535</v>
      </c>
      <c r="AF49" s="668"/>
      <c r="AG49" s="669"/>
      <c r="AH49" s="670"/>
      <c r="AI49" s="668"/>
      <c r="AJ49" s="669"/>
      <c r="AK49" s="670"/>
      <c r="AL49" s="180"/>
      <c r="AM49" s="458"/>
      <c r="AN49" s="38" t="str">
        <f t="shared" si="2"/>
        <v>■</v>
      </c>
    </row>
    <row r="50" spans="1:40">
      <c r="A50" s="240" t="str">
        <f t="shared" si="0"/>
        <v>IR</v>
      </c>
      <c r="B50" s="97"/>
      <c r="C50" s="766">
        <v>8</v>
      </c>
      <c r="D50" s="767"/>
      <c r="E50" s="774" t="s">
        <v>91</v>
      </c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5"/>
      <c r="R50" s="775"/>
      <c r="S50" s="775"/>
      <c r="T50" s="776"/>
      <c r="U50" s="293" t="s">
        <v>543</v>
      </c>
      <c r="V50" s="768" t="s">
        <v>88</v>
      </c>
      <c r="W50" s="769"/>
      <c r="X50" s="769"/>
      <c r="Y50" s="769"/>
      <c r="Z50" s="770"/>
      <c r="AA50" s="768" t="s">
        <v>2417</v>
      </c>
      <c r="AB50" s="769"/>
      <c r="AC50" s="770"/>
      <c r="AD50" s="559">
        <v>1</v>
      </c>
      <c r="AE50" s="250" t="s">
        <v>535</v>
      </c>
      <c r="AF50" s="668"/>
      <c r="AG50" s="669"/>
      <c r="AH50" s="670"/>
      <c r="AI50" s="668"/>
      <c r="AJ50" s="669"/>
      <c r="AK50" s="670"/>
      <c r="AL50" s="180"/>
      <c r="AM50" s="458"/>
      <c r="AN50" s="38" t="str">
        <f t="shared" si="2"/>
        <v>■</v>
      </c>
    </row>
    <row r="51" spans="1:40">
      <c r="A51" s="240" t="str">
        <f t="shared" si="0"/>
        <v>IR</v>
      </c>
      <c r="B51" s="97"/>
      <c r="C51" s="764">
        <v>9</v>
      </c>
      <c r="D51" s="765"/>
      <c r="E51" s="755" t="s">
        <v>538</v>
      </c>
      <c r="F51" s="756"/>
      <c r="G51" s="756"/>
      <c r="H51" s="756"/>
      <c r="I51" s="756"/>
      <c r="J51" s="756"/>
      <c r="K51" s="756"/>
      <c r="L51" s="756"/>
      <c r="M51" s="756"/>
      <c r="N51" s="756"/>
      <c r="O51" s="756"/>
      <c r="P51" s="756"/>
      <c r="Q51" s="756"/>
      <c r="R51" s="756"/>
      <c r="S51" s="756"/>
      <c r="T51" s="757"/>
      <c r="U51" s="292" t="s">
        <v>544</v>
      </c>
      <c r="V51" s="761" t="s">
        <v>88</v>
      </c>
      <c r="W51" s="762"/>
      <c r="X51" s="762"/>
      <c r="Y51" s="762"/>
      <c r="Z51" s="763"/>
      <c r="AA51" s="761" t="s">
        <v>2417</v>
      </c>
      <c r="AB51" s="762"/>
      <c r="AC51" s="763"/>
      <c r="AD51" s="549">
        <v>7</v>
      </c>
      <c r="AE51" s="251" t="s">
        <v>535</v>
      </c>
      <c r="AF51" s="671"/>
      <c r="AG51" s="672"/>
      <c r="AH51" s="673"/>
      <c r="AI51" s="671"/>
      <c r="AJ51" s="672"/>
      <c r="AK51" s="673"/>
      <c r="AL51" s="456" t="s">
        <v>410</v>
      </c>
      <c r="AM51" s="458"/>
      <c r="AN51" s="38" t="str">
        <f>$J$17</f>
        <v>■</v>
      </c>
    </row>
    <row r="52" spans="1:40">
      <c r="A52" s="240" t="str">
        <f t="shared" si="0"/>
        <v>IR</v>
      </c>
      <c r="B52" s="97"/>
      <c r="C52" s="766">
        <v>10</v>
      </c>
      <c r="D52" s="767"/>
      <c r="E52" s="820" t="s">
        <v>2546</v>
      </c>
      <c r="F52" s="821"/>
      <c r="G52" s="821"/>
      <c r="H52" s="821"/>
      <c r="I52" s="821"/>
      <c r="J52" s="821"/>
      <c r="K52" s="821"/>
      <c r="L52" s="821"/>
      <c r="M52" s="821"/>
      <c r="N52" s="821"/>
      <c r="O52" s="821"/>
      <c r="P52" s="821"/>
      <c r="Q52" s="821"/>
      <c r="R52" s="821"/>
      <c r="S52" s="821"/>
      <c r="T52" s="822"/>
      <c r="U52" s="293" t="s">
        <v>545</v>
      </c>
      <c r="V52" s="788" t="s">
        <v>88</v>
      </c>
      <c r="W52" s="789"/>
      <c r="X52" s="789"/>
      <c r="Y52" s="789"/>
      <c r="Z52" s="790"/>
      <c r="AA52" s="788" t="s">
        <v>2417</v>
      </c>
      <c r="AB52" s="789"/>
      <c r="AC52" s="790"/>
      <c r="AD52" s="551">
        <v>7</v>
      </c>
      <c r="AE52" s="241" t="s">
        <v>535</v>
      </c>
      <c r="AF52" s="668"/>
      <c r="AG52" s="669"/>
      <c r="AH52" s="670"/>
      <c r="AI52" s="668"/>
      <c r="AJ52" s="669"/>
      <c r="AK52" s="670"/>
      <c r="AL52" s="180" t="s">
        <v>2900</v>
      </c>
      <c r="AM52" s="458"/>
      <c r="AN52" s="38" t="str">
        <f t="shared" si="2"/>
        <v>■</v>
      </c>
    </row>
    <row r="53" spans="1:40">
      <c r="A53" s="240" t="str">
        <f t="shared" si="0"/>
        <v>IR</v>
      </c>
      <c r="B53" s="97"/>
      <c r="C53" s="764">
        <v>11</v>
      </c>
      <c r="D53" s="765"/>
      <c r="E53" s="755" t="s">
        <v>539</v>
      </c>
      <c r="F53" s="756"/>
      <c r="G53" s="756"/>
      <c r="H53" s="756"/>
      <c r="I53" s="756"/>
      <c r="J53" s="756"/>
      <c r="K53" s="756"/>
      <c r="L53" s="756"/>
      <c r="M53" s="756"/>
      <c r="N53" s="756"/>
      <c r="O53" s="756"/>
      <c r="P53" s="756"/>
      <c r="Q53" s="756"/>
      <c r="R53" s="756"/>
      <c r="S53" s="756"/>
      <c r="T53" s="757"/>
      <c r="U53" s="292" t="s">
        <v>546</v>
      </c>
      <c r="V53" s="761" t="s">
        <v>88</v>
      </c>
      <c r="W53" s="762"/>
      <c r="X53" s="762"/>
      <c r="Y53" s="762"/>
      <c r="Z53" s="763"/>
      <c r="AA53" s="761" t="s">
        <v>2417</v>
      </c>
      <c r="AB53" s="762"/>
      <c r="AC53" s="763"/>
      <c r="AD53" s="549">
        <v>2</v>
      </c>
      <c r="AE53" s="251" t="s">
        <v>535</v>
      </c>
      <c r="AF53" s="671"/>
      <c r="AG53" s="672"/>
      <c r="AH53" s="673"/>
      <c r="AI53" s="671"/>
      <c r="AJ53" s="672"/>
      <c r="AK53" s="673"/>
      <c r="AL53" s="456" t="s">
        <v>410</v>
      </c>
      <c r="AM53" s="458"/>
      <c r="AN53" s="38" t="str">
        <f t="shared" si="2"/>
        <v>■</v>
      </c>
    </row>
    <row r="54" spans="1:40">
      <c r="A54" s="240" t="str">
        <f t="shared" si="0"/>
        <v>IR</v>
      </c>
      <c r="B54" s="97"/>
      <c r="C54" s="766">
        <v>12</v>
      </c>
      <c r="D54" s="767"/>
      <c r="E54" s="820" t="s">
        <v>92</v>
      </c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1"/>
      <c r="Q54" s="821"/>
      <c r="R54" s="821"/>
      <c r="S54" s="821"/>
      <c r="T54" s="822"/>
      <c r="U54" s="293" t="s">
        <v>547</v>
      </c>
      <c r="V54" s="788" t="s">
        <v>88</v>
      </c>
      <c r="W54" s="789"/>
      <c r="X54" s="789"/>
      <c r="Y54" s="789"/>
      <c r="Z54" s="790"/>
      <c r="AA54" s="788" t="s">
        <v>2417</v>
      </c>
      <c r="AB54" s="789"/>
      <c r="AC54" s="790"/>
      <c r="AD54" s="551">
        <v>6</v>
      </c>
      <c r="AE54" s="241" t="s">
        <v>535</v>
      </c>
      <c r="AF54" s="668"/>
      <c r="AG54" s="669"/>
      <c r="AH54" s="670"/>
      <c r="AI54" s="668"/>
      <c r="AJ54" s="669"/>
      <c r="AK54" s="670"/>
      <c r="AL54" s="180"/>
      <c r="AM54" s="458"/>
      <c r="AN54" s="38" t="str">
        <f t="shared" si="2"/>
        <v>■</v>
      </c>
    </row>
    <row r="55" spans="1:40">
      <c r="A55" s="240" t="str">
        <f t="shared" si="0"/>
        <v>IR</v>
      </c>
      <c r="B55" s="97"/>
      <c r="C55" s="766">
        <v>13</v>
      </c>
      <c r="D55" s="767"/>
      <c r="E55" s="820" t="s">
        <v>127</v>
      </c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1"/>
      <c r="Q55" s="821"/>
      <c r="R55" s="821"/>
      <c r="S55" s="821"/>
      <c r="T55" s="822"/>
      <c r="U55" s="293" t="s">
        <v>548</v>
      </c>
      <c r="V55" s="788" t="s">
        <v>88</v>
      </c>
      <c r="W55" s="789"/>
      <c r="X55" s="789"/>
      <c r="Y55" s="789"/>
      <c r="Z55" s="790"/>
      <c r="AA55" s="788" t="s">
        <v>2417</v>
      </c>
      <c r="AB55" s="789"/>
      <c r="AC55" s="790"/>
      <c r="AD55" s="551">
        <v>2</v>
      </c>
      <c r="AE55" s="241" t="s">
        <v>535</v>
      </c>
      <c r="AF55" s="668"/>
      <c r="AG55" s="669"/>
      <c r="AH55" s="670"/>
      <c r="AI55" s="668"/>
      <c r="AJ55" s="669"/>
      <c r="AK55" s="670"/>
      <c r="AL55" s="180"/>
      <c r="AM55" s="458"/>
      <c r="AN55" s="38" t="str">
        <f t="shared" si="2"/>
        <v>■</v>
      </c>
    </row>
    <row r="56" spans="1:40">
      <c r="A56" s="240" t="str">
        <f t="shared" si="0"/>
        <v>IR</v>
      </c>
      <c r="B56" s="97"/>
      <c r="C56" s="766">
        <v>14</v>
      </c>
      <c r="D56" s="767"/>
      <c r="E56" s="774" t="s">
        <v>540</v>
      </c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6"/>
      <c r="U56" s="293" t="s">
        <v>549</v>
      </c>
      <c r="V56" s="768" t="s">
        <v>88</v>
      </c>
      <c r="W56" s="769"/>
      <c r="X56" s="769"/>
      <c r="Y56" s="769"/>
      <c r="Z56" s="770"/>
      <c r="AA56" s="768" t="s">
        <v>2418</v>
      </c>
      <c r="AB56" s="769"/>
      <c r="AC56" s="770"/>
      <c r="AD56" s="559">
        <v>1</v>
      </c>
      <c r="AE56" s="250">
        <v>0</v>
      </c>
      <c r="AF56" s="668"/>
      <c r="AG56" s="669"/>
      <c r="AH56" s="670"/>
      <c r="AI56" s="668"/>
      <c r="AJ56" s="669"/>
      <c r="AK56" s="670"/>
      <c r="AL56" s="459"/>
      <c r="AM56" s="460"/>
      <c r="AN56" s="38" t="str">
        <f t="shared" si="2"/>
        <v>■</v>
      </c>
    </row>
    <row r="57" spans="1:40">
      <c r="A57" s="240" t="str">
        <f t="shared" si="0"/>
        <v>IR</v>
      </c>
      <c r="B57" s="97"/>
      <c r="C57" s="766">
        <v>15</v>
      </c>
      <c r="D57" s="767"/>
      <c r="E57" s="774" t="s">
        <v>86</v>
      </c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6"/>
      <c r="U57" s="293" t="s">
        <v>532</v>
      </c>
      <c r="V57" s="768" t="s">
        <v>88</v>
      </c>
      <c r="W57" s="769"/>
      <c r="X57" s="769"/>
      <c r="Y57" s="769"/>
      <c r="Z57" s="770"/>
      <c r="AA57" s="768" t="s">
        <v>2417</v>
      </c>
      <c r="AB57" s="769"/>
      <c r="AC57" s="770"/>
      <c r="AD57" s="559">
        <v>6</v>
      </c>
      <c r="AE57" s="250" t="s">
        <v>535</v>
      </c>
      <c r="AF57" s="668"/>
      <c r="AG57" s="669"/>
      <c r="AH57" s="670"/>
      <c r="AI57" s="668"/>
      <c r="AJ57" s="669"/>
      <c r="AK57" s="670"/>
      <c r="AL57" s="180"/>
      <c r="AM57" s="458"/>
      <c r="AN57" s="38" t="str">
        <f t="shared" si="2"/>
        <v>■</v>
      </c>
    </row>
    <row r="58" spans="1:40">
      <c r="A58" s="240" t="str">
        <f t="shared" si="0"/>
        <v>IR</v>
      </c>
      <c r="B58" s="97"/>
      <c r="C58" s="766">
        <v>16</v>
      </c>
      <c r="D58" s="767"/>
      <c r="E58" s="774" t="s">
        <v>520</v>
      </c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75"/>
      <c r="Q58" s="775"/>
      <c r="R58" s="775"/>
      <c r="S58" s="775"/>
      <c r="T58" s="776"/>
      <c r="U58" s="293" t="s">
        <v>533</v>
      </c>
      <c r="V58" s="768" t="s">
        <v>88</v>
      </c>
      <c r="W58" s="769"/>
      <c r="X58" s="769"/>
      <c r="Y58" s="769"/>
      <c r="Z58" s="770"/>
      <c r="AA58" s="768" t="s">
        <v>2417</v>
      </c>
      <c r="AB58" s="769"/>
      <c r="AC58" s="770"/>
      <c r="AD58" s="559">
        <v>6</v>
      </c>
      <c r="AE58" s="250" t="s">
        <v>535</v>
      </c>
      <c r="AF58" s="668"/>
      <c r="AG58" s="669"/>
      <c r="AH58" s="670"/>
      <c r="AI58" s="668"/>
      <c r="AJ58" s="669"/>
      <c r="AK58" s="670"/>
      <c r="AL58" s="180"/>
      <c r="AM58" s="458"/>
      <c r="AN58" s="38" t="str">
        <f t="shared" si="2"/>
        <v>■</v>
      </c>
    </row>
    <row r="59" spans="1:40">
      <c r="A59" s="240" t="str">
        <f t="shared" si="0"/>
        <v>IR</v>
      </c>
      <c r="B59" s="9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204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96"/>
      <c r="AG59" s="96"/>
      <c r="AH59" s="96"/>
      <c r="AI59" s="96"/>
      <c r="AJ59" s="96"/>
      <c r="AK59" s="96"/>
      <c r="AL59" s="81"/>
      <c r="AM59" s="461"/>
      <c r="AN59" s="38"/>
    </row>
    <row r="60" spans="1:40" s="203" customFormat="1">
      <c r="A60" s="240" t="str">
        <f t="shared" si="0"/>
        <v>RE</v>
      </c>
      <c r="B60" s="514"/>
      <c r="C60" s="238" t="s">
        <v>28</v>
      </c>
      <c r="D60" s="54"/>
      <c r="E60" s="204"/>
      <c r="F60" s="204"/>
      <c r="G60" s="204"/>
      <c r="H60" s="204"/>
      <c r="I60" s="204"/>
      <c r="J60" s="204" t="s">
        <v>2464</v>
      </c>
      <c r="K60" s="204"/>
      <c r="L60" s="204"/>
      <c r="M60" s="93"/>
      <c r="N60" s="204"/>
      <c r="O60" s="204"/>
      <c r="P60" s="204"/>
      <c r="Q60" s="204"/>
      <c r="R60" s="204"/>
      <c r="S60" s="204"/>
      <c r="T60" s="204"/>
      <c r="U60" s="204" t="s">
        <v>634</v>
      </c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88"/>
      <c r="AG60" s="88"/>
      <c r="AH60" s="88"/>
      <c r="AI60" s="88"/>
      <c r="AJ60" s="88"/>
      <c r="AK60" s="88"/>
      <c r="AL60" s="81"/>
      <c r="AM60" s="458"/>
    </row>
    <row r="61" spans="1:40" s="38" customFormat="1" ht="13.15" customHeight="1">
      <c r="A61" s="240" t="str">
        <f t="shared" si="0"/>
        <v>RE</v>
      </c>
      <c r="B61" s="512"/>
      <c r="C61" s="777" t="s">
        <v>29</v>
      </c>
      <c r="D61" s="778"/>
      <c r="E61" s="728" t="s">
        <v>30</v>
      </c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29"/>
      <c r="R61" s="729"/>
      <c r="S61" s="729"/>
      <c r="T61" s="730"/>
      <c r="U61" s="289" t="s">
        <v>146</v>
      </c>
      <c r="V61" s="728" t="s">
        <v>147</v>
      </c>
      <c r="W61" s="729"/>
      <c r="X61" s="729"/>
      <c r="Y61" s="729"/>
      <c r="Z61" s="730"/>
      <c r="AA61" s="728" t="s">
        <v>2419</v>
      </c>
      <c r="AB61" s="729"/>
      <c r="AC61" s="730"/>
      <c r="AD61" s="835" t="s">
        <v>511</v>
      </c>
      <c r="AE61" s="836"/>
      <c r="AF61" s="690" t="s">
        <v>80</v>
      </c>
      <c r="AG61" s="691"/>
      <c r="AH61" s="692"/>
      <c r="AI61" s="690" t="s">
        <v>41</v>
      </c>
      <c r="AJ61" s="691"/>
      <c r="AK61" s="692"/>
      <c r="AL61" s="696" t="s">
        <v>42</v>
      </c>
      <c r="AM61" s="455"/>
    </row>
    <row r="62" spans="1:40">
      <c r="A62" s="240" t="str">
        <f t="shared" si="0"/>
        <v>RE</v>
      </c>
      <c r="B62" s="513"/>
      <c r="C62" s="779"/>
      <c r="D62" s="780"/>
      <c r="E62" s="731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3"/>
      <c r="U62" s="290"/>
      <c r="V62" s="731"/>
      <c r="W62" s="732"/>
      <c r="X62" s="732"/>
      <c r="Y62" s="732"/>
      <c r="Z62" s="733"/>
      <c r="AA62" s="731"/>
      <c r="AB62" s="732"/>
      <c r="AC62" s="733"/>
      <c r="AD62" s="837"/>
      <c r="AE62" s="838"/>
      <c r="AF62" s="693"/>
      <c r="AG62" s="694"/>
      <c r="AH62" s="695"/>
      <c r="AI62" s="693"/>
      <c r="AJ62" s="694"/>
      <c r="AK62" s="695"/>
      <c r="AL62" s="697"/>
      <c r="AM62" s="455"/>
      <c r="AN62" s="38"/>
    </row>
    <row r="63" spans="1:40" s="79" customFormat="1">
      <c r="A63" s="240" t="str">
        <f t="shared" si="0"/>
        <v>RE</v>
      </c>
      <c r="B63" s="97"/>
      <c r="C63" s="766">
        <v>1</v>
      </c>
      <c r="D63" s="767"/>
      <c r="E63" s="774" t="s">
        <v>2485</v>
      </c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5"/>
      <c r="R63" s="775"/>
      <c r="S63" s="775"/>
      <c r="T63" s="776"/>
      <c r="U63" s="291" t="s">
        <v>521</v>
      </c>
      <c r="V63" s="768" t="s">
        <v>87</v>
      </c>
      <c r="W63" s="769"/>
      <c r="X63" s="769"/>
      <c r="Y63" s="769"/>
      <c r="Z63" s="770"/>
      <c r="AA63" s="768" t="s">
        <v>2417</v>
      </c>
      <c r="AB63" s="769"/>
      <c r="AC63" s="770"/>
      <c r="AD63" s="559">
        <v>10</v>
      </c>
      <c r="AE63" s="250" t="s">
        <v>535</v>
      </c>
      <c r="AF63" s="668"/>
      <c r="AG63" s="669"/>
      <c r="AH63" s="670"/>
      <c r="AI63" s="668"/>
      <c r="AJ63" s="669"/>
      <c r="AK63" s="670"/>
      <c r="AL63" s="459"/>
      <c r="AM63" s="460"/>
      <c r="AN63" s="38" t="str">
        <f t="shared" ref="AN63:AN92" si="3">$M$17</f>
        <v>■</v>
      </c>
    </row>
    <row r="64" spans="1:40" s="38" customFormat="1">
      <c r="A64" s="240" t="str">
        <f t="shared" si="0"/>
        <v>RE</v>
      </c>
      <c r="B64" s="97"/>
      <c r="C64" s="766">
        <v>2</v>
      </c>
      <c r="D64" s="767"/>
      <c r="E64" s="774" t="s">
        <v>2487</v>
      </c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6"/>
      <c r="U64" s="569" t="s">
        <v>522</v>
      </c>
      <c r="V64" s="768" t="s">
        <v>87</v>
      </c>
      <c r="W64" s="769"/>
      <c r="X64" s="769"/>
      <c r="Y64" s="769"/>
      <c r="Z64" s="770"/>
      <c r="AA64" s="768" t="s">
        <v>2417</v>
      </c>
      <c r="AB64" s="769"/>
      <c r="AC64" s="770"/>
      <c r="AD64" s="559">
        <v>51</v>
      </c>
      <c r="AE64" s="250" t="s">
        <v>535</v>
      </c>
      <c r="AF64" s="668"/>
      <c r="AG64" s="669"/>
      <c r="AH64" s="670"/>
      <c r="AI64" s="668"/>
      <c r="AJ64" s="669"/>
      <c r="AK64" s="670"/>
      <c r="AL64" s="459"/>
      <c r="AM64" s="460"/>
      <c r="AN64" s="38" t="str">
        <f t="shared" si="3"/>
        <v>■</v>
      </c>
    </row>
    <row r="65" spans="1:40" s="79" customFormat="1">
      <c r="A65" s="240" t="str">
        <f t="shared" si="0"/>
        <v>RE</v>
      </c>
      <c r="B65" s="513"/>
      <c r="C65" s="764">
        <v>3</v>
      </c>
      <c r="D65" s="765"/>
      <c r="E65" s="755" t="s">
        <v>513</v>
      </c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756"/>
      <c r="Q65" s="756"/>
      <c r="R65" s="756"/>
      <c r="S65" s="756"/>
      <c r="T65" s="757"/>
      <c r="U65" s="292" t="s">
        <v>523</v>
      </c>
      <c r="V65" s="761" t="s">
        <v>88</v>
      </c>
      <c r="W65" s="762"/>
      <c r="X65" s="762"/>
      <c r="Y65" s="762"/>
      <c r="Z65" s="763"/>
      <c r="AA65" s="761" t="s">
        <v>2418</v>
      </c>
      <c r="AB65" s="762"/>
      <c r="AC65" s="763"/>
      <c r="AD65" s="549">
        <v>1</v>
      </c>
      <c r="AE65" s="251">
        <v>0</v>
      </c>
      <c r="AF65" s="671"/>
      <c r="AG65" s="672"/>
      <c r="AH65" s="673"/>
      <c r="AI65" s="671"/>
      <c r="AJ65" s="672"/>
      <c r="AK65" s="673"/>
      <c r="AL65" s="456" t="s">
        <v>410</v>
      </c>
      <c r="AM65" s="454"/>
      <c r="AN65" s="38" t="str">
        <f t="shared" si="3"/>
        <v>■</v>
      </c>
    </row>
    <row r="66" spans="1:40">
      <c r="A66" s="240" t="str">
        <f t="shared" si="0"/>
        <v>RE</v>
      </c>
      <c r="B66" s="97"/>
      <c r="C66" s="766">
        <v>4</v>
      </c>
      <c r="D66" s="767"/>
      <c r="E66" s="774" t="s">
        <v>514</v>
      </c>
      <c r="F66" s="775"/>
      <c r="G66" s="775"/>
      <c r="H66" s="775"/>
      <c r="I66" s="775"/>
      <c r="J66" s="775"/>
      <c r="K66" s="775"/>
      <c r="L66" s="775"/>
      <c r="M66" s="775"/>
      <c r="N66" s="775"/>
      <c r="O66" s="775"/>
      <c r="P66" s="775"/>
      <c r="Q66" s="775"/>
      <c r="R66" s="775"/>
      <c r="S66" s="775"/>
      <c r="T66" s="776"/>
      <c r="U66" s="293" t="s">
        <v>524</v>
      </c>
      <c r="V66" s="758" t="s">
        <v>88</v>
      </c>
      <c r="W66" s="759"/>
      <c r="X66" s="759"/>
      <c r="Y66" s="759"/>
      <c r="Z66" s="760"/>
      <c r="AA66" s="758" t="s">
        <v>2418</v>
      </c>
      <c r="AB66" s="759"/>
      <c r="AC66" s="760"/>
      <c r="AD66" s="559">
        <v>1</v>
      </c>
      <c r="AE66" s="250">
        <v>0</v>
      </c>
      <c r="AF66" s="749"/>
      <c r="AG66" s="750"/>
      <c r="AH66" s="751"/>
      <c r="AI66" s="749"/>
      <c r="AJ66" s="750"/>
      <c r="AK66" s="751"/>
      <c r="AL66" s="287"/>
      <c r="AM66" s="458"/>
      <c r="AN66" s="38" t="str">
        <f t="shared" si="3"/>
        <v>■</v>
      </c>
    </row>
    <row r="67" spans="1:40">
      <c r="A67" s="240" t="str">
        <f t="shared" si="0"/>
        <v>RE</v>
      </c>
      <c r="B67" s="97"/>
      <c r="C67" s="766">
        <v>5</v>
      </c>
      <c r="D67" s="767"/>
      <c r="E67" s="752" t="s">
        <v>84</v>
      </c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4"/>
      <c r="U67" s="293" t="s">
        <v>525</v>
      </c>
      <c r="V67" s="768" t="s">
        <v>87</v>
      </c>
      <c r="W67" s="769"/>
      <c r="X67" s="769"/>
      <c r="Y67" s="769"/>
      <c r="Z67" s="770"/>
      <c r="AA67" s="768" t="s">
        <v>2417</v>
      </c>
      <c r="AB67" s="769"/>
      <c r="AC67" s="770"/>
      <c r="AD67" s="559">
        <v>2</v>
      </c>
      <c r="AE67" s="250" t="s">
        <v>535</v>
      </c>
      <c r="AF67" s="668"/>
      <c r="AG67" s="669"/>
      <c r="AH67" s="670"/>
      <c r="AI67" s="668"/>
      <c r="AJ67" s="669"/>
      <c r="AK67" s="670"/>
      <c r="AL67" s="180"/>
      <c r="AM67" s="458"/>
      <c r="AN67" s="38" t="str">
        <f t="shared" si="3"/>
        <v>■</v>
      </c>
    </row>
    <row r="68" spans="1:40">
      <c r="A68" s="240" t="str">
        <f t="shared" si="0"/>
        <v>RE</v>
      </c>
      <c r="B68" s="97"/>
      <c r="C68" s="764">
        <v>6</v>
      </c>
      <c r="D68" s="765"/>
      <c r="E68" s="771" t="s">
        <v>551</v>
      </c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3"/>
      <c r="U68" s="292" t="s">
        <v>587</v>
      </c>
      <c r="V68" s="761" t="s">
        <v>88</v>
      </c>
      <c r="W68" s="762"/>
      <c r="X68" s="762"/>
      <c r="Y68" s="762"/>
      <c r="Z68" s="763"/>
      <c r="AA68" s="761" t="s">
        <v>2418</v>
      </c>
      <c r="AB68" s="762"/>
      <c r="AC68" s="763"/>
      <c r="AD68" s="549">
        <v>3</v>
      </c>
      <c r="AE68" s="251">
        <v>0</v>
      </c>
      <c r="AF68" s="671"/>
      <c r="AG68" s="672"/>
      <c r="AH68" s="673"/>
      <c r="AI68" s="671"/>
      <c r="AJ68" s="672"/>
      <c r="AK68" s="673"/>
      <c r="AL68" s="456" t="s">
        <v>410</v>
      </c>
      <c r="AM68" s="458"/>
      <c r="AN68" s="38" t="str">
        <f t="shared" si="3"/>
        <v>■</v>
      </c>
    </row>
    <row r="69" spans="1:40">
      <c r="A69" s="240" t="str">
        <f t="shared" si="0"/>
        <v>RE</v>
      </c>
      <c r="B69" s="97"/>
      <c r="C69" s="766">
        <v>7</v>
      </c>
      <c r="D69" s="767"/>
      <c r="E69" s="752" t="s">
        <v>552</v>
      </c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4"/>
      <c r="U69" s="293" t="s">
        <v>588</v>
      </c>
      <c r="V69" s="768" t="s">
        <v>87</v>
      </c>
      <c r="W69" s="769"/>
      <c r="X69" s="769"/>
      <c r="Y69" s="769"/>
      <c r="Z69" s="770"/>
      <c r="AA69" s="768" t="s">
        <v>2417</v>
      </c>
      <c r="AB69" s="769"/>
      <c r="AC69" s="770"/>
      <c r="AD69" s="559">
        <v>64</v>
      </c>
      <c r="AE69" s="250" t="s">
        <v>535</v>
      </c>
      <c r="AF69" s="668"/>
      <c r="AG69" s="669"/>
      <c r="AH69" s="670"/>
      <c r="AI69" s="668"/>
      <c r="AJ69" s="669"/>
      <c r="AK69" s="670"/>
      <c r="AL69" s="180"/>
      <c r="AM69" s="458"/>
      <c r="AN69" s="38" t="str">
        <f t="shared" si="3"/>
        <v>■</v>
      </c>
    </row>
    <row r="70" spans="1:40">
      <c r="A70" s="240" t="str">
        <f t="shared" si="0"/>
        <v>RE</v>
      </c>
      <c r="B70" s="97"/>
      <c r="C70" s="766">
        <v>8</v>
      </c>
      <c r="D70" s="767"/>
      <c r="E70" s="752" t="s">
        <v>2454</v>
      </c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4"/>
      <c r="U70" s="293" t="s">
        <v>589</v>
      </c>
      <c r="V70" s="768" t="s">
        <v>87</v>
      </c>
      <c r="W70" s="769"/>
      <c r="X70" s="769"/>
      <c r="Y70" s="769"/>
      <c r="Z70" s="770"/>
      <c r="AA70" s="768" t="s">
        <v>2417</v>
      </c>
      <c r="AB70" s="769"/>
      <c r="AC70" s="770"/>
      <c r="AD70" s="559">
        <v>64</v>
      </c>
      <c r="AE70" s="250" t="s">
        <v>535</v>
      </c>
      <c r="AF70" s="668"/>
      <c r="AG70" s="669"/>
      <c r="AH70" s="670"/>
      <c r="AI70" s="668"/>
      <c r="AJ70" s="669"/>
      <c r="AK70" s="670"/>
      <c r="AL70" s="180"/>
      <c r="AM70" s="458"/>
      <c r="AN70" s="38" t="str">
        <f t="shared" si="3"/>
        <v>■</v>
      </c>
    </row>
    <row r="71" spans="1:40">
      <c r="A71" s="240" t="str">
        <f t="shared" si="0"/>
        <v>RE</v>
      </c>
      <c r="B71" s="97"/>
      <c r="C71" s="766">
        <v>9</v>
      </c>
      <c r="D71" s="767"/>
      <c r="E71" s="752" t="s">
        <v>554</v>
      </c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4"/>
      <c r="U71" s="293" t="s">
        <v>590</v>
      </c>
      <c r="V71" s="768" t="s">
        <v>87</v>
      </c>
      <c r="W71" s="769"/>
      <c r="X71" s="769"/>
      <c r="Y71" s="769"/>
      <c r="Z71" s="770"/>
      <c r="AA71" s="768" t="s">
        <v>2417</v>
      </c>
      <c r="AB71" s="769"/>
      <c r="AC71" s="770"/>
      <c r="AD71" s="559">
        <v>64</v>
      </c>
      <c r="AE71" s="250" t="s">
        <v>535</v>
      </c>
      <c r="AF71" s="668"/>
      <c r="AG71" s="669"/>
      <c r="AH71" s="670"/>
      <c r="AI71" s="668"/>
      <c r="AJ71" s="669"/>
      <c r="AK71" s="670"/>
      <c r="AL71" s="180"/>
      <c r="AM71" s="458"/>
      <c r="AN71" s="38" t="str">
        <f t="shared" si="3"/>
        <v>■</v>
      </c>
    </row>
    <row r="72" spans="1:40">
      <c r="A72" s="240" t="str">
        <f t="shared" si="0"/>
        <v>RE</v>
      </c>
      <c r="B72" s="97"/>
      <c r="C72" s="766">
        <v>10</v>
      </c>
      <c r="D72" s="767"/>
      <c r="E72" s="752" t="s">
        <v>93</v>
      </c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4"/>
      <c r="U72" s="293" t="s">
        <v>591</v>
      </c>
      <c r="V72" s="768" t="s">
        <v>88</v>
      </c>
      <c r="W72" s="769"/>
      <c r="X72" s="769"/>
      <c r="Y72" s="769"/>
      <c r="Z72" s="770"/>
      <c r="AA72" s="768" t="s">
        <v>2418</v>
      </c>
      <c r="AB72" s="769"/>
      <c r="AC72" s="770"/>
      <c r="AD72" s="559">
        <v>6</v>
      </c>
      <c r="AE72" s="250">
        <v>0</v>
      </c>
      <c r="AF72" s="668"/>
      <c r="AG72" s="669"/>
      <c r="AH72" s="670"/>
      <c r="AI72" s="668"/>
      <c r="AJ72" s="669"/>
      <c r="AK72" s="670"/>
      <c r="AL72" s="180"/>
      <c r="AM72" s="458"/>
      <c r="AN72" s="38" t="str">
        <f t="shared" si="3"/>
        <v>■</v>
      </c>
    </row>
    <row r="73" spans="1:40">
      <c r="A73" s="240" t="str">
        <f t="shared" si="0"/>
        <v>RE</v>
      </c>
      <c r="B73" s="97"/>
      <c r="C73" s="766">
        <v>11</v>
      </c>
      <c r="D73" s="767"/>
      <c r="E73" s="752" t="s">
        <v>94</v>
      </c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4"/>
      <c r="U73" s="293" t="s">
        <v>592</v>
      </c>
      <c r="V73" s="768" t="s">
        <v>88</v>
      </c>
      <c r="W73" s="769"/>
      <c r="X73" s="769"/>
      <c r="Y73" s="769"/>
      <c r="Z73" s="770"/>
      <c r="AA73" s="768" t="s">
        <v>2417</v>
      </c>
      <c r="AB73" s="769"/>
      <c r="AC73" s="770"/>
      <c r="AD73" s="559">
        <v>4</v>
      </c>
      <c r="AE73" s="250" t="s">
        <v>535</v>
      </c>
      <c r="AF73" s="668"/>
      <c r="AG73" s="669"/>
      <c r="AH73" s="670"/>
      <c r="AI73" s="668"/>
      <c r="AJ73" s="669"/>
      <c r="AK73" s="670"/>
      <c r="AL73" s="180"/>
      <c r="AM73" s="458"/>
      <c r="AN73" s="38" t="str">
        <f t="shared" si="3"/>
        <v>■</v>
      </c>
    </row>
    <row r="74" spans="1:40">
      <c r="A74" s="240" t="str">
        <f t="shared" si="0"/>
        <v>RE</v>
      </c>
      <c r="B74" s="97"/>
      <c r="C74" s="766">
        <v>12</v>
      </c>
      <c r="D74" s="767"/>
      <c r="E74" s="752" t="s">
        <v>86</v>
      </c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4"/>
      <c r="U74" s="293" t="s">
        <v>532</v>
      </c>
      <c r="V74" s="768" t="s">
        <v>88</v>
      </c>
      <c r="W74" s="769"/>
      <c r="X74" s="769"/>
      <c r="Y74" s="769"/>
      <c r="Z74" s="770"/>
      <c r="AA74" s="768" t="s">
        <v>2417</v>
      </c>
      <c r="AB74" s="769"/>
      <c r="AC74" s="770"/>
      <c r="AD74" s="559">
        <v>6</v>
      </c>
      <c r="AE74" s="250" t="s">
        <v>535</v>
      </c>
      <c r="AF74" s="668"/>
      <c r="AG74" s="669"/>
      <c r="AH74" s="670"/>
      <c r="AI74" s="668"/>
      <c r="AJ74" s="669"/>
      <c r="AK74" s="670"/>
      <c r="AL74" s="180"/>
      <c r="AM74" s="458"/>
      <c r="AN74" s="38" t="str">
        <f t="shared" si="3"/>
        <v>■</v>
      </c>
    </row>
    <row r="75" spans="1:40">
      <c r="A75" s="240" t="str">
        <f t="shared" si="0"/>
        <v>RE</v>
      </c>
      <c r="B75" s="97"/>
      <c r="C75" s="766">
        <v>13</v>
      </c>
      <c r="D75" s="767"/>
      <c r="E75" s="752" t="s">
        <v>95</v>
      </c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4"/>
      <c r="U75" s="293" t="s">
        <v>593</v>
      </c>
      <c r="V75" s="768" t="s">
        <v>88</v>
      </c>
      <c r="W75" s="769"/>
      <c r="X75" s="769"/>
      <c r="Y75" s="769"/>
      <c r="Z75" s="770"/>
      <c r="AA75" s="768" t="s">
        <v>2417</v>
      </c>
      <c r="AB75" s="769"/>
      <c r="AC75" s="770"/>
      <c r="AD75" s="559">
        <v>1</v>
      </c>
      <c r="AE75" s="250" t="s">
        <v>535</v>
      </c>
      <c r="AF75" s="668"/>
      <c r="AG75" s="669"/>
      <c r="AH75" s="670"/>
      <c r="AI75" s="668"/>
      <c r="AJ75" s="669"/>
      <c r="AK75" s="670"/>
      <c r="AL75" s="180"/>
      <c r="AM75" s="458"/>
      <c r="AN75" s="38" t="str">
        <f t="shared" si="3"/>
        <v>■</v>
      </c>
    </row>
    <row r="76" spans="1:40">
      <c r="A76" s="240" t="str">
        <f t="shared" si="0"/>
        <v>RE</v>
      </c>
      <c r="B76" s="97"/>
      <c r="C76" s="764">
        <v>14</v>
      </c>
      <c r="D76" s="765"/>
      <c r="E76" s="771" t="s">
        <v>555</v>
      </c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3"/>
      <c r="U76" s="292" t="s">
        <v>594</v>
      </c>
      <c r="V76" s="761" t="s">
        <v>88</v>
      </c>
      <c r="W76" s="762"/>
      <c r="X76" s="762"/>
      <c r="Y76" s="762"/>
      <c r="Z76" s="763"/>
      <c r="AA76" s="761" t="s">
        <v>2417</v>
      </c>
      <c r="AB76" s="762"/>
      <c r="AC76" s="763"/>
      <c r="AD76" s="549">
        <v>6</v>
      </c>
      <c r="AE76" s="251" t="s">
        <v>535</v>
      </c>
      <c r="AF76" s="671"/>
      <c r="AG76" s="672"/>
      <c r="AH76" s="673"/>
      <c r="AI76" s="671"/>
      <c r="AJ76" s="672"/>
      <c r="AK76" s="673"/>
      <c r="AL76" s="456" t="s">
        <v>410</v>
      </c>
      <c r="AM76" s="458"/>
      <c r="AN76" s="38" t="str">
        <f t="shared" si="3"/>
        <v>■</v>
      </c>
    </row>
    <row r="77" spans="1:40">
      <c r="A77" s="240" t="str">
        <f t="shared" si="0"/>
        <v>RE</v>
      </c>
      <c r="B77" s="97"/>
      <c r="C77" s="766">
        <v>15</v>
      </c>
      <c r="D77" s="767"/>
      <c r="E77" s="752" t="s">
        <v>128</v>
      </c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4"/>
      <c r="U77" s="293" t="s">
        <v>595</v>
      </c>
      <c r="V77" s="768" t="s">
        <v>88</v>
      </c>
      <c r="W77" s="769"/>
      <c r="X77" s="769"/>
      <c r="Y77" s="769"/>
      <c r="Z77" s="770"/>
      <c r="AA77" s="768" t="s">
        <v>2418</v>
      </c>
      <c r="AB77" s="769"/>
      <c r="AC77" s="770"/>
      <c r="AD77" s="559">
        <v>3</v>
      </c>
      <c r="AE77" s="250">
        <v>0</v>
      </c>
      <c r="AF77" s="668"/>
      <c r="AG77" s="669"/>
      <c r="AH77" s="670"/>
      <c r="AI77" s="668"/>
      <c r="AJ77" s="669"/>
      <c r="AK77" s="670"/>
      <c r="AL77" s="180"/>
      <c r="AM77" s="458"/>
      <c r="AN77" s="38" t="str">
        <f t="shared" si="3"/>
        <v>■</v>
      </c>
    </row>
    <row r="78" spans="1:40">
      <c r="A78" s="240" t="str">
        <f t="shared" si="0"/>
        <v>RE</v>
      </c>
      <c r="B78" s="97"/>
      <c r="C78" s="766">
        <v>16</v>
      </c>
      <c r="D78" s="767"/>
      <c r="E78" s="752" t="s">
        <v>124</v>
      </c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4"/>
      <c r="U78" s="293" t="s">
        <v>596</v>
      </c>
      <c r="V78" s="768" t="s">
        <v>88</v>
      </c>
      <c r="W78" s="769"/>
      <c r="X78" s="769"/>
      <c r="Y78" s="769"/>
      <c r="Z78" s="770"/>
      <c r="AA78" s="768" t="s">
        <v>2417</v>
      </c>
      <c r="AB78" s="769"/>
      <c r="AC78" s="770"/>
      <c r="AD78" s="559">
        <v>8</v>
      </c>
      <c r="AE78" s="250" t="s">
        <v>535</v>
      </c>
      <c r="AF78" s="668"/>
      <c r="AG78" s="669"/>
      <c r="AH78" s="670"/>
      <c r="AI78" s="668"/>
      <c r="AJ78" s="669"/>
      <c r="AK78" s="670"/>
      <c r="AL78" s="180"/>
      <c r="AM78" s="458"/>
      <c r="AN78" s="38" t="str">
        <f t="shared" si="3"/>
        <v>■</v>
      </c>
    </row>
    <row r="79" spans="1:40">
      <c r="A79" s="240" t="str">
        <f t="shared" si="0"/>
        <v>RE</v>
      </c>
      <c r="B79" s="97"/>
      <c r="C79" s="766">
        <v>17</v>
      </c>
      <c r="D79" s="767"/>
      <c r="E79" s="752" t="s">
        <v>129</v>
      </c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4"/>
      <c r="U79" s="293" t="s">
        <v>597</v>
      </c>
      <c r="V79" s="768" t="s">
        <v>87</v>
      </c>
      <c r="W79" s="769"/>
      <c r="X79" s="769"/>
      <c r="Y79" s="769"/>
      <c r="Z79" s="770"/>
      <c r="AA79" s="768" t="s">
        <v>2417</v>
      </c>
      <c r="AB79" s="769"/>
      <c r="AC79" s="770"/>
      <c r="AD79" s="559">
        <v>8</v>
      </c>
      <c r="AE79" s="250" t="s">
        <v>535</v>
      </c>
      <c r="AF79" s="668"/>
      <c r="AG79" s="669"/>
      <c r="AH79" s="670"/>
      <c r="AI79" s="668"/>
      <c r="AJ79" s="669"/>
      <c r="AK79" s="670"/>
      <c r="AL79" s="459"/>
      <c r="AM79" s="460"/>
      <c r="AN79" s="38" t="str">
        <f t="shared" si="3"/>
        <v>■</v>
      </c>
    </row>
    <row r="80" spans="1:40">
      <c r="A80" s="240" t="str">
        <f t="shared" si="0"/>
        <v>RE</v>
      </c>
      <c r="B80" s="97"/>
      <c r="C80" s="766">
        <v>18</v>
      </c>
      <c r="D80" s="767"/>
      <c r="E80" s="812" t="s">
        <v>96</v>
      </c>
      <c r="F80" s="813"/>
      <c r="G80" s="813"/>
      <c r="H80" s="813"/>
      <c r="I80" s="813"/>
      <c r="J80" s="813"/>
      <c r="K80" s="813"/>
      <c r="L80" s="813"/>
      <c r="M80" s="813"/>
      <c r="N80" s="813"/>
      <c r="O80" s="813"/>
      <c r="P80" s="813"/>
      <c r="Q80" s="813"/>
      <c r="R80" s="813"/>
      <c r="S80" s="813"/>
      <c r="T80" s="814"/>
      <c r="U80" s="293" t="s">
        <v>598</v>
      </c>
      <c r="V80" s="768" t="s">
        <v>88</v>
      </c>
      <c r="W80" s="769"/>
      <c r="X80" s="769"/>
      <c r="Y80" s="769"/>
      <c r="Z80" s="770"/>
      <c r="AA80" s="768" t="s">
        <v>2417</v>
      </c>
      <c r="AB80" s="769"/>
      <c r="AC80" s="770"/>
      <c r="AD80" s="559">
        <v>1</v>
      </c>
      <c r="AE80" s="250" t="s">
        <v>535</v>
      </c>
      <c r="AF80" s="668"/>
      <c r="AG80" s="669"/>
      <c r="AH80" s="670"/>
      <c r="AI80" s="668"/>
      <c r="AJ80" s="669"/>
      <c r="AK80" s="670"/>
      <c r="AL80" s="180"/>
      <c r="AM80" s="458"/>
      <c r="AN80" s="38" t="str">
        <f t="shared" si="3"/>
        <v>■</v>
      </c>
    </row>
    <row r="81" spans="1:40">
      <c r="A81" s="240" t="str">
        <f t="shared" si="0"/>
        <v>RE</v>
      </c>
      <c r="B81" s="97"/>
      <c r="C81" s="766">
        <v>19</v>
      </c>
      <c r="D81" s="767"/>
      <c r="E81" s="752" t="s">
        <v>97</v>
      </c>
      <c r="F81" s="753"/>
      <c r="G81" s="753"/>
      <c r="H81" s="753"/>
      <c r="I81" s="753"/>
      <c r="J81" s="753"/>
      <c r="K81" s="753"/>
      <c r="L81" s="753"/>
      <c r="M81" s="753"/>
      <c r="N81" s="753"/>
      <c r="O81" s="753"/>
      <c r="P81" s="753"/>
      <c r="Q81" s="753"/>
      <c r="R81" s="753"/>
      <c r="S81" s="753"/>
      <c r="T81" s="754"/>
      <c r="U81" s="293" t="s">
        <v>599</v>
      </c>
      <c r="V81" s="768" t="s">
        <v>87</v>
      </c>
      <c r="W81" s="769"/>
      <c r="X81" s="769"/>
      <c r="Y81" s="769"/>
      <c r="Z81" s="770"/>
      <c r="AA81" s="768" t="s">
        <v>2417</v>
      </c>
      <c r="AB81" s="769"/>
      <c r="AC81" s="770"/>
      <c r="AD81" s="559">
        <v>10</v>
      </c>
      <c r="AE81" s="250" t="s">
        <v>535</v>
      </c>
      <c r="AF81" s="668"/>
      <c r="AG81" s="669"/>
      <c r="AH81" s="670"/>
      <c r="AI81" s="668"/>
      <c r="AJ81" s="669"/>
      <c r="AK81" s="670"/>
      <c r="AL81" s="180"/>
      <c r="AM81" s="458"/>
      <c r="AN81" s="38" t="str">
        <f t="shared" si="3"/>
        <v>■</v>
      </c>
    </row>
    <row r="82" spans="1:40">
      <c r="A82" s="240" t="str">
        <f t="shared" si="0"/>
        <v>RE</v>
      </c>
      <c r="B82" s="97"/>
      <c r="C82" s="764">
        <v>20</v>
      </c>
      <c r="D82" s="765"/>
      <c r="E82" s="771" t="s">
        <v>556</v>
      </c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3"/>
      <c r="U82" s="292" t="s">
        <v>600</v>
      </c>
      <c r="V82" s="761" t="s">
        <v>88</v>
      </c>
      <c r="W82" s="762"/>
      <c r="X82" s="762"/>
      <c r="Y82" s="762"/>
      <c r="Z82" s="763"/>
      <c r="AA82" s="761" t="s">
        <v>2418</v>
      </c>
      <c r="AB82" s="762"/>
      <c r="AC82" s="763"/>
      <c r="AD82" s="549">
        <v>4</v>
      </c>
      <c r="AE82" s="251">
        <v>0</v>
      </c>
      <c r="AF82" s="671"/>
      <c r="AG82" s="672"/>
      <c r="AH82" s="673"/>
      <c r="AI82" s="671"/>
      <c r="AJ82" s="672"/>
      <c r="AK82" s="673"/>
      <c r="AL82" s="456" t="s">
        <v>410</v>
      </c>
      <c r="AM82" s="458"/>
      <c r="AN82" s="38" t="str">
        <f t="shared" si="3"/>
        <v>■</v>
      </c>
    </row>
    <row r="83" spans="1:40">
      <c r="A83" s="240" t="str">
        <f t="shared" si="0"/>
        <v>RE</v>
      </c>
      <c r="B83" s="97"/>
      <c r="C83" s="766">
        <v>21</v>
      </c>
      <c r="D83" s="767"/>
      <c r="E83" s="752" t="s">
        <v>557</v>
      </c>
      <c r="F83" s="753"/>
      <c r="G83" s="753"/>
      <c r="H83" s="753"/>
      <c r="I83" s="753"/>
      <c r="J83" s="753"/>
      <c r="K83" s="753"/>
      <c r="L83" s="753"/>
      <c r="M83" s="753"/>
      <c r="N83" s="753"/>
      <c r="O83" s="753"/>
      <c r="P83" s="753"/>
      <c r="Q83" s="753"/>
      <c r="R83" s="753"/>
      <c r="S83" s="753"/>
      <c r="T83" s="754"/>
      <c r="U83" s="293" t="s">
        <v>601</v>
      </c>
      <c r="V83" s="768" t="s">
        <v>87</v>
      </c>
      <c r="W83" s="769"/>
      <c r="X83" s="769"/>
      <c r="Y83" s="769"/>
      <c r="Z83" s="770"/>
      <c r="AA83" s="768" t="s">
        <v>2417</v>
      </c>
      <c r="AB83" s="769"/>
      <c r="AC83" s="770"/>
      <c r="AD83" s="559">
        <v>3</v>
      </c>
      <c r="AE83" s="250" t="s">
        <v>535</v>
      </c>
      <c r="AF83" s="668"/>
      <c r="AG83" s="669"/>
      <c r="AH83" s="670"/>
      <c r="AI83" s="668"/>
      <c r="AJ83" s="669"/>
      <c r="AK83" s="670"/>
      <c r="AL83" s="180"/>
      <c r="AM83" s="458"/>
      <c r="AN83" s="38" t="str">
        <f t="shared" si="3"/>
        <v>■</v>
      </c>
    </row>
    <row r="84" spans="1:40">
      <c r="A84" s="240" t="str">
        <f t="shared" si="0"/>
        <v>RE</v>
      </c>
      <c r="B84" s="97"/>
      <c r="C84" s="766">
        <v>22</v>
      </c>
      <c r="D84" s="767"/>
      <c r="E84" s="752" t="s">
        <v>98</v>
      </c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4"/>
      <c r="U84" s="293" t="s">
        <v>602</v>
      </c>
      <c r="V84" s="768" t="s">
        <v>88</v>
      </c>
      <c r="W84" s="769"/>
      <c r="X84" s="769"/>
      <c r="Y84" s="769"/>
      <c r="Z84" s="770"/>
      <c r="AA84" s="768" t="s">
        <v>2418</v>
      </c>
      <c r="AB84" s="769"/>
      <c r="AC84" s="770"/>
      <c r="AD84" s="559">
        <v>2</v>
      </c>
      <c r="AE84" s="250">
        <v>0</v>
      </c>
      <c r="AF84" s="668"/>
      <c r="AG84" s="669"/>
      <c r="AH84" s="670"/>
      <c r="AI84" s="668"/>
      <c r="AJ84" s="669"/>
      <c r="AK84" s="670"/>
      <c r="AL84" s="180"/>
      <c r="AM84" s="458"/>
      <c r="AN84" s="38" t="str">
        <f t="shared" si="3"/>
        <v>■</v>
      </c>
    </row>
    <row r="85" spans="1:40">
      <c r="A85" s="240" t="str">
        <f t="shared" si="0"/>
        <v>RE</v>
      </c>
      <c r="B85" s="513"/>
      <c r="C85" s="764">
        <v>23</v>
      </c>
      <c r="D85" s="765"/>
      <c r="E85" s="771" t="s">
        <v>516</v>
      </c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3"/>
      <c r="U85" s="292" t="s">
        <v>528</v>
      </c>
      <c r="V85" s="761" t="s">
        <v>88</v>
      </c>
      <c r="W85" s="762"/>
      <c r="X85" s="762"/>
      <c r="Y85" s="762"/>
      <c r="Z85" s="763"/>
      <c r="AA85" s="761" t="s">
        <v>2417</v>
      </c>
      <c r="AB85" s="762"/>
      <c r="AC85" s="763"/>
      <c r="AD85" s="549">
        <v>1</v>
      </c>
      <c r="AE85" s="251" t="s">
        <v>535</v>
      </c>
      <c r="AF85" s="671"/>
      <c r="AG85" s="672"/>
      <c r="AH85" s="673"/>
      <c r="AI85" s="671"/>
      <c r="AJ85" s="672"/>
      <c r="AK85" s="673"/>
      <c r="AL85" s="515" t="s">
        <v>2896</v>
      </c>
      <c r="AM85" s="458"/>
      <c r="AN85" s="38" t="str">
        <f t="shared" si="3"/>
        <v>■</v>
      </c>
    </row>
    <row r="86" spans="1:40">
      <c r="A86" s="240" t="str">
        <f t="shared" si="0"/>
        <v>RE</v>
      </c>
      <c r="B86" s="513"/>
      <c r="C86" s="764">
        <v>24</v>
      </c>
      <c r="D86" s="765"/>
      <c r="E86" s="771" t="s">
        <v>517</v>
      </c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3"/>
      <c r="U86" s="292" t="s">
        <v>529</v>
      </c>
      <c r="V86" s="761" t="s">
        <v>88</v>
      </c>
      <c r="W86" s="762"/>
      <c r="X86" s="762"/>
      <c r="Y86" s="762"/>
      <c r="Z86" s="763"/>
      <c r="AA86" s="761" t="s">
        <v>2417</v>
      </c>
      <c r="AB86" s="762"/>
      <c r="AC86" s="763"/>
      <c r="AD86" s="549">
        <v>1</v>
      </c>
      <c r="AE86" s="251" t="s">
        <v>535</v>
      </c>
      <c r="AF86" s="671"/>
      <c r="AG86" s="672"/>
      <c r="AH86" s="673"/>
      <c r="AI86" s="671"/>
      <c r="AJ86" s="672"/>
      <c r="AK86" s="673"/>
      <c r="AL86" s="515" t="s">
        <v>2896</v>
      </c>
      <c r="AM86" s="458"/>
      <c r="AN86" s="38" t="str">
        <f t="shared" si="3"/>
        <v>■</v>
      </c>
    </row>
    <row r="87" spans="1:40">
      <c r="A87" s="240" t="str">
        <f t="shared" si="0"/>
        <v>RE</v>
      </c>
      <c r="B87" s="97"/>
      <c r="C87" s="764">
        <v>25</v>
      </c>
      <c r="D87" s="765"/>
      <c r="E87" s="771" t="s">
        <v>558</v>
      </c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3"/>
      <c r="U87" s="292" t="s">
        <v>603</v>
      </c>
      <c r="V87" s="761" t="s">
        <v>88</v>
      </c>
      <c r="W87" s="762"/>
      <c r="X87" s="762"/>
      <c r="Y87" s="762"/>
      <c r="Z87" s="763"/>
      <c r="AA87" s="761" t="s">
        <v>2417</v>
      </c>
      <c r="AB87" s="762"/>
      <c r="AC87" s="763"/>
      <c r="AD87" s="549">
        <v>2</v>
      </c>
      <c r="AE87" s="251" t="s">
        <v>535</v>
      </c>
      <c r="AF87" s="671"/>
      <c r="AG87" s="672"/>
      <c r="AH87" s="673"/>
      <c r="AI87" s="671"/>
      <c r="AJ87" s="672"/>
      <c r="AK87" s="673"/>
      <c r="AL87" s="456" t="s">
        <v>410</v>
      </c>
      <c r="AM87" s="458"/>
      <c r="AN87" s="38" t="str">
        <f t="shared" si="3"/>
        <v>■</v>
      </c>
    </row>
    <row r="88" spans="1:40">
      <c r="A88" s="240" t="str">
        <f t="shared" ref="A88:A152" si="4">IF(LEN(J88)&gt;0,MID(J88,FIND("(",J88,1)+1,2),A87)</f>
        <v>RE</v>
      </c>
      <c r="B88" s="97"/>
      <c r="C88" s="764">
        <v>26</v>
      </c>
      <c r="D88" s="765"/>
      <c r="E88" s="771" t="s">
        <v>99</v>
      </c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3"/>
      <c r="U88" s="292" t="s">
        <v>604</v>
      </c>
      <c r="V88" s="761" t="s">
        <v>88</v>
      </c>
      <c r="W88" s="762"/>
      <c r="X88" s="762"/>
      <c r="Y88" s="762"/>
      <c r="Z88" s="763"/>
      <c r="AA88" s="761" t="s">
        <v>2417</v>
      </c>
      <c r="AB88" s="762"/>
      <c r="AC88" s="763"/>
      <c r="AD88" s="549">
        <v>30</v>
      </c>
      <c r="AE88" s="251" t="s">
        <v>535</v>
      </c>
      <c r="AF88" s="671"/>
      <c r="AG88" s="672"/>
      <c r="AH88" s="673"/>
      <c r="AI88" s="671"/>
      <c r="AJ88" s="672"/>
      <c r="AK88" s="673"/>
      <c r="AL88" s="382" t="s">
        <v>2462</v>
      </c>
      <c r="AM88" s="458"/>
      <c r="AN88" s="38" t="str">
        <f t="shared" si="3"/>
        <v>■</v>
      </c>
    </row>
    <row r="89" spans="1:40">
      <c r="A89" s="240" t="str">
        <f t="shared" si="4"/>
        <v>RE</v>
      </c>
      <c r="B89" s="513"/>
      <c r="C89" s="815">
        <v>27</v>
      </c>
      <c r="D89" s="816"/>
      <c r="E89" s="791" t="s">
        <v>2543</v>
      </c>
      <c r="F89" s="792"/>
      <c r="G89" s="792"/>
      <c r="H89" s="792"/>
      <c r="I89" s="792"/>
      <c r="J89" s="792"/>
      <c r="K89" s="792"/>
      <c r="L89" s="792"/>
      <c r="M89" s="792"/>
      <c r="N89" s="792"/>
      <c r="O89" s="792"/>
      <c r="P89" s="792"/>
      <c r="Q89" s="792"/>
      <c r="R89" s="792"/>
      <c r="S89" s="792"/>
      <c r="T89" s="793"/>
      <c r="U89" s="318" t="s">
        <v>605</v>
      </c>
      <c r="V89" s="826" t="s">
        <v>88</v>
      </c>
      <c r="W89" s="827"/>
      <c r="X89" s="827"/>
      <c r="Y89" s="827"/>
      <c r="Z89" s="828"/>
      <c r="AA89" s="826" t="s">
        <v>2417</v>
      </c>
      <c r="AB89" s="827"/>
      <c r="AC89" s="828"/>
      <c r="AD89" s="562">
        <v>5</v>
      </c>
      <c r="AE89" s="505" t="s">
        <v>535</v>
      </c>
      <c r="AF89" s="698"/>
      <c r="AG89" s="699"/>
      <c r="AH89" s="700"/>
      <c r="AI89" s="698"/>
      <c r="AJ89" s="699"/>
      <c r="AK89" s="700"/>
      <c r="AL89" s="515" t="s">
        <v>2462</v>
      </c>
      <c r="AM89" s="458"/>
      <c r="AN89" s="38" t="str">
        <f t="shared" si="3"/>
        <v>■</v>
      </c>
    </row>
    <row r="90" spans="1:40" ht="13.15" customHeight="1">
      <c r="A90" s="240" t="str">
        <f t="shared" si="4"/>
        <v>RE</v>
      </c>
      <c r="B90" s="513"/>
      <c r="C90" s="764">
        <v>28</v>
      </c>
      <c r="D90" s="765"/>
      <c r="E90" s="771" t="s">
        <v>560</v>
      </c>
      <c r="F90" s="772"/>
      <c r="G90" s="772"/>
      <c r="H90" s="772"/>
      <c r="I90" s="772"/>
      <c r="J90" s="772"/>
      <c r="K90" s="772"/>
      <c r="L90" s="772"/>
      <c r="M90" s="772"/>
      <c r="N90" s="772"/>
      <c r="O90" s="772"/>
      <c r="P90" s="772"/>
      <c r="Q90" s="772"/>
      <c r="R90" s="772"/>
      <c r="S90" s="772"/>
      <c r="T90" s="773"/>
      <c r="U90" s="292" t="s">
        <v>606</v>
      </c>
      <c r="V90" s="842" t="s">
        <v>534</v>
      </c>
      <c r="W90" s="843"/>
      <c r="X90" s="843"/>
      <c r="Y90" s="843"/>
      <c r="Z90" s="844"/>
      <c r="AA90" s="842" t="s">
        <v>2417</v>
      </c>
      <c r="AB90" s="843"/>
      <c r="AC90" s="844"/>
      <c r="AD90" s="549">
        <v>40</v>
      </c>
      <c r="AE90" s="251" t="s">
        <v>535</v>
      </c>
      <c r="AF90" s="671"/>
      <c r="AG90" s="672"/>
      <c r="AH90" s="673"/>
      <c r="AI90" s="671"/>
      <c r="AJ90" s="672"/>
      <c r="AK90" s="673"/>
      <c r="AL90" s="515" t="s">
        <v>2896</v>
      </c>
      <c r="AM90" s="458"/>
      <c r="AN90" s="38" t="str">
        <f t="shared" si="3"/>
        <v>■</v>
      </c>
    </row>
    <row r="91" spans="1:40">
      <c r="A91" s="240" t="str">
        <f t="shared" si="4"/>
        <v>RE</v>
      </c>
      <c r="B91" s="97"/>
      <c r="C91" s="766">
        <v>29</v>
      </c>
      <c r="D91" s="767"/>
      <c r="E91" s="752" t="s">
        <v>561</v>
      </c>
      <c r="F91" s="753"/>
      <c r="G91" s="753"/>
      <c r="H91" s="753"/>
      <c r="I91" s="753"/>
      <c r="J91" s="753"/>
      <c r="K91" s="753"/>
      <c r="L91" s="753"/>
      <c r="M91" s="753"/>
      <c r="N91" s="753"/>
      <c r="O91" s="753"/>
      <c r="P91" s="753"/>
      <c r="Q91" s="753"/>
      <c r="R91" s="753"/>
      <c r="S91" s="753"/>
      <c r="T91" s="754"/>
      <c r="U91" s="293" t="s">
        <v>607</v>
      </c>
      <c r="V91" s="768" t="s">
        <v>88</v>
      </c>
      <c r="W91" s="769"/>
      <c r="X91" s="769"/>
      <c r="Y91" s="769"/>
      <c r="Z91" s="770"/>
      <c r="AA91" s="768" t="s">
        <v>2417</v>
      </c>
      <c r="AB91" s="769"/>
      <c r="AC91" s="770"/>
      <c r="AD91" s="559">
        <v>2</v>
      </c>
      <c r="AE91" s="250" t="s">
        <v>535</v>
      </c>
      <c r="AF91" s="668"/>
      <c r="AG91" s="669"/>
      <c r="AH91" s="670"/>
      <c r="AI91" s="668"/>
      <c r="AJ91" s="669"/>
      <c r="AK91" s="670"/>
      <c r="AL91" s="180"/>
      <c r="AM91" s="458"/>
      <c r="AN91" s="38" t="str">
        <f t="shared" si="3"/>
        <v>■</v>
      </c>
    </row>
    <row r="92" spans="1:40">
      <c r="A92" s="240" t="str">
        <f t="shared" si="4"/>
        <v>RE</v>
      </c>
      <c r="B92" s="97"/>
      <c r="C92" s="766">
        <v>30</v>
      </c>
      <c r="D92" s="767"/>
      <c r="E92" s="752" t="s">
        <v>562</v>
      </c>
      <c r="F92" s="753"/>
      <c r="G92" s="753"/>
      <c r="H92" s="753"/>
      <c r="I92" s="753"/>
      <c r="J92" s="753"/>
      <c r="K92" s="753"/>
      <c r="L92" s="753"/>
      <c r="M92" s="753"/>
      <c r="N92" s="753"/>
      <c r="O92" s="753"/>
      <c r="P92" s="753"/>
      <c r="Q92" s="753"/>
      <c r="R92" s="753"/>
      <c r="S92" s="753"/>
      <c r="T92" s="754"/>
      <c r="U92" s="293" t="s">
        <v>608</v>
      </c>
      <c r="V92" s="768" t="s">
        <v>88</v>
      </c>
      <c r="W92" s="769"/>
      <c r="X92" s="769"/>
      <c r="Y92" s="769"/>
      <c r="Z92" s="770"/>
      <c r="AA92" s="768" t="s">
        <v>2417</v>
      </c>
      <c r="AB92" s="769"/>
      <c r="AC92" s="770"/>
      <c r="AD92" s="559">
        <v>3</v>
      </c>
      <c r="AE92" s="250" t="s">
        <v>535</v>
      </c>
      <c r="AF92" s="668"/>
      <c r="AG92" s="669"/>
      <c r="AH92" s="670"/>
      <c r="AI92" s="668"/>
      <c r="AJ92" s="669"/>
      <c r="AK92" s="670"/>
      <c r="AL92" s="180"/>
      <c r="AM92" s="458"/>
      <c r="AN92" s="38" t="str">
        <f t="shared" si="3"/>
        <v>■</v>
      </c>
    </row>
    <row r="93" spans="1:40">
      <c r="A93" s="240" t="str">
        <f t="shared" si="4"/>
        <v>RE</v>
      </c>
      <c r="B93" s="97"/>
      <c r="C93" s="766">
        <v>31</v>
      </c>
      <c r="D93" s="767"/>
      <c r="E93" s="752" t="s">
        <v>563</v>
      </c>
      <c r="F93" s="753"/>
      <c r="G93" s="753"/>
      <c r="H93" s="753"/>
      <c r="I93" s="753"/>
      <c r="J93" s="753"/>
      <c r="K93" s="753"/>
      <c r="L93" s="753"/>
      <c r="M93" s="753"/>
      <c r="N93" s="753"/>
      <c r="O93" s="753"/>
      <c r="P93" s="753"/>
      <c r="Q93" s="753"/>
      <c r="R93" s="753"/>
      <c r="S93" s="753"/>
      <c r="T93" s="754"/>
      <c r="U93" s="293" t="s">
        <v>609</v>
      </c>
      <c r="V93" s="768" t="s">
        <v>88</v>
      </c>
      <c r="W93" s="769"/>
      <c r="X93" s="769"/>
      <c r="Y93" s="769"/>
      <c r="Z93" s="770"/>
      <c r="AA93" s="768" t="s">
        <v>2417</v>
      </c>
      <c r="AB93" s="769"/>
      <c r="AC93" s="770"/>
      <c r="AD93" s="559">
        <v>3</v>
      </c>
      <c r="AE93" s="250" t="s">
        <v>535</v>
      </c>
      <c r="AF93" s="668"/>
      <c r="AG93" s="669"/>
      <c r="AH93" s="670"/>
      <c r="AI93" s="668"/>
      <c r="AJ93" s="669"/>
      <c r="AK93" s="670"/>
      <c r="AL93" s="180"/>
      <c r="AM93" s="458"/>
      <c r="AN93" s="38" t="str">
        <f t="shared" ref="AN93:AN118" si="5">$M$17</f>
        <v>■</v>
      </c>
    </row>
    <row r="94" spans="1:40">
      <c r="A94" s="240" t="str">
        <f t="shared" si="4"/>
        <v>RE</v>
      </c>
      <c r="B94" s="97"/>
      <c r="C94" s="766">
        <v>32</v>
      </c>
      <c r="D94" s="767"/>
      <c r="E94" s="752" t="s">
        <v>564</v>
      </c>
      <c r="F94" s="753"/>
      <c r="G94" s="753"/>
      <c r="H94" s="753"/>
      <c r="I94" s="753"/>
      <c r="J94" s="753"/>
      <c r="K94" s="753"/>
      <c r="L94" s="753"/>
      <c r="M94" s="753"/>
      <c r="N94" s="753"/>
      <c r="O94" s="753"/>
      <c r="P94" s="753"/>
      <c r="Q94" s="753"/>
      <c r="R94" s="753"/>
      <c r="S94" s="753"/>
      <c r="T94" s="754"/>
      <c r="U94" s="293" t="s">
        <v>610</v>
      </c>
      <c r="V94" s="768" t="s">
        <v>88</v>
      </c>
      <c r="W94" s="769"/>
      <c r="X94" s="769"/>
      <c r="Y94" s="769"/>
      <c r="Z94" s="770"/>
      <c r="AA94" s="768" t="s">
        <v>2417</v>
      </c>
      <c r="AB94" s="769"/>
      <c r="AC94" s="770"/>
      <c r="AD94" s="559">
        <v>3</v>
      </c>
      <c r="AE94" s="250" t="s">
        <v>535</v>
      </c>
      <c r="AF94" s="668"/>
      <c r="AG94" s="669"/>
      <c r="AH94" s="670"/>
      <c r="AI94" s="668"/>
      <c r="AJ94" s="669"/>
      <c r="AK94" s="670"/>
      <c r="AL94" s="180"/>
      <c r="AM94" s="458"/>
      <c r="AN94" s="38" t="str">
        <f t="shared" si="5"/>
        <v>■</v>
      </c>
    </row>
    <row r="95" spans="1:40">
      <c r="A95" s="240" t="str">
        <f t="shared" si="4"/>
        <v>RE</v>
      </c>
      <c r="B95" s="97"/>
      <c r="C95" s="766">
        <v>33</v>
      </c>
      <c r="D95" s="767"/>
      <c r="E95" s="752" t="s">
        <v>565</v>
      </c>
      <c r="F95" s="753"/>
      <c r="G95" s="753"/>
      <c r="H95" s="753"/>
      <c r="I95" s="753"/>
      <c r="J95" s="753"/>
      <c r="K95" s="753"/>
      <c r="L95" s="753"/>
      <c r="M95" s="753"/>
      <c r="N95" s="753"/>
      <c r="O95" s="753"/>
      <c r="P95" s="753"/>
      <c r="Q95" s="753"/>
      <c r="R95" s="753"/>
      <c r="S95" s="753"/>
      <c r="T95" s="754"/>
      <c r="U95" s="293" t="s">
        <v>611</v>
      </c>
      <c r="V95" s="768" t="s">
        <v>88</v>
      </c>
      <c r="W95" s="769"/>
      <c r="X95" s="769"/>
      <c r="Y95" s="769"/>
      <c r="Z95" s="770"/>
      <c r="AA95" s="768" t="s">
        <v>2417</v>
      </c>
      <c r="AB95" s="769"/>
      <c r="AC95" s="770"/>
      <c r="AD95" s="559">
        <v>3</v>
      </c>
      <c r="AE95" s="250" t="s">
        <v>535</v>
      </c>
      <c r="AF95" s="668"/>
      <c r="AG95" s="669"/>
      <c r="AH95" s="670"/>
      <c r="AI95" s="668"/>
      <c r="AJ95" s="669"/>
      <c r="AK95" s="670"/>
      <c r="AL95" s="180"/>
      <c r="AM95" s="458"/>
      <c r="AN95" s="38" t="str">
        <f t="shared" si="5"/>
        <v>■</v>
      </c>
    </row>
    <row r="96" spans="1:40">
      <c r="A96" s="240" t="str">
        <f t="shared" si="4"/>
        <v>RE</v>
      </c>
      <c r="B96" s="97"/>
      <c r="C96" s="766">
        <v>34</v>
      </c>
      <c r="D96" s="767"/>
      <c r="E96" s="752" t="s">
        <v>566</v>
      </c>
      <c r="F96" s="753"/>
      <c r="G96" s="753"/>
      <c r="H96" s="753"/>
      <c r="I96" s="753"/>
      <c r="J96" s="753"/>
      <c r="K96" s="753"/>
      <c r="L96" s="753"/>
      <c r="M96" s="753"/>
      <c r="N96" s="753"/>
      <c r="O96" s="753"/>
      <c r="P96" s="753"/>
      <c r="Q96" s="753"/>
      <c r="R96" s="753"/>
      <c r="S96" s="753"/>
      <c r="T96" s="754"/>
      <c r="U96" s="293" t="s">
        <v>612</v>
      </c>
      <c r="V96" s="768" t="s">
        <v>88</v>
      </c>
      <c r="W96" s="769"/>
      <c r="X96" s="769"/>
      <c r="Y96" s="769"/>
      <c r="Z96" s="770"/>
      <c r="AA96" s="768" t="s">
        <v>2417</v>
      </c>
      <c r="AB96" s="769"/>
      <c r="AC96" s="770"/>
      <c r="AD96" s="559">
        <v>2</v>
      </c>
      <c r="AE96" s="250" t="s">
        <v>535</v>
      </c>
      <c r="AF96" s="668"/>
      <c r="AG96" s="669"/>
      <c r="AH96" s="670"/>
      <c r="AI96" s="668"/>
      <c r="AJ96" s="669"/>
      <c r="AK96" s="670"/>
      <c r="AL96" s="180"/>
      <c r="AM96" s="458"/>
      <c r="AN96" s="38" t="str">
        <f t="shared" si="5"/>
        <v>■</v>
      </c>
    </row>
    <row r="97" spans="1:40">
      <c r="A97" s="240" t="str">
        <f t="shared" si="4"/>
        <v>RE</v>
      </c>
      <c r="B97" s="97"/>
      <c r="C97" s="766">
        <v>35</v>
      </c>
      <c r="D97" s="767"/>
      <c r="E97" s="752" t="s">
        <v>567</v>
      </c>
      <c r="F97" s="753"/>
      <c r="G97" s="753"/>
      <c r="H97" s="753"/>
      <c r="I97" s="753"/>
      <c r="J97" s="753"/>
      <c r="K97" s="753"/>
      <c r="L97" s="753"/>
      <c r="M97" s="753"/>
      <c r="N97" s="753"/>
      <c r="O97" s="753"/>
      <c r="P97" s="753"/>
      <c r="Q97" s="753"/>
      <c r="R97" s="753"/>
      <c r="S97" s="753"/>
      <c r="T97" s="754"/>
      <c r="U97" s="293" t="s">
        <v>613</v>
      </c>
      <c r="V97" s="768" t="s">
        <v>88</v>
      </c>
      <c r="W97" s="769"/>
      <c r="X97" s="769"/>
      <c r="Y97" s="769"/>
      <c r="Z97" s="770"/>
      <c r="AA97" s="768" t="s">
        <v>2417</v>
      </c>
      <c r="AB97" s="769"/>
      <c r="AC97" s="770"/>
      <c r="AD97" s="559">
        <v>3</v>
      </c>
      <c r="AE97" s="250" t="s">
        <v>535</v>
      </c>
      <c r="AF97" s="668"/>
      <c r="AG97" s="669"/>
      <c r="AH97" s="670"/>
      <c r="AI97" s="668"/>
      <c r="AJ97" s="669"/>
      <c r="AK97" s="670"/>
      <c r="AL97" s="180"/>
      <c r="AM97" s="458"/>
      <c r="AN97" s="38" t="str">
        <f t="shared" si="5"/>
        <v>■</v>
      </c>
    </row>
    <row r="98" spans="1:40">
      <c r="A98" s="240" t="str">
        <f t="shared" si="4"/>
        <v>RE</v>
      </c>
      <c r="B98" s="97"/>
      <c r="C98" s="766">
        <v>36</v>
      </c>
      <c r="D98" s="767"/>
      <c r="E98" s="752" t="s">
        <v>568</v>
      </c>
      <c r="F98" s="753"/>
      <c r="G98" s="753"/>
      <c r="H98" s="753"/>
      <c r="I98" s="753"/>
      <c r="J98" s="753"/>
      <c r="K98" s="753"/>
      <c r="L98" s="753"/>
      <c r="M98" s="753"/>
      <c r="N98" s="753"/>
      <c r="O98" s="753"/>
      <c r="P98" s="753"/>
      <c r="Q98" s="753"/>
      <c r="R98" s="753"/>
      <c r="S98" s="753"/>
      <c r="T98" s="754"/>
      <c r="U98" s="293" t="s">
        <v>614</v>
      </c>
      <c r="V98" s="768" t="s">
        <v>88</v>
      </c>
      <c r="W98" s="769"/>
      <c r="X98" s="769"/>
      <c r="Y98" s="769"/>
      <c r="Z98" s="770"/>
      <c r="AA98" s="768" t="s">
        <v>2417</v>
      </c>
      <c r="AB98" s="769"/>
      <c r="AC98" s="770"/>
      <c r="AD98" s="559">
        <v>3</v>
      </c>
      <c r="AE98" s="250" t="s">
        <v>535</v>
      </c>
      <c r="AF98" s="668"/>
      <c r="AG98" s="669"/>
      <c r="AH98" s="670"/>
      <c r="AI98" s="668"/>
      <c r="AJ98" s="669"/>
      <c r="AK98" s="670"/>
      <c r="AL98" s="180"/>
      <c r="AM98" s="458"/>
      <c r="AN98" s="38" t="str">
        <f t="shared" si="5"/>
        <v>■</v>
      </c>
    </row>
    <row r="99" spans="1:40">
      <c r="A99" s="240" t="str">
        <f t="shared" si="4"/>
        <v>RE</v>
      </c>
      <c r="B99" s="97"/>
      <c r="C99" s="766">
        <v>37</v>
      </c>
      <c r="D99" s="767"/>
      <c r="E99" s="752" t="s">
        <v>569</v>
      </c>
      <c r="F99" s="753"/>
      <c r="G99" s="753"/>
      <c r="H99" s="753"/>
      <c r="I99" s="753"/>
      <c r="J99" s="753"/>
      <c r="K99" s="753"/>
      <c r="L99" s="753"/>
      <c r="M99" s="753"/>
      <c r="N99" s="753"/>
      <c r="O99" s="753"/>
      <c r="P99" s="753"/>
      <c r="Q99" s="753"/>
      <c r="R99" s="753"/>
      <c r="S99" s="753"/>
      <c r="T99" s="754"/>
      <c r="U99" s="293" t="s">
        <v>615</v>
      </c>
      <c r="V99" s="768" t="s">
        <v>88</v>
      </c>
      <c r="W99" s="769"/>
      <c r="X99" s="769"/>
      <c r="Y99" s="769"/>
      <c r="Z99" s="770"/>
      <c r="AA99" s="768" t="s">
        <v>2417</v>
      </c>
      <c r="AB99" s="769"/>
      <c r="AC99" s="770"/>
      <c r="AD99" s="559">
        <v>3</v>
      </c>
      <c r="AE99" s="250" t="s">
        <v>535</v>
      </c>
      <c r="AF99" s="668"/>
      <c r="AG99" s="669"/>
      <c r="AH99" s="670"/>
      <c r="AI99" s="668"/>
      <c r="AJ99" s="669"/>
      <c r="AK99" s="670"/>
      <c r="AL99" s="180"/>
      <c r="AM99" s="458"/>
      <c r="AN99" s="38" t="str">
        <f t="shared" si="5"/>
        <v>■</v>
      </c>
    </row>
    <row r="100" spans="1:40">
      <c r="A100" s="240" t="str">
        <f t="shared" si="4"/>
        <v>RE</v>
      </c>
      <c r="B100" s="97"/>
      <c r="C100" s="766">
        <v>38</v>
      </c>
      <c r="D100" s="767"/>
      <c r="E100" s="752" t="s">
        <v>570</v>
      </c>
      <c r="F100" s="753"/>
      <c r="G100" s="753"/>
      <c r="H100" s="753"/>
      <c r="I100" s="753"/>
      <c r="J100" s="753"/>
      <c r="K100" s="753"/>
      <c r="L100" s="753"/>
      <c r="M100" s="753"/>
      <c r="N100" s="753"/>
      <c r="O100" s="753"/>
      <c r="P100" s="753"/>
      <c r="Q100" s="753"/>
      <c r="R100" s="753"/>
      <c r="S100" s="753"/>
      <c r="T100" s="754"/>
      <c r="U100" s="293" t="s">
        <v>616</v>
      </c>
      <c r="V100" s="768" t="s">
        <v>88</v>
      </c>
      <c r="W100" s="769"/>
      <c r="X100" s="769"/>
      <c r="Y100" s="769"/>
      <c r="Z100" s="770"/>
      <c r="AA100" s="768" t="s">
        <v>2417</v>
      </c>
      <c r="AB100" s="769"/>
      <c r="AC100" s="770"/>
      <c r="AD100" s="559">
        <v>3</v>
      </c>
      <c r="AE100" s="250" t="s">
        <v>535</v>
      </c>
      <c r="AF100" s="668"/>
      <c r="AG100" s="669"/>
      <c r="AH100" s="670"/>
      <c r="AI100" s="668"/>
      <c r="AJ100" s="669"/>
      <c r="AK100" s="670"/>
      <c r="AL100" s="180"/>
      <c r="AM100" s="458"/>
      <c r="AN100" s="38" t="str">
        <f t="shared" si="5"/>
        <v>■</v>
      </c>
    </row>
    <row r="101" spans="1:40">
      <c r="A101" s="240" t="str">
        <f t="shared" si="4"/>
        <v>RE</v>
      </c>
      <c r="B101" s="97"/>
      <c r="C101" s="766">
        <v>39</v>
      </c>
      <c r="D101" s="767"/>
      <c r="E101" s="752" t="s">
        <v>571</v>
      </c>
      <c r="F101" s="753"/>
      <c r="G101" s="753"/>
      <c r="H101" s="753"/>
      <c r="I101" s="753"/>
      <c r="J101" s="753"/>
      <c r="K101" s="753"/>
      <c r="L101" s="753"/>
      <c r="M101" s="753"/>
      <c r="N101" s="753"/>
      <c r="O101" s="753"/>
      <c r="P101" s="753"/>
      <c r="Q101" s="753"/>
      <c r="R101" s="753"/>
      <c r="S101" s="753"/>
      <c r="T101" s="754"/>
      <c r="U101" s="293" t="s">
        <v>617</v>
      </c>
      <c r="V101" s="768" t="s">
        <v>88</v>
      </c>
      <c r="W101" s="769"/>
      <c r="X101" s="769"/>
      <c r="Y101" s="769"/>
      <c r="Z101" s="770"/>
      <c r="AA101" s="768" t="s">
        <v>2417</v>
      </c>
      <c r="AB101" s="769"/>
      <c r="AC101" s="770"/>
      <c r="AD101" s="559">
        <v>2</v>
      </c>
      <c r="AE101" s="250" t="s">
        <v>535</v>
      </c>
      <c r="AF101" s="668"/>
      <c r="AG101" s="669"/>
      <c r="AH101" s="670"/>
      <c r="AI101" s="668"/>
      <c r="AJ101" s="669"/>
      <c r="AK101" s="670"/>
      <c r="AL101" s="180"/>
      <c r="AM101" s="458"/>
      <c r="AN101" s="38" t="str">
        <f t="shared" si="5"/>
        <v>■</v>
      </c>
    </row>
    <row r="102" spans="1:40">
      <c r="A102" s="240" t="str">
        <f t="shared" si="4"/>
        <v>RE</v>
      </c>
      <c r="B102" s="97"/>
      <c r="C102" s="766">
        <v>40</v>
      </c>
      <c r="D102" s="767"/>
      <c r="E102" s="752" t="s">
        <v>572</v>
      </c>
      <c r="F102" s="753"/>
      <c r="G102" s="753"/>
      <c r="H102" s="753"/>
      <c r="I102" s="753"/>
      <c r="J102" s="753"/>
      <c r="K102" s="753"/>
      <c r="L102" s="753"/>
      <c r="M102" s="753"/>
      <c r="N102" s="753"/>
      <c r="O102" s="753"/>
      <c r="P102" s="753"/>
      <c r="Q102" s="753"/>
      <c r="R102" s="753"/>
      <c r="S102" s="753"/>
      <c r="T102" s="754"/>
      <c r="U102" s="293" t="s">
        <v>618</v>
      </c>
      <c r="V102" s="768" t="s">
        <v>88</v>
      </c>
      <c r="W102" s="769"/>
      <c r="X102" s="769"/>
      <c r="Y102" s="769"/>
      <c r="Z102" s="770"/>
      <c r="AA102" s="768" t="s">
        <v>2417</v>
      </c>
      <c r="AB102" s="769"/>
      <c r="AC102" s="770"/>
      <c r="AD102" s="559">
        <v>3</v>
      </c>
      <c r="AE102" s="250" t="s">
        <v>535</v>
      </c>
      <c r="AF102" s="668"/>
      <c r="AG102" s="669"/>
      <c r="AH102" s="670"/>
      <c r="AI102" s="668"/>
      <c r="AJ102" s="669"/>
      <c r="AK102" s="670"/>
      <c r="AL102" s="180"/>
      <c r="AM102" s="458"/>
      <c r="AN102" s="38" t="str">
        <f t="shared" si="5"/>
        <v>■</v>
      </c>
    </row>
    <row r="103" spans="1:40">
      <c r="A103" s="240" t="str">
        <f t="shared" si="4"/>
        <v>RE</v>
      </c>
      <c r="B103" s="97"/>
      <c r="C103" s="766">
        <v>41</v>
      </c>
      <c r="D103" s="767"/>
      <c r="E103" s="752" t="s">
        <v>573</v>
      </c>
      <c r="F103" s="753"/>
      <c r="G103" s="753"/>
      <c r="H103" s="753"/>
      <c r="I103" s="753"/>
      <c r="J103" s="753"/>
      <c r="K103" s="753"/>
      <c r="L103" s="753"/>
      <c r="M103" s="753"/>
      <c r="N103" s="753"/>
      <c r="O103" s="753"/>
      <c r="P103" s="753"/>
      <c r="Q103" s="753"/>
      <c r="R103" s="753"/>
      <c r="S103" s="753"/>
      <c r="T103" s="754"/>
      <c r="U103" s="293" t="s">
        <v>619</v>
      </c>
      <c r="V103" s="768" t="s">
        <v>88</v>
      </c>
      <c r="W103" s="769"/>
      <c r="X103" s="769"/>
      <c r="Y103" s="769"/>
      <c r="Z103" s="770"/>
      <c r="AA103" s="768" t="s">
        <v>2417</v>
      </c>
      <c r="AB103" s="769"/>
      <c r="AC103" s="770"/>
      <c r="AD103" s="559">
        <v>3</v>
      </c>
      <c r="AE103" s="250" t="s">
        <v>535</v>
      </c>
      <c r="AF103" s="668"/>
      <c r="AG103" s="669"/>
      <c r="AH103" s="670"/>
      <c r="AI103" s="668"/>
      <c r="AJ103" s="669"/>
      <c r="AK103" s="670"/>
      <c r="AL103" s="180"/>
      <c r="AM103" s="458"/>
      <c r="AN103" s="38" t="str">
        <f t="shared" si="5"/>
        <v>■</v>
      </c>
    </row>
    <row r="104" spans="1:40">
      <c r="A104" s="240" t="str">
        <f t="shared" si="4"/>
        <v>RE</v>
      </c>
      <c r="B104" s="97"/>
      <c r="C104" s="766">
        <v>42</v>
      </c>
      <c r="D104" s="767"/>
      <c r="E104" s="752" t="s">
        <v>574</v>
      </c>
      <c r="F104" s="753"/>
      <c r="G104" s="753"/>
      <c r="H104" s="753"/>
      <c r="I104" s="753"/>
      <c r="J104" s="753"/>
      <c r="K104" s="753"/>
      <c r="L104" s="753"/>
      <c r="M104" s="753"/>
      <c r="N104" s="753"/>
      <c r="O104" s="753"/>
      <c r="P104" s="753"/>
      <c r="Q104" s="753"/>
      <c r="R104" s="753"/>
      <c r="S104" s="753"/>
      <c r="T104" s="754"/>
      <c r="U104" s="293" t="s">
        <v>620</v>
      </c>
      <c r="V104" s="768" t="s">
        <v>88</v>
      </c>
      <c r="W104" s="769"/>
      <c r="X104" s="769"/>
      <c r="Y104" s="769"/>
      <c r="Z104" s="770"/>
      <c r="AA104" s="768" t="s">
        <v>2417</v>
      </c>
      <c r="AB104" s="769"/>
      <c r="AC104" s="770"/>
      <c r="AD104" s="559">
        <v>3</v>
      </c>
      <c r="AE104" s="250" t="s">
        <v>535</v>
      </c>
      <c r="AF104" s="668"/>
      <c r="AG104" s="669"/>
      <c r="AH104" s="670"/>
      <c r="AI104" s="668"/>
      <c r="AJ104" s="669"/>
      <c r="AK104" s="670"/>
      <c r="AL104" s="180"/>
      <c r="AM104" s="458"/>
      <c r="AN104" s="38" t="str">
        <f t="shared" si="5"/>
        <v>■</v>
      </c>
    </row>
    <row r="105" spans="1:40">
      <c r="A105" s="240" t="str">
        <f t="shared" si="4"/>
        <v>RE</v>
      </c>
      <c r="B105" s="97"/>
      <c r="C105" s="766">
        <v>43</v>
      </c>
      <c r="D105" s="767"/>
      <c r="E105" s="752" t="s">
        <v>575</v>
      </c>
      <c r="F105" s="753"/>
      <c r="G105" s="753"/>
      <c r="H105" s="753"/>
      <c r="I105" s="753"/>
      <c r="J105" s="753"/>
      <c r="K105" s="753"/>
      <c r="L105" s="753"/>
      <c r="M105" s="753"/>
      <c r="N105" s="753"/>
      <c r="O105" s="753"/>
      <c r="P105" s="753"/>
      <c r="Q105" s="753"/>
      <c r="R105" s="753"/>
      <c r="S105" s="753"/>
      <c r="T105" s="754"/>
      <c r="U105" s="293" t="s">
        <v>621</v>
      </c>
      <c r="V105" s="768" t="s">
        <v>88</v>
      </c>
      <c r="W105" s="769"/>
      <c r="X105" s="769"/>
      <c r="Y105" s="769"/>
      <c r="Z105" s="770"/>
      <c r="AA105" s="768" t="s">
        <v>2417</v>
      </c>
      <c r="AB105" s="769"/>
      <c r="AC105" s="770"/>
      <c r="AD105" s="559">
        <v>3</v>
      </c>
      <c r="AE105" s="250" t="s">
        <v>535</v>
      </c>
      <c r="AF105" s="668"/>
      <c r="AG105" s="669"/>
      <c r="AH105" s="670"/>
      <c r="AI105" s="668"/>
      <c r="AJ105" s="669"/>
      <c r="AK105" s="670"/>
      <c r="AL105" s="180"/>
      <c r="AM105" s="458"/>
      <c r="AN105" s="38" t="str">
        <f t="shared" si="5"/>
        <v>■</v>
      </c>
    </row>
    <row r="106" spans="1:40">
      <c r="A106" s="240" t="str">
        <f t="shared" si="4"/>
        <v>RE</v>
      </c>
      <c r="B106" s="97"/>
      <c r="C106" s="766">
        <v>44</v>
      </c>
      <c r="D106" s="767"/>
      <c r="E106" s="752" t="s">
        <v>520</v>
      </c>
      <c r="F106" s="753"/>
      <c r="G106" s="753"/>
      <c r="H106" s="753"/>
      <c r="I106" s="753"/>
      <c r="J106" s="753"/>
      <c r="K106" s="753"/>
      <c r="L106" s="753"/>
      <c r="M106" s="753"/>
      <c r="N106" s="753"/>
      <c r="O106" s="753"/>
      <c r="P106" s="753"/>
      <c r="Q106" s="753"/>
      <c r="R106" s="753"/>
      <c r="S106" s="753"/>
      <c r="T106" s="754"/>
      <c r="U106" s="293" t="s">
        <v>533</v>
      </c>
      <c r="V106" s="768" t="s">
        <v>88</v>
      </c>
      <c r="W106" s="769"/>
      <c r="X106" s="769"/>
      <c r="Y106" s="769"/>
      <c r="Z106" s="770"/>
      <c r="AA106" s="768" t="s">
        <v>2417</v>
      </c>
      <c r="AB106" s="769"/>
      <c r="AC106" s="770"/>
      <c r="AD106" s="559">
        <v>6</v>
      </c>
      <c r="AE106" s="250" t="s">
        <v>535</v>
      </c>
      <c r="AF106" s="668"/>
      <c r="AG106" s="669"/>
      <c r="AH106" s="670"/>
      <c r="AI106" s="668"/>
      <c r="AJ106" s="669"/>
      <c r="AK106" s="670"/>
      <c r="AL106" s="180"/>
      <c r="AM106" s="458"/>
      <c r="AN106" s="38" t="str">
        <f t="shared" si="5"/>
        <v>■</v>
      </c>
    </row>
    <row r="107" spans="1:40">
      <c r="A107" s="240" t="str">
        <f t="shared" si="4"/>
        <v>RE</v>
      </c>
      <c r="B107" s="97"/>
      <c r="C107" s="766">
        <v>45</v>
      </c>
      <c r="D107" s="767"/>
      <c r="E107" s="752" t="s">
        <v>576</v>
      </c>
      <c r="F107" s="753"/>
      <c r="G107" s="753"/>
      <c r="H107" s="753"/>
      <c r="I107" s="753"/>
      <c r="J107" s="753"/>
      <c r="K107" s="753"/>
      <c r="L107" s="753"/>
      <c r="M107" s="753"/>
      <c r="N107" s="753"/>
      <c r="O107" s="753"/>
      <c r="P107" s="753"/>
      <c r="Q107" s="753"/>
      <c r="R107" s="753"/>
      <c r="S107" s="753"/>
      <c r="T107" s="754"/>
      <c r="U107" s="293" t="s">
        <v>622</v>
      </c>
      <c r="V107" s="768" t="s">
        <v>87</v>
      </c>
      <c r="W107" s="769"/>
      <c r="X107" s="769"/>
      <c r="Y107" s="769"/>
      <c r="Z107" s="770"/>
      <c r="AA107" s="768" t="s">
        <v>2417</v>
      </c>
      <c r="AB107" s="769"/>
      <c r="AC107" s="770"/>
      <c r="AD107" s="559">
        <v>3</v>
      </c>
      <c r="AE107" s="250" t="s">
        <v>535</v>
      </c>
      <c r="AF107" s="668"/>
      <c r="AG107" s="669"/>
      <c r="AH107" s="670"/>
      <c r="AI107" s="668"/>
      <c r="AJ107" s="669"/>
      <c r="AK107" s="670"/>
      <c r="AL107" s="180"/>
      <c r="AM107" s="458"/>
      <c r="AN107" s="38" t="str">
        <f t="shared" si="5"/>
        <v>■</v>
      </c>
    </row>
    <row r="108" spans="1:40">
      <c r="A108" s="240" t="str">
        <f t="shared" si="4"/>
        <v>RE</v>
      </c>
      <c r="B108" s="97"/>
      <c r="C108" s="766">
        <v>46</v>
      </c>
      <c r="D108" s="767"/>
      <c r="E108" s="752" t="s">
        <v>577</v>
      </c>
      <c r="F108" s="753"/>
      <c r="G108" s="753"/>
      <c r="H108" s="753"/>
      <c r="I108" s="753"/>
      <c r="J108" s="753"/>
      <c r="K108" s="753"/>
      <c r="L108" s="753"/>
      <c r="M108" s="753"/>
      <c r="N108" s="753"/>
      <c r="O108" s="753"/>
      <c r="P108" s="753"/>
      <c r="Q108" s="753"/>
      <c r="R108" s="753"/>
      <c r="S108" s="753"/>
      <c r="T108" s="754"/>
      <c r="U108" s="293" t="s">
        <v>623</v>
      </c>
      <c r="V108" s="768" t="s">
        <v>87</v>
      </c>
      <c r="W108" s="769"/>
      <c r="X108" s="769"/>
      <c r="Y108" s="769"/>
      <c r="Z108" s="770"/>
      <c r="AA108" s="768" t="s">
        <v>2417</v>
      </c>
      <c r="AB108" s="769"/>
      <c r="AC108" s="770"/>
      <c r="AD108" s="559">
        <v>3</v>
      </c>
      <c r="AE108" s="250" t="s">
        <v>535</v>
      </c>
      <c r="AF108" s="668"/>
      <c r="AG108" s="669"/>
      <c r="AH108" s="670"/>
      <c r="AI108" s="668"/>
      <c r="AJ108" s="669"/>
      <c r="AK108" s="670"/>
      <c r="AL108" s="180"/>
      <c r="AM108" s="458"/>
      <c r="AN108" s="38" t="str">
        <f t="shared" si="5"/>
        <v>■</v>
      </c>
    </row>
    <row r="109" spans="1:40">
      <c r="A109" s="240" t="str">
        <f t="shared" si="4"/>
        <v>RE</v>
      </c>
      <c r="B109" s="97"/>
      <c r="C109" s="764">
        <v>47</v>
      </c>
      <c r="D109" s="765"/>
      <c r="E109" s="771" t="s">
        <v>578</v>
      </c>
      <c r="F109" s="772"/>
      <c r="G109" s="772"/>
      <c r="H109" s="772"/>
      <c r="I109" s="772"/>
      <c r="J109" s="772"/>
      <c r="K109" s="772"/>
      <c r="L109" s="772"/>
      <c r="M109" s="772"/>
      <c r="N109" s="772"/>
      <c r="O109" s="772"/>
      <c r="P109" s="772"/>
      <c r="Q109" s="772"/>
      <c r="R109" s="772"/>
      <c r="S109" s="772"/>
      <c r="T109" s="773"/>
      <c r="U109" s="292" t="s">
        <v>624</v>
      </c>
      <c r="V109" s="761" t="s">
        <v>88</v>
      </c>
      <c r="W109" s="762"/>
      <c r="X109" s="762"/>
      <c r="Y109" s="762"/>
      <c r="Z109" s="763"/>
      <c r="AA109" s="761" t="s">
        <v>2418</v>
      </c>
      <c r="AB109" s="762"/>
      <c r="AC109" s="763"/>
      <c r="AD109" s="549">
        <v>3</v>
      </c>
      <c r="AE109" s="251">
        <v>0</v>
      </c>
      <c r="AF109" s="671"/>
      <c r="AG109" s="672"/>
      <c r="AH109" s="673"/>
      <c r="AI109" s="671"/>
      <c r="AJ109" s="672"/>
      <c r="AK109" s="673"/>
      <c r="AL109" s="456" t="s">
        <v>410</v>
      </c>
      <c r="AM109" s="458"/>
      <c r="AN109" s="38" t="str">
        <f t="shared" si="5"/>
        <v>■</v>
      </c>
    </row>
    <row r="110" spans="1:40">
      <c r="A110" s="240" t="str">
        <f t="shared" si="4"/>
        <v>RE</v>
      </c>
      <c r="B110" s="97"/>
      <c r="C110" s="766">
        <v>48</v>
      </c>
      <c r="D110" s="767"/>
      <c r="E110" s="752" t="s">
        <v>579</v>
      </c>
      <c r="F110" s="753"/>
      <c r="G110" s="753"/>
      <c r="H110" s="753"/>
      <c r="I110" s="753"/>
      <c r="J110" s="753"/>
      <c r="K110" s="753"/>
      <c r="L110" s="753"/>
      <c r="M110" s="753"/>
      <c r="N110" s="753"/>
      <c r="O110" s="753"/>
      <c r="P110" s="753"/>
      <c r="Q110" s="753"/>
      <c r="R110" s="753"/>
      <c r="S110" s="753"/>
      <c r="T110" s="754"/>
      <c r="U110" s="293" t="s">
        <v>625</v>
      </c>
      <c r="V110" s="768" t="s">
        <v>87</v>
      </c>
      <c r="W110" s="769"/>
      <c r="X110" s="769"/>
      <c r="Y110" s="769"/>
      <c r="Z110" s="770"/>
      <c r="AA110" s="768" t="s">
        <v>2417</v>
      </c>
      <c r="AB110" s="769"/>
      <c r="AC110" s="770"/>
      <c r="AD110" s="559">
        <v>3</v>
      </c>
      <c r="AE110" s="250" t="s">
        <v>535</v>
      </c>
      <c r="AF110" s="668"/>
      <c r="AG110" s="669"/>
      <c r="AH110" s="670"/>
      <c r="AI110" s="668"/>
      <c r="AJ110" s="669"/>
      <c r="AK110" s="670"/>
      <c r="AL110" s="180"/>
      <c r="AM110" s="458"/>
      <c r="AN110" s="38" t="str">
        <f t="shared" si="5"/>
        <v>■</v>
      </c>
    </row>
    <row r="111" spans="1:40">
      <c r="A111" s="240" t="str">
        <f t="shared" si="4"/>
        <v>RE</v>
      </c>
      <c r="B111" s="97"/>
      <c r="C111" s="766">
        <v>49</v>
      </c>
      <c r="D111" s="767"/>
      <c r="E111" s="752" t="s">
        <v>580</v>
      </c>
      <c r="F111" s="753"/>
      <c r="G111" s="753"/>
      <c r="H111" s="753"/>
      <c r="I111" s="753"/>
      <c r="J111" s="753"/>
      <c r="K111" s="753"/>
      <c r="L111" s="753"/>
      <c r="M111" s="753"/>
      <c r="N111" s="753"/>
      <c r="O111" s="753"/>
      <c r="P111" s="753"/>
      <c r="Q111" s="753"/>
      <c r="R111" s="753"/>
      <c r="S111" s="753"/>
      <c r="T111" s="754"/>
      <c r="U111" s="293" t="s">
        <v>626</v>
      </c>
      <c r="V111" s="768" t="s">
        <v>87</v>
      </c>
      <c r="W111" s="769"/>
      <c r="X111" s="769"/>
      <c r="Y111" s="769"/>
      <c r="Z111" s="770"/>
      <c r="AA111" s="768" t="s">
        <v>2417</v>
      </c>
      <c r="AB111" s="769"/>
      <c r="AC111" s="770"/>
      <c r="AD111" s="559">
        <v>3</v>
      </c>
      <c r="AE111" s="250" t="s">
        <v>535</v>
      </c>
      <c r="AF111" s="668"/>
      <c r="AG111" s="669"/>
      <c r="AH111" s="670"/>
      <c r="AI111" s="668"/>
      <c r="AJ111" s="669"/>
      <c r="AK111" s="670"/>
      <c r="AL111" s="180"/>
      <c r="AM111" s="458"/>
      <c r="AN111" s="38" t="str">
        <f t="shared" si="5"/>
        <v>■</v>
      </c>
    </row>
    <row r="112" spans="1:40">
      <c r="A112" s="240" t="str">
        <f t="shared" si="4"/>
        <v>RE</v>
      </c>
      <c r="B112" s="97"/>
      <c r="C112" s="766">
        <v>50</v>
      </c>
      <c r="D112" s="767"/>
      <c r="E112" s="752" t="s">
        <v>581</v>
      </c>
      <c r="F112" s="753"/>
      <c r="G112" s="753"/>
      <c r="H112" s="753"/>
      <c r="I112" s="753"/>
      <c r="J112" s="753"/>
      <c r="K112" s="753"/>
      <c r="L112" s="753"/>
      <c r="M112" s="753"/>
      <c r="N112" s="753"/>
      <c r="O112" s="753"/>
      <c r="P112" s="753"/>
      <c r="Q112" s="753"/>
      <c r="R112" s="753"/>
      <c r="S112" s="753"/>
      <c r="T112" s="754"/>
      <c r="U112" s="295" t="s">
        <v>627</v>
      </c>
      <c r="V112" s="768" t="s">
        <v>87</v>
      </c>
      <c r="W112" s="769"/>
      <c r="X112" s="769"/>
      <c r="Y112" s="769"/>
      <c r="Z112" s="770"/>
      <c r="AA112" s="768" t="s">
        <v>2417</v>
      </c>
      <c r="AB112" s="769"/>
      <c r="AC112" s="770"/>
      <c r="AD112" s="559">
        <v>64</v>
      </c>
      <c r="AE112" s="250" t="s">
        <v>535</v>
      </c>
      <c r="AF112" s="668"/>
      <c r="AG112" s="669"/>
      <c r="AH112" s="670"/>
      <c r="AI112" s="668"/>
      <c r="AJ112" s="669"/>
      <c r="AK112" s="670"/>
      <c r="AL112" s="180"/>
      <c r="AM112" s="458"/>
      <c r="AN112" s="38" t="str">
        <f t="shared" si="5"/>
        <v>■</v>
      </c>
    </row>
    <row r="113" spans="1:40">
      <c r="A113" s="240" t="str">
        <f t="shared" si="4"/>
        <v>RE</v>
      </c>
      <c r="B113" s="97"/>
      <c r="C113" s="766">
        <v>51</v>
      </c>
      <c r="D113" s="767"/>
      <c r="E113" s="752" t="s">
        <v>582</v>
      </c>
      <c r="F113" s="753"/>
      <c r="G113" s="753"/>
      <c r="H113" s="753"/>
      <c r="I113" s="753"/>
      <c r="J113" s="753"/>
      <c r="K113" s="753"/>
      <c r="L113" s="753"/>
      <c r="M113" s="753"/>
      <c r="N113" s="753"/>
      <c r="O113" s="753"/>
      <c r="P113" s="753"/>
      <c r="Q113" s="753"/>
      <c r="R113" s="753"/>
      <c r="S113" s="753"/>
      <c r="T113" s="754"/>
      <c r="U113" s="295" t="s">
        <v>628</v>
      </c>
      <c r="V113" s="768" t="s">
        <v>88</v>
      </c>
      <c r="W113" s="769"/>
      <c r="X113" s="769"/>
      <c r="Y113" s="769"/>
      <c r="Z113" s="770"/>
      <c r="AA113" s="768" t="s">
        <v>2417</v>
      </c>
      <c r="AB113" s="769"/>
      <c r="AC113" s="770"/>
      <c r="AD113" s="559">
        <v>60</v>
      </c>
      <c r="AE113" s="250" t="s">
        <v>535</v>
      </c>
      <c r="AF113" s="668"/>
      <c r="AG113" s="669"/>
      <c r="AH113" s="670"/>
      <c r="AI113" s="668"/>
      <c r="AJ113" s="669"/>
      <c r="AK113" s="670"/>
      <c r="AL113" s="180"/>
      <c r="AM113" s="458"/>
      <c r="AN113" s="38" t="str">
        <f t="shared" si="5"/>
        <v>■</v>
      </c>
    </row>
    <row r="114" spans="1:40">
      <c r="A114" s="240" t="str">
        <f t="shared" si="4"/>
        <v>RE</v>
      </c>
      <c r="B114" s="97"/>
      <c r="C114" s="766">
        <v>52</v>
      </c>
      <c r="D114" s="767"/>
      <c r="E114" s="752" t="s">
        <v>2817</v>
      </c>
      <c r="F114" s="753"/>
      <c r="G114" s="753"/>
      <c r="H114" s="753"/>
      <c r="I114" s="753"/>
      <c r="J114" s="753"/>
      <c r="K114" s="753"/>
      <c r="L114" s="753"/>
      <c r="M114" s="753"/>
      <c r="N114" s="753"/>
      <c r="O114" s="753"/>
      <c r="P114" s="753"/>
      <c r="Q114" s="753"/>
      <c r="R114" s="753"/>
      <c r="S114" s="753"/>
      <c r="T114" s="754"/>
      <c r="U114" s="295" t="s">
        <v>629</v>
      </c>
      <c r="V114" s="768" t="s">
        <v>633</v>
      </c>
      <c r="W114" s="769"/>
      <c r="X114" s="769"/>
      <c r="Y114" s="769"/>
      <c r="Z114" s="770"/>
      <c r="AA114" s="768" t="s">
        <v>2417</v>
      </c>
      <c r="AB114" s="769"/>
      <c r="AC114" s="770"/>
      <c r="AD114" s="559">
        <v>64</v>
      </c>
      <c r="AE114" s="250" t="s">
        <v>535</v>
      </c>
      <c r="AF114" s="668"/>
      <c r="AG114" s="669"/>
      <c r="AH114" s="670"/>
      <c r="AI114" s="668"/>
      <c r="AJ114" s="669"/>
      <c r="AK114" s="670"/>
      <c r="AL114" s="180"/>
      <c r="AM114" s="458"/>
      <c r="AN114" s="38" t="str">
        <f t="shared" si="5"/>
        <v>■</v>
      </c>
    </row>
    <row r="115" spans="1:40">
      <c r="A115" s="240" t="str">
        <f t="shared" si="4"/>
        <v>RE</v>
      </c>
      <c r="B115" s="97"/>
      <c r="C115" s="766">
        <v>53</v>
      </c>
      <c r="D115" s="767"/>
      <c r="E115" s="752" t="s">
        <v>584</v>
      </c>
      <c r="F115" s="753"/>
      <c r="G115" s="753"/>
      <c r="H115" s="753"/>
      <c r="I115" s="753"/>
      <c r="J115" s="753"/>
      <c r="K115" s="753"/>
      <c r="L115" s="753"/>
      <c r="M115" s="753"/>
      <c r="N115" s="753"/>
      <c r="O115" s="753"/>
      <c r="P115" s="753"/>
      <c r="Q115" s="753"/>
      <c r="R115" s="753"/>
      <c r="S115" s="753"/>
      <c r="T115" s="754"/>
      <c r="U115" s="295" t="s">
        <v>630</v>
      </c>
      <c r="V115" s="758" t="s">
        <v>633</v>
      </c>
      <c r="W115" s="759"/>
      <c r="X115" s="759"/>
      <c r="Y115" s="759"/>
      <c r="Z115" s="760"/>
      <c r="AA115" s="758" t="s">
        <v>2417</v>
      </c>
      <c r="AB115" s="759"/>
      <c r="AC115" s="760"/>
      <c r="AD115" s="559">
        <v>7</v>
      </c>
      <c r="AE115" s="250" t="s">
        <v>535</v>
      </c>
      <c r="AF115" s="749"/>
      <c r="AG115" s="750"/>
      <c r="AH115" s="751"/>
      <c r="AI115" s="749"/>
      <c r="AJ115" s="750"/>
      <c r="AK115" s="751"/>
      <c r="AL115" s="180" t="s">
        <v>2900</v>
      </c>
      <c r="AM115" s="458"/>
      <c r="AN115" s="38" t="str">
        <f t="shared" si="5"/>
        <v>■</v>
      </c>
    </row>
    <row r="116" spans="1:40">
      <c r="A116" s="240" t="str">
        <f t="shared" si="4"/>
        <v>RE</v>
      </c>
      <c r="B116" s="97"/>
      <c r="C116" s="766">
        <v>54</v>
      </c>
      <c r="D116" s="767"/>
      <c r="E116" s="752" t="s">
        <v>585</v>
      </c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4"/>
      <c r="U116" s="295" t="s">
        <v>631</v>
      </c>
      <c r="V116" s="768" t="s">
        <v>633</v>
      </c>
      <c r="W116" s="769"/>
      <c r="X116" s="769"/>
      <c r="Y116" s="769"/>
      <c r="Z116" s="770"/>
      <c r="AA116" s="768" t="s">
        <v>2417</v>
      </c>
      <c r="AB116" s="769"/>
      <c r="AC116" s="770"/>
      <c r="AD116" s="559">
        <v>5</v>
      </c>
      <c r="AE116" s="250" t="s">
        <v>535</v>
      </c>
      <c r="AF116" s="668"/>
      <c r="AG116" s="669"/>
      <c r="AH116" s="670"/>
      <c r="AI116" s="668"/>
      <c r="AJ116" s="669"/>
      <c r="AK116" s="670"/>
      <c r="AL116" s="180" t="s">
        <v>2900</v>
      </c>
      <c r="AM116" s="458"/>
      <c r="AN116" s="38" t="str">
        <f t="shared" si="5"/>
        <v>■</v>
      </c>
    </row>
    <row r="117" spans="1:40">
      <c r="A117" s="240" t="str">
        <f>IF(LEN(J117)&gt;0,MID(J117,FIND("(",J117,1)+1,2),A115)</f>
        <v>RE</v>
      </c>
      <c r="B117" s="97"/>
      <c r="C117" s="766">
        <v>55</v>
      </c>
      <c r="D117" s="767"/>
      <c r="E117" s="752" t="s">
        <v>586</v>
      </c>
      <c r="F117" s="753"/>
      <c r="G117" s="753"/>
      <c r="H117" s="753"/>
      <c r="I117" s="753"/>
      <c r="J117" s="753"/>
      <c r="K117" s="753"/>
      <c r="L117" s="753"/>
      <c r="M117" s="753"/>
      <c r="N117" s="753"/>
      <c r="O117" s="753"/>
      <c r="P117" s="753"/>
      <c r="Q117" s="753"/>
      <c r="R117" s="753"/>
      <c r="S117" s="753"/>
      <c r="T117" s="754"/>
      <c r="U117" s="295" t="s">
        <v>632</v>
      </c>
      <c r="V117" s="768" t="s">
        <v>633</v>
      </c>
      <c r="W117" s="769"/>
      <c r="X117" s="769"/>
      <c r="Y117" s="769"/>
      <c r="Z117" s="770"/>
      <c r="AA117" s="768" t="s">
        <v>2417</v>
      </c>
      <c r="AB117" s="769"/>
      <c r="AC117" s="770"/>
      <c r="AD117" s="559">
        <v>1</v>
      </c>
      <c r="AE117" s="250" t="s">
        <v>535</v>
      </c>
      <c r="AF117" s="668"/>
      <c r="AG117" s="669"/>
      <c r="AH117" s="670"/>
      <c r="AI117" s="668"/>
      <c r="AJ117" s="669"/>
      <c r="AK117" s="670"/>
      <c r="AL117" s="180" t="s">
        <v>2900</v>
      </c>
      <c r="AM117" s="458"/>
      <c r="AN117" s="38" t="str">
        <f t="shared" si="5"/>
        <v>■</v>
      </c>
    </row>
    <row r="118" spans="1:40">
      <c r="A118" s="240" t="str">
        <f>IF(LEN(J118)&gt;0,MID(J118,FIND("(",J118,1)+1,2),A116)</f>
        <v>RE</v>
      </c>
      <c r="B118" s="97"/>
      <c r="C118" s="766">
        <v>56</v>
      </c>
      <c r="D118" s="767"/>
      <c r="E118" s="752" t="s">
        <v>2489</v>
      </c>
      <c r="F118" s="753"/>
      <c r="G118" s="753"/>
      <c r="H118" s="753"/>
      <c r="I118" s="753"/>
      <c r="J118" s="753"/>
      <c r="K118" s="753"/>
      <c r="L118" s="753"/>
      <c r="M118" s="753"/>
      <c r="N118" s="753"/>
      <c r="O118" s="753"/>
      <c r="P118" s="753"/>
      <c r="Q118" s="753"/>
      <c r="R118" s="753"/>
      <c r="S118" s="753"/>
      <c r="T118" s="754"/>
      <c r="U118" s="295" t="s">
        <v>2490</v>
      </c>
      <c r="V118" s="768" t="s">
        <v>88</v>
      </c>
      <c r="W118" s="769"/>
      <c r="X118" s="769"/>
      <c r="Y118" s="769"/>
      <c r="Z118" s="770"/>
      <c r="AA118" s="768" t="s">
        <v>2417</v>
      </c>
      <c r="AB118" s="769"/>
      <c r="AC118" s="770"/>
      <c r="AD118" s="559">
        <v>2</v>
      </c>
      <c r="AE118" s="250" t="s">
        <v>535</v>
      </c>
      <c r="AF118" s="668"/>
      <c r="AG118" s="669"/>
      <c r="AH118" s="670"/>
      <c r="AI118" s="668"/>
      <c r="AJ118" s="669"/>
      <c r="AK118" s="670"/>
      <c r="AL118" s="180"/>
      <c r="AM118" s="458"/>
      <c r="AN118" s="38" t="str">
        <f t="shared" si="5"/>
        <v>■</v>
      </c>
    </row>
    <row r="119" spans="1:40">
      <c r="A119" s="240" t="str">
        <f t="shared" si="4"/>
        <v>RE</v>
      </c>
      <c r="B119" s="97"/>
      <c r="C119" s="87"/>
      <c r="D119" s="87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204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4"/>
      <c r="AG119" s="104"/>
      <c r="AH119" s="104"/>
      <c r="AI119" s="88"/>
      <c r="AJ119" s="88"/>
      <c r="AK119" s="88"/>
      <c r="AL119" s="81"/>
      <c r="AM119" s="458"/>
      <c r="AN119" s="38"/>
    </row>
    <row r="120" spans="1:40" s="203" customFormat="1">
      <c r="A120" s="240" t="str">
        <f t="shared" si="4"/>
        <v>HO</v>
      </c>
      <c r="B120" s="514"/>
      <c r="C120" s="238" t="s">
        <v>28</v>
      </c>
      <c r="D120" s="54"/>
      <c r="E120" s="204"/>
      <c r="F120" s="204"/>
      <c r="G120" s="204"/>
      <c r="H120" s="204"/>
      <c r="I120" s="204"/>
      <c r="J120" s="204" t="s">
        <v>2466</v>
      </c>
      <c r="K120" s="204"/>
      <c r="L120" s="204"/>
      <c r="M120" s="93"/>
      <c r="N120" s="204"/>
      <c r="O120" s="204"/>
      <c r="P120" s="204"/>
      <c r="Q120" s="204"/>
      <c r="R120" s="204"/>
      <c r="S120" s="204"/>
      <c r="T120" s="204"/>
      <c r="U120" s="204" t="s">
        <v>647</v>
      </c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88"/>
      <c r="AG120" s="88"/>
      <c r="AH120" s="88"/>
      <c r="AI120" s="88"/>
      <c r="AJ120" s="88"/>
      <c r="AK120" s="88"/>
      <c r="AL120" s="81"/>
      <c r="AM120" s="458"/>
    </row>
    <row r="121" spans="1:40" s="38" customFormat="1" ht="13.15" customHeight="1">
      <c r="A121" s="240" t="str">
        <f t="shared" si="4"/>
        <v>HO</v>
      </c>
      <c r="B121" s="512"/>
      <c r="C121" s="777" t="s">
        <v>29</v>
      </c>
      <c r="D121" s="778"/>
      <c r="E121" s="728" t="s">
        <v>30</v>
      </c>
      <c r="F121" s="729"/>
      <c r="G121" s="729"/>
      <c r="H121" s="729"/>
      <c r="I121" s="729"/>
      <c r="J121" s="729"/>
      <c r="K121" s="729"/>
      <c r="L121" s="729"/>
      <c r="M121" s="729"/>
      <c r="N121" s="729"/>
      <c r="O121" s="729"/>
      <c r="P121" s="729"/>
      <c r="Q121" s="729"/>
      <c r="R121" s="729"/>
      <c r="S121" s="729"/>
      <c r="T121" s="730"/>
      <c r="U121" s="289" t="s">
        <v>146</v>
      </c>
      <c r="V121" s="728" t="s">
        <v>147</v>
      </c>
      <c r="W121" s="729"/>
      <c r="X121" s="729"/>
      <c r="Y121" s="729"/>
      <c r="Z121" s="730"/>
      <c r="AA121" s="728" t="s">
        <v>2419</v>
      </c>
      <c r="AB121" s="729"/>
      <c r="AC121" s="730"/>
      <c r="AD121" s="835" t="s">
        <v>511</v>
      </c>
      <c r="AE121" s="836"/>
      <c r="AF121" s="690" t="s">
        <v>80</v>
      </c>
      <c r="AG121" s="691"/>
      <c r="AH121" s="692"/>
      <c r="AI121" s="690" t="s">
        <v>41</v>
      </c>
      <c r="AJ121" s="691"/>
      <c r="AK121" s="692"/>
      <c r="AL121" s="696" t="s">
        <v>42</v>
      </c>
      <c r="AM121" s="455"/>
    </row>
    <row r="122" spans="1:40">
      <c r="A122" s="240" t="str">
        <f t="shared" si="4"/>
        <v>HO</v>
      </c>
      <c r="B122" s="513"/>
      <c r="C122" s="779"/>
      <c r="D122" s="780"/>
      <c r="E122" s="731"/>
      <c r="F122" s="732"/>
      <c r="G122" s="732"/>
      <c r="H122" s="732"/>
      <c r="I122" s="732"/>
      <c r="J122" s="732"/>
      <c r="K122" s="732"/>
      <c r="L122" s="732"/>
      <c r="M122" s="732"/>
      <c r="N122" s="732"/>
      <c r="O122" s="732"/>
      <c r="P122" s="732"/>
      <c r="Q122" s="732"/>
      <c r="R122" s="732"/>
      <c r="S122" s="732"/>
      <c r="T122" s="733"/>
      <c r="U122" s="290"/>
      <c r="V122" s="731"/>
      <c r="W122" s="732"/>
      <c r="X122" s="732"/>
      <c r="Y122" s="732"/>
      <c r="Z122" s="733"/>
      <c r="AA122" s="731"/>
      <c r="AB122" s="732"/>
      <c r="AC122" s="733"/>
      <c r="AD122" s="837"/>
      <c r="AE122" s="838"/>
      <c r="AF122" s="693"/>
      <c r="AG122" s="694"/>
      <c r="AH122" s="695"/>
      <c r="AI122" s="693"/>
      <c r="AJ122" s="694"/>
      <c r="AK122" s="695"/>
      <c r="AL122" s="697"/>
      <c r="AM122" s="455"/>
      <c r="AN122" s="38"/>
    </row>
    <row r="123" spans="1:40" s="79" customFormat="1">
      <c r="A123" s="240" t="str">
        <f t="shared" si="4"/>
        <v>HO</v>
      </c>
      <c r="B123" s="97"/>
      <c r="C123" s="766">
        <v>1</v>
      </c>
      <c r="D123" s="767"/>
      <c r="E123" s="774" t="s">
        <v>2485</v>
      </c>
      <c r="F123" s="775"/>
      <c r="G123" s="775"/>
      <c r="H123" s="775"/>
      <c r="I123" s="775"/>
      <c r="J123" s="775"/>
      <c r="K123" s="775"/>
      <c r="L123" s="775"/>
      <c r="M123" s="775"/>
      <c r="N123" s="775"/>
      <c r="O123" s="775"/>
      <c r="P123" s="775"/>
      <c r="Q123" s="775"/>
      <c r="R123" s="775"/>
      <c r="S123" s="775"/>
      <c r="T123" s="776"/>
      <c r="U123" s="291" t="s">
        <v>521</v>
      </c>
      <c r="V123" s="768" t="s">
        <v>87</v>
      </c>
      <c r="W123" s="769"/>
      <c r="X123" s="769"/>
      <c r="Y123" s="769"/>
      <c r="Z123" s="770"/>
      <c r="AA123" s="768" t="s">
        <v>2417</v>
      </c>
      <c r="AB123" s="769"/>
      <c r="AC123" s="770"/>
      <c r="AD123" s="559">
        <v>10</v>
      </c>
      <c r="AE123" s="250" t="s">
        <v>535</v>
      </c>
      <c r="AF123" s="668"/>
      <c r="AG123" s="669"/>
      <c r="AH123" s="670"/>
      <c r="AI123" s="668"/>
      <c r="AJ123" s="669"/>
      <c r="AK123" s="670"/>
      <c r="AL123" s="459"/>
      <c r="AM123" s="460"/>
      <c r="AN123" s="38" t="str">
        <f t="shared" ref="AN123:AN142" si="6">$P$17</f>
        <v>■</v>
      </c>
    </row>
    <row r="124" spans="1:40" s="38" customFormat="1">
      <c r="A124" s="240" t="str">
        <f t="shared" si="4"/>
        <v>HO</v>
      </c>
      <c r="B124" s="97"/>
      <c r="C124" s="766">
        <v>2</v>
      </c>
      <c r="D124" s="767"/>
      <c r="E124" s="774" t="s">
        <v>2487</v>
      </c>
      <c r="F124" s="775"/>
      <c r="G124" s="775"/>
      <c r="H124" s="775"/>
      <c r="I124" s="775"/>
      <c r="J124" s="775"/>
      <c r="K124" s="775"/>
      <c r="L124" s="775"/>
      <c r="M124" s="775"/>
      <c r="N124" s="775"/>
      <c r="O124" s="775"/>
      <c r="P124" s="775"/>
      <c r="Q124" s="775"/>
      <c r="R124" s="775"/>
      <c r="S124" s="775"/>
      <c r="T124" s="776"/>
      <c r="U124" s="569" t="s">
        <v>522</v>
      </c>
      <c r="V124" s="768" t="s">
        <v>87</v>
      </c>
      <c r="W124" s="769"/>
      <c r="X124" s="769"/>
      <c r="Y124" s="769"/>
      <c r="Z124" s="770"/>
      <c r="AA124" s="768" t="s">
        <v>2417</v>
      </c>
      <c r="AB124" s="769"/>
      <c r="AC124" s="770"/>
      <c r="AD124" s="559">
        <v>51</v>
      </c>
      <c r="AE124" s="250" t="s">
        <v>535</v>
      </c>
      <c r="AF124" s="668"/>
      <c r="AG124" s="669"/>
      <c r="AH124" s="670"/>
      <c r="AI124" s="668"/>
      <c r="AJ124" s="669"/>
      <c r="AK124" s="670"/>
      <c r="AL124" s="459"/>
      <c r="AM124" s="460"/>
      <c r="AN124" s="38" t="str">
        <f t="shared" si="6"/>
        <v>■</v>
      </c>
    </row>
    <row r="125" spans="1:40" s="79" customFormat="1">
      <c r="A125" s="240" t="str">
        <f t="shared" si="4"/>
        <v>HO</v>
      </c>
      <c r="B125" s="513"/>
      <c r="C125" s="764">
        <v>3</v>
      </c>
      <c r="D125" s="765"/>
      <c r="E125" s="755" t="s">
        <v>513</v>
      </c>
      <c r="F125" s="756"/>
      <c r="G125" s="756"/>
      <c r="H125" s="756"/>
      <c r="I125" s="756"/>
      <c r="J125" s="756"/>
      <c r="K125" s="756"/>
      <c r="L125" s="756"/>
      <c r="M125" s="756"/>
      <c r="N125" s="756"/>
      <c r="O125" s="756"/>
      <c r="P125" s="756"/>
      <c r="Q125" s="756"/>
      <c r="R125" s="756"/>
      <c r="S125" s="756"/>
      <c r="T125" s="757"/>
      <c r="U125" s="292" t="s">
        <v>523</v>
      </c>
      <c r="V125" s="761" t="s">
        <v>88</v>
      </c>
      <c r="W125" s="762"/>
      <c r="X125" s="762"/>
      <c r="Y125" s="762"/>
      <c r="Z125" s="763"/>
      <c r="AA125" s="761" t="s">
        <v>2418</v>
      </c>
      <c r="AB125" s="762"/>
      <c r="AC125" s="763"/>
      <c r="AD125" s="549">
        <v>1</v>
      </c>
      <c r="AE125" s="251">
        <v>0</v>
      </c>
      <c r="AF125" s="671"/>
      <c r="AG125" s="672"/>
      <c r="AH125" s="673"/>
      <c r="AI125" s="671"/>
      <c r="AJ125" s="672"/>
      <c r="AK125" s="673"/>
      <c r="AL125" s="456" t="s">
        <v>410</v>
      </c>
      <c r="AM125" s="454"/>
      <c r="AN125" s="38" t="str">
        <f t="shared" si="6"/>
        <v>■</v>
      </c>
    </row>
    <row r="126" spans="1:40">
      <c r="A126" s="240" t="str">
        <f t="shared" si="4"/>
        <v>HO</v>
      </c>
      <c r="B126" s="97"/>
      <c r="C126" s="766">
        <v>4</v>
      </c>
      <c r="D126" s="767"/>
      <c r="E126" s="774" t="s">
        <v>514</v>
      </c>
      <c r="F126" s="775"/>
      <c r="G126" s="775"/>
      <c r="H126" s="775"/>
      <c r="I126" s="775"/>
      <c r="J126" s="775"/>
      <c r="K126" s="775"/>
      <c r="L126" s="775"/>
      <c r="M126" s="775"/>
      <c r="N126" s="775"/>
      <c r="O126" s="775"/>
      <c r="P126" s="775"/>
      <c r="Q126" s="775"/>
      <c r="R126" s="775"/>
      <c r="S126" s="775"/>
      <c r="T126" s="776"/>
      <c r="U126" s="293" t="s">
        <v>524</v>
      </c>
      <c r="V126" s="758" t="s">
        <v>88</v>
      </c>
      <c r="W126" s="759"/>
      <c r="X126" s="759"/>
      <c r="Y126" s="759"/>
      <c r="Z126" s="760"/>
      <c r="AA126" s="758" t="s">
        <v>2418</v>
      </c>
      <c r="AB126" s="759"/>
      <c r="AC126" s="760"/>
      <c r="AD126" s="559">
        <v>1</v>
      </c>
      <c r="AE126" s="250">
        <v>0</v>
      </c>
      <c r="AF126" s="749"/>
      <c r="AG126" s="750"/>
      <c r="AH126" s="751"/>
      <c r="AI126" s="749"/>
      <c r="AJ126" s="750"/>
      <c r="AK126" s="751"/>
      <c r="AL126" s="287"/>
      <c r="AM126" s="458"/>
      <c r="AN126" s="38" t="str">
        <f t="shared" si="6"/>
        <v>■</v>
      </c>
    </row>
    <row r="127" spans="1:40">
      <c r="A127" s="240" t="str">
        <f t="shared" si="4"/>
        <v>HO</v>
      </c>
      <c r="B127" s="97"/>
      <c r="C127" s="766">
        <v>5</v>
      </c>
      <c r="D127" s="767"/>
      <c r="E127" s="752" t="s">
        <v>84</v>
      </c>
      <c r="F127" s="753"/>
      <c r="G127" s="753"/>
      <c r="H127" s="753"/>
      <c r="I127" s="753"/>
      <c r="J127" s="753"/>
      <c r="K127" s="753"/>
      <c r="L127" s="753"/>
      <c r="M127" s="753"/>
      <c r="N127" s="753"/>
      <c r="O127" s="753"/>
      <c r="P127" s="753"/>
      <c r="Q127" s="753"/>
      <c r="R127" s="753"/>
      <c r="S127" s="753"/>
      <c r="T127" s="754"/>
      <c r="U127" s="293" t="s">
        <v>525</v>
      </c>
      <c r="V127" s="768" t="s">
        <v>87</v>
      </c>
      <c r="W127" s="769"/>
      <c r="X127" s="769"/>
      <c r="Y127" s="769"/>
      <c r="Z127" s="770"/>
      <c r="AA127" s="768" t="s">
        <v>2417</v>
      </c>
      <c r="AB127" s="769"/>
      <c r="AC127" s="770"/>
      <c r="AD127" s="559">
        <v>2</v>
      </c>
      <c r="AE127" s="250" t="s">
        <v>535</v>
      </c>
      <c r="AF127" s="668"/>
      <c r="AG127" s="669"/>
      <c r="AH127" s="670"/>
      <c r="AI127" s="668"/>
      <c r="AJ127" s="669"/>
      <c r="AK127" s="670"/>
      <c r="AL127" s="462"/>
      <c r="AM127" s="458"/>
      <c r="AN127" s="38" t="str">
        <f t="shared" si="6"/>
        <v>■</v>
      </c>
    </row>
    <row r="128" spans="1:40">
      <c r="A128" s="240" t="str">
        <f t="shared" si="4"/>
        <v>HO</v>
      </c>
      <c r="B128" s="97"/>
      <c r="C128" s="764">
        <v>6</v>
      </c>
      <c r="D128" s="765"/>
      <c r="E128" s="771" t="s">
        <v>279</v>
      </c>
      <c r="F128" s="772"/>
      <c r="G128" s="772"/>
      <c r="H128" s="772"/>
      <c r="I128" s="772"/>
      <c r="J128" s="772"/>
      <c r="K128" s="772"/>
      <c r="L128" s="772"/>
      <c r="M128" s="772"/>
      <c r="N128" s="772"/>
      <c r="O128" s="772"/>
      <c r="P128" s="772"/>
      <c r="Q128" s="772"/>
      <c r="R128" s="772"/>
      <c r="S128" s="772"/>
      <c r="T128" s="773"/>
      <c r="U128" s="292" t="s">
        <v>635</v>
      </c>
      <c r="V128" s="761" t="s">
        <v>87</v>
      </c>
      <c r="W128" s="762"/>
      <c r="X128" s="762"/>
      <c r="Y128" s="762"/>
      <c r="Z128" s="763"/>
      <c r="AA128" s="761" t="s">
        <v>2417</v>
      </c>
      <c r="AB128" s="762"/>
      <c r="AC128" s="763"/>
      <c r="AD128" s="549">
        <v>8</v>
      </c>
      <c r="AE128" s="251" t="s">
        <v>535</v>
      </c>
      <c r="AF128" s="671"/>
      <c r="AG128" s="672"/>
      <c r="AH128" s="673"/>
      <c r="AI128" s="671"/>
      <c r="AJ128" s="672"/>
      <c r="AK128" s="673"/>
      <c r="AL128" s="463" t="s">
        <v>410</v>
      </c>
      <c r="AM128" s="460"/>
      <c r="AN128" s="38" t="str">
        <f t="shared" si="6"/>
        <v>■</v>
      </c>
    </row>
    <row r="129" spans="1:40">
      <c r="A129" s="240" t="str">
        <f t="shared" si="4"/>
        <v>HO</v>
      </c>
      <c r="B129" s="97"/>
      <c r="C129" s="764">
        <v>7</v>
      </c>
      <c r="D129" s="765"/>
      <c r="E129" s="771" t="s">
        <v>2914</v>
      </c>
      <c r="F129" s="772"/>
      <c r="G129" s="772"/>
      <c r="H129" s="772"/>
      <c r="I129" s="772"/>
      <c r="J129" s="772"/>
      <c r="K129" s="772"/>
      <c r="L129" s="772"/>
      <c r="M129" s="772"/>
      <c r="N129" s="772"/>
      <c r="O129" s="772"/>
      <c r="P129" s="772"/>
      <c r="Q129" s="772"/>
      <c r="R129" s="772"/>
      <c r="S129" s="772"/>
      <c r="T129" s="773"/>
      <c r="U129" s="292" t="s">
        <v>636</v>
      </c>
      <c r="V129" s="761" t="s">
        <v>87</v>
      </c>
      <c r="W129" s="762"/>
      <c r="X129" s="762"/>
      <c r="Y129" s="762"/>
      <c r="Z129" s="763"/>
      <c r="AA129" s="761" t="s">
        <v>2417</v>
      </c>
      <c r="AB129" s="762"/>
      <c r="AC129" s="763"/>
      <c r="AD129" s="549">
        <v>8</v>
      </c>
      <c r="AE129" s="251" t="s">
        <v>535</v>
      </c>
      <c r="AF129" s="671"/>
      <c r="AG129" s="672"/>
      <c r="AH129" s="673"/>
      <c r="AI129" s="671"/>
      <c r="AJ129" s="672"/>
      <c r="AK129" s="673"/>
      <c r="AL129" s="463" t="s">
        <v>2462</v>
      </c>
      <c r="AM129" s="460"/>
      <c r="AN129" s="38" t="str">
        <f t="shared" si="6"/>
        <v>■</v>
      </c>
    </row>
    <row r="130" spans="1:40">
      <c r="A130" s="240" t="str">
        <f t="shared" si="4"/>
        <v>HO</v>
      </c>
      <c r="B130" s="97"/>
      <c r="C130" s="766">
        <v>8</v>
      </c>
      <c r="D130" s="767"/>
      <c r="E130" s="752" t="s">
        <v>2547</v>
      </c>
      <c r="F130" s="753"/>
      <c r="G130" s="753"/>
      <c r="H130" s="753"/>
      <c r="I130" s="753"/>
      <c r="J130" s="753"/>
      <c r="K130" s="753"/>
      <c r="L130" s="753"/>
      <c r="M130" s="753"/>
      <c r="N130" s="753"/>
      <c r="O130" s="753"/>
      <c r="P130" s="753"/>
      <c r="Q130" s="753"/>
      <c r="R130" s="753"/>
      <c r="S130" s="753"/>
      <c r="T130" s="754"/>
      <c r="U130" s="293" t="s">
        <v>637</v>
      </c>
      <c r="V130" s="768" t="s">
        <v>87</v>
      </c>
      <c r="W130" s="769"/>
      <c r="X130" s="769"/>
      <c r="Y130" s="769"/>
      <c r="Z130" s="770"/>
      <c r="AA130" s="768" t="s">
        <v>2417</v>
      </c>
      <c r="AB130" s="769"/>
      <c r="AC130" s="770"/>
      <c r="AD130" s="559">
        <v>8</v>
      </c>
      <c r="AE130" s="250" t="s">
        <v>535</v>
      </c>
      <c r="AF130" s="668"/>
      <c r="AG130" s="669"/>
      <c r="AH130" s="670"/>
      <c r="AI130" s="668"/>
      <c r="AJ130" s="669"/>
      <c r="AK130" s="670"/>
      <c r="AL130" s="180" t="s">
        <v>2900</v>
      </c>
      <c r="AM130" s="458"/>
      <c r="AN130" s="38" t="str">
        <f t="shared" si="6"/>
        <v>■</v>
      </c>
    </row>
    <row r="131" spans="1:40">
      <c r="A131" s="240" t="str">
        <f t="shared" si="4"/>
        <v>HO</v>
      </c>
      <c r="B131" s="97"/>
      <c r="C131" s="766">
        <v>9</v>
      </c>
      <c r="D131" s="767"/>
      <c r="E131" s="752" t="s">
        <v>100</v>
      </c>
      <c r="F131" s="753"/>
      <c r="G131" s="753"/>
      <c r="H131" s="753"/>
      <c r="I131" s="753"/>
      <c r="J131" s="753"/>
      <c r="K131" s="753"/>
      <c r="L131" s="753"/>
      <c r="M131" s="753"/>
      <c r="N131" s="753"/>
      <c r="O131" s="753"/>
      <c r="P131" s="753"/>
      <c r="Q131" s="753"/>
      <c r="R131" s="753"/>
      <c r="S131" s="753"/>
      <c r="T131" s="754"/>
      <c r="U131" s="293" t="s">
        <v>638</v>
      </c>
      <c r="V131" s="768" t="s">
        <v>88</v>
      </c>
      <c r="W131" s="769"/>
      <c r="X131" s="769"/>
      <c r="Y131" s="769"/>
      <c r="Z131" s="770"/>
      <c r="AA131" s="768" t="s">
        <v>2418</v>
      </c>
      <c r="AB131" s="769"/>
      <c r="AC131" s="770"/>
      <c r="AD131" s="559">
        <v>2</v>
      </c>
      <c r="AE131" s="250">
        <v>0</v>
      </c>
      <c r="AF131" s="668"/>
      <c r="AG131" s="669"/>
      <c r="AH131" s="670"/>
      <c r="AI131" s="668"/>
      <c r="AJ131" s="669"/>
      <c r="AK131" s="670"/>
      <c r="AL131" s="180"/>
      <c r="AM131" s="458"/>
      <c r="AN131" s="38" t="str">
        <f t="shared" si="6"/>
        <v>■</v>
      </c>
    </row>
    <row r="132" spans="1:40">
      <c r="A132" s="240" t="str">
        <f t="shared" si="4"/>
        <v>HO</v>
      </c>
      <c r="B132" s="97"/>
      <c r="C132" s="766">
        <v>10</v>
      </c>
      <c r="D132" s="767"/>
      <c r="E132" s="752" t="s">
        <v>101</v>
      </c>
      <c r="F132" s="753"/>
      <c r="G132" s="753"/>
      <c r="H132" s="753"/>
      <c r="I132" s="753"/>
      <c r="J132" s="753"/>
      <c r="K132" s="753"/>
      <c r="L132" s="753"/>
      <c r="M132" s="753"/>
      <c r="N132" s="753"/>
      <c r="O132" s="753"/>
      <c r="P132" s="753"/>
      <c r="Q132" s="753"/>
      <c r="R132" s="753"/>
      <c r="S132" s="753"/>
      <c r="T132" s="754"/>
      <c r="U132" s="293" t="s">
        <v>639</v>
      </c>
      <c r="V132" s="768" t="s">
        <v>88</v>
      </c>
      <c r="W132" s="769"/>
      <c r="X132" s="769"/>
      <c r="Y132" s="769"/>
      <c r="Z132" s="770"/>
      <c r="AA132" s="768" t="s">
        <v>2418</v>
      </c>
      <c r="AB132" s="769"/>
      <c r="AC132" s="770"/>
      <c r="AD132" s="559">
        <v>8</v>
      </c>
      <c r="AE132" s="250">
        <v>0</v>
      </c>
      <c r="AF132" s="668"/>
      <c r="AG132" s="669"/>
      <c r="AH132" s="670"/>
      <c r="AI132" s="668"/>
      <c r="AJ132" s="669"/>
      <c r="AK132" s="670"/>
      <c r="AL132" s="180"/>
      <c r="AM132" s="458"/>
      <c r="AN132" s="38" t="str">
        <f t="shared" si="6"/>
        <v>■</v>
      </c>
    </row>
    <row r="133" spans="1:40">
      <c r="A133" s="240" t="str">
        <f t="shared" si="4"/>
        <v>HO</v>
      </c>
      <c r="B133" s="513"/>
      <c r="C133" s="764">
        <v>11</v>
      </c>
      <c r="D133" s="765"/>
      <c r="E133" s="771" t="s">
        <v>516</v>
      </c>
      <c r="F133" s="772"/>
      <c r="G133" s="772"/>
      <c r="H133" s="772"/>
      <c r="I133" s="772"/>
      <c r="J133" s="772"/>
      <c r="K133" s="772"/>
      <c r="L133" s="772"/>
      <c r="M133" s="772"/>
      <c r="N133" s="772"/>
      <c r="O133" s="772"/>
      <c r="P133" s="772"/>
      <c r="Q133" s="772"/>
      <c r="R133" s="772"/>
      <c r="S133" s="772"/>
      <c r="T133" s="773"/>
      <c r="U133" s="292" t="s">
        <v>528</v>
      </c>
      <c r="V133" s="761" t="s">
        <v>88</v>
      </c>
      <c r="W133" s="762"/>
      <c r="X133" s="762"/>
      <c r="Y133" s="762"/>
      <c r="Z133" s="763"/>
      <c r="AA133" s="761" t="s">
        <v>2418</v>
      </c>
      <c r="AB133" s="762"/>
      <c r="AC133" s="763"/>
      <c r="AD133" s="549">
        <v>5</v>
      </c>
      <c r="AE133" s="251">
        <v>0</v>
      </c>
      <c r="AF133" s="671"/>
      <c r="AG133" s="672"/>
      <c r="AH133" s="673"/>
      <c r="AI133" s="671"/>
      <c r="AJ133" s="672"/>
      <c r="AK133" s="673"/>
      <c r="AL133" s="515" t="s">
        <v>2896</v>
      </c>
      <c r="AM133" s="458"/>
      <c r="AN133" s="38" t="str">
        <f t="shared" si="6"/>
        <v>■</v>
      </c>
    </row>
    <row r="134" spans="1:40">
      <c r="A134" s="240" t="str">
        <f t="shared" si="4"/>
        <v>HO</v>
      </c>
      <c r="B134" s="97"/>
      <c r="C134" s="766">
        <v>12</v>
      </c>
      <c r="D134" s="767"/>
      <c r="E134" s="752" t="s">
        <v>2542</v>
      </c>
      <c r="F134" s="753"/>
      <c r="G134" s="753"/>
      <c r="H134" s="753"/>
      <c r="I134" s="753"/>
      <c r="J134" s="753"/>
      <c r="K134" s="753"/>
      <c r="L134" s="753"/>
      <c r="M134" s="753"/>
      <c r="N134" s="753"/>
      <c r="O134" s="753"/>
      <c r="P134" s="753"/>
      <c r="Q134" s="753"/>
      <c r="R134" s="753"/>
      <c r="S134" s="753"/>
      <c r="T134" s="754"/>
      <c r="U134" s="293" t="s">
        <v>640</v>
      </c>
      <c r="V134" s="768" t="s">
        <v>88</v>
      </c>
      <c r="W134" s="769"/>
      <c r="X134" s="769"/>
      <c r="Y134" s="769"/>
      <c r="Z134" s="770"/>
      <c r="AA134" s="768" t="s">
        <v>2418</v>
      </c>
      <c r="AB134" s="769"/>
      <c r="AC134" s="770"/>
      <c r="AD134" s="559">
        <v>2</v>
      </c>
      <c r="AE134" s="250">
        <v>0</v>
      </c>
      <c r="AF134" s="668"/>
      <c r="AG134" s="669"/>
      <c r="AH134" s="670"/>
      <c r="AI134" s="668"/>
      <c r="AJ134" s="669"/>
      <c r="AK134" s="670"/>
      <c r="AL134" s="180"/>
      <c r="AM134" s="458"/>
      <c r="AN134" s="38" t="str">
        <f t="shared" si="6"/>
        <v>■</v>
      </c>
    </row>
    <row r="135" spans="1:40">
      <c r="A135" s="240" t="str">
        <f t="shared" si="4"/>
        <v>HO</v>
      </c>
      <c r="B135" s="97"/>
      <c r="C135" s="766">
        <v>13</v>
      </c>
      <c r="D135" s="767"/>
      <c r="E135" s="752" t="s">
        <v>2541</v>
      </c>
      <c r="F135" s="753"/>
      <c r="G135" s="753"/>
      <c r="H135" s="753"/>
      <c r="I135" s="753"/>
      <c r="J135" s="753"/>
      <c r="K135" s="753"/>
      <c r="L135" s="753"/>
      <c r="M135" s="753"/>
      <c r="N135" s="753"/>
      <c r="O135" s="753"/>
      <c r="P135" s="753"/>
      <c r="Q135" s="753"/>
      <c r="R135" s="753"/>
      <c r="S135" s="753"/>
      <c r="T135" s="754"/>
      <c r="U135" s="293" t="s">
        <v>641</v>
      </c>
      <c r="V135" s="768" t="s">
        <v>88</v>
      </c>
      <c r="W135" s="769"/>
      <c r="X135" s="769"/>
      <c r="Y135" s="769"/>
      <c r="Z135" s="770"/>
      <c r="AA135" s="768" t="s">
        <v>2418</v>
      </c>
      <c r="AB135" s="769"/>
      <c r="AC135" s="770"/>
      <c r="AD135" s="559">
        <v>8</v>
      </c>
      <c r="AE135" s="250">
        <v>0</v>
      </c>
      <c r="AF135" s="668"/>
      <c r="AG135" s="669"/>
      <c r="AH135" s="670"/>
      <c r="AI135" s="668"/>
      <c r="AJ135" s="669"/>
      <c r="AK135" s="670"/>
      <c r="AL135" s="180"/>
      <c r="AM135" s="458"/>
      <c r="AN135" s="38" t="str">
        <f t="shared" si="6"/>
        <v>■</v>
      </c>
    </row>
    <row r="136" spans="1:40">
      <c r="A136" s="240" t="str">
        <f t="shared" si="4"/>
        <v>HO</v>
      </c>
      <c r="B136" s="97"/>
      <c r="C136" s="766">
        <v>14</v>
      </c>
      <c r="D136" s="767"/>
      <c r="E136" s="752" t="s">
        <v>103</v>
      </c>
      <c r="F136" s="753"/>
      <c r="G136" s="753"/>
      <c r="H136" s="753"/>
      <c r="I136" s="753"/>
      <c r="J136" s="753"/>
      <c r="K136" s="753"/>
      <c r="L136" s="753"/>
      <c r="M136" s="753"/>
      <c r="N136" s="753"/>
      <c r="O136" s="753"/>
      <c r="P136" s="753"/>
      <c r="Q136" s="753"/>
      <c r="R136" s="753"/>
      <c r="S136" s="753"/>
      <c r="T136" s="754"/>
      <c r="U136" s="293" t="s">
        <v>642</v>
      </c>
      <c r="V136" s="768" t="s">
        <v>88</v>
      </c>
      <c r="W136" s="769"/>
      <c r="X136" s="769"/>
      <c r="Y136" s="769"/>
      <c r="Z136" s="770"/>
      <c r="AA136" s="768" t="s">
        <v>2417</v>
      </c>
      <c r="AB136" s="769"/>
      <c r="AC136" s="770"/>
      <c r="AD136" s="559">
        <v>1</v>
      </c>
      <c r="AE136" s="250" t="s">
        <v>535</v>
      </c>
      <c r="AF136" s="668"/>
      <c r="AG136" s="669"/>
      <c r="AH136" s="670"/>
      <c r="AI136" s="668"/>
      <c r="AJ136" s="669"/>
      <c r="AK136" s="670"/>
      <c r="AL136" s="459"/>
      <c r="AM136" s="460"/>
      <c r="AN136" s="38" t="str">
        <f t="shared" si="6"/>
        <v>■</v>
      </c>
    </row>
    <row r="137" spans="1:40">
      <c r="A137" s="240" t="str">
        <f t="shared" si="4"/>
        <v>HO</v>
      </c>
      <c r="B137" s="97"/>
      <c r="C137" s="766">
        <v>15</v>
      </c>
      <c r="D137" s="767"/>
      <c r="E137" s="752" t="s">
        <v>130</v>
      </c>
      <c r="F137" s="753"/>
      <c r="G137" s="753"/>
      <c r="H137" s="753"/>
      <c r="I137" s="753"/>
      <c r="J137" s="753"/>
      <c r="K137" s="753"/>
      <c r="L137" s="753"/>
      <c r="M137" s="753"/>
      <c r="N137" s="753"/>
      <c r="O137" s="753"/>
      <c r="P137" s="753"/>
      <c r="Q137" s="753"/>
      <c r="R137" s="753"/>
      <c r="S137" s="753"/>
      <c r="T137" s="754"/>
      <c r="U137" s="293" t="s">
        <v>643</v>
      </c>
      <c r="V137" s="768" t="s">
        <v>88</v>
      </c>
      <c r="W137" s="769"/>
      <c r="X137" s="769"/>
      <c r="Y137" s="769"/>
      <c r="Z137" s="770"/>
      <c r="AA137" s="768" t="s">
        <v>2418</v>
      </c>
      <c r="AB137" s="769"/>
      <c r="AC137" s="770"/>
      <c r="AD137" s="559">
        <v>9</v>
      </c>
      <c r="AE137" s="250">
        <v>0</v>
      </c>
      <c r="AF137" s="668"/>
      <c r="AG137" s="669"/>
      <c r="AH137" s="670"/>
      <c r="AI137" s="668"/>
      <c r="AJ137" s="669"/>
      <c r="AK137" s="670"/>
      <c r="AL137" s="180"/>
      <c r="AM137" s="458"/>
      <c r="AN137" s="38" t="str">
        <f t="shared" si="6"/>
        <v>■</v>
      </c>
    </row>
    <row r="138" spans="1:40">
      <c r="A138" s="240" t="str">
        <f t="shared" si="4"/>
        <v>HO</v>
      </c>
      <c r="B138" s="97"/>
      <c r="C138" s="766">
        <v>16</v>
      </c>
      <c r="D138" s="767"/>
      <c r="E138" s="752" t="s">
        <v>2548</v>
      </c>
      <c r="F138" s="753"/>
      <c r="G138" s="753"/>
      <c r="H138" s="753"/>
      <c r="I138" s="753"/>
      <c r="J138" s="753"/>
      <c r="K138" s="753"/>
      <c r="L138" s="753"/>
      <c r="M138" s="753"/>
      <c r="N138" s="753"/>
      <c r="O138" s="753"/>
      <c r="P138" s="753"/>
      <c r="Q138" s="753"/>
      <c r="R138" s="753"/>
      <c r="S138" s="753"/>
      <c r="T138" s="754"/>
      <c r="U138" s="293" t="s">
        <v>644</v>
      </c>
      <c r="V138" s="768" t="s">
        <v>88</v>
      </c>
      <c r="W138" s="769"/>
      <c r="X138" s="769"/>
      <c r="Y138" s="769"/>
      <c r="Z138" s="770"/>
      <c r="AA138" s="768" t="s">
        <v>2417</v>
      </c>
      <c r="AB138" s="769"/>
      <c r="AC138" s="770"/>
      <c r="AD138" s="559">
        <v>1</v>
      </c>
      <c r="AE138" s="250" t="s">
        <v>535</v>
      </c>
      <c r="AF138" s="668"/>
      <c r="AG138" s="669"/>
      <c r="AH138" s="670"/>
      <c r="AI138" s="668"/>
      <c r="AJ138" s="669"/>
      <c r="AK138" s="670"/>
      <c r="AL138" s="180"/>
      <c r="AM138" s="458"/>
      <c r="AN138" s="38" t="str">
        <f t="shared" si="6"/>
        <v>■</v>
      </c>
    </row>
    <row r="139" spans="1:40">
      <c r="A139" s="240" t="str">
        <f t="shared" si="4"/>
        <v>HO</v>
      </c>
      <c r="B139" s="97"/>
      <c r="C139" s="766">
        <v>17</v>
      </c>
      <c r="D139" s="767"/>
      <c r="E139" s="752" t="s">
        <v>132</v>
      </c>
      <c r="F139" s="753"/>
      <c r="G139" s="753"/>
      <c r="H139" s="753"/>
      <c r="I139" s="753"/>
      <c r="J139" s="753"/>
      <c r="K139" s="753"/>
      <c r="L139" s="753"/>
      <c r="M139" s="753"/>
      <c r="N139" s="753"/>
      <c r="O139" s="753"/>
      <c r="P139" s="753"/>
      <c r="Q139" s="753"/>
      <c r="R139" s="753"/>
      <c r="S139" s="753"/>
      <c r="T139" s="754"/>
      <c r="U139" s="293" t="s">
        <v>645</v>
      </c>
      <c r="V139" s="768" t="s">
        <v>88</v>
      </c>
      <c r="W139" s="769"/>
      <c r="X139" s="769"/>
      <c r="Y139" s="769"/>
      <c r="Z139" s="770"/>
      <c r="AA139" s="768" t="s">
        <v>2418</v>
      </c>
      <c r="AB139" s="769"/>
      <c r="AC139" s="770"/>
      <c r="AD139" s="559">
        <v>3</v>
      </c>
      <c r="AE139" s="250">
        <v>0</v>
      </c>
      <c r="AF139" s="668"/>
      <c r="AG139" s="669"/>
      <c r="AH139" s="670"/>
      <c r="AI139" s="668"/>
      <c r="AJ139" s="669"/>
      <c r="AK139" s="670"/>
      <c r="AL139" s="180"/>
      <c r="AM139" s="458"/>
      <c r="AN139" s="38" t="str">
        <f t="shared" si="6"/>
        <v>■</v>
      </c>
    </row>
    <row r="140" spans="1:40">
      <c r="A140" s="240" t="str">
        <f t="shared" si="4"/>
        <v>HO</v>
      </c>
      <c r="B140" s="97"/>
      <c r="C140" s="766">
        <v>18</v>
      </c>
      <c r="D140" s="767"/>
      <c r="E140" s="752" t="s">
        <v>2544</v>
      </c>
      <c r="F140" s="753"/>
      <c r="G140" s="753"/>
      <c r="H140" s="753"/>
      <c r="I140" s="753"/>
      <c r="J140" s="753"/>
      <c r="K140" s="753"/>
      <c r="L140" s="753"/>
      <c r="M140" s="753"/>
      <c r="N140" s="753"/>
      <c r="O140" s="753"/>
      <c r="P140" s="753"/>
      <c r="Q140" s="753"/>
      <c r="R140" s="753"/>
      <c r="S140" s="753"/>
      <c r="T140" s="754"/>
      <c r="U140" s="293" t="s">
        <v>646</v>
      </c>
      <c r="V140" s="768" t="s">
        <v>88</v>
      </c>
      <c r="W140" s="769"/>
      <c r="X140" s="769"/>
      <c r="Y140" s="769"/>
      <c r="Z140" s="770"/>
      <c r="AA140" s="768" t="s">
        <v>2418</v>
      </c>
      <c r="AB140" s="769"/>
      <c r="AC140" s="770"/>
      <c r="AD140" s="559">
        <v>6</v>
      </c>
      <c r="AE140" s="250">
        <v>0</v>
      </c>
      <c r="AF140" s="668"/>
      <c r="AG140" s="669"/>
      <c r="AH140" s="670"/>
      <c r="AI140" s="668"/>
      <c r="AJ140" s="669"/>
      <c r="AK140" s="670"/>
      <c r="AL140" s="180"/>
      <c r="AM140" s="458"/>
      <c r="AN140" s="38" t="str">
        <f t="shared" si="6"/>
        <v>■</v>
      </c>
    </row>
    <row r="141" spans="1:40">
      <c r="A141" s="240" t="str">
        <f t="shared" si="4"/>
        <v>HO</v>
      </c>
      <c r="B141" s="97"/>
      <c r="C141" s="766">
        <v>19</v>
      </c>
      <c r="D141" s="767"/>
      <c r="E141" s="752" t="s">
        <v>86</v>
      </c>
      <c r="F141" s="753"/>
      <c r="G141" s="753"/>
      <c r="H141" s="753"/>
      <c r="I141" s="753"/>
      <c r="J141" s="753"/>
      <c r="K141" s="753"/>
      <c r="L141" s="753"/>
      <c r="M141" s="753"/>
      <c r="N141" s="753"/>
      <c r="O141" s="753"/>
      <c r="P141" s="753"/>
      <c r="Q141" s="753"/>
      <c r="R141" s="753"/>
      <c r="S141" s="753"/>
      <c r="T141" s="754"/>
      <c r="U141" s="293" t="s">
        <v>532</v>
      </c>
      <c r="V141" s="768" t="s">
        <v>88</v>
      </c>
      <c r="W141" s="769"/>
      <c r="X141" s="769"/>
      <c r="Y141" s="769"/>
      <c r="Z141" s="770"/>
      <c r="AA141" s="768" t="s">
        <v>2417</v>
      </c>
      <c r="AB141" s="769"/>
      <c r="AC141" s="770"/>
      <c r="AD141" s="559">
        <v>6</v>
      </c>
      <c r="AE141" s="250" t="s">
        <v>535</v>
      </c>
      <c r="AF141" s="668"/>
      <c r="AG141" s="669"/>
      <c r="AH141" s="670"/>
      <c r="AI141" s="668"/>
      <c r="AJ141" s="669"/>
      <c r="AK141" s="670"/>
      <c r="AL141" s="180"/>
      <c r="AM141" s="458"/>
      <c r="AN141" s="38" t="str">
        <f t="shared" si="6"/>
        <v>■</v>
      </c>
    </row>
    <row r="142" spans="1:40">
      <c r="A142" s="240" t="str">
        <f t="shared" si="4"/>
        <v>HO</v>
      </c>
      <c r="B142" s="97"/>
      <c r="C142" s="766">
        <v>20</v>
      </c>
      <c r="D142" s="767"/>
      <c r="E142" s="752" t="s">
        <v>520</v>
      </c>
      <c r="F142" s="753"/>
      <c r="G142" s="753"/>
      <c r="H142" s="753"/>
      <c r="I142" s="753"/>
      <c r="J142" s="753"/>
      <c r="K142" s="753"/>
      <c r="L142" s="753"/>
      <c r="M142" s="753"/>
      <c r="N142" s="753"/>
      <c r="O142" s="753"/>
      <c r="P142" s="753"/>
      <c r="Q142" s="753"/>
      <c r="R142" s="753"/>
      <c r="S142" s="753"/>
      <c r="T142" s="754"/>
      <c r="U142" s="293" t="s">
        <v>533</v>
      </c>
      <c r="V142" s="768" t="s">
        <v>88</v>
      </c>
      <c r="W142" s="769"/>
      <c r="X142" s="769"/>
      <c r="Y142" s="769"/>
      <c r="Z142" s="770"/>
      <c r="AA142" s="768" t="s">
        <v>2417</v>
      </c>
      <c r="AB142" s="769"/>
      <c r="AC142" s="770"/>
      <c r="AD142" s="559">
        <v>6</v>
      </c>
      <c r="AE142" s="250" t="s">
        <v>535</v>
      </c>
      <c r="AF142" s="668"/>
      <c r="AG142" s="669"/>
      <c r="AH142" s="670"/>
      <c r="AI142" s="668"/>
      <c r="AJ142" s="669"/>
      <c r="AK142" s="670"/>
      <c r="AL142" s="180"/>
      <c r="AM142" s="458"/>
      <c r="AN142" s="38" t="str">
        <f t="shared" si="6"/>
        <v>■</v>
      </c>
    </row>
    <row r="143" spans="1:40">
      <c r="A143" s="240" t="str">
        <f t="shared" si="4"/>
        <v>HO</v>
      </c>
      <c r="B143" s="97"/>
      <c r="C143" s="100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39"/>
      <c r="R143" s="39"/>
      <c r="S143" s="39"/>
      <c r="T143" s="38"/>
      <c r="U143" s="204"/>
      <c r="V143" s="339"/>
      <c r="W143" s="339"/>
      <c r="X143" s="339"/>
      <c r="Y143" s="339"/>
      <c r="Z143" s="339"/>
      <c r="AA143" s="339"/>
      <c r="AB143" s="339"/>
      <c r="AC143" s="339"/>
      <c r="AD143" s="339"/>
      <c r="AE143" s="339"/>
      <c r="AF143" s="96"/>
      <c r="AG143" s="96"/>
      <c r="AH143" s="96"/>
      <c r="AI143" s="88"/>
      <c r="AJ143" s="96"/>
      <c r="AK143" s="96"/>
      <c r="AL143" s="81"/>
      <c r="AM143" s="461"/>
      <c r="AN143" s="38"/>
    </row>
    <row r="144" spans="1:40" s="203" customFormat="1">
      <c r="A144" s="240" t="str">
        <f t="shared" si="4"/>
        <v>KO</v>
      </c>
      <c r="B144" s="514"/>
      <c r="C144" s="238" t="s">
        <v>28</v>
      </c>
      <c r="D144" s="54"/>
      <c r="E144" s="204"/>
      <c r="F144" s="204"/>
      <c r="G144" s="204"/>
      <c r="H144" s="204"/>
      <c r="I144" s="204"/>
      <c r="J144" s="204" t="s">
        <v>2468</v>
      </c>
      <c r="K144" s="204"/>
      <c r="L144" s="204"/>
      <c r="M144" s="93"/>
      <c r="N144" s="204"/>
      <c r="O144" s="204"/>
      <c r="P144" s="204"/>
      <c r="Q144" s="204"/>
      <c r="R144" s="204"/>
      <c r="S144" s="204"/>
      <c r="T144" s="204"/>
      <c r="U144" s="204" t="s">
        <v>655</v>
      </c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88"/>
      <c r="AG144" s="88"/>
      <c r="AH144" s="237"/>
      <c r="AI144" s="88"/>
      <c r="AJ144" s="88"/>
      <c r="AK144" s="88"/>
      <c r="AL144" s="81"/>
      <c r="AM144" s="458"/>
    </row>
    <row r="145" spans="1:40" s="38" customFormat="1" ht="13.15" customHeight="1">
      <c r="A145" s="240" t="str">
        <f t="shared" si="4"/>
        <v>KO</v>
      </c>
      <c r="B145" s="512"/>
      <c r="C145" s="777" t="s">
        <v>29</v>
      </c>
      <c r="D145" s="778"/>
      <c r="E145" s="728" t="s">
        <v>30</v>
      </c>
      <c r="F145" s="729"/>
      <c r="G145" s="729"/>
      <c r="H145" s="729"/>
      <c r="I145" s="729"/>
      <c r="J145" s="729"/>
      <c r="K145" s="729"/>
      <c r="L145" s="729"/>
      <c r="M145" s="729"/>
      <c r="N145" s="729"/>
      <c r="O145" s="729"/>
      <c r="P145" s="729"/>
      <c r="Q145" s="729"/>
      <c r="R145" s="729"/>
      <c r="S145" s="729"/>
      <c r="T145" s="730"/>
      <c r="U145" s="289" t="s">
        <v>146</v>
      </c>
      <c r="V145" s="728" t="s">
        <v>147</v>
      </c>
      <c r="W145" s="729"/>
      <c r="X145" s="729"/>
      <c r="Y145" s="729"/>
      <c r="Z145" s="730"/>
      <c r="AA145" s="728" t="s">
        <v>2419</v>
      </c>
      <c r="AB145" s="729"/>
      <c r="AC145" s="730"/>
      <c r="AD145" s="835" t="s">
        <v>511</v>
      </c>
      <c r="AE145" s="836"/>
      <c r="AF145" s="690" t="s">
        <v>80</v>
      </c>
      <c r="AG145" s="691"/>
      <c r="AH145" s="692"/>
      <c r="AI145" s="690" t="s">
        <v>41</v>
      </c>
      <c r="AJ145" s="691"/>
      <c r="AK145" s="692"/>
      <c r="AL145" s="696" t="s">
        <v>42</v>
      </c>
      <c r="AM145" s="455"/>
    </row>
    <row r="146" spans="1:40">
      <c r="A146" s="240" t="str">
        <f t="shared" si="4"/>
        <v>KO</v>
      </c>
      <c r="B146" s="513"/>
      <c r="C146" s="779"/>
      <c r="D146" s="780"/>
      <c r="E146" s="731"/>
      <c r="F146" s="732"/>
      <c r="G146" s="732"/>
      <c r="H146" s="732"/>
      <c r="I146" s="732"/>
      <c r="J146" s="732"/>
      <c r="K146" s="732"/>
      <c r="L146" s="732"/>
      <c r="M146" s="732"/>
      <c r="N146" s="732"/>
      <c r="O146" s="732"/>
      <c r="P146" s="732"/>
      <c r="Q146" s="732"/>
      <c r="R146" s="732"/>
      <c r="S146" s="732"/>
      <c r="T146" s="733"/>
      <c r="U146" s="290"/>
      <c r="V146" s="731"/>
      <c r="W146" s="732"/>
      <c r="X146" s="732"/>
      <c r="Y146" s="732"/>
      <c r="Z146" s="733"/>
      <c r="AA146" s="731"/>
      <c r="AB146" s="732"/>
      <c r="AC146" s="733"/>
      <c r="AD146" s="837"/>
      <c r="AE146" s="838"/>
      <c r="AF146" s="693"/>
      <c r="AG146" s="694"/>
      <c r="AH146" s="695"/>
      <c r="AI146" s="693"/>
      <c r="AJ146" s="694"/>
      <c r="AK146" s="695"/>
      <c r="AL146" s="697"/>
      <c r="AM146" s="455"/>
      <c r="AN146" s="38"/>
    </row>
    <row r="147" spans="1:40" s="79" customFormat="1">
      <c r="A147" s="240" t="str">
        <f t="shared" si="4"/>
        <v>KO</v>
      </c>
      <c r="B147" s="97"/>
      <c r="C147" s="766">
        <v>1</v>
      </c>
      <c r="D147" s="767"/>
      <c r="E147" s="752" t="s">
        <v>2485</v>
      </c>
      <c r="F147" s="753"/>
      <c r="G147" s="753"/>
      <c r="H147" s="753"/>
      <c r="I147" s="753"/>
      <c r="J147" s="753"/>
      <c r="K147" s="753"/>
      <c r="L147" s="753"/>
      <c r="M147" s="753"/>
      <c r="N147" s="753"/>
      <c r="O147" s="753"/>
      <c r="P147" s="753"/>
      <c r="Q147" s="753"/>
      <c r="R147" s="753"/>
      <c r="S147" s="753"/>
      <c r="T147" s="754"/>
      <c r="U147" s="291" t="s">
        <v>521</v>
      </c>
      <c r="V147" s="758" t="s">
        <v>87</v>
      </c>
      <c r="W147" s="759"/>
      <c r="X147" s="759"/>
      <c r="Y147" s="759"/>
      <c r="Z147" s="760"/>
      <c r="AA147" s="758" t="s">
        <v>2417</v>
      </c>
      <c r="AB147" s="759"/>
      <c r="AC147" s="760"/>
      <c r="AD147" s="559">
        <v>10</v>
      </c>
      <c r="AE147" s="250" t="s">
        <v>535</v>
      </c>
      <c r="AF147" s="749"/>
      <c r="AG147" s="750"/>
      <c r="AH147" s="751"/>
      <c r="AI147" s="749"/>
      <c r="AJ147" s="750"/>
      <c r="AK147" s="751"/>
      <c r="AL147" s="459"/>
      <c r="AM147" s="460"/>
      <c r="AN147" s="38" t="str">
        <f>$S$17</f>
        <v>■</v>
      </c>
    </row>
    <row r="148" spans="1:40" s="38" customFormat="1">
      <c r="A148" s="240" t="str">
        <f t="shared" si="4"/>
        <v>KO</v>
      </c>
      <c r="B148" s="97"/>
      <c r="C148" s="766">
        <v>2</v>
      </c>
      <c r="D148" s="767"/>
      <c r="E148" s="752" t="s">
        <v>2487</v>
      </c>
      <c r="F148" s="753"/>
      <c r="G148" s="753"/>
      <c r="H148" s="753"/>
      <c r="I148" s="753"/>
      <c r="J148" s="753"/>
      <c r="K148" s="753"/>
      <c r="L148" s="753"/>
      <c r="M148" s="753"/>
      <c r="N148" s="753"/>
      <c r="O148" s="753"/>
      <c r="P148" s="753"/>
      <c r="Q148" s="753"/>
      <c r="R148" s="753"/>
      <c r="S148" s="753"/>
      <c r="T148" s="754"/>
      <c r="U148" s="569" t="s">
        <v>522</v>
      </c>
      <c r="V148" s="758" t="s">
        <v>87</v>
      </c>
      <c r="W148" s="759"/>
      <c r="X148" s="759"/>
      <c r="Y148" s="759"/>
      <c r="Z148" s="760"/>
      <c r="AA148" s="758" t="s">
        <v>2417</v>
      </c>
      <c r="AB148" s="759"/>
      <c r="AC148" s="760"/>
      <c r="AD148" s="559">
        <v>51</v>
      </c>
      <c r="AE148" s="250" t="s">
        <v>535</v>
      </c>
      <c r="AF148" s="749"/>
      <c r="AG148" s="750"/>
      <c r="AH148" s="751"/>
      <c r="AI148" s="749"/>
      <c r="AJ148" s="750"/>
      <c r="AK148" s="751"/>
      <c r="AL148" s="459"/>
      <c r="AM148" s="460"/>
      <c r="AN148" s="38" t="str">
        <f t="shared" ref="AN148:AN163" si="7">$S$17</f>
        <v>■</v>
      </c>
    </row>
    <row r="149" spans="1:40" s="79" customFormat="1">
      <c r="A149" s="240" t="str">
        <f t="shared" si="4"/>
        <v>KO</v>
      </c>
      <c r="B149" s="513"/>
      <c r="C149" s="764">
        <v>3</v>
      </c>
      <c r="D149" s="765"/>
      <c r="E149" s="829" t="s">
        <v>513</v>
      </c>
      <c r="F149" s="830"/>
      <c r="G149" s="830"/>
      <c r="H149" s="830"/>
      <c r="I149" s="830"/>
      <c r="J149" s="830"/>
      <c r="K149" s="830"/>
      <c r="L149" s="830"/>
      <c r="M149" s="830"/>
      <c r="N149" s="830"/>
      <c r="O149" s="830"/>
      <c r="P149" s="830"/>
      <c r="Q149" s="830"/>
      <c r="R149" s="830"/>
      <c r="S149" s="830"/>
      <c r="T149" s="831"/>
      <c r="U149" s="292" t="s">
        <v>523</v>
      </c>
      <c r="V149" s="761" t="s">
        <v>88</v>
      </c>
      <c r="W149" s="762"/>
      <c r="X149" s="762"/>
      <c r="Y149" s="762"/>
      <c r="Z149" s="763"/>
      <c r="AA149" s="761" t="s">
        <v>2418</v>
      </c>
      <c r="AB149" s="762"/>
      <c r="AC149" s="763"/>
      <c r="AD149" s="549">
        <v>1</v>
      </c>
      <c r="AE149" s="251">
        <v>0</v>
      </c>
      <c r="AF149" s="671"/>
      <c r="AG149" s="672"/>
      <c r="AH149" s="673"/>
      <c r="AI149" s="671"/>
      <c r="AJ149" s="672"/>
      <c r="AK149" s="673"/>
      <c r="AL149" s="456" t="s">
        <v>410</v>
      </c>
      <c r="AM149" s="454"/>
      <c r="AN149" s="38" t="str">
        <f t="shared" si="7"/>
        <v>■</v>
      </c>
    </row>
    <row r="150" spans="1:40">
      <c r="A150" s="240" t="str">
        <f t="shared" si="4"/>
        <v>KO</v>
      </c>
      <c r="B150" s="97"/>
      <c r="C150" s="766">
        <v>4</v>
      </c>
      <c r="D150" s="767"/>
      <c r="E150" s="823" t="s">
        <v>514</v>
      </c>
      <c r="F150" s="824"/>
      <c r="G150" s="824"/>
      <c r="H150" s="824"/>
      <c r="I150" s="824"/>
      <c r="J150" s="824"/>
      <c r="K150" s="824"/>
      <c r="L150" s="824"/>
      <c r="M150" s="824"/>
      <c r="N150" s="824"/>
      <c r="O150" s="824"/>
      <c r="P150" s="824"/>
      <c r="Q150" s="824"/>
      <c r="R150" s="824"/>
      <c r="S150" s="824"/>
      <c r="T150" s="825"/>
      <c r="U150" s="293" t="s">
        <v>524</v>
      </c>
      <c r="V150" s="758" t="s">
        <v>88</v>
      </c>
      <c r="W150" s="759"/>
      <c r="X150" s="759"/>
      <c r="Y150" s="759"/>
      <c r="Z150" s="760"/>
      <c r="AA150" s="758" t="s">
        <v>2418</v>
      </c>
      <c r="AB150" s="759"/>
      <c r="AC150" s="760"/>
      <c r="AD150" s="559">
        <v>1</v>
      </c>
      <c r="AE150" s="250">
        <v>0</v>
      </c>
      <c r="AF150" s="749"/>
      <c r="AG150" s="750"/>
      <c r="AH150" s="751"/>
      <c r="AI150" s="749"/>
      <c r="AJ150" s="750"/>
      <c r="AK150" s="751"/>
      <c r="AL150" s="287"/>
      <c r="AM150" s="458"/>
      <c r="AN150" s="38" t="str">
        <f t="shared" si="7"/>
        <v>■</v>
      </c>
    </row>
    <row r="151" spans="1:40">
      <c r="A151" s="240" t="str">
        <f t="shared" si="4"/>
        <v>KO</v>
      </c>
      <c r="B151" s="97"/>
      <c r="C151" s="766">
        <v>5</v>
      </c>
      <c r="D151" s="767"/>
      <c r="E151" s="752" t="s">
        <v>84</v>
      </c>
      <c r="F151" s="753"/>
      <c r="G151" s="753"/>
      <c r="H151" s="753"/>
      <c r="I151" s="753"/>
      <c r="J151" s="753"/>
      <c r="K151" s="753"/>
      <c r="L151" s="753"/>
      <c r="M151" s="753"/>
      <c r="N151" s="753"/>
      <c r="O151" s="753"/>
      <c r="P151" s="753"/>
      <c r="Q151" s="753"/>
      <c r="R151" s="753"/>
      <c r="S151" s="753"/>
      <c r="T151" s="754"/>
      <c r="U151" s="293" t="s">
        <v>525</v>
      </c>
      <c r="V151" s="758" t="s">
        <v>87</v>
      </c>
      <c r="W151" s="759"/>
      <c r="X151" s="759"/>
      <c r="Y151" s="759"/>
      <c r="Z151" s="760"/>
      <c r="AA151" s="758" t="s">
        <v>2417</v>
      </c>
      <c r="AB151" s="759"/>
      <c r="AC151" s="760"/>
      <c r="AD151" s="559">
        <v>2</v>
      </c>
      <c r="AE151" s="250" t="s">
        <v>535</v>
      </c>
      <c r="AF151" s="749"/>
      <c r="AG151" s="750"/>
      <c r="AH151" s="751"/>
      <c r="AI151" s="749"/>
      <c r="AJ151" s="750"/>
      <c r="AK151" s="751"/>
      <c r="AL151" s="287"/>
      <c r="AM151" s="458"/>
      <c r="AN151" s="38" t="str">
        <f t="shared" si="7"/>
        <v>■</v>
      </c>
    </row>
    <row r="152" spans="1:40">
      <c r="A152" s="240" t="str">
        <f t="shared" si="4"/>
        <v>KO</v>
      </c>
      <c r="B152" s="97"/>
      <c r="C152" s="766">
        <v>6</v>
      </c>
      <c r="D152" s="767"/>
      <c r="E152" s="752" t="s">
        <v>2911</v>
      </c>
      <c r="F152" s="753"/>
      <c r="G152" s="753"/>
      <c r="H152" s="753"/>
      <c r="I152" s="753"/>
      <c r="J152" s="753"/>
      <c r="K152" s="753"/>
      <c r="L152" s="753"/>
      <c r="M152" s="753"/>
      <c r="N152" s="753"/>
      <c r="O152" s="753"/>
      <c r="P152" s="753"/>
      <c r="Q152" s="753"/>
      <c r="R152" s="753"/>
      <c r="S152" s="753"/>
      <c r="T152" s="754"/>
      <c r="U152" s="293" t="s">
        <v>650</v>
      </c>
      <c r="V152" s="758" t="s">
        <v>87</v>
      </c>
      <c r="W152" s="759"/>
      <c r="X152" s="759"/>
      <c r="Y152" s="759"/>
      <c r="Z152" s="760"/>
      <c r="AA152" s="758" t="s">
        <v>2417</v>
      </c>
      <c r="AB152" s="759"/>
      <c r="AC152" s="760"/>
      <c r="AD152" s="559">
        <v>8</v>
      </c>
      <c r="AE152" s="250" t="s">
        <v>535</v>
      </c>
      <c r="AF152" s="749"/>
      <c r="AG152" s="750"/>
      <c r="AH152" s="751"/>
      <c r="AI152" s="749"/>
      <c r="AJ152" s="750"/>
      <c r="AK152" s="751"/>
      <c r="AL152" s="180" t="s">
        <v>2900</v>
      </c>
      <c r="AM152" s="460"/>
      <c r="AN152" s="38" t="str">
        <f t="shared" si="7"/>
        <v>■</v>
      </c>
    </row>
    <row r="153" spans="1:40">
      <c r="A153" s="240" t="str">
        <f t="shared" ref="A153:A216" si="8">IF(LEN(J153)&gt;0,MID(J153,FIND("(",J153,1)+1,2),A152)</f>
        <v>KO</v>
      </c>
      <c r="B153" s="97"/>
      <c r="C153" s="766">
        <v>7</v>
      </c>
      <c r="D153" s="767"/>
      <c r="E153" s="785" t="s">
        <v>134</v>
      </c>
      <c r="F153" s="786"/>
      <c r="G153" s="786"/>
      <c r="H153" s="786"/>
      <c r="I153" s="786"/>
      <c r="J153" s="786"/>
      <c r="K153" s="786"/>
      <c r="L153" s="786"/>
      <c r="M153" s="786"/>
      <c r="N153" s="786"/>
      <c r="O153" s="786"/>
      <c r="P153" s="786"/>
      <c r="Q153" s="786"/>
      <c r="R153" s="786"/>
      <c r="S153" s="786"/>
      <c r="T153" s="787"/>
      <c r="U153" s="293" t="s">
        <v>651</v>
      </c>
      <c r="V153" s="758" t="s">
        <v>88</v>
      </c>
      <c r="W153" s="759"/>
      <c r="X153" s="759"/>
      <c r="Y153" s="759"/>
      <c r="Z153" s="760"/>
      <c r="AA153" s="758" t="s">
        <v>2417</v>
      </c>
      <c r="AB153" s="759"/>
      <c r="AC153" s="760"/>
      <c r="AD153" s="559">
        <v>1</v>
      </c>
      <c r="AE153" s="250" t="s">
        <v>535</v>
      </c>
      <c r="AF153" s="749"/>
      <c r="AG153" s="750"/>
      <c r="AH153" s="751"/>
      <c r="AI153" s="749"/>
      <c r="AJ153" s="750"/>
      <c r="AK153" s="751"/>
      <c r="AL153" s="287"/>
      <c r="AM153" s="458"/>
      <c r="AN153" s="38" t="str">
        <f t="shared" si="7"/>
        <v>■</v>
      </c>
    </row>
    <row r="154" spans="1:40">
      <c r="A154" s="240" t="str">
        <f t="shared" si="8"/>
        <v>KO</v>
      </c>
      <c r="B154" s="97"/>
      <c r="C154" s="766">
        <v>8</v>
      </c>
      <c r="D154" s="767"/>
      <c r="E154" s="785" t="s">
        <v>100</v>
      </c>
      <c r="F154" s="786"/>
      <c r="G154" s="786"/>
      <c r="H154" s="786"/>
      <c r="I154" s="786"/>
      <c r="J154" s="786"/>
      <c r="K154" s="786"/>
      <c r="L154" s="786"/>
      <c r="M154" s="786"/>
      <c r="N154" s="786"/>
      <c r="O154" s="786"/>
      <c r="P154" s="786"/>
      <c r="Q154" s="786"/>
      <c r="R154" s="786"/>
      <c r="S154" s="786"/>
      <c r="T154" s="787"/>
      <c r="U154" s="293" t="s">
        <v>638</v>
      </c>
      <c r="V154" s="758" t="s">
        <v>88</v>
      </c>
      <c r="W154" s="759"/>
      <c r="X154" s="759"/>
      <c r="Y154" s="759"/>
      <c r="Z154" s="760"/>
      <c r="AA154" s="758" t="s">
        <v>2418</v>
      </c>
      <c r="AB154" s="759"/>
      <c r="AC154" s="760"/>
      <c r="AD154" s="559">
        <v>2</v>
      </c>
      <c r="AE154" s="250">
        <v>0</v>
      </c>
      <c r="AF154" s="749"/>
      <c r="AG154" s="750"/>
      <c r="AH154" s="751"/>
      <c r="AI154" s="749"/>
      <c r="AJ154" s="750"/>
      <c r="AK154" s="751"/>
      <c r="AL154" s="287"/>
      <c r="AM154" s="458"/>
      <c r="AN154" s="38" t="str">
        <f t="shared" si="7"/>
        <v>■</v>
      </c>
    </row>
    <row r="155" spans="1:40">
      <c r="A155" s="240" t="str">
        <f t="shared" si="8"/>
        <v>KO</v>
      </c>
      <c r="B155" s="97"/>
      <c r="C155" s="766">
        <v>9</v>
      </c>
      <c r="D155" s="767"/>
      <c r="E155" s="785" t="s">
        <v>101</v>
      </c>
      <c r="F155" s="786"/>
      <c r="G155" s="786"/>
      <c r="H155" s="786"/>
      <c r="I155" s="786"/>
      <c r="J155" s="786"/>
      <c r="K155" s="786"/>
      <c r="L155" s="786"/>
      <c r="M155" s="786"/>
      <c r="N155" s="786"/>
      <c r="O155" s="786"/>
      <c r="P155" s="786"/>
      <c r="Q155" s="786"/>
      <c r="R155" s="786"/>
      <c r="S155" s="786"/>
      <c r="T155" s="787"/>
      <c r="U155" s="293" t="s">
        <v>639</v>
      </c>
      <c r="V155" s="758" t="s">
        <v>88</v>
      </c>
      <c r="W155" s="759"/>
      <c r="X155" s="759"/>
      <c r="Y155" s="759"/>
      <c r="Z155" s="760"/>
      <c r="AA155" s="758" t="s">
        <v>2418</v>
      </c>
      <c r="AB155" s="759"/>
      <c r="AC155" s="760"/>
      <c r="AD155" s="559">
        <v>8</v>
      </c>
      <c r="AE155" s="250">
        <v>0</v>
      </c>
      <c r="AF155" s="749"/>
      <c r="AG155" s="750"/>
      <c r="AH155" s="751"/>
      <c r="AI155" s="749"/>
      <c r="AJ155" s="750"/>
      <c r="AK155" s="751"/>
      <c r="AL155" s="287"/>
      <c r="AM155" s="458"/>
      <c r="AN155" s="38" t="str">
        <f t="shared" si="7"/>
        <v>■</v>
      </c>
    </row>
    <row r="156" spans="1:40">
      <c r="A156" s="240" t="str">
        <f t="shared" si="8"/>
        <v>KO</v>
      </c>
      <c r="B156" s="97"/>
      <c r="C156" s="766">
        <v>10</v>
      </c>
      <c r="D156" s="767"/>
      <c r="E156" s="785" t="s">
        <v>2540</v>
      </c>
      <c r="F156" s="786"/>
      <c r="G156" s="786"/>
      <c r="H156" s="786"/>
      <c r="I156" s="786"/>
      <c r="J156" s="786"/>
      <c r="K156" s="786"/>
      <c r="L156" s="786"/>
      <c r="M156" s="786"/>
      <c r="N156" s="786"/>
      <c r="O156" s="786"/>
      <c r="P156" s="786"/>
      <c r="Q156" s="786"/>
      <c r="R156" s="786"/>
      <c r="S156" s="786"/>
      <c r="T156" s="787"/>
      <c r="U156" s="293" t="s">
        <v>652</v>
      </c>
      <c r="V156" s="758" t="s">
        <v>88</v>
      </c>
      <c r="W156" s="759"/>
      <c r="X156" s="759"/>
      <c r="Y156" s="759"/>
      <c r="Z156" s="760"/>
      <c r="AA156" s="758" t="s">
        <v>2418</v>
      </c>
      <c r="AB156" s="759"/>
      <c r="AC156" s="760"/>
      <c r="AD156" s="559">
        <v>8</v>
      </c>
      <c r="AE156" s="250">
        <v>0</v>
      </c>
      <c r="AF156" s="749"/>
      <c r="AG156" s="750"/>
      <c r="AH156" s="751"/>
      <c r="AI156" s="749"/>
      <c r="AJ156" s="750"/>
      <c r="AK156" s="751"/>
      <c r="AL156" s="287"/>
      <c r="AM156" s="458"/>
      <c r="AN156" s="38" t="str">
        <f t="shared" si="7"/>
        <v>■</v>
      </c>
    </row>
    <row r="157" spans="1:40">
      <c r="A157" s="240" t="str">
        <f t="shared" si="8"/>
        <v>KO</v>
      </c>
      <c r="B157" s="97"/>
      <c r="C157" s="766">
        <v>11</v>
      </c>
      <c r="D157" s="767"/>
      <c r="E157" s="785" t="s">
        <v>648</v>
      </c>
      <c r="F157" s="786"/>
      <c r="G157" s="786"/>
      <c r="H157" s="786"/>
      <c r="I157" s="786"/>
      <c r="J157" s="786"/>
      <c r="K157" s="786"/>
      <c r="L157" s="786"/>
      <c r="M157" s="786"/>
      <c r="N157" s="786"/>
      <c r="O157" s="786"/>
      <c r="P157" s="786"/>
      <c r="Q157" s="786"/>
      <c r="R157" s="786"/>
      <c r="S157" s="786"/>
      <c r="T157" s="787"/>
      <c r="U157" s="293" t="s">
        <v>653</v>
      </c>
      <c r="V157" s="758" t="s">
        <v>88</v>
      </c>
      <c r="W157" s="759"/>
      <c r="X157" s="759"/>
      <c r="Y157" s="759"/>
      <c r="Z157" s="760"/>
      <c r="AA157" s="758" t="s">
        <v>2418</v>
      </c>
      <c r="AB157" s="759"/>
      <c r="AC157" s="760"/>
      <c r="AD157" s="559">
        <v>6</v>
      </c>
      <c r="AE157" s="250">
        <v>0</v>
      </c>
      <c r="AF157" s="749"/>
      <c r="AG157" s="750"/>
      <c r="AH157" s="751"/>
      <c r="AI157" s="749"/>
      <c r="AJ157" s="750"/>
      <c r="AK157" s="751"/>
      <c r="AL157" s="287"/>
      <c r="AM157" s="458"/>
      <c r="AN157" s="38" t="str">
        <f t="shared" si="7"/>
        <v>■</v>
      </c>
    </row>
    <row r="158" spans="1:40">
      <c r="A158" s="240" t="str">
        <f t="shared" si="8"/>
        <v>KO</v>
      </c>
      <c r="B158" s="97"/>
      <c r="C158" s="766">
        <v>12</v>
      </c>
      <c r="D158" s="767"/>
      <c r="E158" s="785" t="s">
        <v>649</v>
      </c>
      <c r="F158" s="786"/>
      <c r="G158" s="786"/>
      <c r="H158" s="786"/>
      <c r="I158" s="786"/>
      <c r="J158" s="786"/>
      <c r="K158" s="786"/>
      <c r="L158" s="786"/>
      <c r="M158" s="786"/>
      <c r="N158" s="786"/>
      <c r="O158" s="786"/>
      <c r="P158" s="786"/>
      <c r="Q158" s="786"/>
      <c r="R158" s="786"/>
      <c r="S158" s="786"/>
      <c r="T158" s="787"/>
      <c r="U158" s="293" t="s">
        <v>654</v>
      </c>
      <c r="V158" s="758" t="s">
        <v>88</v>
      </c>
      <c r="W158" s="759"/>
      <c r="X158" s="759"/>
      <c r="Y158" s="759"/>
      <c r="Z158" s="760"/>
      <c r="AA158" s="758" t="s">
        <v>2418</v>
      </c>
      <c r="AB158" s="759"/>
      <c r="AC158" s="760"/>
      <c r="AD158" s="559">
        <v>6</v>
      </c>
      <c r="AE158" s="250">
        <v>0</v>
      </c>
      <c r="AF158" s="749"/>
      <c r="AG158" s="750"/>
      <c r="AH158" s="751"/>
      <c r="AI158" s="749"/>
      <c r="AJ158" s="750"/>
      <c r="AK158" s="751"/>
      <c r="AL158" s="287"/>
      <c r="AM158" s="458"/>
      <c r="AN158" s="38" t="str">
        <f t="shared" si="7"/>
        <v>■</v>
      </c>
    </row>
    <row r="159" spans="1:40">
      <c r="A159" s="240" t="str">
        <f t="shared" si="8"/>
        <v>KO</v>
      </c>
      <c r="B159" s="513"/>
      <c r="C159" s="764">
        <v>13</v>
      </c>
      <c r="D159" s="765"/>
      <c r="E159" s="832" t="s">
        <v>516</v>
      </c>
      <c r="F159" s="833"/>
      <c r="G159" s="833"/>
      <c r="H159" s="833"/>
      <c r="I159" s="833"/>
      <c r="J159" s="833"/>
      <c r="K159" s="833"/>
      <c r="L159" s="833"/>
      <c r="M159" s="833"/>
      <c r="N159" s="833"/>
      <c r="O159" s="833"/>
      <c r="P159" s="833"/>
      <c r="Q159" s="833"/>
      <c r="R159" s="833"/>
      <c r="S159" s="833"/>
      <c r="T159" s="834"/>
      <c r="U159" s="292" t="s">
        <v>528</v>
      </c>
      <c r="V159" s="761" t="s">
        <v>88</v>
      </c>
      <c r="W159" s="762"/>
      <c r="X159" s="762"/>
      <c r="Y159" s="762"/>
      <c r="Z159" s="763"/>
      <c r="AA159" s="761" t="s">
        <v>2417</v>
      </c>
      <c r="AB159" s="762"/>
      <c r="AC159" s="763"/>
      <c r="AD159" s="549">
        <v>5</v>
      </c>
      <c r="AE159" s="251" t="s">
        <v>535</v>
      </c>
      <c r="AF159" s="671"/>
      <c r="AG159" s="672"/>
      <c r="AH159" s="673"/>
      <c r="AI159" s="671"/>
      <c r="AJ159" s="672"/>
      <c r="AK159" s="673"/>
      <c r="AL159" s="515" t="s">
        <v>2896</v>
      </c>
      <c r="AM159" s="458"/>
      <c r="AN159" s="38" t="str">
        <f t="shared" si="7"/>
        <v>■</v>
      </c>
    </row>
    <row r="160" spans="1:40">
      <c r="A160" s="240" t="str">
        <f t="shared" si="8"/>
        <v>KO</v>
      </c>
      <c r="B160" s="97"/>
      <c r="C160" s="766">
        <v>14</v>
      </c>
      <c r="D160" s="767"/>
      <c r="E160" s="785" t="s">
        <v>2542</v>
      </c>
      <c r="F160" s="786"/>
      <c r="G160" s="786"/>
      <c r="H160" s="786"/>
      <c r="I160" s="786"/>
      <c r="J160" s="786"/>
      <c r="K160" s="786"/>
      <c r="L160" s="786"/>
      <c r="M160" s="786"/>
      <c r="N160" s="786"/>
      <c r="O160" s="786"/>
      <c r="P160" s="786"/>
      <c r="Q160" s="786"/>
      <c r="R160" s="786"/>
      <c r="S160" s="786"/>
      <c r="T160" s="787"/>
      <c r="U160" s="293" t="s">
        <v>640</v>
      </c>
      <c r="V160" s="758" t="s">
        <v>88</v>
      </c>
      <c r="W160" s="759"/>
      <c r="X160" s="759"/>
      <c r="Y160" s="759"/>
      <c r="Z160" s="760"/>
      <c r="AA160" s="758" t="s">
        <v>2418</v>
      </c>
      <c r="AB160" s="759"/>
      <c r="AC160" s="760"/>
      <c r="AD160" s="559">
        <v>2</v>
      </c>
      <c r="AE160" s="250">
        <v>0</v>
      </c>
      <c r="AF160" s="749"/>
      <c r="AG160" s="750"/>
      <c r="AH160" s="751"/>
      <c r="AI160" s="749"/>
      <c r="AJ160" s="750"/>
      <c r="AK160" s="751"/>
      <c r="AL160" s="287"/>
      <c r="AM160" s="458"/>
      <c r="AN160" s="38" t="str">
        <f t="shared" si="7"/>
        <v>■</v>
      </c>
    </row>
    <row r="161" spans="1:40">
      <c r="A161" s="240" t="str">
        <f t="shared" si="8"/>
        <v>KO</v>
      </c>
      <c r="B161" s="97"/>
      <c r="C161" s="766">
        <v>15</v>
      </c>
      <c r="D161" s="767"/>
      <c r="E161" s="785" t="s">
        <v>2541</v>
      </c>
      <c r="F161" s="786"/>
      <c r="G161" s="786"/>
      <c r="H161" s="786"/>
      <c r="I161" s="786"/>
      <c r="J161" s="786"/>
      <c r="K161" s="786"/>
      <c r="L161" s="786"/>
      <c r="M161" s="786"/>
      <c r="N161" s="786"/>
      <c r="O161" s="786"/>
      <c r="P161" s="786"/>
      <c r="Q161" s="786"/>
      <c r="R161" s="786"/>
      <c r="S161" s="786"/>
      <c r="T161" s="787"/>
      <c r="U161" s="293" t="s">
        <v>641</v>
      </c>
      <c r="V161" s="758" t="s">
        <v>88</v>
      </c>
      <c r="W161" s="759"/>
      <c r="X161" s="759"/>
      <c r="Y161" s="759"/>
      <c r="Z161" s="760"/>
      <c r="AA161" s="758" t="s">
        <v>2418</v>
      </c>
      <c r="AB161" s="759"/>
      <c r="AC161" s="760"/>
      <c r="AD161" s="559">
        <v>8</v>
      </c>
      <c r="AE161" s="250">
        <v>0</v>
      </c>
      <c r="AF161" s="749"/>
      <c r="AG161" s="750"/>
      <c r="AH161" s="751"/>
      <c r="AI161" s="749"/>
      <c r="AJ161" s="750"/>
      <c r="AK161" s="751"/>
      <c r="AL161" s="287"/>
      <c r="AM161" s="458"/>
      <c r="AN161" s="38" t="str">
        <f t="shared" si="7"/>
        <v>■</v>
      </c>
    </row>
    <row r="162" spans="1:40">
      <c r="A162" s="240" t="str">
        <f t="shared" si="8"/>
        <v>KO</v>
      </c>
      <c r="B162" s="97"/>
      <c r="C162" s="766">
        <v>16</v>
      </c>
      <c r="D162" s="767"/>
      <c r="E162" s="785" t="s">
        <v>86</v>
      </c>
      <c r="F162" s="786"/>
      <c r="G162" s="786"/>
      <c r="H162" s="786"/>
      <c r="I162" s="786"/>
      <c r="J162" s="786"/>
      <c r="K162" s="786"/>
      <c r="L162" s="786"/>
      <c r="M162" s="786"/>
      <c r="N162" s="786"/>
      <c r="O162" s="786"/>
      <c r="P162" s="786"/>
      <c r="Q162" s="786"/>
      <c r="R162" s="786"/>
      <c r="S162" s="786"/>
      <c r="T162" s="787"/>
      <c r="U162" s="293" t="s">
        <v>532</v>
      </c>
      <c r="V162" s="758" t="s">
        <v>88</v>
      </c>
      <c r="W162" s="759"/>
      <c r="X162" s="759"/>
      <c r="Y162" s="759"/>
      <c r="Z162" s="760"/>
      <c r="AA162" s="758" t="s">
        <v>2417</v>
      </c>
      <c r="AB162" s="759"/>
      <c r="AC162" s="760"/>
      <c r="AD162" s="559">
        <v>6</v>
      </c>
      <c r="AE162" s="250" t="s">
        <v>535</v>
      </c>
      <c r="AF162" s="749"/>
      <c r="AG162" s="750"/>
      <c r="AH162" s="751"/>
      <c r="AI162" s="749"/>
      <c r="AJ162" s="750"/>
      <c r="AK162" s="751"/>
      <c r="AL162" s="287"/>
      <c r="AM162" s="458"/>
      <c r="AN162" s="38" t="str">
        <f t="shared" si="7"/>
        <v>■</v>
      </c>
    </row>
    <row r="163" spans="1:40">
      <c r="A163" s="240" t="str">
        <f t="shared" si="8"/>
        <v>KO</v>
      </c>
      <c r="B163" s="97"/>
      <c r="C163" s="766">
        <v>17</v>
      </c>
      <c r="D163" s="767"/>
      <c r="E163" s="785" t="s">
        <v>520</v>
      </c>
      <c r="F163" s="786"/>
      <c r="G163" s="786"/>
      <c r="H163" s="786"/>
      <c r="I163" s="786"/>
      <c r="J163" s="786"/>
      <c r="K163" s="786"/>
      <c r="L163" s="786"/>
      <c r="M163" s="786"/>
      <c r="N163" s="786"/>
      <c r="O163" s="786"/>
      <c r="P163" s="786"/>
      <c r="Q163" s="786"/>
      <c r="R163" s="786"/>
      <c r="S163" s="786"/>
      <c r="T163" s="787"/>
      <c r="U163" s="293" t="s">
        <v>533</v>
      </c>
      <c r="V163" s="758" t="s">
        <v>88</v>
      </c>
      <c r="W163" s="759"/>
      <c r="X163" s="759"/>
      <c r="Y163" s="759"/>
      <c r="Z163" s="760"/>
      <c r="AA163" s="758" t="s">
        <v>2417</v>
      </c>
      <c r="AB163" s="759"/>
      <c r="AC163" s="760"/>
      <c r="AD163" s="559">
        <v>6</v>
      </c>
      <c r="AE163" s="250" t="s">
        <v>535</v>
      </c>
      <c r="AF163" s="749"/>
      <c r="AG163" s="750"/>
      <c r="AH163" s="751"/>
      <c r="AI163" s="749"/>
      <c r="AJ163" s="750"/>
      <c r="AK163" s="751"/>
      <c r="AL163" s="287"/>
      <c r="AM163" s="458"/>
      <c r="AN163" s="38" t="str">
        <f t="shared" si="7"/>
        <v>■</v>
      </c>
    </row>
    <row r="164" spans="1:40">
      <c r="A164" s="240" t="str">
        <f t="shared" si="8"/>
        <v>KO</v>
      </c>
      <c r="B164" s="97"/>
      <c r="C164" s="105"/>
      <c r="D164" s="73"/>
      <c r="E164" s="101"/>
      <c r="F164" s="101"/>
      <c r="G164" s="101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101"/>
      <c r="T164" s="101"/>
      <c r="U164" s="204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99"/>
      <c r="AG164" s="99"/>
      <c r="AH164" s="99"/>
      <c r="AI164" s="99"/>
      <c r="AJ164" s="99"/>
      <c r="AK164" s="99"/>
      <c r="AL164" s="185"/>
      <c r="AM164" s="457"/>
      <c r="AN164" s="38"/>
    </row>
    <row r="165" spans="1:40" s="203" customFormat="1">
      <c r="A165" s="240" t="str">
        <f t="shared" si="8"/>
        <v>SY</v>
      </c>
      <c r="B165" s="512"/>
      <c r="C165" s="238" t="s">
        <v>28</v>
      </c>
      <c r="D165" s="54"/>
      <c r="E165" s="204"/>
      <c r="F165" s="204"/>
      <c r="G165" s="204"/>
      <c r="H165" s="204"/>
      <c r="I165" s="204"/>
      <c r="J165" s="204" t="s">
        <v>2470</v>
      </c>
      <c r="K165" s="204"/>
      <c r="L165" s="204"/>
      <c r="M165" s="93"/>
      <c r="N165" s="204"/>
      <c r="O165" s="204"/>
      <c r="P165" s="204"/>
      <c r="Q165" s="204"/>
      <c r="R165" s="204"/>
      <c r="S165" s="204"/>
      <c r="T165" s="204"/>
      <c r="U165" s="204" t="s">
        <v>671</v>
      </c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88"/>
      <c r="AG165" s="88"/>
      <c r="AH165" s="88"/>
      <c r="AI165" s="88"/>
      <c r="AJ165" s="88"/>
      <c r="AK165" s="88"/>
      <c r="AL165" s="81"/>
      <c r="AM165" s="458"/>
    </row>
    <row r="166" spans="1:40" s="38" customFormat="1" ht="13.15" customHeight="1">
      <c r="A166" s="240" t="str">
        <f t="shared" si="8"/>
        <v>SY</v>
      </c>
      <c r="B166" s="512"/>
      <c r="C166" s="777" t="s">
        <v>29</v>
      </c>
      <c r="D166" s="778"/>
      <c r="E166" s="728" t="s">
        <v>30</v>
      </c>
      <c r="F166" s="729"/>
      <c r="G166" s="729"/>
      <c r="H166" s="729"/>
      <c r="I166" s="729"/>
      <c r="J166" s="729"/>
      <c r="K166" s="729"/>
      <c r="L166" s="729"/>
      <c r="M166" s="729"/>
      <c r="N166" s="729"/>
      <c r="O166" s="729"/>
      <c r="P166" s="729"/>
      <c r="Q166" s="729"/>
      <c r="R166" s="729"/>
      <c r="S166" s="729"/>
      <c r="T166" s="730"/>
      <c r="U166" s="289" t="s">
        <v>146</v>
      </c>
      <c r="V166" s="728" t="s">
        <v>147</v>
      </c>
      <c r="W166" s="729"/>
      <c r="X166" s="729"/>
      <c r="Y166" s="729"/>
      <c r="Z166" s="730"/>
      <c r="AA166" s="728" t="s">
        <v>2419</v>
      </c>
      <c r="AB166" s="729"/>
      <c r="AC166" s="730"/>
      <c r="AD166" s="835" t="s">
        <v>511</v>
      </c>
      <c r="AE166" s="836"/>
      <c r="AF166" s="690" t="s">
        <v>80</v>
      </c>
      <c r="AG166" s="691"/>
      <c r="AH166" s="692"/>
      <c r="AI166" s="690" t="s">
        <v>41</v>
      </c>
      <c r="AJ166" s="691"/>
      <c r="AK166" s="692"/>
      <c r="AL166" s="696" t="s">
        <v>42</v>
      </c>
      <c r="AM166" s="455"/>
    </row>
    <row r="167" spans="1:40">
      <c r="A167" s="240" t="str">
        <f t="shared" si="8"/>
        <v>SY</v>
      </c>
      <c r="B167" s="513"/>
      <c r="C167" s="779"/>
      <c r="D167" s="780"/>
      <c r="E167" s="731"/>
      <c r="F167" s="732"/>
      <c r="G167" s="732"/>
      <c r="H167" s="732"/>
      <c r="I167" s="732"/>
      <c r="J167" s="732"/>
      <c r="K167" s="732"/>
      <c r="L167" s="732"/>
      <c r="M167" s="732"/>
      <c r="N167" s="732"/>
      <c r="O167" s="732"/>
      <c r="P167" s="732"/>
      <c r="Q167" s="732"/>
      <c r="R167" s="732"/>
      <c r="S167" s="732"/>
      <c r="T167" s="733"/>
      <c r="U167" s="290"/>
      <c r="V167" s="731"/>
      <c r="W167" s="732"/>
      <c r="X167" s="732"/>
      <c r="Y167" s="732"/>
      <c r="Z167" s="733"/>
      <c r="AA167" s="731"/>
      <c r="AB167" s="732"/>
      <c r="AC167" s="733"/>
      <c r="AD167" s="837"/>
      <c r="AE167" s="838"/>
      <c r="AF167" s="693"/>
      <c r="AG167" s="694"/>
      <c r="AH167" s="695"/>
      <c r="AI167" s="693"/>
      <c r="AJ167" s="694"/>
      <c r="AK167" s="695"/>
      <c r="AL167" s="697"/>
      <c r="AM167" s="455"/>
      <c r="AN167" s="38"/>
    </row>
    <row r="168" spans="1:40">
      <c r="A168" s="240" t="str">
        <f t="shared" si="8"/>
        <v>SY</v>
      </c>
      <c r="B168" s="97"/>
      <c r="C168" s="766">
        <v>1</v>
      </c>
      <c r="D168" s="767"/>
      <c r="E168" s="774" t="s">
        <v>2485</v>
      </c>
      <c r="F168" s="775"/>
      <c r="G168" s="775"/>
      <c r="H168" s="775"/>
      <c r="I168" s="775"/>
      <c r="J168" s="775"/>
      <c r="K168" s="775"/>
      <c r="L168" s="775"/>
      <c r="M168" s="775"/>
      <c r="N168" s="775"/>
      <c r="O168" s="775"/>
      <c r="P168" s="775"/>
      <c r="Q168" s="775"/>
      <c r="R168" s="775"/>
      <c r="S168" s="775"/>
      <c r="T168" s="776"/>
      <c r="U168" s="291" t="s">
        <v>521</v>
      </c>
      <c r="V168" s="768" t="s">
        <v>87</v>
      </c>
      <c r="W168" s="769"/>
      <c r="X168" s="769"/>
      <c r="Y168" s="769"/>
      <c r="Z168" s="770"/>
      <c r="AA168" s="768" t="s">
        <v>2417</v>
      </c>
      <c r="AB168" s="769"/>
      <c r="AC168" s="770"/>
      <c r="AD168" s="559">
        <v>10</v>
      </c>
      <c r="AE168" s="250" t="s">
        <v>535</v>
      </c>
      <c r="AF168" s="668"/>
      <c r="AG168" s="669"/>
      <c r="AH168" s="670"/>
      <c r="AI168" s="668"/>
      <c r="AJ168" s="669"/>
      <c r="AK168" s="670"/>
      <c r="AL168" s="459"/>
      <c r="AM168" s="460"/>
      <c r="AN168" s="38" t="str">
        <f t="shared" ref="AN168:AN184" si="9">$G$18</f>
        <v>■</v>
      </c>
    </row>
    <row r="169" spans="1:40" s="38" customFormat="1">
      <c r="A169" s="240" t="str">
        <f t="shared" si="8"/>
        <v>SY</v>
      </c>
      <c r="B169" s="97"/>
      <c r="C169" s="766">
        <v>2</v>
      </c>
      <c r="D169" s="767"/>
      <c r="E169" s="774" t="s">
        <v>2487</v>
      </c>
      <c r="F169" s="775"/>
      <c r="G169" s="775"/>
      <c r="H169" s="775"/>
      <c r="I169" s="775"/>
      <c r="J169" s="775"/>
      <c r="K169" s="775"/>
      <c r="L169" s="775"/>
      <c r="M169" s="775"/>
      <c r="N169" s="775"/>
      <c r="O169" s="775"/>
      <c r="P169" s="775"/>
      <c r="Q169" s="775"/>
      <c r="R169" s="775"/>
      <c r="S169" s="775"/>
      <c r="T169" s="776"/>
      <c r="U169" s="569" t="s">
        <v>522</v>
      </c>
      <c r="V169" s="768" t="s">
        <v>87</v>
      </c>
      <c r="W169" s="769"/>
      <c r="X169" s="769"/>
      <c r="Y169" s="769"/>
      <c r="Z169" s="770"/>
      <c r="AA169" s="768" t="s">
        <v>2417</v>
      </c>
      <c r="AB169" s="769"/>
      <c r="AC169" s="770"/>
      <c r="AD169" s="559">
        <v>51</v>
      </c>
      <c r="AE169" s="250" t="s">
        <v>535</v>
      </c>
      <c r="AF169" s="668"/>
      <c r="AG169" s="669"/>
      <c r="AH169" s="670"/>
      <c r="AI169" s="668"/>
      <c r="AJ169" s="669"/>
      <c r="AK169" s="670"/>
      <c r="AL169" s="459"/>
      <c r="AM169" s="460"/>
      <c r="AN169" s="38" t="str">
        <f t="shared" si="9"/>
        <v>■</v>
      </c>
    </row>
    <row r="170" spans="1:40">
      <c r="A170" s="240" t="str">
        <f t="shared" si="8"/>
        <v>SY</v>
      </c>
      <c r="B170" s="513"/>
      <c r="C170" s="764">
        <v>3</v>
      </c>
      <c r="D170" s="765"/>
      <c r="E170" s="755" t="s">
        <v>513</v>
      </c>
      <c r="F170" s="756"/>
      <c r="G170" s="756"/>
      <c r="H170" s="756"/>
      <c r="I170" s="756"/>
      <c r="J170" s="756"/>
      <c r="K170" s="756"/>
      <c r="L170" s="756"/>
      <c r="M170" s="756"/>
      <c r="N170" s="756"/>
      <c r="O170" s="756"/>
      <c r="P170" s="756"/>
      <c r="Q170" s="756"/>
      <c r="R170" s="756"/>
      <c r="S170" s="756"/>
      <c r="T170" s="757"/>
      <c r="U170" s="292" t="s">
        <v>523</v>
      </c>
      <c r="V170" s="761" t="s">
        <v>88</v>
      </c>
      <c r="W170" s="762"/>
      <c r="X170" s="762"/>
      <c r="Y170" s="762"/>
      <c r="Z170" s="763"/>
      <c r="AA170" s="761" t="s">
        <v>2418</v>
      </c>
      <c r="AB170" s="762"/>
      <c r="AC170" s="763"/>
      <c r="AD170" s="549">
        <v>1</v>
      </c>
      <c r="AE170" s="251">
        <v>0</v>
      </c>
      <c r="AF170" s="671"/>
      <c r="AG170" s="672"/>
      <c r="AH170" s="673"/>
      <c r="AI170" s="671"/>
      <c r="AJ170" s="672"/>
      <c r="AK170" s="673"/>
      <c r="AL170" s="456" t="s">
        <v>410</v>
      </c>
      <c r="AM170" s="454"/>
      <c r="AN170" s="38" t="str">
        <f t="shared" si="9"/>
        <v>■</v>
      </c>
    </row>
    <row r="171" spans="1:40" s="79" customFormat="1">
      <c r="A171" s="240" t="str">
        <f t="shared" si="8"/>
        <v>SY</v>
      </c>
      <c r="B171" s="97"/>
      <c r="C171" s="766">
        <v>4</v>
      </c>
      <c r="D171" s="767"/>
      <c r="E171" s="774" t="s">
        <v>514</v>
      </c>
      <c r="F171" s="775"/>
      <c r="G171" s="775"/>
      <c r="H171" s="775"/>
      <c r="I171" s="775"/>
      <c r="J171" s="775"/>
      <c r="K171" s="775"/>
      <c r="L171" s="775"/>
      <c r="M171" s="775"/>
      <c r="N171" s="775"/>
      <c r="O171" s="775"/>
      <c r="P171" s="775"/>
      <c r="Q171" s="775"/>
      <c r="R171" s="775"/>
      <c r="S171" s="775"/>
      <c r="T171" s="776"/>
      <c r="U171" s="293" t="s">
        <v>524</v>
      </c>
      <c r="V171" s="758" t="s">
        <v>88</v>
      </c>
      <c r="W171" s="759"/>
      <c r="X171" s="759"/>
      <c r="Y171" s="759"/>
      <c r="Z171" s="760"/>
      <c r="AA171" s="758" t="s">
        <v>2418</v>
      </c>
      <c r="AB171" s="759"/>
      <c r="AC171" s="760"/>
      <c r="AD171" s="559">
        <v>1</v>
      </c>
      <c r="AE171" s="250">
        <v>0</v>
      </c>
      <c r="AF171" s="749"/>
      <c r="AG171" s="750"/>
      <c r="AH171" s="751"/>
      <c r="AI171" s="749"/>
      <c r="AJ171" s="750"/>
      <c r="AK171" s="751"/>
      <c r="AL171" s="287"/>
      <c r="AM171" s="458"/>
      <c r="AN171" s="38" t="str">
        <f t="shared" si="9"/>
        <v>■</v>
      </c>
    </row>
    <row r="172" spans="1:40" s="79" customFormat="1">
      <c r="A172" s="240" t="str">
        <f t="shared" si="8"/>
        <v>SY</v>
      </c>
      <c r="B172" s="97"/>
      <c r="C172" s="766">
        <v>5</v>
      </c>
      <c r="D172" s="767"/>
      <c r="E172" s="752" t="s">
        <v>84</v>
      </c>
      <c r="F172" s="753"/>
      <c r="G172" s="753"/>
      <c r="H172" s="753"/>
      <c r="I172" s="753"/>
      <c r="J172" s="753"/>
      <c r="K172" s="753"/>
      <c r="L172" s="753"/>
      <c r="M172" s="753"/>
      <c r="N172" s="753"/>
      <c r="O172" s="753"/>
      <c r="P172" s="753"/>
      <c r="Q172" s="753"/>
      <c r="R172" s="753"/>
      <c r="S172" s="753"/>
      <c r="T172" s="754"/>
      <c r="U172" s="293" t="s">
        <v>525</v>
      </c>
      <c r="V172" s="768" t="s">
        <v>87</v>
      </c>
      <c r="W172" s="769"/>
      <c r="X172" s="769"/>
      <c r="Y172" s="769"/>
      <c r="Z172" s="770"/>
      <c r="AA172" s="768" t="s">
        <v>2417</v>
      </c>
      <c r="AB172" s="769"/>
      <c r="AC172" s="770"/>
      <c r="AD172" s="559">
        <v>2</v>
      </c>
      <c r="AE172" s="250" t="s">
        <v>535</v>
      </c>
      <c r="AF172" s="668"/>
      <c r="AG172" s="669"/>
      <c r="AH172" s="670"/>
      <c r="AI172" s="668"/>
      <c r="AJ172" s="669"/>
      <c r="AK172" s="670"/>
      <c r="AL172" s="180"/>
      <c r="AM172" s="458"/>
      <c r="AN172" s="38" t="str">
        <f t="shared" si="9"/>
        <v>■</v>
      </c>
    </row>
    <row r="173" spans="1:40" s="79" customFormat="1">
      <c r="A173" s="240" t="str">
        <f t="shared" si="8"/>
        <v>SY</v>
      </c>
      <c r="B173" s="97"/>
      <c r="C173" s="766">
        <v>6</v>
      </c>
      <c r="D173" s="767"/>
      <c r="E173" s="752" t="s">
        <v>135</v>
      </c>
      <c r="F173" s="753"/>
      <c r="G173" s="753"/>
      <c r="H173" s="753"/>
      <c r="I173" s="753"/>
      <c r="J173" s="753"/>
      <c r="K173" s="753"/>
      <c r="L173" s="753"/>
      <c r="M173" s="753"/>
      <c r="N173" s="753"/>
      <c r="O173" s="753"/>
      <c r="P173" s="753"/>
      <c r="Q173" s="753"/>
      <c r="R173" s="753"/>
      <c r="S173" s="753"/>
      <c r="T173" s="754"/>
      <c r="U173" s="293" t="s">
        <v>661</v>
      </c>
      <c r="V173" s="768" t="s">
        <v>88</v>
      </c>
      <c r="W173" s="769"/>
      <c r="X173" s="769"/>
      <c r="Y173" s="769"/>
      <c r="Z173" s="770"/>
      <c r="AA173" s="768" t="s">
        <v>2417</v>
      </c>
      <c r="AB173" s="769"/>
      <c r="AC173" s="770"/>
      <c r="AD173" s="559">
        <v>7</v>
      </c>
      <c r="AE173" s="250" t="s">
        <v>535</v>
      </c>
      <c r="AF173" s="668"/>
      <c r="AG173" s="669"/>
      <c r="AH173" s="670"/>
      <c r="AI173" s="668"/>
      <c r="AJ173" s="669"/>
      <c r="AK173" s="670"/>
      <c r="AL173" s="180"/>
      <c r="AM173" s="458"/>
      <c r="AN173" s="38" t="str">
        <f t="shared" si="9"/>
        <v>■</v>
      </c>
    </row>
    <row r="174" spans="1:40">
      <c r="A174" s="240" t="str">
        <f t="shared" si="8"/>
        <v>SY</v>
      </c>
      <c r="B174" s="97"/>
      <c r="C174" s="766">
        <v>7</v>
      </c>
      <c r="D174" s="767"/>
      <c r="E174" s="752" t="s">
        <v>106</v>
      </c>
      <c r="F174" s="753"/>
      <c r="G174" s="753"/>
      <c r="H174" s="753"/>
      <c r="I174" s="753"/>
      <c r="J174" s="753"/>
      <c r="K174" s="753"/>
      <c r="L174" s="753"/>
      <c r="M174" s="753"/>
      <c r="N174" s="753"/>
      <c r="O174" s="753"/>
      <c r="P174" s="753"/>
      <c r="Q174" s="753"/>
      <c r="R174" s="753"/>
      <c r="S174" s="753"/>
      <c r="T174" s="754"/>
      <c r="U174" s="293" t="s">
        <v>662</v>
      </c>
      <c r="V174" s="768" t="s">
        <v>88</v>
      </c>
      <c r="W174" s="769"/>
      <c r="X174" s="769"/>
      <c r="Y174" s="769"/>
      <c r="Z174" s="770"/>
      <c r="AA174" s="768" t="s">
        <v>2417</v>
      </c>
      <c r="AB174" s="769"/>
      <c r="AC174" s="770"/>
      <c r="AD174" s="559">
        <v>8</v>
      </c>
      <c r="AE174" s="250" t="s">
        <v>535</v>
      </c>
      <c r="AF174" s="668"/>
      <c r="AG174" s="669"/>
      <c r="AH174" s="670"/>
      <c r="AI174" s="668"/>
      <c r="AJ174" s="669"/>
      <c r="AK174" s="670"/>
      <c r="AL174" s="180"/>
      <c r="AM174" s="458"/>
      <c r="AN174" s="38" t="str">
        <f t="shared" si="9"/>
        <v>■</v>
      </c>
    </row>
    <row r="175" spans="1:40">
      <c r="A175" s="240" t="str">
        <f t="shared" si="8"/>
        <v>SY</v>
      </c>
      <c r="B175" s="97"/>
      <c r="C175" s="766">
        <v>8</v>
      </c>
      <c r="D175" s="767"/>
      <c r="E175" s="752" t="s">
        <v>136</v>
      </c>
      <c r="F175" s="753"/>
      <c r="G175" s="753"/>
      <c r="H175" s="753"/>
      <c r="I175" s="753"/>
      <c r="J175" s="753"/>
      <c r="K175" s="753"/>
      <c r="L175" s="753"/>
      <c r="M175" s="753"/>
      <c r="N175" s="753"/>
      <c r="O175" s="753"/>
      <c r="P175" s="753"/>
      <c r="Q175" s="753"/>
      <c r="R175" s="753"/>
      <c r="S175" s="753"/>
      <c r="T175" s="754"/>
      <c r="U175" s="293" t="s">
        <v>663</v>
      </c>
      <c r="V175" s="768" t="s">
        <v>88</v>
      </c>
      <c r="W175" s="769"/>
      <c r="X175" s="769"/>
      <c r="Y175" s="769"/>
      <c r="Z175" s="770"/>
      <c r="AA175" s="768" t="s">
        <v>2417</v>
      </c>
      <c r="AB175" s="769"/>
      <c r="AC175" s="770"/>
      <c r="AD175" s="559">
        <v>1</v>
      </c>
      <c r="AE175" s="250" t="s">
        <v>535</v>
      </c>
      <c r="AF175" s="668"/>
      <c r="AG175" s="669"/>
      <c r="AH175" s="670"/>
      <c r="AI175" s="668"/>
      <c r="AJ175" s="669"/>
      <c r="AK175" s="670"/>
      <c r="AL175" s="180"/>
      <c r="AM175" s="458"/>
      <c r="AN175" s="38" t="str">
        <f t="shared" si="9"/>
        <v>■</v>
      </c>
    </row>
    <row r="176" spans="1:40">
      <c r="A176" s="240" t="str">
        <f t="shared" si="8"/>
        <v>SY</v>
      </c>
      <c r="B176" s="97"/>
      <c r="C176" s="766">
        <v>9</v>
      </c>
      <c r="D176" s="767"/>
      <c r="E176" s="752" t="s">
        <v>137</v>
      </c>
      <c r="F176" s="753"/>
      <c r="G176" s="753"/>
      <c r="H176" s="753"/>
      <c r="I176" s="753"/>
      <c r="J176" s="753"/>
      <c r="K176" s="753"/>
      <c r="L176" s="753"/>
      <c r="M176" s="753"/>
      <c r="N176" s="753"/>
      <c r="O176" s="753"/>
      <c r="P176" s="753"/>
      <c r="Q176" s="753"/>
      <c r="R176" s="753"/>
      <c r="S176" s="753"/>
      <c r="T176" s="754"/>
      <c r="U176" s="293" t="s">
        <v>664</v>
      </c>
      <c r="V176" s="768" t="s">
        <v>87</v>
      </c>
      <c r="W176" s="769"/>
      <c r="X176" s="769"/>
      <c r="Y176" s="769"/>
      <c r="Z176" s="770"/>
      <c r="AA176" s="768" t="s">
        <v>2417</v>
      </c>
      <c r="AB176" s="769"/>
      <c r="AC176" s="770"/>
      <c r="AD176" s="559">
        <v>80</v>
      </c>
      <c r="AE176" s="250" t="s">
        <v>535</v>
      </c>
      <c r="AF176" s="668"/>
      <c r="AG176" s="669"/>
      <c r="AH176" s="670"/>
      <c r="AI176" s="668"/>
      <c r="AJ176" s="669"/>
      <c r="AK176" s="670"/>
      <c r="AL176" s="180"/>
      <c r="AM176" s="458"/>
      <c r="AN176" s="38" t="str">
        <f t="shared" si="9"/>
        <v>■</v>
      </c>
    </row>
    <row r="177" spans="1:40">
      <c r="A177" s="240" t="str">
        <f t="shared" si="8"/>
        <v>SY</v>
      </c>
      <c r="B177" s="97"/>
      <c r="C177" s="766">
        <v>10</v>
      </c>
      <c r="D177" s="767"/>
      <c r="E177" s="752" t="s">
        <v>656</v>
      </c>
      <c r="F177" s="753"/>
      <c r="G177" s="753"/>
      <c r="H177" s="753"/>
      <c r="I177" s="753"/>
      <c r="J177" s="753"/>
      <c r="K177" s="753"/>
      <c r="L177" s="753"/>
      <c r="M177" s="753"/>
      <c r="N177" s="753"/>
      <c r="O177" s="753"/>
      <c r="P177" s="753"/>
      <c r="Q177" s="753"/>
      <c r="R177" s="753"/>
      <c r="S177" s="753"/>
      <c r="T177" s="754"/>
      <c r="U177" s="293" t="s">
        <v>665</v>
      </c>
      <c r="V177" s="768" t="s">
        <v>88</v>
      </c>
      <c r="W177" s="769"/>
      <c r="X177" s="769"/>
      <c r="Y177" s="769"/>
      <c r="Z177" s="770"/>
      <c r="AA177" s="768" t="s">
        <v>2418</v>
      </c>
      <c r="AB177" s="769"/>
      <c r="AC177" s="770"/>
      <c r="AD177" s="559">
        <v>1</v>
      </c>
      <c r="AE177" s="250">
        <v>0</v>
      </c>
      <c r="AF177" s="668"/>
      <c r="AG177" s="669"/>
      <c r="AH177" s="670"/>
      <c r="AI177" s="668"/>
      <c r="AJ177" s="669"/>
      <c r="AK177" s="670"/>
      <c r="AL177" s="180"/>
      <c r="AM177" s="458"/>
      <c r="AN177" s="38" t="str">
        <f t="shared" si="9"/>
        <v>■</v>
      </c>
    </row>
    <row r="178" spans="1:40">
      <c r="A178" s="240" t="str">
        <f t="shared" si="8"/>
        <v>SY</v>
      </c>
      <c r="B178" s="513"/>
      <c r="C178" s="764">
        <v>11</v>
      </c>
      <c r="D178" s="765"/>
      <c r="E178" s="771" t="s">
        <v>657</v>
      </c>
      <c r="F178" s="772"/>
      <c r="G178" s="772"/>
      <c r="H178" s="772"/>
      <c r="I178" s="772"/>
      <c r="J178" s="772"/>
      <c r="K178" s="772"/>
      <c r="L178" s="772"/>
      <c r="M178" s="772"/>
      <c r="N178" s="772"/>
      <c r="O178" s="772"/>
      <c r="P178" s="772"/>
      <c r="Q178" s="772"/>
      <c r="R178" s="772"/>
      <c r="S178" s="772"/>
      <c r="T178" s="773"/>
      <c r="U178" s="292" t="s">
        <v>666</v>
      </c>
      <c r="V178" s="761" t="s">
        <v>298</v>
      </c>
      <c r="W178" s="762"/>
      <c r="X178" s="762"/>
      <c r="Y178" s="762"/>
      <c r="Z178" s="763"/>
      <c r="AA178" s="761" t="s">
        <v>2417</v>
      </c>
      <c r="AB178" s="762"/>
      <c r="AC178" s="763"/>
      <c r="AD178" s="549">
        <v>20</v>
      </c>
      <c r="AE178" s="251" t="s">
        <v>535</v>
      </c>
      <c r="AF178" s="671"/>
      <c r="AG178" s="672"/>
      <c r="AH178" s="673"/>
      <c r="AI178" s="671"/>
      <c r="AJ178" s="672"/>
      <c r="AK178" s="673"/>
      <c r="AL178" s="515" t="s">
        <v>2896</v>
      </c>
      <c r="AM178" s="458"/>
      <c r="AN178" s="38" t="str">
        <f t="shared" si="9"/>
        <v>■</v>
      </c>
    </row>
    <row r="179" spans="1:40">
      <c r="A179" s="240" t="str">
        <f t="shared" si="8"/>
        <v>SY</v>
      </c>
      <c r="B179" s="97"/>
      <c r="C179" s="766">
        <v>12</v>
      </c>
      <c r="D179" s="767"/>
      <c r="E179" s="781" t="s">
        <v>138</v>
      </c>
      <c r="F179" s="782"/>
      <c r="G179" s="782"/>
      <c r="H179" s="782"/>
      <c r="I179" s="782"/>
      <c r="J179" s="782"/>
      <c r="K179" s="782"/>
      <c r="L179" s="782"/>
      <c r="M179" s="782"/>
      <c r="N179" s="782"/>
      <c r="O179" s="782"/>
      <c r="P179" s="782"/>
      <c r="Q179" s="782"/>
      <c r="R179" s="782"/>
      <c r="S179" s="782"/>
      <c r="T179" s="783"/>
      <c r="U179" s="293" t="s">
        <v>667</v>
      </c>
      <c r="V179" s="788" t="s">
        <v>88</v>
      </c>
      <c r="W179" s="789"/>
      <c r="X179" s="789"/>
      <c r="Y179" s="789"/>
      <c r="Z179" s="790"/>
      <c r="AA179" s="788" t="s">
        <v>2417</v>
      </c>
      <c r="AB179" s="789"/>
      <c r="AC179" s="790"/>
      <c r="AD179" s="551">
        <v>2</v>
      </c>
      <c r="AE179" s="241" t="s">
        <v>535</v>
      </c>
      <c r="AF179" s="668"/>
      <c r="AG179" s="669"/>
      <c r="AH179" s="670"/>
      <c r="AI179" s="668"/>
      <c r="AJ179" s="669"/>
      <c r="AK179" s="670"/>
      <c r="AL179" s="180"/>
      <c r="AM179" s="458"/>
      <c r="AN179" s="38" t="str">
        <f t="shared" si="9"/>
        <v>■</v>
      </c>
    </row>
    <row r="180" spans="1:40">
      <c r="A180" s="240" t="str">
        <f t="shared" si="8"/>
        <v>SY</v>
      </c>
      <c r="B180" s="97"/>
      <c r="C180" s="766">
        <v>13</v>
      </c>
      <c r="D180" s="767"/>
      <c r="E180" s="781" t="s">
        <v>658</v>
      </c>
      <c r="F180" s="782"/>
      <c r="G180" s="782"/>
      <c r="H180" s="782"/>
      <c r="I180" s="782"/>
      <c r="J180" s="782"/>
      <c r="K180" s="782"/>
      <c r="L180" s="782"/>
      <c r="M180" s="782"/>
      <c r="N180" s="782"/>
      <c r="O180" s="782"/>
      <c r="P180" s="782"/>
      <c r="Q180" s="782"/>
      <c r="R180" s="782"/>
      <c r="S180" s="782"/>
      <c r="T180" s="783"/>
      <c r="U180" s="293" t="s">
        <v>668</v>
      </c>
      <c r="V180" s="788" t="s">
        <v>88</v>
      </c>
      <c r="W180" s="789"/>
      <c r="X180" s="789"/>
      <c r="Y180" s="789"/>
      <c r="Z180" s="790"/>
      <c r="AA180" s="788" t="s">
        <v>2418</v>
      </c>
      <c r="AB180" s="789"/>
      <c r="AC180" s="790"/>
      <c r="AD180" s="551">
        <v>1</v>
      </c>
      <c r="AE180" s="241">
        <v>0</v>
      </c>
      <c r="AF180" s="668"/>
      <c r="AG180" s="669"/>
      <c r="AH180" s="670"/>
      <c r="AI180" s="668"/>
      <c r="AJ180" s="669"/>
      <c r="AK180" s="670"/>
      <c r="AL180" s="180"/>
      <c r="AM180" s="458"/>
      <c r="AN180" s="38" t="str">
        <f t="shared" si="9"/>
        <v>■</v>
      </c>
    </row>
    <row r="181" spans="1:40">
      <c r="A181" s="240" t="str">
        <f t="shared" si="8"/>
        <v>SY</v>
      </c>
      <c r="B181" s="97"/>
      <c r="C181" s="766">
        <v>14</v>
      </c>
      <c r="D181" s="767"/>
      <c r="E181" s="781" t="s">
        <v>659</v>
      </c>
      <c r="F181" s="782"/>
      <c r="G181" s="782"/>
      <c r="H181" s="782"/>
      <c r="I181" s="782"/>
      <c r="J181" s="782"/>
      <c r="K181" s="782"/>
      <c r="L181" s="782"/>
      <c r="M181" s="782"/>
      <c r="N181" s="782"/>
      <c r="O181" s="782"/>
      <c r="P181" s="782"/>
      <c r="Q181" s="782"/>
      <c r="R181" s="782"/>
      <c r="S181" s="782"/>
      <c r="T181" s="783"/>
      <c r="U181" s="293" t="s">
        <v>669</v>
      </c>
      <c r="V181" s="788" t="s">
        <v>87</v>
      </c>
      <c r="W181" s="789"/>
      <c r="X181" s="789"/>
      <c r="Y181" s="789"/>
      <c r="Z181" s="790"/>
      <c r="AA181" s="788" t="s">
        <v>2417</v>
      </c>
      <c r="AB181" s="789"/>
      <c r="AC181" s="790"/>
      <c r="AD181" s="551">
        <v>6</v>
      </c>
      <c r="AE181" s="241" t="s">
        <v>535</v>
      </c>
      <c r="AF181" s="668"/>
      <c r="AG181" s="669"/>
      <c r="AH181" s="670"/>
      <c r="AI181" s="668"/>
      <c r="AJ181" s="669"/>
      <c r="AK181" s="670"/>
      <c r="AL181" s="180"/>
      <c r="AM181" s="458"/>
      <c r="AN181" s="38" t="str">
        <f t="shared" si="9"/>
        <v>■</v>
      </c>
    </row>
    <row r="182" spans="1:40">
      <c r="A182" s="240" t="str">
        <f t="shared" si="8"/>
        <v>SY</v>
      </c>
      <c r="B182" s="513"/>
      <c r="C182" s="764">
        <v>15</v>
      </c>
      <c r="D182" s="765"/>
      <c r="E182" s="771" t="s">
        <v>660</v>
      </c>
      <c r="F182" s="772"/>
      <c r="G182" s="772"/>
      <c r="H182" s="772"/>
      <c r="I182" s="772"/>
      <c r="J182" s="772"/>
      <c r="K182" s="772"/>
      <c r="L182" s="772"/>
      <c r="M182" s="772"/>
      <c r="N182" s="772"/>
      <c r="O182" s="772"/>
      <c r="P182" s="772"/>
      <c r="Q182" s="772"/>
      <c r="R182" s="772"/>
      <c r="S182" s="772"/>
      <c r="T182" s="773"/>
      <c r="U182" s="292" t="s">
        <v>670</v>
      </c>
      <c r="V182" s="761" t="s">
        <v>298</v>
      </c>
      <c r="W182" s="762"/>
      <c r="X182" s="762"/>
      <c r="Y182" s="762"/>
      <c r="Z182" s="763"/>
      <c r="AA182" s="761" t="s">
        <v>2417</v>
      </c>
      <c r="AB182" s="762"/>
      <c r="AC182" s="763"/>
      <c r="AD182" s="549">
        <v>20</v>
      </c>
      <c r="AE182" s="251" t="s">
        <v>535</v>
      </c>
      <c r="AF182" s="671"/>
      <c r="AG182" s="672"/>
      <c r="AH182" s="673"/>
      <c r="AI182" s="671"/>
      <c r="AJ182" s="672"/>
      <c r="AK182" s="673"/>
      <c r="AL182" s="515" t="s">
        <v>2896</v>
      </c>
      <c r="AM182" s="458"/>
      <c r="AN182" s="38" t="str">
        <f t="shared" si="9"/>
        <v>■</v>
      </c>
    </row>
    <row r="183" spans="1:40">
      <c r="A183" s="240" t="str">
        <f t="shared" si="8"/>
        <v>SY</v>
      </c>
      <c r="B183" s="97"/>
      <c r="C183" s="766">
        <v>16</v>
      </c>
      <c r="D183" s="767"/>
      <c r="E183" s="752" t="s">
        <v>86</v>
      </c>
      <c r="F183" s="753"/>
      <c r="G183" s="753"/>
      <c r="H183" s="753"/>
      <c r="I183" s="753"/>
      <c r="J183" s="753"/>
      <c r="K183" s="753"/>
      <c r="L183" s="753"/>
      <c r="M183" s="753"/>
      <c r="N183" s="753"/>
      <c r="O183" s="753"/>
      <c r="P183" s="753"/>
      <c r="Q183" s="753"/>
      <c r="R183" s="753"/>
      <c r="S183" s="753"/>
      <c r="T183" s="754"/>
      <c r="U183" s="293" t="s">
        <v>532</v>
      </c>
      <c r="V183" s="768" t="s">
        <v>88</v>
      </c>
      <c r="W183" s="769"/>
      <c r="X183" s="769"/>
      <c r="Y183" s="769"/>
      <c r="Z183" s="770"/>
      <c r="AA183" s="768" t="s">
        <v>2417</v>
      </c>
      <c r="AB183" s="769"/>
      <c r="AC183" s="770"/>
      <c r="AD183" s="559">
        <v>6</v>
      </c>
      <c r="AE183" s="250" t="s">
        <v>535</v>
      </c>
      <c r="AF183" s="668"/>
      <c r="AG183" s="669"/>
      <c r="AH183" s="670"/>
      <c r="AI183" s="668"/>
      <c r="AJ183" s="669"/>
      <c r="AK183" s="670"/>
      <c r="AL183" s="180"/>
      <c r="AM183" s="458"/>
      <c r="AN183" s="38" t="str">
        <f t="shared" si="9"/>
        <v>■</v>
      </c>
    </row>
    <row r="184" spans="1:40">
      <c r="A184" s="240" t="str">
        <f t="shared" si="8"/>
        <v>SY</v>
      </c>
      <c r="B184" s="97"/>
      <c r="C184" s="766">
        <v>17</v>
      </c>
      <c r="D184" s="767"/>
      <c r="E184" s="781" t="s">
        <v>520</v>
      </c>
      <c r="F184" s="782"/>
      <c r="G184" s="782"/>
      <c r="H184" s="782"/>
      <c r="I184" s="782"/>
      <c r="J184" s="782"/>
      <c r="K184" s="782"/>
      <c r="L184" s="782"/>
      <c r="M184" s="782"/>
      <c r="N184" s="782"/>
      <c r="O184" s="782"/>
      <c r="P184" s="782"/>
      <c r="Q184" s="782"/>
      <c r="R184" s="782"/>
      <c r="S184" s="782"/>
      <c r="T184" s="783"/>
      <c r="U184" s="293" t="s">
        <v>533</v>
      </c>
      <c r="V184" s="788" t="s">
        <v>88</v>
      </c>
      <c r="W184" s="789"/>
      <c r="X184" s="789"/>
      <c r="Y184" s="789"/>
      <c r="Z184" s="790"/>
      <c r="AA184" s="788" t="s">
        <v>2417</v>
      </c>
      <c r="AB184" s="789"/>
      <c r="AC184" s="790"/>
      <c r="AD184" s="551">
        <v>6</v>
      </c>
      <c r="AE184" s="241" t="s">
        <v>535</v>
      </c>
      <c r="AF184" s="668"/>
      <c r="AG184" s="669"/>
      <c r="AH184" s="670"/>
      <c r="AI184" s="668"/>
      <c r="AJ184" s="669"/>
      <c r="AK184" s="670"/>
      <c r="AL184" s="180"/>
      <c r="AM184" s="458"/>
      <c r="AN184" s="38" t="str">
        <f t="shared" si="9"/>
        <v>■</v>
      </c>
    </row>
    <row r="185" spans="1:40">
      <c r="A185" s="240" t="str">
        <f t="shared" si="8"/>
        <v>SY</v>
      </c>
      <c r="B185" s="97"/>
      <c r="C185" s="106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9"/>
      <c r="P185" s="39"/>
      <c r="Q185" s="39"/>
      <c r="R185" s="39"/>
      <c r="S185" s="39"/>
      <c r="T185" s="38"/>
      <c r="U185" s="204"/>
      <c r="V185" s="339"/>
      <c r="W185" s="339"/>
      <c r="X185" s="339"/>
      <c r="Y185" s="339"/>
      <c r="Z185" s="339"/>
      <c r="AA185" s="339"/>
      <c r="AB185" s="339"/>
      <c r="AC185" s="339"/>
      <c r="AD185" s="339"/>
      <c r="AE185" s="339"/>
      <c r="AF185" s="96"/>
      <c r="AG185" s="96"/>
      <c r="AH185" s="96"/>
      <c r="AI185" s="96"/>
      <c r="AJ185" s="96"/>
      <c r="AK185" s="96"/>
      <c r="AL185" s="81"/>
      <c r="AM185" s="461"/>
      <c r="AN185" s="38"/>
    </row>
    <row r="186" spans="1:40" s="203" customFormat="1">
      <c r="A186" s="240" t="str">
        <f t="shared" si="8"/>
        <v>SI</v>
      </c>
      <c r="B186" s="512"/>
      <c r="C186" s="238" t="s">
        <v>28</v>
      </c>
      <c r="D186" s="54"/>
      <c r="E186" s="204"/>
      <c r="F186" s="204"/>
      <c r="G186" s="204"/>
      <c r="H186" s="204"/>
      <c r="I186" s="204"/>
      <c r="J186" s="204" t="s">
        <v>2471</v>
      </c>
      <c r="K186" s="204"/>
      <c r="L186" s="204"/>
      <c r="M186" s="93"/>
      <c r="N186" s="204"/>
      <c r="O186" s="204"/>
      <c r="P186" s="204"/>
      <c r="Q186" s="204"/>
      <c r="R186" s="204"/>
      <c r="S186" s="204"/>
      <c r="T186" s="204"/>
      <c r="U186" s="204" t="s">
        <v>731</v>
      </c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88"/>
      <c r="AG186" s="88"/>
      <c r="AH186" s="88"/>
      <c r="AI186" s="88"/>
      <c r="AJ186" s="88"/>
      <c r="AK186" s="88"/>
      <c r="AL186" s="81"/>
      <c r="AM186" s="458"/>
    </row>
    <row r="187" spans="1:40" s="38" customFormat="1" ht="13.15" customHeight="1">
      <c r="A187" s="240" t="str">
        <f t="shared" si="8"/>
        <v>SI</v>
      </c>
      <c r="B187" s="512"/>
      <c r="C187" s="777" t="s">
        <v>29</v>
      </c>
      <c r="D187" s="778"/>
      <c r="E187" s="728" t="s">
        <v>30</v>
      </c>
      <c r="F187" s="729"/>
      <c r="G187" s="729"/>
      <c r="H187" s="729"/>
      <c r="I187" s="729"/>
      <c r="J187" s="729"/>
      <c r="K187" s="729"/>
      <c r="L187" s="729"/>
      <c r="M187" s="729"/>
      <c r="N187" s="729"/>
      <c r="O187" s="729"/>
      <c r="P187" s="729"/>
      <c r="Q187" s="729"/>
      <c r="R187" s="729"/>
      <c r="S187" s="729"/>
      <c r="T187" s="730"/>
      <c r="U187" s="289" t="s">
        <v>146</v>
      </c>
      <c r="V187" s="728" t="s">
        <v>147</v>
      </c>
      <c r="W187" s="729"/>
      <c r="X187" s="729"/>
      <c r="Y187" s="729"/>
      <c r="Z187" s="730"/>
      <c r="AA187" s="728" t="s">
        <v>2419</v>
      </c>
      <c r="AB187" s="729"/>
      <c r="AC187" s="730"/>
      <c r="AD187" s="835" t="s">
        <v>511</v>
      </c>
      <c r="AE187" s="836"/>
      <c r="AF187" s="690" t="s">
        <v>80</v>
      </c>
      <c r="AG187" s="691"/>
      <c r="AH187" s="692"/>
      <c r="AI187" s="690" t="s">
        <v>41</v>
      </c>
      <c r="AJ187" s="691"/>
      <c r="AK187" s="692"/>
      <c r="AL187" s="696" t="s">
        <v>42</v>
      </c>
      <c r="AM187" s="455"/>
    </row>
    <row r="188" spans="1:40">
      <c r="A188" s="240" t="str">
        <f t="shared" si="8"/>
        <v>SI</v>
      </c>
      <c r="B188" s="513"/>
      <c r="C188" s="779"/>
      <c r="D188" s="780"/>
      <c r="E188" s="731"/>
      <c r="F188" s="732"/>
      <c r="G188" s="732"/>
      <c r="H188" s="732"/>
      <c r="I188" s="732"/>
      <c r="J188" s="732"/>
      <c r="K188" s="732"/>
      <c r="L188" s="732"/>
      <c r="M188" s="732"/>
      <c r="N188" s="732"/>
      <c r="O188" s="732"/>
      <c r="P188" s="732"/>
      <c r="Q188" s="732"/>
      <c r="R188" s="732"/>
      <c r="S188" s="732"/>
      <c r="T188" s="733"/>
      <c r="U188" s="290"/>
      <c r="V188" s="731"/>
      <c r="W188" s="732"/>
      <c r="X188" s="732"/>
      <c r="Y188" s="732"/>
      <c r="Z188" s="733"/>
      <c r="AA188" s="731"/>
      <c r="AB188" s="732"/>
      <c r="AC188" s="733"/>
      <c r="AD188" s="837"/>
      <c r="AE188" s="838"/>
      <c r="AF188" s="693"/>
      <c r="AG188" s="694"/>
      <c r="AH188" s="695"/>
      <c r="AI188" s="693"/>
      <c r="AJ188" s="694"/>
      <c r="AK188" s="695"/>
      <c r="AL188" s="697"/>
      <c r="AM188" s="455"/>
      <c r="AN188" s="38"/>
    </row>
    <row r="189" spans="1:40">
      <c r="A189" s="240" t="str">
        <f t="shared" si="8"/>
        <v>SI</v>
      </c>
      <c r="B189" s="97"/>
      <c r="C189" s="766">
        <v>1</v>
      </c>
      <c r="D189" s="767"/>
      <c r="E189" s="774" t="s">
        <v>2485</v>
      </c>
      <c r="F189" s="775"/>
      <c r="G189" s="775"/>
      <c r="H189" s="775"/>
      <c r="I189" s="775"/>
      <c r="J189" s="775"/>
      <c r="K189" s="775"/>
      <c r="L189" s="775"/>
      <c r="M189" s="775"/>
      <c r="N189" s="775"/>
      <c r="O189" s="775"/>
      <c r="P189" s="775"/>
      <c r="Q189" s="775"/>
      <c r="R189" s="775"/>
      <c r="S189" s="775"/>
      <c r="T189" s="776"/>
      <c r="U189" s="291" t="s">
        <v>521</v>
      </c>
      <c r="V189" s="768" t="s">
        <v>87</v>
      </c>
      <c r="W189" s="769"/>
      <c r="X189" s="769"/>
      <c r="Y189" s="769"/>
      <c r="Z189" s="770"/>
      <c r="AA189" s="768" t="s">
        <v>2417</v>
      </c>
      <c r="AB189" s="769"/>
      <c r="AC189" s="770"/>
      <c r="AD189" s="559">
        <v>10</v>
      </c>
      <c r="AE189" s="250" t="s">
        <v>535</v>
      </c>
      <c r="AF189" s="668"/>
      <c r="AG189" s="669"/>
      <c r="AH189" s="670"/>
      <c r="AI189" s="668"/>
      <c r="AJ189" s="669"/>
      <c r="AK189" s="670"/>
      <c r="AL189" s="459"/>
      <c r="AM189" s="460"/>
      <c r="AN189" s="38" t="str">
        <f t="shared" ref="AN189:AN196" si="10">$J$18</f>
        <v>■</v>
      </c>
    </row>
    <row r="190" spans="1:40" s="38" customFormat="1">
      <c r="A190" s="240" t="str">
        <f t="shared" si="8"/>
        <v>SI</v>
      </c>
      <c r="B190" s="97"/>
      <c r="C190" s="766">
        <v>2</v>
      </c>
      <c r="D190" s="767"/>
      <c r="E190" s="774" t="s">
        <v>2487</v>
      </c>
      <c r="F190" s="775"/>
      <c r="G190" s="775"/>
      <c r="H190" s="775"/>
      <c r="I190" s="775"/>
      <c r="J190" s="775"/>
      <c r="K190" s="775"/>
      <c r="L190" s="775"/>
      <c r="M190" s="775"/>
      <c r="N190" s="775"/>
      <c r="O190" s="775"/>
      <c r="P190" s="775"/>
      <c r="Q190" s="775"/>
      <c r="R190" s="775"/>
      <c r="S190" s="775"/>
      <c r="T190" s="776"/>
      <c r="U190" s="569" t="s">
        <v>522</v>
      </c>
      <c r="V190" s="768" t="s">
        <v>87</v>
      </c>
      <c r="W190" s="769"/>
      <c r="X190" s="769"/>
      <c r="Y190" s="769"/>
      <c r="Z190" s="770"/>
      <c r="AA190" s="768" t="s">
        <v>2417</v>
      </c>
      <c r="AB190" s="769"/>
      <c r="AC190" s="770"/>
      <c r="AD190" s="559">
        <v>51</v>
      </c>
      <c r="AE190" s="250" t="s">
        <v>535</v>
      </c>
      <c r="AF190" s="668"/>
      <c r="AG190" s="669"/>
      <c r="AH190" s="670"/>
      <c r="AI190" s="668"/>
      <c r="AJ190" s="669"/>
      <c r="AK190" s="670"/>
      <c r="AL190" s="459"/>
      <c r="AM190" s="460"/>
      <c r="AN190" s="38" t="str">
        <f t="shared" si="10"/>
        <v>■</v>
      </c>
    </row>
    <row r="191" spans="1:40">
      <c r="A191" s="240" t="str">
        <f t="shared" si="8"/>
        <v>SI</v>
      </c>
      <c r="B191" s="513"/>
      <c r="C191" s="764">
        <v>3</v>
      </c>
      <c r="D191" s="765"/>
      <c r="E191" s="755" t="s">
        <v>513</v>
      </c>
      <c r="F191" s="756"/>
      <c r="G191" s="756"/>
      <c r="H191" s="756"/>
      <c r="I191" s="756"/>
      <c r="J191" s="756"/>
      <c r="K191" s="756"/>
      <c r="L191" s="756"/>
      <c r="M191" s="756"/>
      <c r="N191" s="756"/>
      <c r="O191" s="756"/>
      <c r="P191" s="756"/>
      <c r="Q191" s="756"/>
      <c r="R191" s="756"/>
      <c r="S191" s="756"/>
      <c r="T191" s="757"/>
      <c r="U191" s="292" t="s">
        <v>523</v>
      </c>
      <c r="V191" s="761" t="s">
        <v>88</v>
      </c>
      <c r="W191" s="762"/>
      <c r="X191" s="762"/>
      <c r="Y191" s="762"/>
      <c r="Z191" s="763"/>
      <c r="AA191" s="761" t="s">
        <v>2418</v>
      </c>
      <c r="AB191" s="762"/>
      <c r="AC191" s="763"/>
      <c r="AD191" s="549">
        <v>1</v>
      </c>
      <c r="AE191" s="251">
        <v>0</v>
      </c>
      <c r="AF191" s="671"/>
      <c r="AG191" s="672"/>
      <c r="AH191" s="673"/>
      <c r="AI191" s="671"/>
      <c r="AJ191" s="672"/>
      <c r="AK191" s="673"/>
      <c r="AL191" s="456" t="s">
        <v>410</v>
      </c>
      <c r="AM191" s="454"/>
      <c r="AN191" s="38" t="str">
        <f t="shared" si="10"/>
        <v>■</v>
      </c>
    </row>
    <row r="192" spans="1:40">
      <c r="A192" s="240" t="str">
        <f t="shared" si="8"/>
        <v>SI</v>
      </c>
      <c r="B192" s="97"/>
      <c r="C192" s="766">
        <v>4</v>
      </c>
      <c r="D192" s="767"/>
      <c r="E192" s="774" t="s">
        <v>514</v>
      </c>
      <c r="F192" s="775"/>
      <c r="G192" s="775"/>
      <c r="H192" s="775"/>
      <c r="I192" s="775"/>
      <c r="J192" s="775"/>
      <c r="K192" s="775"/>
      <c r="L192" s="775"/>
      <c r="M192" s="775"/>
      <c r="N192" s="775"/>
      <c r="O192" s="775"/>
      <c r="P192" s="775"/>
      <c r="Q192" s="775"/>
      <c r="R192" s="775"/>
      <c r="S192" s="775"/>
      <c r="T192" s="776"/>
      <c r="U192" s="293" t="s">
        <v>524</v>
      </c>
      <c r="V192" s="758" t="s">
        <v>88</v>
      </c>
      <c r="W192" s="759"/>
      <c r="X192" s="759"/>
      <c r="Y192" s="759"/>
      <c r="Z192" s="760"/>
      <c r="AA192" s="758" t="s">
        <v>2418</v>
      </c>
      <c r="AB192" s="759"/>
      <c r="AC192" s="760"/>
      <c r="AD192" s="559">
        <v>1</v>
      </c>
      <c r="AE192" s="250">
        <v>0</v>
      </c>
      <c r="AF192" s="749"/>
      <c r="AG192" s="750"/>
      <c r="AH192" s="751"/>
      <c r="AI192" s="749"/>
      <c r="AJ192" s="750"/>
      <c r="AK192" s="751"/>
      <c r="AL192" s="287"/>
      <c r="AM192" s="458"/>
      <c r="AN192" s="38" t="str">
        <f t="shared" si="10"/>
        <v>■</v>
      </c>
    </row>
    <row r="193" spans="1:40">
      <c r="A193" s="240" t="str">
        <f t="shared" si="8"/>
        <v>SI</v>
      </c>
      <c r="B193" s="97"/>
      <c r="C193" s="766">
        <v>5</v>
      </c>
      <c r="D193" s="767"/>
      <c r="E193" s="752" t="s">
        <v>84</v>
      </c>
      <c r="F193" s="753"/>
      <c r="G193" s="753"/>
      <c r="H193" s="753"/>
      <c r="I193" s="753"/>
      <c r="J193" s="753"/>
      <c r="K193" s="753"/>
      <c r="L193" s="753"/>
      <c r="M193" s="753"/>
      <c r="N193" s="753"/>
      <c r="O193" s="753"/>
      <c r="P193" s="753"/>
      <c r="Q193" s="753"/>
      <c r="R193" s="753"/>
      <c r="S193" s="753"/>
      <c r="T193" s="754"/>
      <c r="U193" s="293" t="s">
        <v>525</v>
      </c>
      <c r="V193" s="768" t="s">
        <v>87</v>
      </c>
      <c r="W193" s="769"/>
      <c r="X193" s="769"/>
      <c r="Y193" s="769"/>
      <c r="Z193" s="770"/>
      <c r="AA193" s="768" t="s">
        <v>2417</v>
      </c>
      <c r="AB193" s="769"/>
      <c r="AC193" s="770"/>
      <c r="AD193" s="559">
        <v>2</v>
      </c>
      <c r="AE193" s="250" t="s">
        <v>535</v>
      </c>
      <c r="AF193" s="668"/>
      <c r="AG193" s="669"/>
      <c r="AH193" s="670"/>
      <c r="AI193" s="668"/>
      <c r="AJ193" s="669"/>
      <c r="AK193" s="670"/>
      <c r="AL193" s="180"/>
      <c r="AM193" s="458"/>
      <c r="AN193" s="38" t="str">
        <f t="shared" si="10"/>
        <v>■</v>
      </c>
    </row>
    <row r="194" spans="1:40">
      <c r="A194" s="240" t="str">
        <f t="shared" si="8"/>
        <v>SI</v>
      </c>
      <c r="B194" s="97"/>
      <c r="C194" s="766">
        <v>6</v>
      </c>
      <c r="D194" s="767"/>
      <c r="E194" s="752" t="s">
        <v>107</v>
      </c>
      <c r="F194" s="753"/>
      <c r="G194" s="753"/>
      <c r="H194" s="753"/>
      <c r="I194" s="753"/>
      <c r="J194" s="753"/>
      <c r="K194" s="753"/>
      <c r="L194" s="753"/>
      <c r="M194" s="753"/>
      <c r="N194" s="753"/>
      <c r="O194" s="753"/>
      <c r="P194" s="753"/>
      <c r="Q194" s="753"/>
      <c r="R194" s="753"/>
      <c r="S194" s="753"/>
      <c r="T194" s="754"/>
      <c r="U194" s="293" t="s">
        <v>682</v>
      </c>
      <c r="V194" s="758" t="s">
        <v>88</v>
      </c>
      <c r="W194" s="759"/>
      <c r="X194" s="759"/>
      <c r="Y194" s="759"/>
      <c r="Z194" s="760"/>
      <c r="AA194" s="758" t="s">
        <v>2417</v>
      </c>
      <c r="AB194" s="759"/>
      <c r="AC194" s="760"/>
      <c r="AD194" s="559">
        <v>2</v>
      </c>
      <c r="AE194" s="250" t="s">
        <v>535</v>
      </c>
      <c r="AF194" s="668"/>
      <c r="AG194" s="669"/>
      <c r="AH194" s="670"/>
      <c r="AI194" s="668"/>
      <c r="AJ194" s="669"/>
      <c r="AK194" s="670"/>
      <c r="AL194" s="180"/>
      <c r="AM194" s="458"/>
      <c r="AN194" s="38" t="str">
        <f t="shared" si="10"/>
        <v>■</v>
      </c>
    </row>
    <row r="195" spans="1:40">
      <c r="A195" s="240" t="str">
        <f t="shared" si="8"/>
        <v>SI</v>
      </c>
      <c r="B195" s="97"/>
      <c r="C195" s="766">
        <v>7</v>
      </c>
      <c r="D195" s="767"/>
      <c r="E195" s="752" t="s">
        <v>108</v>
      </c>
      <c r="F195" s="753"/>
      <c r="G195" s="753"/>
      <c r="H195" s="753"/>
      <c r="I195" s="753"/>
      <c r="J195" s="753"/>
      <c r="K195" s="753"/>
      <c r="L195" s="753"/>
      <c r="M195" s="753"/>
      <c r="N195" s="753"/>
      <c r="O195" s="753"/>
      <c r="P195" s="753"/>
      <c r="Q195" s="753"/>
      <c r="R195" s="753"/>
      <c r="S195" s="753"/>
      <c r="T195" s="754"/>
      <c r="U195" s="293" t="s">
        <v>683</v>
      </c>
      <c r="V195" s="758" t="s">
        <v>87</v>
      </c>
      <c r="W195" s="759"/>
      <c r="X195" s="759"/>
      <c r="Y195" s="759"/>
      <c r="Z195" s="760"/>
      <c r="AA195" s="758" t="s">
        <v>2417</v>
      </c>
      <c r="AB195" s="759"/>
      <c r="AC195" s="760"/>
      <c r="AD195" s="559">
        <v>1</v>
      </c>
      <c r="AE195" s="250" t="s">
        <v>535</v>
      </c>
      <c r="AF195" s="668"/>
      <c r="AG195" s="669"/>
      <c r="AH195" s="670"/>
      <c r="AI195" s="668"/>
      <c r="AJ195" s="669"/>
      <c r="AK195" s="670"/>
      <c r="AL195" s="180"/>
      <c r="AM195" s="458"/>
      <c r="AN195" s="38" t="str">
        <f t="shared" si="10"/>
        <v>■</v>
      </c>
    </row>
    <row r="196" spans="1:40">
      <c r="A196" s="240" t="str">
        <f t="shared" si="8"/>
        <v>SI</v>
      </c>
      <c r="B196" s="97"/>
      <c r="C196" s="766">
        <v>8</v>
      </c>
      <c r="D196" s="767"/>
      <c r="E196" s="781" t="s">
        <v>139</v>
      </c>
      <c r="F196" s="782"/>
      <c r="G196" s="782"/>
      <c r="H196" s="782"/>
      <c r="I196" s="782"/>
      <c r="J196" s="782"/>
      <c r="K196" s="782"/>
      <c r="L196" s="782"/>
      <c r="M196" s="782"/>
      <c r="N196" s="782"/>
      <c r="O196" s="782"/>
      <c r="P196" s="782"/>
      <c r="Q196" s="782"/>
      <c r="R196" s="782"/>
      <c r="S196" s="782"/>
      <c r="T196" s="783"/>
      <c r="U196" s="293" t="s">
        <v>684</v>
      </c>
      <c r="V196" s="768" t="s">
        <v>88</v>
      </c>
      <c r="W196" s="769"/>
      <c r="X196" s="769"/>
      <c r="Y196" s="769"/>
      <c r="Z196" s="770"/>
      <c r="AA196" s="768" t="s">
        <v>2417</v>
      </c>
      <c r="AB196" s="769"/>
      <c r="AC196" s="770"/>
      <c r="AD196" s="559">
        <v>9</v>
      </c>
      <c r="AE196" s="250" t="s">
        <v>535</v>
      </c>
      <c r="AF196" s="668"/>
      <c r="AG196" s="669"/>
      <c r="AH196" s="670"/>
      <c r="AI196" s="668"/>
      <c r="AJ196" s="669"/>
      <c r="AK196" s="670"/>
      <c r="AL196" s="180"/>
      <c r="AM196" s="458"/>
      <c r="AN196" s="38" t="str">
        <f t="shared" si="10"/>
        <v>■</v>
      </c>
    </row>
    <row r="197" spans="1:40">
      <c r="A197" s="240" t="str">
        <f t="shared" si="8"/>
        <v>SI</v>
      </c>
      <c r="B197" s="97"/>
      <c r="C197" s="766">
        <v>9</v>
      </c>
      <c r="D197" s="767"/>
      <c r="E197" s="752" t="s">
        <v>109</v>
      </c>
      <c r="F197" s="753"/>
      <c r="G197" s="753"/>
      <c r="H197" s="753"/>
      <c r="I197" s="753"/>
      <c r="J197" s="753"/>
      <c r="K197" s="753"/>
      <c r="L197" s="753"/>
      <c r="M197" s="753"/>
      <c r="N197" s="753"/>
      <c r="O197" s="753"/>
      <c r="P197" s="753"/>
      <c r="Q197" s="753"/>
      <c r="R197" s="753"/>
      <c r="S197" s="753"/>
      <c r="T197" s="754"/>
      <c r="U197" s="293" t="s">
        <v>685</v>
      </c>
      <c r="V197" s="768" t="s">
        <v>88</v>
      </c>
      <c r="W197" s="769"/>
      <c r="X197" s="769"/>
      <c r="Y197" s="769"/>
      <c r="Z197" s="770"/>
      <c r="AA197" s="768" t="s">
        <v>2418</v>
      </c>
      <c r="AB197" s="769"/>
      <c r="AC197" s="770"/>
      <c r="AD197" s="559">
        <v>8</v>
      </c>
      <c r="AE197" s="250">
        <v>0</v>
      </c>
      <c r="AF197" s="668"/>
      <c r="AG197" s="669"/>
      <c r="AH197" s="670"/>
      <c r="AI197" s="668"/>
      <c r="AJ197" s="669"/>
      <c r="AK197" s="670"/>
      <c r="AL197" s="180"/>
      <c r="AM197" s="458"/>
      <c r="AN197" s="38" t="str">
        <f t="shared" ref="AN197:AN245" si="11">$J$18</f>
        <v>■</v>
      </c>
    </row>
    <row r="198" spans="1:40">
      <c r="A198" s="240" t="str">
        <f t="shared" si="8"/>
        <v>SI</v>
      </c>
      <c r="B198" s="97"/>
      <c r="C198" s="766">
        <v>10</v>
      </c>
      <c r="D198" s="767"/>
      <c r="E198" s="752" t="s">
        <v>110</v>
      </c>
      <c r="F198" s="753"/>
      <c r="G198" s="753"/>
      <c r="H198" s="753"/>
      <c r="I198" s="753"/>
      <c r="J198" s="753"/>
      <c r="K198" s="753"/>
      <c r="L198" s="753"/>
      <c r="M198" s="753"/>
      <c r="N198" s="753"/>
      <c r="O198" s="753"/>
      <c r="P198" s="753"/>
      <c r="Q198" s="753"/>
      <c r="R198" s="753"/>
      <c r="S198" s="753"/>
      <c r="T198" s="754"/>
      <c r="U198" s="293" t="s">
        <v>686</v>
      </c>
      <c r="V198" s="768" t="s">
        <v>88</v>
      </c>
      <c r="W198" s="769"/>
      <c r="X198" s="769"/>
      <c r="Y198" s="769"/>
      <c r="Z198" s="770"/>
      <c r="AA198" s="768" t="s">
        <v>2418</v>
      </c>
      <c r="AB198" s="769"/>
      <c r="AC198" s="770"/>
      <c r="AD198" s="559">
        <v>7</v>
      </c>
      <c r="AE198" s="250">
        <v>0</v>
      </c>
      <c r="AF198" s="668"/>
      <c r="AG198" s="669"/>
      <c r="AH198" s="670"/>
      <c r="AI198" s="668"/>
      <c r="AJ198" s="669"/>
      <c r="AK198" s="670"/>
      <c r="AL198" s="180"/>
      <c r="AM198" s="458"/>
      <c r="AN198" s="38" t="str">
        <f t="shared" si="11"/>
        <v>■</v>
      </c>
    </row>
    <row r="199" spans="1:40">
      <c r="A199" s="240" t="str">
        <f t="shared" si="8"/>
        <v>SI</v>
      </c>
      <c r="B199" s="97"/>
      <c r="C199" s="766">
        <v>11</v>
      </c>
      <c r="D199" s="767"/>
      <c r="E199" s="752" t="s">
        <v>117</v>
      </c>
      <c r="F199" s="753"/>
      <c r="G199" s="753"/>
      <c r="H199" s="753"/>
      <c r="I199" s="753"/>
      <c r="J199" s="753"/>
      <c r="K199" s="753"/>
      <c r="L199" s="753"/>
      <c r="M199" s="753"/>
      <c r="N199" s="753"/>
      <c r="O199" s="753"/>
      <c r="P199" s="753"/>
      <c r="Q199" s="753"/>
      <c r="R199" s="753"/>
      <c r="S199" s="753"/>
      <c r="T199" s="754"/>
      <c r="U199" s="293" t="s">
        <v>640</v>
      </c>
      <c r="V199" s="768" t="s">
        <v>88</v>
      </c>
      <c r="W199" s="769"/>
      <c r="X199" s="769"/>
      <c r="Y199" s="769"/>
      <c r="Z199" s="770"/>
      <c r="AA199" s="768" t="s">
        <v>2418</v>
      </c>
      <c r="AB199" s="769"/>
      <c r="AC199" s="770"/>
      <c r="AD199" s="559">
        <v>3</v>
      </c>
      <c r="AE199" s="250">
        <v>0</v>
      </c>
      <c r="AF199" s="668"/>
      <c r="AG199" s="669"/>
      <c r="AH199" s="670"/>
      <c r="AI199" s="668"/>
      <c r="AJ199" s="669"/>
      <c r="AK199" s="670"/>
      <c r="AL199" s="180"/>
      <c r="AM199" s="458"/>
      <c r="AN199" s="38" t="str">
        <f t="shared" si="11"/>
        <v>■</v>
      </c>
    </row>
    <row r="200" spans="1:40">
      <c r="A200" s="240" t="str">
        <f t="shared" si="8"/>
        <v>SI</v>
      </c>
      <c r="B200" s="97"/>
      <c r="C200" s="766">
        <v>12</v>
      </c>
      <c r="D200" s="767"/>
      <c r="E200" s="752" t="s">
        <v>111</v>
      </c>
      <c r="F200" s="753"/>
      <c r="G200" s="753"/>
      <c r="H200" s="753"/>
      <c r="I200" s="753"/>
      <c r="J200" s="753"/>
      <c r="K200" s="753"/>
      <c r="L200" s="753"/>
      <c r="M200" s="753"/>
      <c r="N200" s="753"/>
      <c r="O200" s="753"/>
      <c r="P200" s="753"/>
      <c r="Q200" s="753"/>
      <c r="R200" s="753"/>
      <c r="S200" s="753"/>
      <c r="T200" s="754"/>
      <c r="U200" s="293" t="s">
        <v>687</v>
      </c>
      <c r="V200" s="768" t="s">
        <v>88</v>
      </c>
      <c r="W200" s="769"/>
      <c r="X200" s="769"/>
      <c r="Y200" s="769"/>
      <c r="Z200" s="770"/>
      <c r="AA200" s="768" t="s">
        <v>2417</v>
      </c>
      <c r="AB200" s="769"/>
      <c r="AC200" s="770"/>
      <c r="AD200" s="559">
        <v>9</v>
      </c>
      <c r="AE200" s="250" t="s">
        <v>535</v>
      </c>
      <c r="AF200" s="668"/>
      <c r="AG200" s="669"/>
      <c r="AH200" s="670"/>
      <c r="AI200" s="668"/>
      <c r="AJ200" s="669"/>
      <c r="AK200" s="670"/>
      <c r="AL200" s="180"/>
      <c r="AM200" s="458"/>
      <c r="AN200" s="38" t="str">
        <f t="shared" si="11"/>
        <v>■</v>
      </c>
    </row>
    <row r="201" spans="1:40">
      <c r="A201" s="240" t="str">
        <f t="shared" si="8"/>
        <v>SI</v>
      </c>
      <c r="B201" s="513"/>
      <c r="C201" s="764">
        <v>13</v>
      </c>
      <c r="D201" s="765"/>
      <c r="E201" s="771" t="s">
        <v>672</v>
      </c>
      <c r="F201" s="772"/>
      <c r="G201" s="772"/>
      <c r="H201" s="772"/>
      <c r="I201" s="772"/>
      <c r="J201" s="772"/>
      <c r="K201" s="772"/>
      <c r="L201" s="772"/>
      <c r="M201" s="772"/>
      <c r="N201" s="772"/>
      <c r="O201" s="772"/>
      <c r="P201" s="772"/>
      <c r="Q201" s="772"/>
      <c r="R201" s="772"/>
      <c r="S201" s="772"/>
      <c r="T201" s="773"/>
      <c r="U201" s="292" t="s">
        <v>688</v>
      </c>
      <c r="V201" s="761" t="s">
        <v>298</v>
      </c>
      <c r="W201" s="762"/>
      <c r="X201" s="762"/>
      <c r="Y201" s="762"/>
      <c r="Z201" s="763"/>
      <c r="AA201" s="761" t="s">
        <v>2417</v>
      </c>
      <c r="AB201" s="762"/>
      <c r="AC201" s="763"/>
      <c r="AD201" s="549">
        <v>50</v>
      </c>
      <c r="AE201" s="251" t="s">
        <v>535</v>
      </c>
      <c r="AF201" s="671"/>
      <c r="AG201" s="672"/>
      <c r="AH201" s="673"/>
      <c r="AI201" s="671"/>
      <c r="AJ201" s="672"/>
      <c r="AK201" s="673"/>
      <c r="AL201" s="515" t="s">
        <v>2896</v>
      </c>
      <c r="AM201" s="458"/>
      <c r="AN201" s="38" t="str">
        <f t="shared" si="11"/>
        <v>■</v>
      </c>
    </row>
    <row r="202" spans="1:40">
      <c r="A202" s="240" t="str">
        <f t="shared" si="8"/>
        <v>SI</v>
      </c>
      <c r="B202" s="97"/>
      <c r="C202" s="766">
        <v>14</v>
      </c>
      <c r="D202" s="767"/>
      <c r="E202" s="781" t="s">
        <v>112</v>
      </c>
      <c r="F202" s="782"/>
      <c r="G202" s="782"/>
      <c r="H202" s="782"/>
      <c r="I202" s="782"/>
      <c r="J202" s="782"/>
      <c r="K202" s="782"/>
      <c r="L202" s="782"/>
      <c r="M202" s="782"/>
      <c r="N202" s="782"/>
      <c r="O202" s="782"/>
      <c r="P202" s="782"/>
      <c r="Q202" s="782"/>
      <c r="R202" s="782"/>
      <c r="S202" s="782"/>
      <c r="T202" s="783"/>
      <c r="U202" s="293" t="s">
        <v>689</v>
      </c>
      <c r="V202" s="788" t="s">
        <v>88</v>
      </c>
      <c r="W202" s="789"/>
      <c r="X202" s="789"/>
      <c r="Y202" s="789"/>
      <c r="Z202" s="790"/>
      <c r="AA202" s="788" t="s">
        <v>2417</v>
      </c>
      <c r="AB202" s="789"/>
      <c r="AC202" s="790"/>
      <c r="AD202" s="551">
        <v>9</v>
      </c>
      <c r="AE202" s="241" t="s">
        <v>535</v>
      </c>
      <c r="AF202" s="668"/>
      <c r="AG202" s="669"/>
      <c r="AH202" s="670"/>
      <c r="AI202" s="668"/>
      <c r="AJ202" s="669"/>
      <c r="AK202" s="670"/>
      <c r="AL202" s="180"/>
      <c r="AM202" s="458"/>
      <c r="AN202" s="38" t="str">
        <f t="shared" si="11"/>
        <v>■</v>
      </c>
    </row>
    <row r="203" spans="1:40">
      <c r="A203" s="240" t="str">
        <f t="shared" si="8"/>
        <v>SI</v>
      </c>
      <c r="B203" s="513"/>
      <c r="C203" s="764">
        <v>15</v>
      </c>
      <c r="D203" s="765"/>
      <c r="E203" s="771" t="s">
        <v>673</v>
      </c>
      <c r="F203" s="772"/>
      <c r="G203" s="772"/>
      <c r="H203" s="772"/>
      <c r="I203" s="772"/>
      <c r="J203" s="772"/>
      <c r="K203" s="772"/>
      <c r="L203" s="772"/>
      <c r="M203" s="772"/>
      <c r="N203" s="772"/>
      <c r="O203" s="772"/>
      <c r="P203" s="772"/>
      <c r="Q203" s="772"/>
      <c r="R203" s="772"/>
      <c r="S203" s="772"/>
      <c r="T203" s="773"/>
      <c r="U203" s="292" t="s">
        <v>690</v>
      </c>
      <c r="V203" s="761" t="s">
        <v>298</v>
      </c>
      <c r="W203" s="762"/>
      <c r="X203" s="762"/>
      <c r="Y203" s="762"/>
      <c r="Z203" s="763"/>
      <c r="AA203" s="761" t="s">
        <v>2417</v>
      </c>
      <c r="AB203" s="762"/>
      <c r="AC203" s="763"/>
      <c r="AD203" s="549">
        <v>50</v>
      </c>
      <c r="AE203" s="251" t="s">
        <v>535</v>
      </c>
      <c r="AF203" s="671"/>
      <c r="AG203" s="672"/>
      <c r="AH203" s="673"/>
      <c r="AI203" s="671"/>
      <c r="AJ203" s="672"/>
      <c r="AK203" s="673"/>
      <c r="AL203" s="515" t="s">
        <v>2896</v>
      </c>
      <c r="AM203" s="458"/>
      <c r="AN203" s="38" t="str">
        <f t="shared" si="11"/>
        <v>■</v>
      </c>
    </row>
    <row r="204" spans="1:40">
      <c r="A204" s="240" t="str">
        <f t="shared" si="8"/>
        <v>SI</v>
      </c>
      <c r="B204" s="97"/>
      <c r="C204" s="766">
        <v>16</v>
      </c>
      <c r="D204" s="767"/>
      <c r="E204" s="781" t="s">
        <v>113</v>
      </c>
      <c r="F204" s="782"/>
      <c r="G204" s="782"/>
      <c r="H204" s="782"/>
      <c r="I204" s="782"/>
      <c r="J204" s="782"/>
      <c r="K204" s="782"/>
      <c r="L204" s="782"/>
      <c r="M204" s="782"/>
      <c r="N204" s="782"/>
      <c r="O204" s="782"/>
      <c r="P204" s="782"/>
      <c r="Q204" s="782"/>
      <c r="R204" s="782"/>
      <c r="S204" s="782"/>
      <c r="T204" s="783"/>
      <c r="U204" s="293" t="s">
        <v>691</v>
      </c>
      <c r="V204" s="788" t="s">
        <v>88</v>
      </c>
      <c r="W204" s="789"/>
      <c r="X204" s="789"/>
      <c r="Y204" s="789"/>
      <c r="Z204" s="790"/>
      <c r="AA204" s="788" t="s">
        <v>2417</v>
      </c>
      <c r="AB204" s="789"/>
      <c r="AC204" s="790"/>
      <c r="AD204" s="551">
        <v>9</v>
      </c>
      <c r="AE204" s="241" t="s">
        <v>535</v>
      </c>
      <c r="AF204" s="668"/>
      <c r="AG204" s="669"/>
      <c r="AH204" s="670"/>
      <c r="AI204" s="668"/>
      <c r="AJ204" s="669"/>
      <c r="AK204" s="670"/>
      <c r="AL204" s="180"/>
      <c r="AM204" s="458"/>
      <c r="AN204" s="38" t="str">
        <f t="shared" si="11"/>
        <v>■</v>
      </c>
    </row>
    <row r="205" spans="1:40">
      <c r="A205" s="240" t="str">
        <f t="shared" si="8"/>
        <v>SI</v>
      </c>
      <c r="B205" s="513"/>
      <c r="C205" s="764">
        <v>17</v>
      </c>
      <c r="D205" s="765"/>
      <c r="E205" s="771" t="s">
        <v>674</v>
      </c>
      <c r="F205" s="772"/>
      <c r="G205" s="772"/>
      <c r="H205" s="772"/>
      <c r="I205" s="772"/>
      <c r="J205" s="772"/>
      <c r="K205" s="772"/>
      <c r="L205" s="772"/>
      <c r="M205" s="772"/>
      <c r="N205" s="772"/>
      <c r="O205" s="772"/>
      <c r="P205" s="772"/>
      <c r="Q205" s="772"/>
      <c r="R205" s="772"/>
      <c r="S205" s="772"/>
      <c r="T205" s="773"/>
      <c r="U205" s="292" t="s">
        <v>692</v>
      </c>
      <c r="V205" s="761" t="s">
        <v>298</v>
      </c>
      <c r="W205" s="762"/>
      <c r="X205" s="762"/>
      <c r="Y205" s="762"/>
      <c r="Z205" s="763"/>
      <c r="AA205" s="761" t="s">
        <v>2417</v>
      </c>
      <c r="AB205" s="762"/>
      <c r="AC205" s="763"/>
      <c r="AD205" s="549">
        <v>50</v>
      </c>
      <c r="AE205" s="251" t="s">
        <v>535</v>
      </c>
      <c r="AF205" s="671"/>
      <c r="AG205" s="672"/>
      <c r="AH205" s="673"/>
      <c r="AI205" s="671"/>
      <c r="AJ205" s="672"/>
      <c r="AK205" s="673"/>
      <c r="AL205" s="515" t="s">
        <v>2896</v>
      </c>
      <c r="AM205" s="454"/>
      <c r="AN205" s="38" t="str">
        <f t="shared" si="11"/>
        <v>■</v>
      </c>
    </row>
    <row r="206" spans="1:40">
      <c r="A206" s="240" t="str">
        <f t="shared" si="8"/>
        <v>SI</v>
      </c>
      <c r="B206" s="97"/>
      <c r="C206" s="766">
        <v>18</v>
      </c>
      <c r="D206" s="767"/>
      <c r="E206" s="752" t="s">
        <v>114</v>
      </c>
      <c r="F206" s="753"/>
      <c r="G206" s="753"/>
      <c r="H206" s="753"/>
      <c r="I206" s="753"/>
      <c r="J206" s="753"/>
      <c r="K206" s="753"/>
      <c r="L206" s="753"/>
      <c r="M206" s="753"/>
      <c r="N206" s="753"/>
      <c r="O206" s="753"/>
      <c r="P206" s="753"/>
      <c r="Q206" s="753"/>
      <c r="R206" s="753"/>
      <c r="S206" s="753"/>
      <c r="T206" s="754"/>
      <c r="U206" s="293" t="s">
        <v>693</v>
      </c>
      <c r="V206" s="768" t="s">
        <v>88</v>
      </c>
      <c r="W206" s="769"/>
      <c r="X206" s="769"/>
      <c r="Y206" s="769"/>
      <c r="Z206" s="770"/>
      <c r="AA206" s="768" t="s">
        <v>2418</v>
      </c>
      <c r="AB206" s="769"/>
      <c r="AC206" s="770"/>
      <c r="AD206" s="559">
        <v>3</v>
      </c>
      <c r="AE206" s="250">
        <v>0</v>
      </c>
      <c r="AF206" s="668"/>
      <c r="AG206" s="669"/>
      <c r="AH206" s="670"/>
      <c r="AI206" s="668"/>
      <c r="AJ206" s="669"/>
      <c r="AK206" s="670"/>
      <c r="AL206" s="180"/>
      <c r="AM206" s="454"/>
      <c r="AN206" s="38" t="str">
        <f t="shared" si="11"/>
        <v>■</v>
      </c>
    </row>
    <row r="207" spans="1:40">
      <c r="A207" s="240" t="str">
        <f t="shared" si="8"/>
        <v>SI</v>
      </c>
      <c r="B207" s="97"/>
      <c r="C207" s="766">
        <v>19</v>
      </c>
      <c r="D207" s="767"/>
      <c r="E207" s="752" t="s">
        <v>115</v>
      </c>
      <c r="F207" s="753"/>
      <c r="G207" s="753"/>
      <c r="H207" s="753"/>
      <c r="I207" s="753"/>
      <c r="J207" s="753"/>
      <c r="K207" s="753"/>
      <c r="L207" s="753"/>
      <c r="M207" s="753"/>
      <c r="N207" s="753"/>
      <c r="O207" s="753"/>
      <c r="P207" s="753"/>
      <c r="Q207" s="753"/>
      <c r="R207" s="753"/>
      <c r="S207" s="753"/>
      <c r="T207" s="754"/>
      <c r="U207" s="293" t="s">
        <v>694</v>
      </c>
      <c r="V207" s="768" t="s">
        <v>88</v>
      </c>
      <c r="W207" s="769"/>
      <c r="X207" s="769"/>
      <c r="Y207" s="769"/>
      <c r="Z207" s="770"/>
      <c r="AA207" s="768" t="s">
        <v>2418</v>
      </c>
      <c r="AB207" s="769"/>
      <c r="AC207" s="770"/>
      <c r="AD207" s="559">
        <v>3</v>
      </c>
      <c r="AE207" s="250">
        <v>0</v>
      </c>
      <c r="AF207" s="668"/>
      <c r="AG207" s="669"/>
      <c r="AH207" s="670"/>
      <c r="AI207" s="668"/>
      <c r="AJ207" s="669"/>
      <c r="AK207" s="670"/>
      <c r="AL207" s="180"/>
      <c r="AM207" s="454"/>
      <c r="AN207" s="38" t="str">
        <f t="shared" si="11"/>
        <v>■</v>
      </c>
    </row>
    <row r="208" spans="1:40">
      <c r="A208" s="240" t="str">
        <f t="shared" si="8"/>
        <v>SI</v>
      </c>
      <c r="B208" s="97"/>
      <c r="C208" s="766">
        <v>20</v>
      </c>
      <c r="D208" s="767"/>
      <c r="E208" s="752" t="s">
        <v>116</v>
      </c>
      <c r="F208" s="753"/>
      <c r="G208" s="753"/>
      <c r="H208" s="753"/>
      <c r="I208" s="753"/>
      <c r="J208" s="753"/>
      <c r="K208" s="753"/>
      <c r="L208" s="753"/>
      <c r="M208" s="753"/>
      <c r="N208" s="753"/>
      <c r="O208" s="753"/>
      <c r="P208" s="753"/>
      <c r="Q208" s="753"/>
      <c r="R208" s="753"/>
      <c r="S208" s="753"/>
      <c r="T208" s="754"/>
      <c r="U208" s="293" t="s">
        <v>695</v>
      </c>
      <c r="V208" s="768" t="s">
        <v>88</v>
      </c>
      <c r="W208" s="769"/>
      <c r="X208" s="769"/>
      <c r="Y208" s="769"/>
      <c r="Z208" s="770"/>
      <c r="AA208" s="768" t="s">
        <v>2418</v>
      </c>
      <c r="AB208" s="769"/>
      <c r="AC208" s="770"/>
      <c r="AD208" s="559">
        <v>3</v>
      </c>
      <c r="AE208" s="250">
        <v>0</v>
      </c>
      <c r="AF208" s="668"/>
      <c r="AG208" s="669"/>
      <c r="AH208" s="670"/>
      <c r="AI208" s="668"/>
      <c r="AJ208" s="669"/>
      <c r="AK208" s="670"/>
      <c r="AL208" s="180"/>
      <c r="AM208" s="454"/>
      <c r="AN208" s="38" t="str">
        <f t="shared" si="11"/>
        <v>■</v>
      </c>
    </row>
    <row r="209" spans="1:40">
      <c r="A209" s="240" t="str">
        <f t="shared" si="8"/>
        <v>SI</v>
      </c>
      <c r="B209" s="97"/>
      <c r="C209" s="766">
        <v>21</v>
      </c>
      <c r="D209" s="767"/>
      <c r="E209" s="752" t="s">
        <v>0</v>
      </c>
      <c r="F209" s="753"/>
      <c r="G209" s="753"/>
      <c r="H209" s="753"/>
      <c r="I209" s="753"/>
      <c r="J209" s="753"/>
      <c r="K209" s="753"/>
      <c r="L209" s="753"/>
      <c r="M209" s="753"/>
      <c r="N209" s="753"/>
      <c r="O209" s="753"/>
      <c r="P209" s="753"/>
      <c r="Q209" s="753"/>
      <c r="R209" s="753"/>
      <c r="S209" s="753"/>
      <c r="T209" s="754"/>
      <c r="U209" s="293" t="s">
        <v>696</v>
      </c>
      <c r="V209" s="768" t="s">
        <v>88</v>
      </c>
      <c r="W209" s="769"/>
      <c r="X209" s="769"/>
      <c r="Y209" s="769"/>
      <c r="Z209" s="770"/>
      <c r="AA209" s="768" t="s">
        <v>2418</v>
      </c>
      <c r="AB209" s="769"/>
      <c r="AC209" s="770"/>
      <c r="AD209" s="559">
        <v>3</v>
      </c>
      <c r="AE209" s="250">
        <v>0</v>
      </c>
      <c r="AF209" s="668"/>
      <c r="AG209" s="669"/>
      <c r="AH209" s="670"/>
      <c r="AI209" s="668"/>
      <c r="AJ209" s="669"/>
      <c r="AK209" s="670"/>
      <c r="AL209" s="180"/>
      <c r="AM209" s="454"/>
      <c r="AN209" s="38" t="str">
        <f t="shared" si="11"/>
        <v>■</v>
      </c>
    </row>
    <row r="210" spans="1:40">
      <c r="A210" s="240" t="str">
        <f t="shared" si="8"/>
        <v>SI</v>
      </c>
      <c r="B210" s="97"/>
      <c r="C210" s="766">
        <v>22</v>
      </c>
      <c r="D210" s="767"/>
      <c r="E210" s="752" t="s">
        <v>1</v>
      </c>
      <c r="F210" s="753"/>
      <c r="G210" s="753"/>
      <c r="H210" s="753"/>
      <c r="I210" s="753"/>
      <c r="J210" s="753"/>
      <c r="K210" s="753"/>
      <c r="L210" s="753"/>
      <c r="M210" s="753"/>
      <c r="N210" s="753"/>
      <c r="O210" s="753"/>
      <c r="P210" s="753"/>
      <c r="Q210" s="753"/>
      <c r="R210" s="753"/>
      <c r="S210" s="753"/>
      <c r="T210" s="754"/>
      <c r="U210" s="293" t="s">
        <v>697</v>
      </c>
      <c r="V210" s="768" t="s">
        <v>88</v>
      </c>
      <c r="W210" s="769"/>
      <c r="X210" s="769"/>
      <c r="Y210" s="769"/>
      <c r="Z210" s="770"/>
      <c r="AA210" s="768" t="s">
        <v>2418</v>
      </c>
      <c r="AB210" s="769"/>
      <c r="AC210" s="770"/>
      <c r="AD210" s="559">
        <v>3</v>
      </c>
      <c r="AE210" s="250">
        <v>0</v>
      </c>
      <c r="AF210" s="668"/>
      <c r="AG210" s="669"/>
      <c r="AH210" s="670"/>
      <c r="AI210" s="668"/>
      <c r="AJ210" s="669"/>
      <c r="AK210" s="670"/>
      <c r="AL210" s="180"/>
      <c r="AM210" s="454"/>
      <c r="AN210" s="38" t="str">
        <f t="shared" si="11"/>
        <v>■</v>
      </c>
    </row>
    <row r="211" spans="1:40">
      <c r="A211" s="240" t="str">
        <f t="shared" si="8"/>
        <v>SI</v>
      </c>
      <c r="B211" s="97"/>
      <c r="C211" s="766">
        <v>23</v>
      </c>
      <c r="D211" s="767"/>
      <c r="E211" s="752" t="s">
        <v>2</v>
      </c>
      <c r="F211" s="753"/>
      <c r="G211" s="753"/>
      <c r="H211" s="753"/>
      <c r="I211" s="753"/>
      <c r="J211" s="753"/>
      <c r="K211" s="753"/>
      <c r="L211" s="753"/>
      <c r="M211" s="753"/>
      <c r="N211" s="753"/>
      <c r="O211" s="753"/>
      <c r="P211" s="753"/>
      <c r="Q211" s="753"/>
      <c r="R211" s="753"/>
      <c r="S211" s="753"/>
      <c r="T211" s="754"/>
      <c r="U211" s="293" t="s">
        <v>698</v>
      </c>
      <c r="V211" s="768" t="s">
        <v>88</v>
      </c>
      <c r="W211" s="769"/>
      <c r="X211" s="769"/>
      <c r="Y211" s="769"/>
      <c r="Z211" s="770"/>
      <c r="AA211" s="768" t="s">
        <v>2418</v>
      </c>
      <c r="AB211" s="769"/>
      <c r="AC211" s="770"/>
      <c r="AD211" s="559">
        <v>3</v>
      </c>
      <c r="AE211" s="250">
        <v>0</v>
      </c>
      <c r="AF211" s="668"/>
      <c r="AG211" s="669"/>
      <c r="AH211" s="670"/>
      <c r="AI211" s="668"/>
      <c r="AJ211" s="669"/>
      <c r="AK211" s="670"/>
      <c r="AL211" s="180"/>
      <c r="AM211" s="454"/>
      <c r="AN211" s="38" t="str">
        <f t="shared" si="11"/>
        <v>■</v>
      </c>
    </row>
    <row r="212" spans="1:40">
      <c r="A212" s="240" t="str">
        <f t="shared" si="8"/>
        <v>SI</v>
      </c>
      <c r="B212" s="97"/>
      <c r="C212" s="766">
        <v>24</v>
      </c>
      <c r="D212" s="767"/>
      <c r="E212" s="752" t="s">
        <v>3</v>
      </c>
      <c r="F212" s="753"/>
      <c r="G212" s="753"/>
      <c r="H212" s="753"/>
      <c r="I212" s="753"/>
      <c r="J212" s="753"/>
      <c r="K212" s="753"/>
      <c r="L212" s="753"/>
      <c r="M212" s="753"/>
      <c r="N212" s="753"/>
      <c r="O212" s="753"/>
      <c r="P212" s="753"/>
      <c r="Q212" s="753"/>
      <c r="R212" s="753"/>
      <c r="S212" s="753"/>
      <c r="T212" s="754"/>
      <c r="U212" s="293" t="s">
        <v>699</v>
      </c>
      <c r="V212" s="768" t="s">
        <v>88</v>
      </c>
      <c r="W212" s="769"/>
      <c r="X212" s="769"/>
      <c r="Y212" s="769"/>
      <c r="Z212" s="770"/>
      <c r="AA212" s="768" t="s">
        <v>2418</v>
      </c>
      <c r="AB212" s="769"/>
      <c r="AC212" s="770"/>
      <c r="AD212" s="559">
        <v>3</v>
      </c>
      <c r="AE212" s="250">
        <v>0</v>
      </c>
      <c r="AF212" s="668"/>
      <c r="AG212" s="669"/>
      <c r="AH212" s="670"/>
      <c r="AI212" s="668"/>
      <c r="AJ212" s="669"/>
      <c r="AK212" s="670"/>
      <c r="AL212" s="180"/>
      <c r="AM212" s="454"/>
      <c r="AN212" s="38" t="str">
        <f t="shared" si="11"/>
        <v>■</v>
      </c>
    </row>
    <row r="213" spans="1:40">
      <c r="A213" s="240" t="str">
        <f t="shared" si="8"/>
        <v>SI</v>
      </c>
      <c r="B213" s="97"/>
      <c r="C213" s="766">
        <v>25</v>
      </c>
      <c r="D213" s="767"/>
      <c r="E213" s="752" t="s">
        <v>4</v>
      </c>
      <c r="F213" s="753"/>
      <c r="G213" s="753"/>
      <c r="H213" s="753"/>
      <c r="I213" s="753"/>
      <c r="J213" s="753"/>
      <c r="K213" s="753"/>
      <c r="L213" s="753"/>
      <c r="M213" s="753"/>
      <c r="N213" s="753"/>
      <c r="O213" s="753"/>
      <c r="P213" s="753"/>
      <c r="Q213" s="753"/>
      <c r="R213" s="753"/>
      <c r="S213" s="753"/>
      <c r="T213" s="754"/>
      <c r="U213" s="293" t="s">
        <v>700</v>
      </c>
      <c r="V213" s="768" t="s">
        <v>88</v>
      </c>
      <c r="W213" s="769"/>
      <c r="X213" s="769"/>
      <c r="Y213" s="769"/>
      <c r="Z213" s="770"/>
      <c r="AA213" s="768" t="s">
        <v>2418</v>
      </c>
      <c r="AB213" s="769"/>
      <c r="AC213" s="770"/>
      <c r="AD213" s="559">
        <v>3</v>
      </c>
      <c r="AE213" s="250">
        <v>0</v>
      </c>
      <c r="AF213" s="668"/>
      <c r="AG213" s="669"/>
      <c r="AH213" s="670"/>
      <c r="AI213" s="668"/>
      <c r="AJ213" s="669"/>
      <c r="AK213" s="670"/>
      <c r="AL213" s="180"/>
      <c r="AM213" s="454"/>
      <c r="AN213" s="38" t="str">
        <f t="shared" si="11"/>
        <v>■</v>
      </c>
    </row>
    <row r="214" spans="1:40">
      <c r="A214" s="240" t="str">
        <f t="shared" si="8"/>
        <v>SI</v>
      </c>
      <c r="B214" s="97"/>
      <c r="C214" s="766">
        <v>26</v>
      </c>
      <c r="D214" s="767"/>
      <c r="E214" s="752" t="s">
        <v>5</v>
      </c>
      <c r="F214" s="753"/>
      <c r="G214" s="753"/>
      <c r="H214" s="753"/>
      <c r="I214" s="753"/>
      <c r="J214" s="753"/>
      <c r="K214" s="753"/>
      <c r="L214" s="753"/>
      <c r="M214" s="753"/>
      <c r="N214" s="753"/>
      <c r="O214" s="753"/>
      <c r="P214" s="753"/>
      <c r="Q214" s="753"/>
      <c r="R214" s="753"/>
      <c r="S214" s="753"/>
      <c r="T214" s="754"/>
      <c r="U214" s="293" t="s">
        <v>701</v>
      </c>
      <c r="V214" s="768" t="s">
        <v>88</v>
      </c>
      <c r="W214" s="769"/>
      <c r="X214" s="769"/>
      <c r="Y214" s="769"/>
      <c r="Z214" s="770"/>
      <c r="AA214" s="768" t="s">
        <v>2418</v>
      </c>
      <c r="AB214" s="769"/>
      <c r="AC214" s="770"/>
      <c r="AD214" s="559">
        <v>3</v>
      </c>
      <c r="AE214" s="250">
        <v>0</v>
      </c>
      <c r="AF214" s="668"/>
      <c r="AG214" s="669"/>
      <c r="AH214" s="670"/>
      <c r="AI214" s="668"/>
      <c r="AJ214" s="669"/>
      <c r="AK214" s="670"/>
      <c r="AL214" s="180"/>
      <c r="AM214" s="454"/>
      <c r="AN214" s="38" t="str">
        <f t="shared" si="11"/>
        <v>■</v>
      </c>
    </row>
    <row r="215" spans="1:40">
      <c r="A215" s="240" t="str">
        <f t="shared" si="8"/>
        <v>SI</v>
      </c>
      <c r="B215" s="97"/>
      <c r="C215" s="766">
        <v>27</v>
      </c>
      <c r="D215" s="767"/>
      <c r="E215" s="752" t="s">
        <v>6</v>
      </c>
      <c r="F215" s="753"/>
      <c r="G215" s="753"/>
      <c r="H215" s="753"/>
      <c r="I215" s="753"/>
      <c r="J215" s="753"/>
      <c r="K215" s="753"/>
      <c r="L215" s="753"/>
      <c r="M215" s="753"/>
      <c r="N215" s="753"/>
      <c r="O215" s="753"/>
      <c r="P215" s="753"/>
      <c r="Q215" s="753"/>
      <c r="R215" s="753"/>
      <c r="S215" s="753"/>
      <c r="T215" s="754"/>
      <c r="U215" s="293" t="s">
        <v>702</v>
      </c>
      <c r="V215" s="768" t="s">
        <v>88</v>
      </c>
      <c r="W215" s="769"/>
      <c r="X215" s="769"/>
      <c r="Y215" s="769"/>
      <c r="Z215" s="770"/>
      <c r="AA215" s="768" t="s">
        <v>2418</v>
      </c>
      <c r="AB215" s="769"/>
      <c r="AC215" s="770"/>
      <c r="AD215" s="559">
        <v>3</v>
      </c>
      <c r="AE215" s="250">
        <v>0</v>
      </c>
      <c r="AF215" s="668"/>
      <c r="AG215" s="669"/>
      <c r="AH215" s="670"/>
      <c r="AI215" s="668"/>
      <c r="AJ215" s="669"/>
      <c r="AK215" s="670"/>
      <c r="AL215" s="180"/>
      <c r="AM215" s="454"/>
      <c r="AN215" s="38" t="str">
        <f t="shared" si="11"/>
        <v>■</v>
      </c>
    </row>
    <row r="216" spans="1:40">
      <c r="A216" s="240" t="str">
        <f t="shared" si="8"/>
        <v>SI</v>
      </c>
      <c r="B216" s="97"/>
      <c r="C216" s="766">
        <v>28</v>
      </c>
      <c r="D216" s="767"/>
      <c r="E216" s="752" t="s">
        <v>7</v>
      </c>
      <c r="F216" s="753"/>
      <c r="G216" s="753"/>
      <c r="H216" s="753"/>
      <c r="I216" s="753"/>
      <c r="J216" s="753"/>
      <c r="K216" s="753"/>
      <c r="L216" s="753"/>
      <c r="M216" s="753"/>
      <c r="N216" s="753"/>
      <c r="O216" s="753"/>
      <c r="P216" s="753"/>
      <c r="Q216" s="753"/>
      <c r="R216" s="753"/>
      <c r="S216" s="753"/>
      <c r="T216" s="754"/>
      <c r="U216" s="293" t="s">
        <v>703</v>
      </c>
      <c r="V216" s="768" t="s">
        <v>88</v>
      </c>
      <c r="W216" s="769"/>
      <c r="X216" s="769"/>
      <c r="Y216" s="769"/>
      <c r="Z216" s="770"/>
      <c r="AA216" s="768" t="s">
        <v>2418</v>
      </c>
      <c r="AB216" s="769"/>
      <c r="AC216" s="770"/>
      <c r="AD216" s="559">
        <v>3</v>
      </c>
      <c r="AE216" s="250">
        <v>0</v>
      </c>
      <c r="AF216" s="668"/>
      <c r="AG216" s="669"/>
      <c r="AH216" s="670"/>
      <c r="AI216" s="668"/>
      <c r="AJ216" s="669"/>
      <c r="AK216" s="670"/>
      <c r="AL216" s="180"/>
      <c r="AM216" s="454"/>
      <c r="AN216" s="38" t="str">
        <f t="shared" si="11"/>
        <v>■</v>
      </c>
    </row>
    <row r="217" spans="1:40">
      <c r="A217" s="240" t="str">
        <f t="shared" ref="A217:A280" si="12">IF(LEN(J217)&gt;0,MID(J217,FIND("(",J217,1)+1,2),A216)</f>
        <v>SI</v>
      </c>
      <c r="B217" s="97"/>
      <c r="C217" s="766">
        <v>29</v>
      </c>
      <c r="D217" s="767"/>
      <c r="E217" s="752" t="s">
        <v>8</v>
      </c>
      <c r="F217" s="753"/>
      <c r="G217" s="753"/>
      <c r="H217" s="753"/>
      <c r="I217" s="753"/>
      <c r="J217" s="753"/>
      <c r="K217" s="753"/>
      <c r="L217" s="753"/>
      <c r="M217" s="753"/>
      <c r="N217" s="753"/>
      <c r="O217" s="753"/>
      <c r="P217" s="753"/>
      <c r="Q217" s="753"/>
      <c r="R217" s="753"/>
      <c r="S217" s="753"/>
      <c r="T217" s="754"/>
      <c r="U217" s="293" t="s">
        <v>704</v>
      </c>
      <c r="V217" s="768" t="s">
        <v>88</v>
      </c>
      <c r="W217" s="769"/>
      <c r="X217" s="769"/>
      <c r="Y217" s="769"/>
      <c r="Z217" s="770"/>
      <c r="AA217" s="768" t="s">
        <v>2418</v>
      </c>
      <c r="AB217" s="769"/>
      <c r="AC217" s="770"/>
      <c r="AD217" s="559">
        <v>3</v>
      </c>
      <c r="AE217" s="250">
        <v>0</v>
      </c>
      <c r="AF217" s="668"/>
      <c r="AG217" s="669"/>
      <c r="AH217" s="670"/>
      <c r="AI217" s="668"/>
      <c r="AJ217" s="669"/>
      <c r="AK217" s="670"/>
      <c r="AL217" s="180"/>
      <c r="AM217" s="454"/>
      <c r="AN217" s="38" t="str">
        <f t="shared" si="11"/>
        <v>■</v>
      </c>
    </row>
    <row r="218" spans="1:40">
      <c r="A218" s="240" t="str">
        <f t="shared" si="12"/>
        <v>SI</v>
      </c>
      <c r="B218" s="97"/>
      <c r="C218" s="766">
        <v>30</v>
      </c>
      <c r="D218" s="767"/>
      <c r="E218" s="752" t="s">
        <v>9</v>
      </c>
      <c r="F218" s="753"/>
      <c r="G218" s="753"/>
      <c r="H218" s="753"/>
      <c r="I218" s="753"/>
      <c r="J218" s="753"/>
      <c r="K218" s="753"/>
      <c r="L218" s="753"/>
      <c r="M218" s="753"/>
      <c r="N218" s="753"/>
      <c r="O218" s="753"/>
      <c r="P218" s="753"/>
      <c r="Q218" s="753"/>
      <c r="R218" s="753"/>
      <c r="S218" s="753"/>
      <c r="T218" s="754"/>
      <c r="U218" s="293" t="s">
        <v>705</v>
      </c>
      <c r="V218" s="768" t="s">
        <v>88</v>
      </c>
      <c r="W218" s="769"/>
      <c r="X218" s="769"/>
      <c r="Y218" s="769"/>
      <c r="Z218" s="770"/>
      <c r="AA218" s="768" t="s">
        <v>2418</v>
      </c>
      <c r="AB218" s="769"/>
      <c r="AC218" s="770"/>
      <c r="AD218" s="559">
        <v>3</v>
      </c>
      <c r="AE218" s="250">
        <v>0</v>
      </c>
      <c r="AF218" s="668"/>
      <c r="AG218" s="669"/>
      <c r="AH218" s="670"/>
      <c r="AI218" s="668"/>
      <c r="AJ218" s="669"/>
      <c r="AK218" s="670"/>
      <c r="AL218" s="180"/>
      <c r="AM218" s="454"/>
      <c r="AN218" s="38" t="str">
        <f t="shared" si="11"/>
        <v>■</v>
      </c>
    </row>
    <row r="219" spans="1:40">
      <c r="A219" s="240" t="str">
        <f t="shared" si="12"/>
        <v>SI</v>
      </c>
      <c r="B219" s="97"/>
      <c r="C219" s="766">
        <v>31</v>
      </c>
      <c r="D219" s="767"/>
      <c r="E219" s="752" t="s">
        <v>10</v>
      </c>
      <c r="F219" s="753"/>
      <c r="G219" s="753"/>
      <c r="H219" s="753"/>
      <c r="I219" s="753"/>
      <c r="J219" s="753"/>
      <c r="K219" s="753"/>
      <c r="L219" s="753"/>
      <c r="M219" s="753"/>
      <c r="N219" s="753"/>
      <c r="O219" s="753"/>
      <c r="P219" s="753"/>
      <c r="Q219" s="753"/>
      <c r="R219" s="753"/>
      <c r="S219" s="753"/>
      <c r="T219" s="754"/>
      <c r="U219" s="293" t="s">
        <v>706</v>
      </c>
      <c r="V219" s="768" t="s">
        <v>88</v>
      </c>
      <c r="W219" s="769"/>
      <c r="X219" s="769"/>
      <c r="Y219" s="769"/>
      <c r="Z219" s="770"/>
      <c r="AA219" s="768" t="s">
        <v>2418</v>
      </c>
      <c r="AB219" s="769"/>
      <c r="AC219" s="770"/>
      <c r="AD219" s="559">
        <v>3</v>
      </c>
      <c r="AE219" s="250">
        <v>0</v>
      </c>
      <c r="AF219" s="668"/>
      <c r="AG219" s="669"/>
      <c r="AH219" s="670"/>
      <c r="AI219" s="668"/>
      <c r="AJ219" s="669"/>
      <c r="AK219" s="670"/>
      <c r="AL219" s="180"/>
      <c r="AM219" s="454"/>
      <c r="AN219" s="38" t="str">
        <f t="shared" si="11"/>
        <v>■</v>
      </c>
    </row>
    <row r="220" spans="1:40">
      <c r="A220" s="240" t="str">
        <f t="shared" si="12"/>
        <v>SI</v>
      </c>
      <c r="B220" s="97"/>
      <c r="C220" s="766">
        <v>32</v>
      </c>
      <c r="D220" s="767"/>
      <c r="E220" s="752" t="s">
        <v>11</v>
      </c>
      <c r="F220" s="753"/>
      <c r="G220" s="753"/>
      <c r="H220" s="753"/>
      <c r="I220" s="753"/>
      <c r="J220" s="753"/>
      <c r="K220" s="753"/>
      <c r="L220" s="753"/>
      <c r="M220" s="753"/>
      <c r="N220" s="753"/>
      <c r="O220" s="753"/>
      <c r="P220" s="753"/>
      <c r="Q220" s="753"/>
      <c r="R220" s="753"/>
      <c r="S220" s="753"/>
      <c r="T220" s="754"/>
      <c r="U220" s="293" t="s">
        <v>707</v>
      </c>
      <c r="V220" s="768" t="s">
        <v>88</v>
      </c>
      <c r="W220" s="769"/>
      <c r="X220" s="769"/>
      <c r="Y220" s="769"/>
      <c r="Z220" s="770"/>
      <c r="AA220" s="768" t="s">
        <v>2418</v>
      </c>
      <c r="AB220" s="769"/>
      <c r="AC220" s="770"/>
      <c r="AD220" s="559">
        <v>3</v>
      </c>
      <c r="AE220" s="250">
        <v>0</v>
      </c>
      <c r="AF220" s="668"/>
      <c r="AG220" s="669"/>
      <c r="AH220" s="670"/>
      <c r="AI220" s="668"/>
      <c r="AJ220" s="669"/>
      <c r="AK220" s="670"/>
      <c r="AL220" s="180"/>
      <c r="AM220" s="454"/>
      <c r="AN220" s="38" t="str">
        <f t="shared" si="11"/>
        <v>■</v>
      </c>
    </row>
    <row r="221" spans="1:40">
      <c r="A221" s="240" t="str">
        <f t="shared" si="12"/>
        <v>SI</v>
      </c>
      <c r="B221" s="97"/>
      <c r="C221" s="766">
        <v>33</v>
      </c>
      <c r="D221" s="767"/>
      <c r="E221" s="752" t="s">
        <v>12</v>
      </c>
      <c r="F221" s="753"/>
      <c r="G221" s="753"/>
      <c r="H221" s="753"/>
      <c r="I221" s="753"/>
      <c r="J221" s="753"/>
      <c r="K221" s="753"/>
      <c r="L221" s="753"/>
      <c r="M221" s="753"/>
      <c r="N221" s="753"/>
      <c r="O221" s="753"/>
      <c r="P221" s="753"/>
      <c r="Q221" s="753"/>
      <c r="R221" s="753"/>
      <c r="S221" s="753"/>
      <c r="T221" s="754"/>
      <c r="U221" s="293" t="s">
        <v>708</v>
      </c>
      <c r="V221" s="768" t="s">
        <v>88</v>
      </c>
      <c r="W221" s="769"/>
      <c r="X221" s="769"/>
      <c r="Y221" s="769"/>
      <c r="Z221" s="770"/>
      <c r="AA221" s="768" t="s">
        <v>2418</v>
      </c>
      <c r="AB221" s="769"/>
      <c r="AC221" s="770"/>
      <c r="AD221" s="559">
        <v>3</v>
      </c>
      <c r="AE221" s="250">
        <v>0</v>
      </c>
      <c r="AF221" s="668"/>
      <c r="AG221" s="669"/>
      <c r="AH221" s="670"/>
      <c r="AI221" s="668"/>
      <c r="AJ221" s="669"/>
      <c r="AK221" s="670"/>
      <c r="AL221" s="180"/>
      <c r="AM221" s="454"/>
      <c r="AN221" s="38" t="str">
        <f t="shared" si="11"/>
        <v>■</v>
      </c>
    </row>
    <row r="222" spans="1:40">
      <c r="A222" s="240" t="str">
        <f t="shared" si="12"/>
        <v>SI</v>
      </c>
      <c r="B222" s="97"/>
      <c r="C222" s="766">
        <v>34</v>
      </c>
      <c r="D222" s="767"/>
      <c r="E222" s="752" t="s">
        <v>13</v>
      </c>
      <c r="F222" s="753"/>
      <c r="G222" s="753"/>
      <c r="H222" s="753"/>
      <c r="I222" s="753"/>
      <c r="J222" s="753"/>
      <c r="K222" s="753"/>
      <c r="L222" s="753"/>
      <c r="M222" s="753"/>
      <c r="N222" s="753"/>
      <c r="O222" s="753"/>
      <c r="P222" s="753"/>
      <c r="Q222" s="753"/>
      <c r="R222" s="753"/>
      <c r="S222" s="753"/>
      <c r="T222" s="754"/>
      <c r="U222" s="293" t="s">
        <v>709</v>
      </c>
      <c r="V222" s="768" t="s">
        <v>88</v>
      </c>
      <c r="W222" s="769"/>
      <c r="X222" s="769"/>
      <c r="Y222" s="769"/>
      <c r="Z222" s="770"/>
      <c r="AA222" s="768" t="s">
        <v>2418</v>
      </c>
      <c r="AB222" s="769"/>
      <c r="AC222" s="770"/>
      <c r="AD222" s="559">
        <v>3</v>
      </c>
      <c r="AE222" s="250">
        <v>0</v>
      </c>
      <c r="AF222" s="668"/>
      <c r="AG222" s="669"/>
      <c r="AH222" s="670"/>
      <c r="AI222" s="668"/>
      <c r="AJ222" s="669"/>
      <c r="AK222" s="670"/>
      <c r="AL222" s="180"/>
      <c r="AM222" s="454"/>
      <c r="AN222" s="38" t="str">
        <f t="shared" si="11"/>
        <v>■</v>
      </c>
    </row>
    <row r="223" spans="1:40">
      <c r="A223" s="240" t="str">
        <f t="shared" si="12"/>
        <v>SI</v>
      </c>
      <c r="B223" s="97"/>
      <c r="C223" s="766">
        <v>35</v>
      </c>
      <c r="D223" s="767"/>
      <c r="E223" s="752" t="s">
        <v>14</v>
      </c>
      <c r="F223" s="753"/>
      <c r="G223" s="753"/>
      <c r="H223" s="753"/>
      <c r="I223" s="753"/>
      <c r="J223" s="753"/>
      <c r="K223" s="753"/>
      <c r="L223" s="753"/>
      <c r="M223" s="753"/>
      <c r="N223" s="753"/>
      <c r="O223" s="753"/>
      <c r="P223" s="753"/>
      <c r="Q223" s="753"/>
      <c r="R223" s="753"/>
      <c r="S223" s="753"/>
      <c r="T223" s="754"/>
      <c r="U223" s="293" t="s">
        <v>710</v>
      </c>
      <c r="V223" s="768" t="s">
        <v>88</v>
      </c>
      <c r="W223" s="769"/>
      <c r="X223" s="769"/>
      <c r="Y223" s="769"/>
      <c r="Z223" s="770"/>
      <c r="AA223" s="768" t="s">
        <v>2418</v>
      </c>
      <c r="AB223" s="769"/>
      <c r="AC223" s="770"/>
      <c r="AD223" s="559">
        <v>3</v>
      </c>
      <c r="AE223" s="250">
        <v>0</v>
      </c>
      <c r="AF223" s="668"/>
      <c r="AG223" s="669"/>
      <c r="AH223" s="670"/>
      <c r="AI223" s="668"/>
      <c r="AJ223" s="669"/>
      <c r="AK223" s="670"/>
      <c r="AL223" s="180"/>
      <c r="AM223" s="454"/>
      <c r="AN223" s="38" t="str">
        <f t="shared" si="11"/>
        <v>■</v>
      </c>
    </row>
    <row r="224" spans="1:40">
      <c r="A224" s="240" t="str">
        <f t="shared" si="12"/>
        <v>SI</v>
      </c>
      <c r="B224" s="513"/>
      <c r="C224" s="766">
        <v>36</v>
      </c>
      <c r="D224" s="767"/>
      <c r="E224" s="752" t="s">
        <v>15</v>
      </c>
      <c r="F224" s="753"/>
      <c r="G224" s="753"/>
      <c r="H224" s="753"/>
      <c r="I224" s="753"/>
      <c r="J224" s="753"/>
      <c r="K224" s="753"/>
      <c r="L224" s="753"/>
      <c r="M224" s="753"/>
      <c r="N224" s="753"/>
      <c r="O224" s="753"/>
      <c r="P224" s="753"/>
      <c r="Q224" s="753"/>
      <c r="R224" s="753"/>
      <c r="S224" s="753"/>
      <c r="T224" s="754"/>
      <c r="U224" s="293" t="s">
        <v>711</v>
      </c>
      <c r="V224" s="768" t="s">
        <v>88</v>
      </c>
      <c r="W224" s="769"/>
      <c r="X224" s="769"/>
      <c r="Y224" s="769"/>
      <c r="Z224" s="770"/>
      <c r="AA224" s="768" t="s">
        <v>2418</v>
      </c>
      <c r="AB224" s="769"/>
      <c r="AC224" s="770"/>
      <c r="AD224" s="559">
        <v>3</v>
      </c>
      <c r="AE224" s="250">
        <v>0</v>
      </c>
      <c r="AF224" s="668"/>
      <c r="AG224" s="669"/>
      <c r="AH224" s="670"/>
      <c r="AI224" s="668"/>
      <c r="AJ224" s="669"/>
      <c r="AK224" s="670"/>
      <c r="AL224" s="180"/>
      <c r="AM224" s="454"/>
      <c r="AN224" s="38" t="str">
        <f t="shared" si="11"/>
        <v>■</v>
      </c>
    </row>
    <row r="225" spans="1:40">
      <c r="A225" s="240" t="str">
        <f t="shared" si="12"/>
        <v>SI</v>
      </c>
      <c r="B225" s="97"/>
      <c r="C225" s="766">
        <v>37</v>
      </c>
      <c r="D225" s="767"/>
      <c r="E225" s="752" t="s">
        <v>16</v>
      </c>
      <c r="F225" s="753"/>
      <c r="G225" s="753"/>
      <c r="H225" s="753"/>
      <c r="I225" s="753"/>
      <c r="J225" s="753"/>
      <c r="K225" s="753"/>
      <c r="L225" s="753"/>
      <c r="M225" s="753"/>
      <c r="N225" s="753"/>
      <c r="O225" s="753"/>
      <c r="P225" s="753"/>
      <c r="Q225" s="753"/>
      <c r="R225" s="753"/>
      <c r="S225" s="753"/>
      <c r="T225" s="754"/>
      <c r="U225" s="293" t="s">
        <v>712</v>
      </c>
      <c r="V225" s="768" t="s">
        <v>88</v>
      </c>
      <c r="W225" s="769"/>
      <c r="X225" s="769"/>
      <c r="Y225" s="769"/>
      <c r="Z225" s="770"/>
      <c r="AA225" s="768" t="s">
        <v>2418</v>
      </c>
      <c r="AB225" s="769"/>
      <c r="AC225" s="770"/>
      <c r="AD225" s="559">
        <v>3</v>
      </c>
      <c r="AE225" s="250">
        <v>0</v>
      </c>
      <c r="AF225" s="668"/>
      <c r="AG225" s="669"/>
      <c r="AH225" s="670"/>
      <c r="AI225" s="668"/>
      <c r="AJ225" s="669"/>
      <c r="AK225" s="670"/>
      <c r="AL225" s="180"/>
      <c r="AM225" s="454"/>
      <c r="AN225" s="38" t="str">
        <f t="shared" si="11"/>
        <v>■</v>
      </c>
    </row>
    <row r="226" spans="1:40">
      <c r="A226" s="240" t="str">
        <f t="shared" si="12"/>
        <v>SI</v>
      </c>
      <c r="B226" s="97"/>
      <c r="C226" s="766">
        <v>38</v>
      </c>
      <c r="D226" s="767"/>
      <c r="E226" s="752" t="s">
        <v>17</v>
      </c>
      <c r="F226" s="753"/>
      <c r="G226" s="753"/>
      <c r="H226" s="753"/>
      <c r="I226" s="753"/>
      <c r="J226" s="753"/>
      <c r="K226" s="753"/>
      <c r="L226" s="753"/>
      <c r="M226" s="753"/>
      <c r="N226" s="753"/>
      <c r="O226" s="753"/>
      <c r="P226" s="753"/>
      <c r="Q226" s="753"/>
      <c r="R226" s="753"/>
      <c r="S226" s="753"/>
      <c r="T226" s="754"/>
      <c r="U226" s="293" t="s">
        <v>713</v>
      </c>
      <c r="V226" s="768" t="s">
        <v>88</v>
      </c>
      <c r="W226" s="769"/>
      <c r="X226" s="769"/>
      <c r="Y226" s="769"/>
      <c r="Z226" s="770"/>
      <c r="AA226" s="768" t="s">
        <v>2418</v>
      </c>
      <c r="AB226" s="769"/>
      <c r="AC226" s="770"/>
      <c r="AD226" s="559">
        <v>3</v>
      </c>
      <c r="AE226" s="250">
        <v>0</v>
      </c>
      <c r="AF226" s="668"/>
      <c r="AG226" s="669"/>
      <c r="AH226" s="670"/>
      <c r="AI226" s="668"/>
      <c r="AJ226" s="669"/>
      <c r="AK226" s="670"/>
      <c r="AL226" s="180"/>
      <c r="AM226" s="454"/>
      <c r="AN226" s="38" t="str">
        <f t="shared" si="11"/>
        <v>■</v>
      </c>
    </row>
    <row r="227" spans="1:40">
      <c r="A227" s="240" t="str">
        <f t="shared" si="12"/>
        <v>SI</v>
      </c>
      <c r="B227" s="97"/>
      <c r="C227" s="766">
        <v>39</v>
      </c>
      <c r="D227" s="767"/>
      <c r="E227" s="752" t="s">
        <v>18</v>
      </c>
      <c r="F227" s="753"/>
      <c r="G227" s="753"/>
      <c r="H227" s="753"/>
      <c r="I227" s="753"/>
      <c r="J227" s="753"/>
      <c r="K227" s="753"/>
      <c r="L227" s="753"/>
      <c r="M227" s="753"/>
      <c r="N227" s="753"/>
      <c r="O227" s="753"/>
      <c r="P227" s="753"/>
      <c r="Q227" s="753"/>
      <c r="R227" s="753"/>
      <c r="S227" s="753"/>
      <c r="T227" s="754"/>
      <c r="U227" s="293" t="s">
        <v>714</v>
      </c>
      <c r="V227" s="768" t="s">
        <v>88</v>
      </c>
      <c r="W227" s="769"/>
      <c r="X227" s="769"/>
      <c r="Y227" s="769"/>
      <c r="Z227" s="770"/>
      <c r="AA227" s="768" t="s">
        <v>2418</v>
      </c>
      <c r="AB227" s="769"/>
      <c r="AC227" s="770"/>
      <c r="AD227" s="559">
        <v>3</v>
      </c>
      <c r="AE227" s="250">
        <v>0</v>
      </c>
      <c r="AF227" s="668"/>
      <c r="AG227" s="669"/>
      <c r="AH227" s="670"/>
      <c r="AI227" s="668"/>
      <c r="AJ227" s="669"/>
      <c r="AK227" s="670"/>
      <c r="AL227" s="180"/>
      <c r="AM227" s="454"/>
      <c r="AN227" s="38" t="str">
        <f t="shared" si="11"/>
        <v>■</v>
      </c>
    </row>
    <row r="228" spans="1:40">
      <c r="A228" s="240" t="str">
        <f t="shared" si="12"/>
        <v>SI</v>
      </c>
      <c r="B228" s="97"/>
      <c r="C228" s="766">
        <v>40</v>
      </c>
      <c r="D228" s="767"/>
      <c r="E228" s="752" t="s">
        <v>19</v>
      </c>
      <c r="F228" s="753"/>
      <c r="G228" s="753"/>
      <c r="H228" s="753"/>
      <c r="I228" s="753"/>
      <c r="J228" s="753"/>
      <c r="K228" s="753"/>
      <c r="L228" s="753"/>
      <c r="M228" s="753"/>
      <c r="N228" s="753"/>
      <c r="O228" s="753"/>
      <c r="P228" s="753"/>
      <c r="Q228" s="753"/>
      <c r="R228" s="753"/>
      <c r="S228" s="753"/>
      <c r="T228" s="754"/>
      <c r="U228" s="293" t="s">
        <v>715</v>
      </c>
      <c r="V228" s="768" t="s">
        <v>88</v>
      </c>
      <c r="W228" s="769"/>
      <c r="X228" s="769"/>
      <c r="Y228" s="769"/>
      <c r="Z228" s="770"/>
      <c r="AA228" s="768" t="s">
        <v>2418</v>
      </c>
      <c r="AB228" s="769"/>
      <c r="AC228" s="770"/>
      <c r="AD228" s="559">
        <v>3</v>
      </c>
      <c r="AE228" s="250">
        <v>0</v>
      </c>
      <c r="AF228" s="668"/>
      <c r="AG228" s="669"/>
      <c r="AH228" s="670"/>
      <c r="AI228" s="668"/>
      <c r="AJ228" s="669"/>
      <c r="AK228" s="670"/>
      <c r="AL228" s="180"/>
      <c r="AM228" s="454"/>
      <c r="AN228" s="38" t="str">
        <f t="shared" si="11"/>
        <v>■</v>
      </c>
    </row>
    <row r="229" spans="1:40" s="79" customFormat="1">
      <c r="A229" s="240" t="str">
        <f t="shared" si="12"/>
        <v>SI</v>
      </c>
      <c r="B229" s="97"/>
      <c r="C229" s="766">
        <v>41</v>
      </c>
      <c r="D229" s="767"/>
      <c r="E229" s="752" t="s">
        <v>20</v>
      </c>
      <c r="F229" s="753"/>
      <c r="G229" s="753"/>
      <c r="H229" s="753"/>
      <c r="I229" s="753"/>
      <c r="J229" s="753"/>
      <c r="K229" s="753"/>
      <c r="L229" s="753"/>
      <c r="M229" s="753"/>
      <c r="N229" s="753"/>
      <c r="O229" s="753"/>
      <c r="P229" s="753"/>
      <c r="Q229" s="753"/>
      <c r="R229" s="753"/>
      <c r="S229" s="753"/>
      <c r="T229" s="754"/>
      <c r="U229" s="293" t="s">
        <v>716</v>
      </c>
      <c r="V229" s="768" t="s">
        <v>88</v>
      </c>
      <c r="W229" s="769"/>
      <c r="X229" s="769"/>
      <c r="Y229" s="769"/>
      <c r="Z229" s="770"/>
      <c r="AA229" s="768" t="s">
        <v>2418</v>
      </c>
      <c r="AB229" s="769"/>
      <c r="AC229" s="770"/>
      <c r="AD229" s="559">
        <v>3</v>
      </c>
      <c r="AE229" s="250">
        <v>0</v>
      </c>
      <c r="AF229" s="668"/>
      <c r="AG229" s="669"/>
      <c r="AH229" s="670"/>
      <c r="AI229" s="668"/>
      <c r="AJ229" s="669"/>
      <c r="AK229" s="670"/>
      <c r="AL229" s="180"/>
      <c r="AM229" s="454"/>
      <c r="AN229" s="38" t="str">
        <f t="shared" si="11"/>
        <v>■</v>
      </c>
    </row>
    <row r="230" spans="1:40" s="79" customFormat="1">
      <c r="A230" s="240" t="str">
        <f t="shared" si="12"/>
        <v>SI</v>
      </c>
      <c r="B230" s="97"/>
      <c r="C230" s="766">
        <v>42</v>
      </c>
      <c r="D230" s="767"/>
      <c r="E230" s="752" t="s">
        <v>21</v>
      </c>
      <c r="F230" s="753"/>
      <c r="G230" s="753"/>
      <c r="H230" s="753"/>
      <c r="I230" s="753"/>
      <c r="J230" s="753"/>
      <c r="K230" s="753"/>
      <c r="L230" s="753"/>
      <c r="M230" s="753"/>
      <c r="N230" s="753"/>
      <c r="O230" s="753"/>
      <c r="P230" s="753"/>
      <c r="Q230" s="753"/>
      <c r="R230" s="753"/>
      <c r="S230" s="753"/>
      <c r="T230" s="754"/>
      <c r="U230" s="293" t="s">
        <v>717</v>
      </c>
      <c r="V230" s="768" t="s">
        <v>88</v>
      </c>
      <c r="W230" s="769"/>
      <c r="X230" s="769"/>
      <c r="Y230" s="769"/>
      <c r="Z230" s="770"/>
      <c r="AA230" s="768" t="s">
        <v>2418</v>
      </c>
      <c r="AB230" s="769"/>
      <c r="AC230" s="770"/>
      <c r="AD230" s="559">
        <v>3</v>
      </c>
      <c r="AE230" s="250">
        <v>0</v>
      </c>
      <c r="AF230" s="668"/>
      <c r="AG230" s="669"/>
      <c r="AH230" s="670"/>
      <c r="AI230" s="668"/>
      <c r="AJ230" s="669"/>
      <c r="AK230" s="670"/>
      <c r="AL230" s="180"/>
      <c r="AM230" s="454"/>
      <c r="AN230" s="38" t="str">
        <f t="shared" si="11"/>
        <v>■</v>
      </c>
    </row>
    <row r="231" spans="1:40" s="79" customFormat="1">
      <c r="A231" s="240" t="str">
        <f t="shared" si="12"/>
        <v>SI</v>
      </c>
      <c r="B231" s="97"/>
      <c r="C231" s="766">
        <v>43</v>
      </c>
      <c r="D231" s="767"/>
      <c r="E231" s="752" t="s">
        <v>22</v>
      </c>
      <c r="F231" s="753"/>
      <c r="G231" s="753"/>
      <c r="H231" s="753"/>
      <c r="I231" s="753"/>
      <c r="J231" s="753"/>
      <c r="K231" s="753"/>
      <c r="L231" s="753"/>
      <c r="M231" s="753"/>
      <c r="N231" s="753"/>
      <c r="O231" s="753"/>
      <c r="P231" s="753"/>
      <c r="Q231" s="753"/>
      <c r="R231" s="753"/>
      <c r="S231" s="753"/>
      <c r="T231" s="754"/>
      <c r="U231" s="293" t="s">
        <v>718</v>
      </c>
      <c r="V231" s="768" t="s">
        <v>88</v>
      </c>
      <c r="W231" s="769"/>
      <c r="X231" s="769"/>
      <c r="Y231" s="769"/>
      <c r="Z231" s="770"/>
      <c r="AA231" s="768" t="s">
        <v>2418</v>
      </c>
      <c r="AB231" s="769"/>
      <c r="AC231" s="770"/>
      <c r="AD231" s="559">
        <v>3</v>
      </c>
      <c r="AE231" s="250">
        <v>0</v>
      </c>
      <c r="AF231" s="668"/>
      <c r="AG231" s="669"/>
      <c r="AH231" s="670"/>
      <c r="AI231" s="668"/>
      <c r="AJ231" s="669"/>
      <c r="AK231" s="670"/>
      <c r="AL231" s="180"/>
      <c r="AM231" s="454"/>
      <c r="AN231" s="38" t="str">
        <f t="shared" si="11"/>
        <v>■</v>
      </c>
    </row>
    <row r="232" spans="1:40">
      <c r="A232" s="240" t="str">
        <f t="shared" si="12"/>
        <v>SI</v>
      </c>
      <c r="B232" s="97"/>
      <c r="C232" s="766">
        <v>44</v>
      </c>
      <c r="D232" s="767"/>
      <c r="E232" s="752" t="s">
        <v>23</v>
      </c>
      <c r="F232" s="753"/>
      <c r="G232" s="753"/>
      <c r="H232" s="753"/>
      <c r="I232" s="753"/>
      <c r="J232" s="753"/>
      <c r="K232" s="753"/>
      <c r="L232" s="753"/>
      <c r="M232" s="753"/>
      <c r="N232" s="753"/>
      <c r="O232" s="753"/>
      <c r="P232" s="753"/>
      <c r="Q232" s="753"/>
      <c r="R232" s="753"/>
      <c r="S232" s="753"/>
      <c r="T232" s="754"/>
      <c r="U232" s="293" t="s">
        <v>719</v>
      </c>
      <c r="V232" s="768" t="s">
        <v>88</v>
      </c>
      <c r="W232" s="769"/>
      <c r="X232" s="769"/>
      <c r="Y232" s="769"/>
      <c r="Z232" s="770"/>
      <c r="AA232" s="768" t="s">
        <v>2418</v>
      </c>
      <c r="AB232" s="769"/>
      <c r="AC232" s="770"/>
      <c r="AD232" s="559">
        <v>3</v>
      </c>
      <c r="AE232" s="250">
        <v>0</v>
      </c>
      <c r="AF232" s="668"/>
      <c r="AG232" s="669"/>
      <c r="AH232" s="670"/>
      <c r="AI232" s="668"/>
      <c r="AJ232" s="669"/>
      <c r="AK232" s="670"/>
      <c r="AL232" s="180"/>
      <c r="AM232" s="454"/>
      <c r="AN232" s="38" t="str">
        <f t="shared" si="11"/>
        <v>■</v>
      </c>
    </row>
    <row r="233" spans="1:40">
      <c r="A233" s="240" t="str">
        <f t="shared" si="12"/>
        <v>SI</v>
      </c>
      <c r="B233" s="97"/>
      <c r="C233" s="766">
        <v>45</v>
      </c>
      <c r="D233" s="767"/>
      <c r="E233" s="752" t="s">
        <v>24</v>
      </c>
      <c r="F233" s="753"/>
      <c r="G233" s="753"/>
      <c r="H233" s="753"/>
      <c r="I233" s="753"/>
      <c r="J233" s="753"/>
      <c r="K233" s="753"/>
      <c r="L233" s="753"/>
      <c r="M233" s="753"/>
      <c r="N233" s="753"/>
      <c r="O233" s="753"/>
      <c r="P233" s="753"/>
      <c r="Q233" s="753"/>
      <c r="R233" s="753"/>
      <c r="S233" s="753"/>
      <c r="T233" s="754"/>
      <c r="U233" s="293" t="s">
        <v>720</v>
      </c>
      <c r="V233" s="768" t="s">
        <v>88</v>
      </c>
      <c r="W233" s="769"/>
      <c r="X233" s="769"/>
      <c r="Y233" s="769"/>
      <c r="Z233" s="770"/>
      <c r="AA233" s="768" t="s">
        <v>2418</v>
      </c>
      <c r="AB233" s="769"/>
      <c r="AC233" s="770"/>
      <c r="AD233" s="559">
        <v>3</v>
      </c>
      <c r="AE233" s="250">
        <v>0</v>
      </c>
      <c r="AF233" s="668"/>
      <c r="AG233" s="669"/>
      <c r="AH233" s="670"/>
      <c r="AI233" s="668"/>
      <c r="AJ233" s="669"/>
      <c r="AK233" s="670"/>
      <c r="AL233" s="180"/>
      <c r="AM233" s="454"/>
      <c r="AN233" s="38" t="str">
        <f t="shared" si="11"/>
        <v>■</v>
      </c>
    </row>
    <row r="234" spans="1:40">
      <c r="A234" s="240" t="str">
        <f t="shared" si="12"/>
        <v>SI</v>
      </c>
      <c r="B234" s="97"/>
      <c r="C234" s="766">
        <v>46</v>
      </c>
      <c r="D234" s="767"/>
      <c r="E234" s="752" t="s">
        <v>25</v>
      </c>
      <c r="F234" s="753"/>
      <c r="G234" s="753"/>
      <c r="H234" s="753"/>
      <c r="I234" s="753"/>
      <c r="J234" s="753"/>
      <c r="K234" s="753"/>
      <c r="L234" s="753"/>
      <c r="M234" s="753"/>
      <c r="N234" s="753"/>
      <c r="O234" s="753"/>
      <c r="P234" s="753"/>
      <c r="Q234" s="753"/>
      <c r="R234" s="753"/>
      <c r="S234" s="753"/>
      <c r="T234" s="754"/>
      <c r="U234" s="293" t="s">
        <v>721</v>
      </c>
      <c r="V234" s="768" t="s">
        <v>88</v>
      </c>
      <c r="W234" s="769"/>
      <c r="X234" s="769"/>
      <c r="Y234" s="769"/>
      <c r="Z234" s="770"/>
      <c r="AA234" s="768" t="s">
        <v>2418</v>
      </c>
      <c r="AB234" s="769"/>
      <c r="AC234" s="770"/>
      <c r="AD234" s="559">
        <v>3</v>
      </c>
      <c r="AE234" s="250">
        <v>0</v>
      </c>
      <c r="AF234" s="668"/>
      <c r="AG234" s="669"/>
      <c r="AH234" s="670"/>
      <c r="AI234" s="668"/>
      <c r="AJ234" s="669"/>
      <c r="AK234" s="670"/>
      <c r="AL234" s="180"/>
      <c r="AM234" s="454"/>
      <c r="AN234" s="38" t="str">
        <f t="shared" si="11"/>
        <v>■</v>
      </c>
    </row>
    <row r="235" spans="1:40">
      <c r="A235" s="240" t="str">
        <f t="shared" si="12"/>
        <v>SI</v>
      </c>
      <c r="B235" s="97"/>
      <c r="C235" s="766">
        <v>47</v>
      </c>
      <c r="D235" s="767"/>
      <c r="E235" s="752" t="s">
        <v>26</v>
      </c>
      <c r="F235" s="753"/>
      <c r="G235" s="753"/>
      <c r="H235" s="753"/>
      <c r="I235" s="753"/>
      <c r="J235" s="753"/>
      <c r="K235" s="753"/>
      <c r="L235" s="753"/>
      <c r="M235" s="753"/>
      <c r="N235" s="753"/>
      <c r="O235" s="753"/>
      <c r="P235" s="753"/>
      <c r="Q235" s="753"/>
      <c r="R235" s="753"/>
      <c r="S235" s="753"/>
      <c r="T235" s="754"/>
      <c r="U235" s="293" t="s">
        <v>722</v>
      </c>
      <c r="V235" s="768" t="s">
        <v>88</v>
      </c>
      <c r="W235" s="769"/>
      <c r="X235" s="769"/>
      <c r="Y235" s="769"/>
      <c r="Z235" s="770"/>
      <c r="AA235" s="768" t="s">
        <v>2418</v>
      </c>
      <c r="AB235" s="769"/>
      <c r="AC235" s="770"/>
      <c r="AD235" s="559">
        <v>3</v>
      </c>
      <c r="AE235" s="250">
        <v>0</v>
      </c>
      <c r="AF235" s="668"/>
      <c r="AG235" s="669"/>
      <c r="AH235" s="670"/>
      <c r="AI235" s="668"/>
      <c r="AJ235" s="669"/>
      <c r="AK235" s="670"/>
      <c r="AL235" s="180"/>
      <c r="AM235" s="454"/>
      <c r="AN235" s="38" t="str">
        <f t="shared" si="11"/>
        <v>■</v>
      </c>
    </row>
    <row r="236" spans="1:40">
      <c r="A236" s="240" t="str">
        <f t="shared" si="12"/>
        <v>SI</v>
      </c>
      <c r="B236" s="97"/>
      <c r="C236" s="766">
        <v>48</v>
      </c>
      <c r="D236" s="767"/>
      <c r="E236" s="752" t="s">
        <v>27</v>
      </c>
      <c r="F236" s="753"/>
      <c r="G236" s="753"/>
      <c r="H236" s="753"/>
      <c r="I236" s="753"/>
      <c r="J236" s="753"/>
      <c r="K236" s="753"/>
      <c r="L236" s="753"/>
      <c r="M236" s="753"/>
      <c r="N236" s="753"/>
      <c r="O236" s="753"/>
      <c r="P236" s="753"/>
      <c r="Q236" s="753"/>
      <c r="R236" s="753"/>
      <c r="S236" s="753"/>
      <c r="T236" s="754"/>
      <c r="U236" s="293" t="s">
        <v>723</v>
      </c>
      <c r="V236" s="768" t="s">
        <v>88</v>
      </c>
      <c r="W236" s="769"/>
      <c r="X236" s="769"/>
      <c r="Y236" s="769"/>
      <c r="Z236" s="770"/>
      <c r="AA236" s="768" t="s">
        <v>2418</v>
      </c>
      <c r="AB236" s="769"/>
      <c r="AC236" s="770"/>
      <c r="AD236" s="559">
        <v>3</v>
      </c>
      <c r="AE236" s="250">
        <v>0</v>
      </c>
      <c r="AF236" s="668"/>
      <c r="AG236" s="669"/>
      <c r="AH236" s="670"/>
      <c r="AI236" s="668"/>
      <c r="AJ236" s="669"/>
      <c r="AK236" s="670"/>
      <c r="AL236" s="180"/>
      <c r="AM236" s="454"/>
      <c r="AN236" s="38" t="str">
        <f t="shared" si="11"/>
        <v>■</v>
      </c>
    </row>
    <row r="237" spans="1:40">
      <c r="A237" s="240" t="str">
        <f t="shared" si="12"/>
        <v>SI</v>
      </c>
      <c r="B237" s="97"/>
      <c r="C237" s="766">
        <v>49</v>
      </c>
      <c r="D237" s="767"/>
      <c r="E237" s="752" t="s">
        <v>675</v>
      </c>
      <c r="F237" s="753"/>
      <c r="G237" s="753"/>
      <c r="H237" s="753"/>
      <c r="I237" s="753"/>
      <c r="J237" s="753"/>
      <c r="K237" s="753"/>
      <c r="L237" s="753"/>
      <c r="M237" s="753"/>
      <c r="N237" s="753"/>
      <c r="O237" s="753"/>
      <c r="P237" s="753"/>
      <c r="Q237" s="753"/>
      <c r="R237" s="753"/>
      <c r="S237" s="753"/>
      <c r="T237" s="754"/>
      <c r="U237" s="293" t="s">
        <v>724</v>
      </c>
      <c r="V237" s="768" t="s">
        <v>88</v>
      </c>
      <c r="W237" s="769"/>
      <c r="X237" s="769"/>
      <c r="Y237" s="769"/>
      <c r="Z237" s="770"/>
      <c r="AA237" s="768" t="s">
        <v>2417</v>
      </c>
      <c r="AB237" s="769"/>
      <c r="AC237" s="770"/>
      <c r="AD237" s="559">
        <v>2</v>
      </c>
      <c r="AE237" s="250" t="s">
        <v>535</v>
      </c>
      <c r="AF237" s="668"/>
      <c r="AG237" s="669"/>
      <c r="AH237" s="670"/>
      <c r="AI237" s="668"/>
      <c r="AJ237" s="669"/>
      <c r="AK237" s="670"/>
      <c r="AL237" s="180"/>
      <c r="AM237" s="454"/>
      <c r="AN237" s="38" t="str">
        <f t="shared" si="11"/>
        <v>■</v>
      </c>
    </row>
    <row r="238" spans="1:40">
      <c r="A238" s="240" t="str">
        <f t="shared" si="12"/>
        <v>SI</v>
      </c>
      <c r="B238" s="97"/>
      <c r="C238" s="766">
        <v>50</v>
      </c>
      <c r="D238" s="767"/>
      <c r="E238" s="752" t="s">
        <v>676</v>
      </c>
      <c r="F238" s="753"/>
      <c r="G238" s="753"/>
      <c r="H238" s="753"/>
      <c r="I238" s="753"/>
      <c r="J238" s="753"/>
      <c r="K238" s="753"/>
      <c r="L238" s="753"/>
      <c r="M238" s="753"/>
      <c r="N238" s="753"/>
      <c r="O238" s="753"/>
      <c r="P238" s="753"/>
      <c r="Q238" s="753"/>
      <c r="R238" s="753"/>
      <c r="S238" s="753"/>
      <c r="T238" s="754"/>
      <c r="U238" s="293" t="s">
        <v>725</v>
      </c>
      <c r="V238" s="768" t="s">
        <v>88</v>
      </c>
      <c r="W238" s="769"/>
      <c r="X238" s="769"/>
      <c r="Y238" s="769"/>
      <c r="Z238" s="770"/>
      <c r="AA238" s="768" t="s">
        <v>2418</v>
      </c>
      <c r="AB238" s="769"/>
      <c r="AC238" s="770"/>
      <c r="AD238" s="559">
        <v>5</v>
      </c>
      <c r="AE238" s="250">
        <v>0</v>
      </c>
      <c r="AF238" s="668"/>
      <c r="AG238" s="669"/>
      <c r="AH238" s="670"/>
      <c r="AI238" s="668"/>
      <c r="AJ238" s="669"/>
      <c r="AK238" s="670"/>
      <c r="AL238" s="180"/>
      <c r="AM238" s="454"/>
      <c r="AN238" s="38" t="str">
        <f t="shared" si="11"/>
        <v>■</v>
      </c>
    </row>
    <row r="239" spans="1:40">
      <c r="A239" s="240" t="str">
        <f t="shared" si="12"/>
        <v>SI</v>
      </c>
      <c r="B239" s="97"/>
      <c r="C239" s="766">
        <v>51</v>
      </c>
      <c r="D239" s="767"/>
      <c r="E239" s="752" t="s">
        <v>677</v>
      </c>
      <c r="F239" s="753"/>
      <c r="G239" s="753"/>
      <c r="H239" s="753"/>
      <c r="I239" s="753"/>
      <c r="J239" s="753"/>
      <c r="K239" s="753"/>
      <c r="L239" s="753"/>
      <c r="M239" s="753"/>
      <c r="N239" s="753"/>
      <c r="O239" s="753"/>
      <c r="P239" s="753"/>
      <c r="Q239" s="753"/>
      <c r="R239" s="753"/>
      <c r="S239" s="753"/>
      <c r="T239" s="754"/>
      <c r="U239" s="293" t="s">
        <v>726</v>
      </c>
      <c r="V239" s="768" t="s">
        <v>88</v>
      </c>
      <c r="W239" s="769"/>
      <c r="X239" s="769"/>
      <c r="Y239" s="769"/>
      <c r="Z239" s="770"/>
      <c r="AA239" s="768" t="s">
        <v>2418</v>
      </c>
      <c r="AB239" s="769"/>
      <c r="AC239" s="770"/>
      <c r="AD239" s="559">
        <v>5</v>
      </c>
      <c r="AE239" s="250">
        <v>0</v>
      </c>
      <c r="AF239" s="668"/>
      <c r="AG239" s="669"/>
      <c r="AH239" s="670"/>
      <c r="AI239" s="668"/>
      <c r="AJ239" s="669"/>
      <c r="AK239" s="670"/>
      <c r="AL239" s="180"/>
      <c r="AM239" s="454"/>
      <c r="AN239" s="38" t="str">
        <f t="shared" si="11"/>
        <v>■</v>
      </c>
    </row>
    <row r="240" spans="1:40">
      <c r="A240" s="240" t="str">
        <f t="shared" si="12"/>
        <v>SI</v>
      </c>
      <c r="B240" s="513"/>
      <c r="C240" s="766">
        <v>52</v>
      </c>
      <c r="D240" s="767"/>
      <c r="E240" s="752" t="s">
        <v>678</v>
      </c>
      <c r="F240" s="753"/>
      <c r="G240" s="753"/>
      <c r="H240" s="753"/>
      <c r="I240" s="753"/>
      <c r="J240" s="753"/>
      <c r="K240" s="753"/>
      <c r="L240" s="753"/>
      <c r="M240" s="753"/>
      <c r="N240" s="753"/>
      <c r="O240" s="753"/>
      <c r="P240" s="753"/>
      <c r="Q240" s="753"/>
      <c r="R240" s="753"/>
      <c r="S240" s="753"/>
      <c r="T240" s="754"/>
      <c r="U240" s="293" t="s">
        <v>727</v>
      </c>
      <c r="V240" s="768" t="s">
        <v>88</v>
      </c>
      <c r="W240" s="769"/>
      <c r="X240" s="769"/>
      <c r="Y240" s="769"/>
      <c r="Z240" s="770"/>
      <c r="AA240" s="768" t="s">
        <v>2418</v>
      </c>
      <c r="AB240" s="769"/>
      <c r="AC240" s="770"/>
      <c r="AD240" s="559">
        <v>7</v>
      </c>
      <c r="AE240" s="250">
        <v>0</v>
      </c>
      <c r="AF240" s="668"/>
      <c r="AG240" s="669"/>
      <c r="AH240" s="670"/>
      <c r="AI240" s="668"/>
      <c r="AJ240" s="669"/>
      <c r="AK240" s="670"/>
      <c r="AL240" s="287" t="s">
        <v>2893</v>
      </c>
      <c r="AM240" s="454"/>
      <c r="AN240" s="38" t="str">
        <f t="shared" si="11"/>
        <v>■</v>
      </c>
    </row>
    <row r="241" spans="1:40">
      <c r="A241" s="240" t="str">
        <f t="shared" si="12"/>
        <v>SI</v>
      </c>
      <c r="B241" s="513"/>
      <c r="C241" s="766">
        <v>53</v>
      </c>
      <c r="D241" s="767"/>
      <c r="E241" s="752" t="s">
        <v>679</v>
      </c>
      <c r="F241" s="753"/>
      <c r="G241" s="753"/>
      <c r="H241" s="753"/>
      <c r="I241" s="753"/>
      <c r="J241" s="753"/>
      <c r="K241" s="753"/>
      <c r="L241" s="753"/>
      <c r="M241" s="753"/>
      <c r="N241" s="753"/>
      <c r="O241" s="753"/>
      <c r="P241" s="753"/>
      <c r="Q241" s="753"/>
      <c r="R241" s="753"/>
      <c r="S241" s="753"/>
      <c r="T241" s="754"/>
      <c r="U241" s="293" t="s">
        <v>728</v>
      </c>
      <c r="V241" s="768" t="s">
        <v>87</v>
      </c>
      <c r="W241" s="769"/>
      <c r="X241" s="769"/>
      <c r="Y241" s="769"/>
      <c r="Z241" s="770"/>
      <c r="AA241" s="768" t="s">
        <v>2417</v>
      </c>
      <c r="AB241" s="769"/>
      <c r="AC241" s="770"/>
      <c r="AD241" s="559">
        <v>6</v>
      </c>
      <c r="AE241" s="250" t="s">
        <v>535</v>
      </c>
      <c r="AF241" s="668"/>
      <c r="AG241" s="669"/>
      <c r="AH241" s="670"/>
      <c r="AI241" s="668"/>
      <c r="AJ241" s="669"/>
      <c r="AK241" s="670"/>
      <c r="AL241" s="287" t="s">
        <v>2893</v>
      </c>
      <c r="AM241" s="454"/>
      <c r="AN241" s="38" t="str">
        <f t="shared" si="11"/>
        <v>■</v>
      </c>
    </row>
    <row r="242" spans="1:40">
      <c r="A242" s="240" t="str">
        <f t="shared" si="12"/>
        <v>SI</v>
      </c>
      <c r="B242" s="97"/>
      <c r="C242" s="766">
        <v>54</v>
      </c>
      <c r="D242" s="767"/>
      <c r="E242" s="752" t="s">
        <v>680</v>
      </c>
      <c r="F242" s="753"/>
      <c r="G242" s="753"/>
      <c r="H242" s="753"/>
      <c r="I242" s="753"/>
      <c r="J242" s="753"/>
      <c r="K242" s="753"/>
      <c r="L242" s="753"/>
      <c r="M242" s="753"/>
      <c r="N242" s="753"/>
      <c r="O242" s="753"/>
      <c r="P242" s="753"/>
      <c r="Q242" s="753"/>
      <c r="R242" s="753"/>
      <c r="S242" s="753"/>
      <c r="T242" s="754"/>
      <c r="U242" s="293" t="s">
        <v>729</v>
      </c>
      <c r="V242" s="768" t="s">
        <v>88</v>
      </c>
      <c r="W242" s="769"/>
      <c r="X242" s="769"/>
      <c r="Y242" s="769"/>
      <c r="Z242" s="770"/>
      <c r="AA242" s="768" t="s">
        <v>2418</v>
      </c>
      <c r="AB242" s="769"/>
      <c r="AC242" s="770"/>
      <c r="AD242" s="559">
        <v>3</v>
      </c>
      <c r="AE242" s="250">
        <v>0</v>
      </c>
      <c r="AF242" s="668"/>
      <c r="AG242" s="669"/>
      <c r="AH242" s="670"/>
      <c r="AI242" s="668"/>
      <c r="AJ242" s="669"/>
      <c r="AK242" s="670"/>
      <c r="AL242" s="180"/>
      <c r="AM242" s="454"/>
      <c r="AN242" s="38" t="str">
        <f t="shared" si="11"/>
        <v>■</v>
      </c>
    </row>
    <row r="243" spans="1:40">
      <c r="A243" s="240" t="str">
        <f t="shared" si="12"/>
        <v>SI</v>
      </c>
      <c r="B243" s="97"/>
      <c r="C243" s="766">
        <v>55</v>
      </c>
      <c r="D243" s="767"/>
      <c r="E243" s="752" t="s">
        <v>681</v>
      </c>
      <c r="F243" s="753"/>
      <c r="G243" s="753"/>
      <c r="H243" s="753"/>
      <c r="I243" s="753"/>
      <c r="J243" s="753"/>
      <c r="K243" s="753"/>
      <c r="L243" s="753"/>
      <c r="M243" s="753"/>
      <c r="N243" s="753"/>
      <c r="O243" s="753"/>
      <c r="P243" s="753"/>
      <c r="Q243" s="753"/>
      <c r="R243" s="753"/>
      <c r="S243" s="753"/>
      <c r="T243" s="754"/>
      <c r="U243" s="293" t="s">
        <v>730</v>
      </c>
      <c r="V243" s="768" t="s">
        <v>87</v>
      </c>
      <c r="W243" s="769"/>
      <c r="X243" s="769"/>
      <c r="Y243" s="769"/>
      <c r="Z243" s="770"/>
      <c r="AA243" s="768" t="s">
        <v>2417</v>
      </c>
      <c r="AB243" s="769"/>
      <c r="AC243" s="770"/>
      <c r="AD243" s="559">
        <v>6</v>
      </c>
      <c r="AE243" s="250" t="s">
        <v>535</v>
      </c>
      <c r="AF243" s="668"/>
      <c r="AG243" s="669"/>
      <c r="AH243" s="670"/>
      <c r="AI243" s="668"/>
      <c r="AJ243" s="669"/>
      <c r="AK243" s="670"/>
      <c r="AL243" s="180"/>
      <c r="AM243" s="454"/>
      <c r="AN243" s="38" t="str">
        <f t="shared" si="11"/>
        <v>■</v>
      </c>
    </row>
    <row r="244" spans="1:40">
      <c r="A244" s="240" t="str">
        <f t="shared" si="12"/>
        <v>SI</v>
      </c>
      <c r="B244" s="97"/>
      <c r="C244" s="766">
        <v>56</v>
      </c>
      <c r="D244" s="767"/>
      <c r="E244" s="752" t="s">
        <v>86</v>
      </c>
      <c r="F244" s="753"/>
      <c r="G244" s="753"/>
      <c r="H244" s="753"/>
      <c r="I244" s="753"/>
      <c r="J244" s="753"/>
      <c r="K244" s="753"/>
      <c r="L244" s="753"/>
      <c r="M244" s="753"/>
      <c r="N244" s="753"/>
      <c r="O244" s="753"/>
      <c r="P244" s="753"/>
      <c r="Q244" s="753"/>
      <c r="R244" s="753"/>
      <c r="S244" s="753"/>
      <c r="T244" s="754"/>
      <c r="U244" s="293" t="s">
        <v>532</v>
      </c>
      <c r="V244" s="768" t="s">
        <v>88</v>
      </c>
      <c r="W244" s="769"/>
      <c r="X244" s="769"/>
      <c r="Y244" s="769"/>
      <c r="Z244" s="770"/>
      <c r="AA244" s="768" t="s">
        <v>2417</v>
      </c>
      <c r="AB244" s="769"/>
      <c r="AC244" s="770"/>
      <c r="AD244" s="559">
        <v>6</v>
      </c>
      <c r="AE244" s="250" t="s">
        <v>535</v>
      </c>
      <c r="AF244" s="668"/>
      <c r="AG244" s="669"/>
      <c r="AH244" s="670"/>
      <c r="AI244" s="668"/>
      <c r="AJ244" s="669"/>
      <c r="AK244" s="670"/>
      <c r="AL244" s="180"/>
      <c r="AM244" s="454"/>
      <c r="AN244" s="38" t="str">
        <f t="shared" si="11"/>
        <v>■</v>
      </c>
    </row>
    <row r="245" spans="1:40" ht="12.65" customHeight="1">
      <c r="A245" s="240" t="str">
        <f t="shared" si="12"/>
        <v>SI</v>
      </c>
      <c r="B245" s="97"/>
      <c r="C245" s="766">
        <v>57</v>
      </c>
      <c r="D245" s="767"/>
      <c r="E245" s="752" t="s">
        <v>520</v>
      </c>
      <c r="F245" s="753"/>
      <c r="G245" s="753"/>
      <c r="H245" s="753"/>
      <c r="I245" s="753"/>
      <c r="J245" s="753"/>
      <c r="K245" s="753"/>
      <c r="L245" s="753"/>
      <c r="M245" s="753"/>
      <c r="N245" s="753"/>
      <c r="O245" s="753"/>
      <c r="P245" s="753"/>
      <c r="Q245" s="753"/>
      <c r="R245" s="753"/>
      <c r="S245" s="753"/>
      <c r="T245" s="754"/>
      <c r="U245" s="293" t="s">
        <v>533</v>
      </c>
      <c r="V245" s="768" t="s">
        <v>88</v>
      </c>
      <c r="W245" s="769"/>
      <c r="X245" s="769"/>
      <c r="Y245" s="769"/>
      <c r="Z245" s="770"/>
      <c r="AA245" s="768" t="s">
        <v>2417</v>
      </c>
      <c r="AB245" s="769"/>
      <c r="AC245" s="770"/>
      <c r="AD245" s="559">
        <v>6</v>
      </c>
      <c r="AE245" s="250" t="s">
        <v>535</v>
      </c>
      <c r="AF245" s="668"/>
      <c r="AG245" s="669"/>
      <c r="AH245" s="670"/>
      <c r="AI245" s="668"/>
      <c r="AJ245" s="669"/>
      <c r="AK245" s="670"/>
      <c r="AL245" s="180"/>
      <c r="AM245" s="461"/>
      <c r="AN245" s="38" t="str">
        <f t="shared" si="11"/>
        <v>■</v>
      </c>
    </row>
    <row r="246" spans="1:40" ht="12.65" customHeight="1">
      <c r="A246" s="240" t="str">
        <f t="shared" si="12"/>
        <v>SI</v>
      </c>
      <c r="B246" s="97"/>
      <c r="C246" s="87"/>
      <c r="D246" s="87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296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8"/>
      <c r="AF246" s="464"/>
      <c r="AG246" s="465"/>
      <c r="AH246" s="339"/>
      <c r="AI246" s="339"/>
      <c r="AJ246" s="339"/>
      <c r="AK246" s="339"/>
      <c r="AL246" s="72"/>
      <c r="AM246" s="40"/>
    </row>
    <row r="247" spans="1:40" s="203" customFormat="1">
      <c r="A247" s="240" t="str">
        <f t="shared" si="12"/>
        <v>IY</v>
      </c>
      <c r="B247" s="512"/>
      <c r="C247" s="238" t="s">
        <v>28</v>
      </c>
      <c r="D247" s="54"/>
      <c r="E247" s="204"/>
      <c r="F247" s="204"/>
      <c r="G247" s="204"/>
      <c r="H247" s="204"/>
      <c r="I247" s="204"/>
      <c r="J247" s="204" t="s">
        <v>2472</v>
      </c>
      <c r="K247" s="204"/>
      <c r="L247" s="204"/>
      <c r="M247" s="93"/>
      <c r="N247" s="204"/>
      <c r="O247" s="204"/>
      <c r="P247" s="204"/>
      <c r="Q247" s="204"/>
      <c r="R247" s="204"/>
      <c r="S247" s="204"/>
      <c r="T247" s="204"/>
      <c r="U247" s="204" t="s">
        <v>734</v>
      </c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  <c r="AF247" s="464"/>
      <c r="AG247" s="466"/>
      <c r="AH247" s="237"/>
      <c r="AI247" s="237"/>
      <c r="AJ247" s="237"/>
      <c r="AK247" s="237"/>
      <c r="AL247" s="385"/>
      <c r="AM247" s="46"/>
    </row>
    <row r="248" spans="1:40" s="38" customFormat="1" ht="13.15" customHeight="1">
      <c r="A248" s="240" t="str">
        <f t="shared" si="12"/>
        <v>IY</v>
      </c>
      <c r="B248" s="512"/>
      <c r="C248" s="777" t="s">
        <v>29</v>
      </c>
      <c r="D248" s="778"/>
      <c r="E248" s="728" t="s">
        <v>30</v>
      </c>
      <c r="F248" s="729"/>
      <c r="G248" s="729"/>
      <c r="H248" s="729"/>
      <c r="I248" s="729"/>
      <c r="J248" s="729"/>
      <c r="K248" s="729"/>
      <c r="L248" s="729"/>
      <c r="M248" s="729"/>
      <c r="N248" s="729"/>
      <c r="O248" s="729"/>
      <c r="P248" s="729"/>
      <c r="Q248" s="729"/>
      <c r="R248" s="729"/>
      <c r="S248" s="729"/>
      <c r="T248" s="730"/>
      <c r="U248" s="289" t="s">
        <v>146</v>
      </c>
      <c r="V248" s="728" t="s">
        <v>147</v>
      </c>
      <c r="W248" s="729"/>
      <c r="X248" s="729"/>
      <c r="Y248" s="729"/>
      <c r="Z248" s="730"/>
      <c r="AA248" s="728" t="s">
        <v>2419</v>
      </c>
      <c r="AB248" s="729"/>
      <c r="AC248" s="730"/>
      <c r="AD248" s="835" t="s">
        <v>511</v>
      </c>
      <c r="AE248" s="836"/>
      <c r="AF248" s="690" t="s">
        <v>80</v>
      </c>
      <c r="AG248" s="691"/>
      <c r="AH248" s="692"/>
      <c r="AI248" s="690" t="s">
        <v>41</v>
      </c>
      <c r="AJ248" s="691"/>
      <c r="AK248" s="692"/>
      <c r="AL248" s="696" t="s">
        <v>42</v>
      </c>
      <c r="AM248" s="455"/>
    </row>
    <row r="249" spans="1:40">
      <c r="A249" s="240" t="str">
        <f t="shared" si="12"/>
        <v>IY</v>
      </c>
      <c r="B249" s="513"/>
      <c r="C249" s="779"/>
      <c r="D249" s="780"/>
      <c r="E249" s="731"/>
      <c r="F249" s="732"/>
      <c r="G249" s="732"/>
      <c r="H249" s="732"/>
      <c r="I249" s="732"/>
      <c r="J249" s="732"/>
      <c r="K249" s="732"/>
      <c r="L249" s="732"/>
      <c r="M249" s="732"/>
      <c r="N249" s="732"/>
      <c r="O249" s="732"/>
      <c r="P249" s="732"/>
      <c r="Q249" s="732"/>
      <c r="R249" s="732"/>
      <c r="S249" s="732"/>
      <c r="T249" s="733"/>
      <c r="U249" s="290"/>
      <c r="V249" s="731"/>
      <c r="W249" s="732"/>
      <c r="X249" s="732"/>
      <c r="Y249" s="732"/>
      <c r="Z249" s="733"/>
      <c r="AA249" s="731"/>
      <c r="AB249" s="732"/>
      <c r="AC249" s="733"/>
      <c r="AD249" s="837"/>
      <c r="AE249" s="838"/>
      <c r="AF249" s="693"/>
      <c r="AG249" s="694"/>
      <c r="AH249" s="695"/>
      <c r="AI249" s="693"/>
      <c r="AJ249" s="694"/>
      <c r="AK249" s="695"/>
      <c r="AL249" s="697"/>
      <c r="AM249" s="455"/>
      <c r="AN249" s="38"/>
    </row>
    <row r="250" spans="1:40">
      <c r="A250" s="240" t="str">
        <f t="shared" si="12"/>
        <v>IY</v>
      </c>
      <c r="B250" s="97"/>
      <c r="C250" s="766">
        <v>1</v>
      </c>
      <c r="D250" s="767"/>
      <c r="E250" s="774" t="s">
        <v>2485</v>
      </c>
      <c r="F250" s="775"/>
      <c r="G250" s="775"/>
      <c r="H250" s="775"/>
      <c r="I250" s="775"/>
      <c r="J250" s="775"/>
      <c r="K250" s="775"/>
      <c r="L250" s="775"/>
      <c r="M250" s="775"/>
      <c r="N250" s="775"/>
      <c r="O250" s="775"/>
      <c r="P250" s="775"/>
      <c r="Q250" s="775"/>
      <c r="R250" s="775"/>
      <c r="S250" s="775"/>
      <c r="T250" s="776"/>
      <c r="U250" s="291" t="s">
        <v>521</v>
      </c>
      <c r="V250" s="768" t="s">
        <v>87</v>
      </c>
      <c r="W250" s="769"/>
      <c r="X250" s="769"/>
      <c r="Y250" s="769"/>
      <c r="Z250" s="770"/>
      <c r="AA250" s="803" t="s">
        <v>2417</v>
      </c>
      <c r="AB250" s="804"/>
      <c r="AC250" s="805"/>
      <c r="AD250" s="517">
        <v>10</v>
      </c>
      <c r="AE250" s="255" t="s">
        <v>535</v>
      </c>
      <c r="AF250" s="668"/>
      <c r="AG250" s="669"/>
      <c r="AH250" s="670"/>
      <c r="AI250" s="668"/>
      <c r="AJ250" s="669"/>
      <c r="AK250" s="670"/>
      <c r="AL250" s="459"/>
      <c r="AM250" s="460"/>
      <c r="AN250" s="38" t="str">
        <f t="shared" ref="AN250:AN279" si="13">$M$18</f>
        <v>■</v>
      </c>
    </row>
    <row r="251" spans="1:40" s="38" customFormat="1">
      <c r="A251" s="240" t="str">
        <f t="shared" si="12"/>
        <v>IY</v>
      </c>
      <c r="B251" s="97"/>
      <c r="C251" s="766">
        <v>2</v>
      </c>
      <c r="D251" s="767"/>
      <c r="E251" s="774" t="s">
        <v>2487</v>
      </c>
      <c r="F251" s="775"/>
      <c r="G251" s="775"/>
      <c r="H251" s="775"/>
      <c r="I251" s="775"/>
      <c r="J251" s="775"/>
      <c r="K251" s="775"/>
      <c r="L251" s="775"/>
      <c r="M251" s="775"/>
      <c r="N251" s="775"/>
      <c r="O251" s="775"/>
      <c r="P251" s="775"/>
      <c r="Q251" s="775"/>
      <c r="R251" s="775"/>
      <c r="S251" s="775"/>
      <c r="T251" s="776"/>
      <c r="U251" s="569" t="s">
        <v>522</v>
      </c>
      <c r="V251" s="768" t="s">
        <v>87</v>
      </c>
      <c r="W251" s="769"/>
      <c r="X251" s="769"/>
      <c r="Y251" s="769"/>
      <c r="Z251" s="770"/>
      <c r="AA251" s="803" t="s">
        <v>2417</v>
      </c>
      <c r="AB251" s="804"/>
      <c r="AC251" s="805"/>
      <c r="AD251" s="517">
        <v>51</v>
      </c>
      <c r="AE251" s="255" t="s">
        <v>535</v>
      </c>
      <c r="AF251" s="668"/>
      <c r="AG251" s="669"/>
      <c r="AH251" s="670"/>
      <c r="AI251" s="668"/>
      <c r="AJ251" s="669"/>
      <c r="AK251" s="670"/>
      <c r="AL251" s="459"/>
      <c r="AM251" s="460"/>
      <c r="AN251" s="38" t="str">
        <f t="shared" si="13"/>
        <v>■</v>
      </c>
    </row>
    <row r="252" spans="1:40">
      <c r="A252" s="240" t="str">
        <f t="shared" si="12"/>
        <v>IY</v>
      </c>
      <c r="B252" s="513"/>
      <c r="C252" s="764">
        <v>3</v>
      </c>
      <c r="D252" s="765"/>
      <c r="E252" s="755" t="s">
        <v>513</v>
      </c>
      <c r="F252" s="756"/>
      <c r="G252" s="756"/>
      <c r="H252" s="756"/>
      <c r="I252" s="756"/>
      <c r="J252" s="756"/>
      <c r="K252" s="756"/>
      <c r="L252" s="756"/>
      <c r="M252" s="756"/>
      <c r="N252" s="756"/>
      <c r="O252" s="756"/>
      <c r="P252" s="756"/>
      <c r="Q252" s="756"/>
      <c r="R252" s="756"/>
      <c r="S252" s="756"/>
      <c r="T252" s="757"/>
      <c r="U252" s="292" t="s">
        <v>523</v>
      </c>
      <c r="V252" s="761" t="s">
        <v>88</v>
      </c>
      <c r="W252" s="762"/>
      <c r="X252" s="762"/>
      <c r="Y252" s="762"/>
      <c r="Z252" s="763"/>
      <c r="AA252" s="809" t="s">
        <v>2418</v>
      </c>
      <c r="AB252" s="810"/>
      <c r="AC252" s="811"/>
      <c r="AD252" s="546">
        <v>1</v>
      </c>
      <c r="AE252" s="256">
        <v>0</v>
      </c>
      <c r="AF252" s="671"/>
      <c r="AG252" s="672"/>
      <c r="AH252" s="673"/>
      <c r="AI252" s="671"/>
      <c r="AJ252" s="672"/>
      <c r="AK252" s="673"/>
      <c r="AL252" s="456" t="s">
        <v>410</v>
      </c>
      <c r="AM252" s="454"/>
      <c r="AN252" s="38" t="str">
        <f t="shared" si="13"/>
        <v>■</v>
      </c>
    </row>
    <row r="253" spans="1:40">
      <c r="A253" s="240" t="str">
        <f t="shared" si="12"/>
        <v>IY</v>
      </c>
      <c r="B253" s="97"/>
      <c r="C253" s="766">
        <v>4</v>
      </c>
      <c r="D253" s="767"/>
      <c r="E253" s="774" t="s">
        <v>514</v>
      </c>
      <c r="F253" s="775"/>
      <c r="G253" s="775"/>
      <c r="H253" s="775"/>
      <c r="I253" s="775"/>
      <c r="J253" s="775"/>
      <c r="K253" s="775"/>
      <c r="L253" s="775"/>
      <c r="M253" s="775"/>
      <c r="N253" s="775"/>
      <c r="O253" s="775"/>
      <c r="P253" s="775"/>
      <c r="Q253" s="775"/>
      <c r="R253" s="775"/>
      <c r="S253" s="775"/>
      <c r="T253" s="776"/>
      <c r="U253" s="293" t="s">
        <v>524</v>
      </c>
      <c r="V253" s="758" t="s">
        <v>88</v>
      </c>
      <c r="W253" s="759"/>
      <c r="X253" s="759"/>
      <c r="Y253" s="759"/>
      <c r="Z253" s="760"/>
      <c r="AA253" s="806" t="s">
        <v>2418</v>
      </c>
      <c r="AB253" s="807"/>
      <c r="AC253" s="808"/>
      <c r="AD253" s="545">
        <v>1</v>
      </c>
      <c r="AE253" s="379">
        <v>0</v>
      </c>
      <c r="AF253" s="749"/>
      <c r="AG253" s="750"/>
      <c r="AH253" s="751"/>
      <c r="AI253" s="749"/>
      <c r="AJ253" s="750"/>
      <c r="AK253" s="751"/>
      <c r="AL253" s="287"/>
      <c r="AM253" s="458"/>
      <c r="AN253" s="38" t="str">
        <f t="shared" si="13"/>
        <v>■</v>
      </c>
    </row>
    <row r="254" spans="1:40">
      <c r="A254" s="240" t="str">
        <f t="shared" si="12"/>
        <v>IY</v>
      </c>
      <c r="B254" s="97"/>
      <c r="C254" s="766">
        <v>5</v>
      </c>
      <c r="D254" s="767"/>
      <c r="E254" s="752" t="s">
        <v>84</v>
      </c>
      <c r="F254" s="753"/>
      <c r="G254" s="753"/>
      <c r="H254" s="753"/>
      <c r="I254" s="753"/>
      <c r="J254" s="753"/>
      <c r="K254" s="753"/>
      <c r="L254" s="753"/>
      <c r="M254" s="753"/>
      <c r="N254" s="753"/>
      <c r="O254" s="753"/>
      <c r="P254" s="753"/>
      <c r="Q254" s="753"/>
      <c r="R254" s="753"/>
      <c r="S254" s="753"/>
      <c r="T254" s="754"/>
      <c r="U254" s="293" t="s">
        <v>525</v>
      </c>
      <c r="V254" s="768" t="s">
        <v>87</v>
      </c>
      <c r="W254" s="769"/>
      <c r="X254" s="769"/>
      <c r="Y254" s="769"/>
      <c r="Z254" s="770"/>
      <c r="AA254" s="803" t="s">
        <v>2417</v>
      </c>
      <c r="AB254" s="804"/>
      <c r="AC254" s="805"/>
      <c r="AD254" s="544">
        <v>2</v>
      </c>
      <c r="AE254" s="257" t="s">
        <v>535</v>
      </c>
      <c r="AF254" s="668"/>
      <c r="AG254" s="669"/>
      <c r="AH254" s="670"/>
      <c r="AI254" s="668"/>
      <c r="AJ254" s="669"/>
      <c r="AK254" s="670"/>
      <c r="AL254" s="180"/>
      <c r="AM254" s="458"/>
      <c r="AN254" s="38" t="str">
        <f t="shared" si="13"/>
        <v>■</v>
      </c>
    </row>
    <row r="255" spans="1:40">
      <c r="A255" s="240" t="str">
        <f t="shared" si="12"/>
        <v>IY</v>
      </c>
      <c r="B255" s="97"/>
      <c r="C255" s="766">
        <v>6</v>
      </c>
      <c r="D255" s="767"/>
      <c r="E255" s="781" t="s">
        <v>107</v>
      </c>
      <c r="F255" s="782"/>
      <c r="G255" s="782"/>
      <c r="H255" s="782"/>
      <c r="I255" s="782"/>
      <c r="J255" s="782"/>
      <c r="K255" s="782"/>
      <c r="L255" s="782"/>
      <c r="M255" s="782"/>
      <c r="N255" s="782"/>
      <c r="O255" s="782"/>
      <c r="P255" s="782"/>
      <c r="Q255" s="782"/>
      <c r="R255" s="782"/>
      <c r="S255" s="782"/>
      <c r="T255" s="783"/>
      <c r="U255" s="293" t="s">
        <v>682</v>
      </c>
      <c r="V255" s="768" t="s">
        <v>88</v>
      </c>
      <c r="W255" s="769"/>
      <c r="X255" s="769"/>
      <c r="Y255" s="769"/>
      <c r="Z255" s="770"/>
      <c r="AA255" s="803" t="s">
        <v>2417</v>
      </c>
      <c r="AB255" s="804"/>
      <c r="AC255" s="805"/>
      <c r="AD255" s="544">
        <v>2</v>
      </c>
      <c r="AE255" s="257" t="s">
        <v>535</v>
      </c>
      <c r="AF255" s="668"/>
      <c r="AG255" s="669"/>
      <c r="AH255" s="670"/>
      <c r="AI255" s="668"/>
      <c r="AJ255" s="669"/>
      <c r="AK255" s="670"/>
      <c r="AL255" s="180"/>
      <c r="AM255" s="458"/>
      <c r="AN255" s="38" t="str">
        <f t="shared" si="13"/>
        <v>■</v>
      </c>
    </row>
    <row r="256" spans="1:40">
      <c r="A256" s="240" t="str">
        <f t="shared" si="12"/>
        <v>IY</v>
      </c>
      <c r="B256" s="97"/>
      <c r="C256" s="766">
        <v>7</v>
      </c>
      <c r="D256" s="767"/>
      <c r="E256" s="752" t="s">
        <v>108</v>
      </c>
      <c r="F256" s="753"/>
      <c r="G256" s="753"/>
      <c r="H256" s="753"/>
      <c r="I256" s="753"/>
      <c r="J256" s="753"/>
      <c r="K256" s="753"/>
      <c r="L256" s="753"/>
      <c r="M256" s="753"/>
      <c r="N256" s="753"/>
      <c r="O256" s="753"/>
      <c r="P256" s="753"/>
      <c r="Q256" s="753"/>
      <c r="R256" s="753"/>
      <c r="S256" s="753"/>
      <c r="T256" s="754"/>
      <c r="U256" s="293" t="s">
        <v>683</v>
      </c>
      <c r="V256" s="768" t="s">
        <v>87</v>
      </c>
      <c r="W256" s="769"/>
      <c r="X256" s="769"/>
      <c r="Y256" s="769"/>
      <c r="Z256" s="770"/>
      <c r="AA256" s="803" t="s">
        <v>2417</v>
      </c>
      <c r="AB256" s="804"/>
      <c r="AC256" s="805"/>
      <c r="AD256" s="544">
        <v>1</v>
      </c>
      <c r="AE256" s="257" t="s">
        <v>535</v>
      </c>
      <c r="AF256" s="668"/>
      <c r="AG256" s="669"/>
      <c r="AH256" s="670"/>
      <c r="AI256" s="668"/>
      <c r="AJ256" s="669"/>
      <c r="AK256" s="670"/>
      <c r="AL256" s="180"/>
      <c r="AM256" s="458"/>
      <c r="AN256" s="38" t="str">
        <f t="shared" si="13"/>
        <v>■</v>
      </c>
    </row>
    <row r="257" spans="1:40">
      <c r="A257" s="240" t="str">
        <f t="shared" si="12"/>
        <v>IY</v>
      </c>
      <c r="B257" s="97"/>
      <c r="C257" s="766">
        <v>8</v>
      </c>
      <c r="D257" s="767"/>
      <c r="E257" s="752" t="s">
        <v>140</v>
      </c>
      <c r="F257" s="753"/>
      <c r="G257" s="753"/>
      <c r="H257" s="753"/>
      <c r="I257" s="753"/>
      <c r="J257" s="753"/>
      <c r="K257" s="753"/>
      <c r="L257" s="753"/>
      <c r="M257" s="753"/>
      <c r="N257" s="753"/>
      <c r="O257" s="753"/>
      <c r="P257" s="753"/>
      <c r="Q257" s="753"/>
      <c r="R257" s="753"/>
      <c r="S257" s="753"/>
      <c r="T257" s="754"/>
      <c r="U257" s="293" t="s">
        <v>732</v>
      </c>
      <c r="V257" s="768" t="s">
        <v>88</v>
      </c>
      <c r="W257" s="769"/>
      <c r="X257" s="769"/>
      <c r="Y257" s="769"/>
      <c r="Z257" s="770"/>
      <c r="AA257" s="803" t="s">
        <v>2417</v>
      </c>
      <c r="AB257" s="804"/>
      <c r="AC257" s="805"/>
      <c r="AD257" s="544">
        <v>9</v>
      </c>
      <c r="AE257" s="257" t="s">
        <v>535</v>
      </c>
      <c r="AF257" s="668"/>
      <c r="AG257" s="669"/>
      <c r="AH257" s="670"/>
      <c r="AI257" s="668"/>
      <c r="AJ257" s="669"/>
      <c r="AK257" s="670"/>
      <c r="AL257" s="180"/>
      <c r="AM257" s="458"/>
      <c r="AN257" s="38" t="str">
        <f t="shared" si="13"/>
        <v>■</v>
      </c>
    </row>
    <row r="258" spans="1:40">
      <c r="A258" s="240" t="str">
        <f t="shared" si="12"/>
        <v>IY</v>
      </c>
      <c r="B258" s="97"/>
      <c r="C258" s="766">
        <v>9</v>
      </c>
      <c r="D258" s="767"/>
      <c r="E258" s="752" t="s">
        <v>118</v>
      </c>
      <c r="F258" s="753"/>
      <c r="G258" s="753"/>
      <c r="H258" s="753"/>
      <c r="I258" s="753"/>
      <c r="J258" s="753"/>
      <c r="K258" s="753"/>
      <c r="L258" s="753"/>
      <c r="M258" s="753"/>
      <c r="N258" s="753"/>
      <c r="O258" s="753"/>
      <c r="P258" s="753"/>
      <c r="Q258" s="753"/>
      <c r="R258" s="753"/>
      <c r="S258" s="753"/>
      <c r="T258" s="754"/>
      <c r="U258" s="293" t="s">
        <v>733</v>
      </c>
      <c r="V258" s="768" t="s">
        <v>88</v>
      </c>
      <c r="W258" s="769"/>
      <c r="X258" s="769"/>
      <c r="Y258" s="769"/>
      <c r="Z258" s="770"/>
      <c r="AA258" s="803" t="s">
        <v>2421</v>
      </c>
      <c r="AB258" s="804"/>
      <c r="AC258" s="805"/>
      <c r="AD258" s="544">
        <v>5</v>
      </c>
      <c r="AE258" s="257">
        <v>5</v>
      </c>
      <c r="AF258" s="668"/>
      <c r="AG258" s="669"/>
      <c r="AH258" s="670"/>
      <c r="AI258" s="668"/>
      <c r="AJ258" s="669"/>
      <c r="AK258" s="670"/>
      <c r="AL258" s="180"/>
      <c r="AM258" s="458"/>
      <c r="AN258" s="38" t="str">
        <f t="shared" si="13"/>
        <v>■</v>
      </c>
    </row>
    <row r="259" spans="1:40">
      <c r="A259" s="240" t="str">
        <f t="shared" si="12"/>
        <v>IY</v>
      </c>
      <c r="B259" s="97"/>
      <c r="C259" s="766">
        <v>10</v>
      </c>
      <c r="D259" s="767"/>
      <c r="E259" s="752" t="s">
        <v>110</v>
      </c>
      <c r="F259" s="753"/>
      <c r="G259" s="753"/>
      <c r="H259" s="753"/>
      <c r="I259" s="753"/>
      <c r="J259" s="753"/>
      <c r="K259" s="753"/>
      <c r="L259" s="753"/>
      <c r="M259" s="753"/>
      <c r="N259" s="753"/>
      <c r="O259" s="753"/>
      <c r="P259" s="753"/>
      <c r="Q259" s="753"/>
      <c r="R259" s="753"/>
      <c r="S259" s="753"/>
      <c r="T259" s="754"/>
      <c r="U259" s="293" t="s">
        <v>686</v>
      </c>
      <c r="V259" s="768" t="s">
        <v>88</v>
      </c>
      <c r="W259" s="769"/>
      <c r="X259" s="769"/>
      <c r="Y259" s="769"/>
      <c r="Z259" s="770"/>
      <c r="AA259" s="803" t="s">
        <v>2418</v>
      </c>
      <c r="AB259" s="804"/>
      <c r="AC259" s="805"/>
      <c r="AD259" s="544">
        <v>7</v>
      </c>
      <c r="AE259" s="257">
        <v>0</v>
      </c>
      <c r="AF259" s="668"/>
      <c r="AG259" s="669"/>
      <c r="AH259" s="670"/>
      <c r="AI259" s="668"/>
      <c r="AJ259" s="669"/>
      <c r="AK259" s="670"/>
      <c r="AL259" s="180"/>
      <c r="AM259" s="458"/>
      <c r="AN259" s="38" t="str">
        <f t="shared" si="13"/>
        <v>■</v>
      </c>
    </row>
    <row r="260" spans="1:40">
      <c r="A260" s="240" t="str">
        <f t="shared" si="12"/>
        <v>IY</v>
      </c>
      <c r="B260" s="97"/>
      <c r="C260" s="766">
        <v>11</v>
      </c>
      <c r="D260" s="767"/>
      <c r="E260" s="752" t="s">
        <v>117</v>
      </c>
      <c r="F260" s="753"/>
      <c r="G260" s="753"/>
      <c r="H260" s="753"/>
      <c r="I260" s="753"/>
      <c r="J260" s="753"/>
      <c r="K260" s="753"/>
      <c r="L260" s="753"/>
      <c r="M260" s="753"/>
      <c r="N260" s="753"/>
      <c r="O260" s="753"/>
      <c r="P260" s="753"/>
      <c r="Q260" s="753"/>
      <c r="R260" s="753"/>
      <c r="S260" s="753"/>
      <c r="T260" s="754"/>
      <c r="U260" s="293" t="s">
        <v>640</v>
      </c>
      <c r="V260" s="768" t="s">
        <v>88</v>
      </c>
      <c r="W260" s="769"/>
      <c r="X260" s="769"/>
      <c r="Y260" s="769"/>
      <c r="Z260" s="770"/>
      <c r="AA260" s="803" t="s">
        <v>2418</v>
      </c>
      <c r="AB260" s="804"/>
      <c r="AC260" s="805"/>
      <c r="AD260" s="544">
        <v>3</v>
      </c>
      <c r="AE260" s="257">
        <v>0</v>
      </c>
      <c r="AF260" s="668"/>
      <c r="AG260" s="669"/>
      <c r="AH260" s="670"/>
      <c r="AI260" s="668"/>
      <c r="AJ260" s="669"/>
      <c r="AK260" s="670"/>
      <c r="AL260" s="180"/>
      <c r="AM260" s="458"/>
      <c r="AN260" s="38" t="str">
        <f t="shared" si="13"/>
        <v>■</v>
      </c>
    </row>
    <row r="261" spans="1:40">
      <c r="A261" s="240" t="str">
        <f t="shared" si="12"/>
        <v>IY</v>
      </c>
      <c r="B261" s="97"/>
      <c r="C261" s="766">
        <v>12</v>
      </c>
      <c r="D261" s="767"/>
      <c r="E261" s="752" t="s">
        <v>111</v>
      </c>
      <c r="F261" s="753"/>
      <c r="G261" s="753"/>
      <c r="H261" s="753"/>
      <c r="I261" s="753"/>
      <c r="J261" s="753"/>
      <c r="K261" s="753"/>
      <c r="L261" s="753"/>
      <c r="M261" s="753"/>
      <c r="N261" s="753"/>
      <c r="O261" s="753"/>
      <c r="P261" s="753"/>
      <c r="Q261" s="753"/>
      <c r="R261" s="753"/>
      <c r="S261" s="753"/>
      <c r="T261" s="754"/>
      <c r="U261" s="293" t="s">
        <v>687</v>
      </c>
      <c r="V261" s="758" t="s">
        <v>88</v>
      </c>
      <c r="W261" s="759"/>
      <c r="X261" s="759"/>
      <c r="Y261" s="759"/>
      <c r="Z261" s="760"/>
      <c r="AA261" s="806" t="s">
        <v>2417</v>
      </c>
      <c r="AB261" s="807"/>
      <c r="AC261" s="808"/>
      <c r="AD261" s="545">
        <v>9</v>
      </c>
      <c r="AE261" s="379" t="s">
        <v>535</v>
      </c>
      <c r="AF261" s="668"/>
      <c r="AG261" s="669"/>
      <c r="AH261" s="670"/>
      <c r="AI261" s="668"/>
      <c r="AJ261" s="669"/>
      <c r="AK261" s="670"/>
      <c r="AL261" s="180"/>
      <c r="AM261" s="458"/>
      <c r="AN261" s="38" t="str">
        <f t="shared" si="13"/>
        <v>■</v>
      </c>
    </row>
    <row r="262" spans="1:40">
      <c r="A262" s="240" t="str">
        <f t="shared" si="12"/>
        <v>IY</v>
      </c>
      <c r="B262" s="513"/>
      <c r="C262" s="764">
        <v>13</v>
      </c>
      <c r="D262" s="765"/>
      <c r="E262" s="771" t="s">
        <v>672</v>
      </c>
      <c r="F262" s="772"/>
      <c r="G262" s="772"/>
      <c r="H262" s="772"/>
      <c r="I262" s="772"/>
      <c r="J262" s="772"/>
      <c r="K262" s="772"/>
      <c r="L262" s="772"/>
      <c r="M262" s="772"/>
      <c r="N262" s="772"/>
      <c r="O262" s="772"/>
      <c r="P262" s="772"/>
      <c r="Q262" s="772"/>
      <c r="R262" s="772"/>
      <c r="S262" s="772"/>
      <c r="T262" s="773"/>
      <c r="U262" s="292" t="s">
        <v>688</v>
      </c>
      <c r="V262" s="761" t="s">
        <v>298</v>
      </c>
      <c r="W262" s="762"/>
      <c r="X262" s="762"/>
      <c r="Y262" s="762"/>
      <c r="Z262" s="763"/>
      <c r="AA262" s="809" t="s">
        <v>2417</v>
      </c>
      <c r="AB262" s="810"/>
      <c r="AC262" s="811"/>
      <c r="AD262" s="546">
        <v>50</v>
      </c>
      <c r="AE262" s="256" t="s">
        <v>535</v>
      </c>
      <c r="AF262" s="671"/>
      <c r="AG262" s="672"/>
      <c r="AH262" s="673"/>
      <c r="AI262" s="671"/>
      <c r="AJ262" s="672"/>
      <c r="AK262" s="673"/>
      <c r="AL262" s="515" t="s">
        <v>2896</v>
      </c>
      <c r="AM262" s="458"/>
      <c r="AN262" s="38" t="str">
        <f t="shared" si="13"/>
        <v>■</v>
      </c>
    </row>
    <row r="263" spans="1:40">
      <c r="A263" s="240" t="str">
        <f t="shared" si="12"/>
        <v>IY</v>
      </c>
      <c r="B263" s="513"/>
      <c r="C263" s="766">
        <v>14</v>
      </c>
      <c r="D263" s="767"/>
      <c r="E263" s="781" t="s">
        <v>112</v>
      </c>
      <c r="F263" s="782"/>
      <c r="G263" s="782"/>
      <c r="H263" s="782"/>
      <c r="I263" s="782"/>
      <c r="J263" s="782"/>
      <c r="K263" s="782"/>
      <c r="L263" s="782"/>
      <c r="M263" s="782"/>
      <c r="N263" s="782"/>
      <c r="O263" s="782"/>
      <c r="P263" s="782"/>
      <c r="Q263" s="782"/>
      <c r="R263" s="782"/>
      <c r="S263" s="782"/>
      <c r="T263" s="783"/>
      <c r="U263" s="293" t="s">
        <v>689</v>
      </c>
      <c r="V263" s="758" t="s">
        <v>88</v>
      </c>
      <c r="W263" s="759"/>
      <c r="X263" s="759"/>
      <c r="Y263" s="759"/>
      <c r="Z263" s="760"/>
      <c r="AA263" s="806" t="s">
        <v>2417</v>
      </c>
      <c r="AB263" s="807"/>
      <c r="AC263" s="808"/>
      <c r="AD263" s="545">
        <v>9</v>
      </c>
      <c r="AE263" s="379" t="s">
        <v>535</v>
      </c>
      <c r="AF263" s="668"/>
      <c r="AG263" s="669"/>
      <c r="AH263" s="670"/>
      <c r="AI263" s="668"/>
      <c r="AJ263" s="669"/>
      <c r="AK263" s="670"/>
      <c r="AL263" s="180"/>
      <c r="AM263" s="458"/>
      <c r="AN263" s="38" t="str">
        <f t="shared" si="13"/>
        <v>■</v>
      </c>
    </row>
    <row r="264" spans="1:40">
      <c r="A264" s="240" t="str">
        <f t="shared" si="12"/>
        <v>IY</v>
      </c>
      <c r="B264" s="513"/>
      <c r="C264" s="764">
        <v>15</v>
      </c>
      <c r="D264" s="765"/>
      <c r="E264" s="771" t="s">
        <v>673</v>
      </c>
      <c r="F264" s="772"/>
      <c r="G264" s="772"/>
      <c r="H264" s="772"/>
      <c r="I264" s="772"/>
      <c r="J264" s="772"/>
      <c r="K264" s="772"/>
      <c r="L264" s="772"/>
      <c r="M264" s="772"/>
      <c r="N264" s="772"/>
      <c r="O264" s="772"/>
      <c r="P264" s="772"/>
      <c r="Q264" s="772"/>
      <c r="R264" s="772"/>
      <c r="S264" s="772"/>
      <c r="T264" s="773"/>
      <c r="U264" s="292" t="s">
        <v>690</v>
      </c>
      <c r="V264" s="761" t="s">
        <v>298</v>
      </c>
      <c r="W264" s="762"/>
      <c r="X264" s="762"/>
      <c r="Y264" s="762"/>
      <c r="Z264" s="763"/>
      <c r="AA264" s="809" t="s">
        <v>2417</v>
      </c>
      <c r="AB264" s="810"/>
      <c r="AC264" s="811"/>
      <c r="AD264" s="546">
        <v>50</v>
      </c>
      <c r="AE264" s="256" t="s">
        <v>535</v>
      </c>
      <c r="AF264" s="671"/>
      <c r="AG264" s="672"/>
      <c r="AH264" s="673"/>
      <c r="AI264" s="671"/>
      <c r="AJ264" s="672"/>
      <c r="AK264" s="673"/>
      <c r="AL264" s="515" t="s">
        <v>2896</v>
      </c>
      <c r="AM264" s="458"/>
      <c r="AN264" s="38" t="str">
        <f t="shared" si="13"/>
        <v>■</v>
      </c>
    </row>
    <row r="265" spans="1:40">
      <c r="A265" s="240" t="str">
        <f t="shared" si="12"/>
        <v>IY</v>
      </c>
      <c r="B265" s="97"/>
      <c r="C265" s="766">
        <v>16</v>
      </c>
      <c r="D265" s="767"/>
      <c r="E265" s="781" t="s">
        <v>113</v>
      </c>
      <c r="F265" s="782"/>
      <c r="G265" s="782"/>
      <c r="H265" s="782"/>
      <c r="I265" s="782"/>
      <c r="J265" s="782"/>
      <c r="K265" s="782"/>
      <c r="L265" s="782"/>
      <c r="M265" s="782"/>
      <c r="N265" s="782"/>
      <c r="O265" s="782"/>
      <c r="P265" s="782"/>
      <c r="Q265" s="782"/>
      <c r="R265" s="782"/>
      <c r="S265" s="782"/>
      <c r="T265" s="783"/>
      <c r="U265" s="293" t="s">
        <v>691</v>
      </c>
      <c r="V265" s="758" t="s">
        <v>88</v>
      </c>
      <c r="W265" s="759"/>
      <c r="X265" s="759"/>
      <c r="Y265" s="759"/>
      <c r="Z265" s="760"/>
      <c r="AA265" s="806" t="s">
        <v>2417</v>
      </c>
      <c r="AB265" s="807"/>
      <c r="AC265" s="808"/>
      <c r="AD265" s="545">
        <v>9</v>
      </c>
      <c r="AE265" s="379" t="s">
        <v>535</v>
      </c>
      <c r="AF265" s="668"/>
      <c r="AG265" s="669"/>
      <c r="AH265" s="670"/>
      <c r="AI265" s="668"/>
      <c r="AJ265" s="669"/>
      <c r="AK265" s="670"/>
      <c r="AL265" s="180"/>
      <c r="AM265" s="458"/>
      <c r="AN265" s="38" t="str">
        <f t="shared" si="13"/>
        <v>■</v>
      </c>
    </row>
    <row r="266" spans="1:40">
      <c r="A266" s="240" t="str">
        <f t="shared" si="12"/>
        <v>IY</v>
      </c>
      <c r="B266" s="513"/>
      <c r="C266" s="764">
        <v>17</v>
      </c>
      <c r="D266" s="765"/>
      <c r="E266" s="771" t="s">
        <v>674</v>
      </c>
      <c r="F266" s="772"/>
      <c r="G266" s="772"/>
      <c r="H266" s="772"/>
      <c r="I266" s="772"/>
      <c r="J266" s="772"/>
      <c r="K266" s="772"/>
      <c r="L266" s="772"/>
      <c r="M266" s="772"/>
      <c r="N266" s="772"/>
      <c r="O266" s="772"/>
      <c r="P266" s="772"/>
      <c r="Q266" s="772"/>
      <c r="R266" s="772"/>
      <c r="S266" s="772"/>
      <c r="T266" s="773"/>
      <c r="U266" s="292" t="s">
        <v>692</v>
      </c>
      <c r="V266" s="761" t="s">
        <v>298</v>
      </c>
      <c r="W266" s="762"/>
      <c r="X266" s="762"/>
      <c r="Y266" s="762"/>
      <c r="Z266" s="763"/>
      <c r="AA266" s="809" t="s">
        <v>2417</v>
      </c>
      <c r="AB266" s="810"/>
      <c r="AC266" s="811"/>
      <c r="AD266" s="546">
        <v>50</v>
      </c>
      <c r="AE266" s="256" t="s">
        <v>535</v>
      </c>
      <c r="AF266" s="671"/>
      <c r="AG266" s="672"/>
      <c r="AH266" s="673"/>
      <c r="AI266" s="671"/>
      <c r="AJ266" s="672"/>
      <c r="AK266" s="673"/>
      <c r="AL266" s="515" t="s">
        <v>2896</v>
      </c>
      <c r="AM266" s="454"/>
      <c r="AN266" s="38" t="str">
        <f t="shared" si="13"/>
        <v>■</v>
      </c>
    </row>
    <row r="267" spans="1:40">
      <c r="A267" s="240" t="str">
        <f t="shared" si="12"/>
        <v>IY</v>
      </c>
      <c r="B267" s="97"/>
      <c r="C267" s="766">
        <v>18</v>
      </c>
      <c r="D267" s="767"/>
      <c r="E267" s="752" t="s">
        <v>114</v>
      </c>
      <c r="F267" s="753"/>
      <c r="G267" s="753"/>
      <c r="H267" s="753"/>
      <c r="I267" s="753"/>
      <c r="J267" s="753"/>
      <c r="K267" s="753"/>
      <c r="L267" s="753"/>
      <c r="M267" s="753"/>
      <c r="N267" s="753"/>
      <c r="O267" s="753"/>
      <c r="P267" s="753"/>
      <c r="Q267" s="753"/>
      <c r="R267" s="753"/>
      <c r="S267" s="753"/>
      <c r="T267" s="754"/>
      <c r="U267" s="293" t="s">
        <v>693</v>
      </c>
      <c r="V267" s="768" t="s">
        <v>88</v>
      </c>
      <c r="W267" s="769"/>
      <c r="X267" s="769"/>
      <c r="Y267" s="769"/>
      <c r="Z267" s="770"/>
      <c r="AA267" s="803" t="s">
        <v>2418</v>
      </c>
      <c r="AB267" s="804"/>
      <c r="AC267" s="805"/>
      <c r="AD267" s="544">
        <v>3</v>
      </c>
      <c r="AE267" s="257">
        <v>0</v>
      </c>
      <c r="AF267" s="668"/>
      <c r="AG267" s="669"/>
      <c r="AH267" s="670"/>
      <c r="AI267" s="668"/>
      <c r="AJ267" s="669"/>
      <c r="AK267" s="670"/>
      <c r="AL267" s="180"/>
      <c r="AM267" s="454"/>
      <c r="AN267" s="38" t="str">
        <f t="shared" si="13"/>
        <v>■</v>
      </c>
    </row>
    <row r="268" spans="1:40">
      <c r="A268" s="240" t="str">
        <f t="shared" si="12"/>
        <v>IY</v>
      </c>
      <c r="B268" s="97"/>
      <c r="C268" s="766">
        <v>19</v>
      </c>
      <c r="D268" s="767"/>
      <c r="E268" s="752" t="s">
        <v>115</v>
      </c>
      <c r="F268" s="753"/>
      <c r="G268" s="753"/>
      <c r="H268" s="753"/>
      <c r="I268" s="753"/>
      <c r="J268" s="753"/>
      <c r="K268" s="753"/>
      <c r="L268" s="753"/>
      <c r="M268" s="753"/>
      <c r="N268" s="753"/>
      <c r="O268" s="753"/>
      <c r="P268" s="753"/>
      <c r="Q268" s="753"/>
      <c r="R268" s="753"/>
      <c r="S268" s="753"/>
      <c r="T268" s="754"/>
      <c r="U268" s="293" t="s">
        <v>694</v>
      </c>
      <c r="V268" s="768" t="s">
        <v>88</v>
      </c>
      <c r="W268" s="769"/>
      <c r="X268" s="769"/>
      <c r="Y268" s="769"/>
      <c r="Z268" s="770"/>
      <c r="AA268" s="803" t="s">
        <v>2418</v>
      </c>
      <c r="AB268" s="804"/>
      <c r="AC268" s="805"/>
      <c r="AD268" s="544">
        <v>3</v>
      </c>
      <c r="AE268" s="257">
        <v>0</v>
      </c>
      <c r="AF268" s="668"/>
      <c r="AG268" s="669"/>
      <c r="AH268" s="670"/>
      <c r="AI268" s="668"/>
      <c r="AJ268" s="669"/>
      <c r="AK268" s="670"/>
      <c r="AL268" s="180"/>
      <c r="AM268" s="454"/>
      <c r="AN268" s="38" t="str">
        <f t="shared" si="13"/>
        <v>■</v>
      </c>
    </row>
    <row r="269" spans="1:40">
      <c r="A269" s="240" t="str">
        <f t="shared" si="12"/>
        <v>IY</v>
      </c>
      <c r="B269" s="97"/>
      <c r="C269" s="766">
        <v>20</v>
      </c>
      <c r="D269" s="767"/>
      <c r="E269" s="752" t="s">
        <v>116</v>
      </c>
      <c r="F269" s="753"/>
      <c r="G269" s="753"/>
      <c r="H269" s="753"/>
      <c r="I269" s="753"/>
      <c r="J269" s="753"/>
      <c r="K269" s="753"/>
      <c r="L269" s="753"/>
      <c r="M269" s="753"/>
      <c r="N269" s="753"/>
      <c r="O269" s="753"/>
      <c r="P269" s="753"/>
      <c r="Q269" s="753"/>
      <c r="R269" s="753"/>
      <c r="S269" s="753"/>
      <c r="T269" s="754"/>
      <c r="U269" s="293" t="s">
        <v>695</v>
      </c>
      <c r="V269" s="768" t="s">
        <v>88</v>
      </c>
      <c r="W269" s="769"/>
      <c r="X269" s="769"/>
      <c r="Y269" s="769"/>
      <c r="Z269" s="770"/>
      <c r="AA269" s="803" t="s">
        <v>2418</v>
      </c>
      <c r="AB269" s="804"/>
      <c r="AC269" s="805"/>
      <c r="AD269" s="544">
        <v>3</v>
      </c>
      <c r="AE269" s="257">
        <v>0</v>
      </c>
      <c r="AF269" s="668"/>
      <c r="AG269" s="669"/>
      <c r="AH269" s="670"/>
      <c r="AI269" s="668"/>
      <c r="AJ269" s="669"/>
      <c r="AK269" s="670"/>
      <c r="AL269" s="180"/>
      <c r="AM269" s="454"/>
      <c r="AN269" s="38" t="str">
        <f t="shared" si="13"/>
        <v>■</v>
      </c>
    </row>
    <row r="270" spans="1:40">
      <c r="A270" s="240" t="str">
        <f t="shared" si="12"/>
        <v>IY</v>
      </c>
      <c r="B270" s="97"/>
      <c r="C270" s="766">
        <v>21</v>
      </c>
      <c r="D270" s="767"/>
      <c r="E270" s="752" t="s">
        <v>0</v>
      </c>
      <c r="F270" s="753"/>
      <c r="G270" s="753"/>
      <c r="H270" s="753"/>
      <c r="I270" s="753"/>
      <c r="J270" s="753"/>
      <c r="K270" s="753"/>
      <c r="L270" s="753"/>
      <c r="M270" s="753"/>
      <c r="N270" s="753"/>
      <c r="O270" s="753"/>
      <c r="P270" s="753"/>
      <c r="Q270" s="753"/>
      <c r="R270" s="753"/>
      <c r="S270" s="753"/>
      <c r="T270" s="754"/>
      <c r="U270" s="293" t="s">
        <v>696</v>
      </c>
      <c r="V270" s="768" t="s">
        <v>88</v>
      </c>
      <c r="W270" s="769"/>
      <c r="X270" s="769"/>
      <c r="Y270" s="769"/>
      <c r="Z270" s="770"/>
      <c r="AA270" s="803" t="s">
        <v>2418</v>
      </c>
      <c r="AB270" s="804"/>
      <c r="AC270" s="805"/>
      <c r="AD270" s="544">
        <v>3</v>
      </c>
      <c r="AE270" s="257">
        <v>0</v>
      </c>
      <c r="AF270" s="668"/>
      <c r="AG270" s="669"/>
      <c r="AH270" s="670"/>
      <c r="AI270" s="668"/>
      <c r="AJ270" s="669"/>
      <c r="AK270" s="670"/>
      <c r="AL270" s="180"/>
      <c r="AM270" s="454"/>
      <c r="AN270" s="38" t="str">
        <f t="shared" si="13"/>
        <v>■</v>
      </c>
    </row>
    <row r="271" spans="1:40">
      <c r="A271" s="240" t="str">
        <f t="shared" si="12"/>
        <v>IY</v>
      </c>
      <c r="B271" s="97"/>
      <c r="C271" s="766">
        <v>22</v>
      </c>
      <c r="D271" s="767"/>
      <c r="E271" s="752" t="s">
        <v>1</v>
      </c>
      <c r="F271" s="753"/>
      <c r="G271" s="753"/>
      <c r="H271" s="753"/>
      <c r="I271" s="753"/>
      <c r="J271" s="753"/>
      <c r="K271" s="753"/>
      <c r="L271" s="753"/>
      <c r="M271" s="753"/>
      <c r="N271" s="753"/>
      <c r="O271" s="753"/>
      <c r="P271" s="753"/>
      <c r="Q271" s="753"/>
      <c r="R271" s="753"/>
      <c r="S271" s="753"/>
      <c r="T271" s="754"/>
      <c r="U271" s="293" t="s">
        <v>697</v>
      </c>
      <c r="V271" s="768" t="s">
        <v>88</v>
      </c>
      <c r="W271" s="769"/>
      <c r="X271" s="769"/>
      <c r="Y271" s="769"/>
      <c r="Z271" s="770"/>
      <c r="AA271" s="803" t="s">
        <v>2418</v>
      </c>
      <c r="AB271" s="804"/>
      <c r="AC271" s="805"/>
      <c r="AD271" s="544">
        <v>3</v>
      </c>
      <c r="AE271" s="257">
        <v>0</v>
      </c>
      <c r="AF271" s="668"/>
      <c r="AG271" s="669"/>
      <c r="AH271" s="670"/>
      <c r="AI271" s="668"/>
      <c r="AJ271" s="669"/>
      <c r="AK271" s="670"/>
      <c r="AL271" s="180"/>
      <c r="AM271" s="454"/>
      <c r="AN271" s="38" t="str">
        <f t="shared" si="13"/>
        <v>■</v>
      </c>
    </row>
    <row r="272" spans="1:40">
      <c r="A272" s="240" t="str">
        <f t="shared" si="12"/>
        <v>IY</v>
      </c>
      <c r="B272" s="97"/>
      <c r="C272" s="766">
        <v>23</v>
      </c>
      <c r="D272" s="767"/>
      <c r="E272" s="752" t="s">
        <v>2</v>
      </c>
      <c r="F272" s="753"/>
      <c r="G272" s="753"/>
      <c r="H272" s="753"/>
      <c r="I272" s="753"/>
      <c r="J272" s="753"/>
      <c r="K272" s="753"/>
      <c r="L272" s="753"/>
      <c r="M272" s="753"/>
      <c r="N272" s="753"/>
      <c r="O272" s="753"/>
      <c r="P272" s="753"/>
      <c r="Q272" s="753"/>
      <c r="R272" s="753"/>
      <c r="S272" s="753"/>
      <c r="T272" s="754"/>
      <c r="U272" s="293" t="s">
        <v>698</v>
      </c>
      <c r="V272" s="768" t="s">
        <v>88</v>
      </c>
      <c r="W272" s="769"/>
      <c r="X272" s="769"/>
      <c r="Y272" s="769"/>
      <c r="Z272" s="770"/>
      <c r="AA272" s="803" t="s">
        <v>2418</v>
      </c>
      <c r="AB272" s="804"/>
      <c r="AC272" s="805"/>
      <c r="AD272" s="544">
        <v>3</v>
      </c>
      <c r="AE272" s="257">
        <v>0</v>
      </c>
      <c r="AF272" s="668"/>
      <c r="AG272" s="669"/>
      <c r="AH272" s="670"/>
      <c r="AI272" s="668"/>
      <c r="AJ272" s="669"/>
      <c r="AK272" s="670"/>
      <c r="AL272" s="180"/>
      <c r="AM272" s="454"/>
      <c r="AN272" s="38" t="str">
        <f t="shared" si="13"/>
        <v>■</v>
      </c>
    </row>
    <row r="273" spans="1:40">
      <c r="A273" s="240" t="str">
        <f t="shared" si="12"/>
        <v>IY</v>
      </c>
      <c r="B273" s="97"/>
      <c r="C273" s="766">
        <v>24</v>
      </c>
      <c r="D273" s="767"/>
      <c r="E273" s="752" t="s">
        <v>3</v>
      </c>
      <c r="F273" s="753"/>
      <c r="G273" s="753"/>
      <c r="H273" s="753"/>
      <c r="I273" s="753"/>
      <c r="J273" s="753"/>
      <c r="K273" s="753"/>
      <c r="L273" s="753"/>
      <c r="M273" s="753"/>
      <c r="N273" s="753"/>
      <c r="O273" s="753"/>
      <c r="P273" s="753"/>
      <c r="Q273" s="753"/>
      <c r="R273" s="753"/>
      <c r="S273" s="753"/>
      <c r="T273" s="754"/>
      <c r="U273" s="293" t="s">
        <v>699</v>
      </c>
      <c r="V273" s="768" t="s">
        <v>88</v>
      </c>
      <c r="W273" s="769"/>
      <c r="X273" s="769"/>
      <c r="Y273" s="769"/>
      <c r="Z273" s="770"/>
      <c r="AA273" s="803" t="s">
        <v>2418</v>
      </c>
      <c r="AB273" s="804"/>
      <c r="AC273" s="805"/>
      <c r="AD273" s="544">
        <v>3</v>
      </c>
      <c r="AE273" s="257">
        <v>0</v>
      </c>
      <c r="AF273" s="668"/>
      <c r="AG273" s="669"/>
      <c r="AH273" s="670"/>
      <c r="AI273" s="668"/>
      <c r="AJ273" s="669"/>
      <c r="AK273" s="670"/>
      <c r="AL273" s="180"/>
      <c r="AM273" s="454"/>
      <c r="AN273" s="38" t="str">
        <f t="shared" si="13"/>
        <v>■</v>
      </c>
    </row>
    <row r="274" spans="1:40">
      <c r="A274" s="240" t="str">
        <f t="shared" si="12"/>
        <v>IY</v>
      </c>
      <c r="B274" s="97"/>
      <c r="C274" s="766">
        <v>25</v>
      </c>
      <c r="D274" s="767"/>
      <c r="E274" s="752" t="s">
        <v>4</v>
      </c>
      <c r="F274" s="753"/>
      <c r="G274" s="753"/>
      <c r="H274" s="753"/>
      <c r="I274" s="753"/>
      <c r="J274" s="753"/>
      <c r="K274" s="753"/>
      <c r="L274" s="753"/>
      <c r="M274" s="753"/>
      <c r="N274" s="753"/>
      <c r="O274" s="753"/>
      <c r="P274" s="753"/>
      <c r="Q274" s="753"/>
      <c r="R274" s="753"/>
      <c r="S274" s="753"/>
      <c r="T274" s="754"/>
      <c r="U274" s="293" t="s">
        <v>700</v>
      </c>
      <c r="V274" s="768" t="s">
        <v>88</v>
      </c>
      <c r="W274" s="769"/>
      <c r="X274" s="769"/>
      <c r="Y274" s="769"/>
      <c r="Z274" s="770"/>
      <c r="AA274" s="803" t="s">
        <v>2418</v>
      </c>
      <c r="AB274" s="804"/>
      <c r="AC274" s="805"/>
      <c r="AD274" s="544">
        <v>3</v>
      </c>
      <c r="AE274" s="257">
        <v>0</v>
      </c>
      <c r="AF274" s="668"/>
      <c r="AG274" s="669"/>
      <c r="AH274" s="670"/>
      <c r="AI274" s="668"/>
      <c r="AJ274" s="669"/>
      <c r="AK274" s="670"/>
      <c r="AL274" s="180"/>
      <c r="AM274" s="454"/>
      <c r="AN274" s="38" t="str">
        <f t="shared" si="13"/>
        <v>■</v>
      </c>
    </row>
    <row r="275" spans="1:40">
      <c r="A275" s="240" t="str">
        <f t="shared" si="12"/>
        <v>IY</v>
      </c>
      <c r="B275" s="97"/>
      <c r="C275" s="766">
        <v>26</v>
      </c>
      <c r="D275" s="767"/>
      <c r="E275" s="752" t="s">
        <v>5</v>
      </c>
      <c r="F275" s="753"/>
      <c r="G275" s="753"/>
      <c r="H275" s="753"/>
      <c r="I275" s="753"/>
      <c r="J275" s="753"/>
      <c r="K275" s="753"/>
      <c r="L275" s="753"/>
      <c r="M275" s="753"/>
      <c r="N275" s="753"/>
      <c r="O275" s="753"/>
      <c r="P275" s="753"/>
      <c r="Q275" s="753"/>
      <c r="R275" s="753"/>
      <c r="S275" s="753"/>
      <c r="T275" s="754"/>
      <c r="U275" s="293" t="s">
        <v>701</v>
      </c>
      <c r="V275" s="768" t="s">
        <v>88</v>
      </c>
      <c r="W275" s="769"/>
      <c r="X275" s="769"/>
      <c r="Y275" s="769"/>
      <c r="Z275" s="770"/>
      <c r="AA275" s="803" t="s">
        <v>2418</v>
      </c>
      <c r="AB275" s="804"/>
      <c r="AC275" s="805"/>
      <c r="AD275" s="544">
        <v>3</v>
      </c>
      <c r="AE275" s="257">
        <v>0</v>
      </c>
      <c r="AF275" s="668"/>
      <c r="AG275" s="669"/>
      <c r="AH275" s="670"/>
      <c r="AI275" s="668"/>
      <c r="AJ275" s="669"/>
      <c r="AK275" s="670"/>
      <c r="AL275" s="180"/>
      <c r="AM275" s="454"/>
      <c r="AN275" s="38" t="str">
        <f t="shared" si="13"/>
        <v>■</v>
      </c>
    </row>
    <row r="276" spans="1:40">
      <c r="A276" s="240" t="str">
        <f t="shared" si="12"/>
        <v>IY</v>
      </c>
      <c r="B276" s="97"/>
      <c r="C276" s="766">
        <v>27</v>
      </c>
      <c r="D276" s="767"/>
      <c r="E276" s="752" t="s">
        <v>6</v>
      </c>
      <c r="F276" s="753"/>
      <c r="G276" s="753"/>
      <c r="H276" s="753"/>
      <c r="I276" s="753"/>
      <c r="J276" s="753"/>
      <c r="K276" s="753"/>
      <c r="L276" s="753"/>
      <c r="M276" s="753"/>
      <c r="N276" s="753"/>
      <c r="O276" s="753"/>
      <c r="P276" s="753"/>
      <c r="Q276" s="753"/>
      <c r="R276" s="753"/>
      <c r="S276" s="753"/>
      <c r="T276" s="754"/>
      <c r="U276" s="293" t="s">
        <v>702</v>
      </c>
      <c r="V276" s="768" t="s">
        <v>88</v>
      </c>
      <c r="W276" s="769"/>
      <c r="X276" s="769"/>
      <c r="Y276" s="769"/>
      <c r="Z276" s="770"/>
      <c r="AA276" s="803" t="s">
        <v>2418</v>
      </c>
      <c r="AB276" s="804"/>
      <c r="AC276" s="805"/>
      <c r="AD276" s="544">
        <v>3</v>
      </c>
      <c r="AE276" s="257">
        <v>0</v>
      </c>
      <c r="AF276" s="668"/>
      <c r="AG276" s="669"/>
      <c r="AH276" s="670"/>
      <c r="AI276" s="668"/>
      <c r="AJ276" s="669"/>
      <c r="AK276" s="670"/>
      <c r="AL276" s="180"/>
      <c r="AM276" s="454"/>
      <c r="AN276" s="38" t="str">
        <f t="shared" si="13"/>
        <v>■</v>
      </c>
    </row>
    <row r="277" spans="1:40">
      <c r="A277" s="240" t="str">
        <f t="shared" si="12"/>
        <v>IY</v>
      </c>
      <c r="B277" s="97"/>
      <c r="C277" s="766">
        <v>28</v>
      </c>
      <c r="D277" s="767"/>
      <c r="E277" s="752" t="s">
        <v>7</v>
      </c>
      <c r="F277" s="753"/>
      <c r="G277" s="753"/>
      <c r="H277" s="753"/>
      <c r="I277" s="753"/>
      <c r="J277" s="753"/>
      <c r="K277" s="753"/>
      <c r="L277" s="753"/>
      <c r="M277" s="753"/>
      <c r="N277" s="753"/>
      <c r="O277" s="753"/>
      <c r="P277" s="753"/>
      <c r="Q277" s="753"/>
      <c r="R277" s="753"/>
      <c r="S277" s="753"/>
      <c r="T277" s="754"/>
      <c r="U277" s="293" t="s">
        <v>703</v>
      </c>
      <c r="V277" s="768" t="s">
        <v>88</v>
      </c>
      <c r="W277" s="769"/>
      <c r="X277" s="769"/>
      <c r="Y277" s="769"/>
      <c r="Z277" s="770"/>
      <c r="AA277" s="803" t="s">
        <v>2418</v>
      </c>
      <c r="AB277" s="804"/>
      <c r="AC277" s="805"/>
      <c r="AD277" s="544">
        <v>3</v>
      </c>
      <c r="AE277" s="257">
        <v>0</v>
      </c>
      <c r="AF277" s="668"/>
      <c r="AG277" s="669"/>
      <c r="AH277" s="670"/>
      <c r="AI277" s="668"/>
      <c r="AJ277" s="669"/>
      <c r="AK277" s="670"/>
      <c r="AL277" s="180"/>
      <c r="AM277" s="454"/>
      <c r="AN277" s="38" t="str">
        <f t="shared" si="13"/>
        <v>■</v>
      </c>
    </row>
    <row r="278" spans="1:40">
      <c r="A278" s="240" t="str">
        <f t="shared" si="12"/>
        <v>IY</v>
      </c>
      <c r="B278" s="97"/>
      <c r="C278" s="766">
        <v>29</v>
      </c>
      <c r="D278" s="767"/>
      <c r="E278" s="752" t="s">
        <v>8</v>
      </c>
      <c r="F278" s="753"/>
      <c r="G278" s="753"/>
      <c r="H278" s="753"/>
      <c r="I278" s="753"/>
      <c r="J278" s="753"/>
      <c r="K278" s="753"/>
      <c r="L278" s="753"/>
      <c r="M278" s="753"/>
      <c r="N278" s="753"/>
      <c r="O278" s="753"/>
      <c r="P278" s="753"/>
      <c r="Q278" s="753"/>
      <c r="R278" s="753"/>
      <c r="S278" s="753"/>
      <c r="T278" s="754"/>
      <c r="U278" s="293" t="s">
        <v>704</v>
      </c>
      <c r="V278" s="768" t="s">
        <v>88</v>
      </c>
      <c r="W278" s="769"/>
      <c r="X278" s="769"/>
      <c r="Y278" s="769"/>
      <c r="Z278" s="770"/>
      <c r="AA278" s="803" t="s">
        <v>2418</v>
      </c>
      <c r="AB278" s="804"/>
      <c r="AC278" s="805"/>
      <c r="AD278" s="544">
        <v>3</v>
      </c>
      <c r="AE278" s="257">
        <v>0</v>
      </c>
      <c r="AF278" s="668"/>
      <c r="AG278" s="669"/>
      <c r="AH278" s="670"/>
      <c r="AI278" s="668"/>
      <c r="AJ278" s="669"/>
      <c r="AK278" s="670"/>
      <c r="AL278" s="180"/>
      <c r="AM278" s="454"/>
      <c r="AN278" s="38" t="str">
        <f t="shared" si="13"/>
        <v>■</v>
      </c>
    </row>
    <row r="279" spans="1:40">
      <c r="A279" s="240" t="str">
        <f t="shared" si="12"/>
        <v>IY</v>
      </c>
      <c r="B279" s="97"/>
      <c r="C279" s="766">
        <v>30</v>
      </c>
      <c r="D279" s="767"/>
      <c r="E279" s="752" t="s">
        <v>9</v>
      </c>
      <c r="F279" s="753"/>
      <c r="G279" s="753"/>
      <c r="H279" s="753"/>
      <c r="I279" s="753"/>
      <c r="J279" s="753"/>
      <c r="K279" s="753"/>
      <c r="L279" s="753"/>
      <c r="M279" s="753"/>
      <c r="N279" s="753"/>
      <c r="O279" s="753"/>
      <c r="P279" s="753"/>
      <c r="Q279" s="753"/>
      <c r="R279" s="753"/>
      <c r="S279" s="753"/>
      <c r="T279" s="754"/>
      <c r="U279" s="293" t="s">
        <v>705</v>
      </c>
      <c r="V279" s="768" t="s">
        <v>88</v>
      </c>
      <c r="W279" s="769"/>
      <c r="X279" s="769"/>
      <c r="Y279" s="769"/>
      <c r="Z279" s="770"/>
      <c r="AA279" s="803" t="s">
        <v>2418</v>
      </c>
      <c r="AB279" s="804"/>
      <c r="AC279" s="805"/>
      <c r="AD279" s="544">
        <v>3</v>
      </c>
      <c r="AE279" s="257">
        <v>0</v>
      </c>
      <c r="AF279" s="668"/>
      <c r="AG279" s="669"/>
      <c r="AH279" s="670"/>
      <c r="AI279" s="668"/>
      <c r="AJ279" s="669"/>
      <c r="AK279" s="670"/>
      <c r="AL279" s="180"/>
      <c r="AM279" s="454"/>
      <c r="AN279" s="38" t="str">
        <f t="shared" si="13"/>
        <v>■</v>
      </c>
    </row>
    <row r="280" spans="1:40">
      <c r="A280" s="240" t="str">
        <f t="shared" si="12"/>
        <v>IY</v>
      </c>
      <c r="B280" s="97"/>
      <c r="C280" s="766">
        <v>31</v>
      </c>
      <c r="D280" s="767"/>
      <c r="E280" s="752" t="s">
        <v>10</v>
      </c>
      <c r="F280" s="753"/>
      <c r="G280" s="753"/>
      <c r="H280" s="753"/>
      <c r="I280" s="753"/>
      <c r="J280" s="753"/>
      <c r="K280" s="753"/>
      <c r="L280" s="753"/>
      <c r="M280" s="753"/>
      <c r="N280" s="753"/>
      <c r="O280" s="753"/>
      <c r="P280" s="753"/>
      <c r="Q280" s="753"/>
      <c r="R280" s="753"/>
      <c r="S280" s="753"/>
      <c r="T280" s="754"/>
      <c r="U280" s="293" t="s">
        <v>706</v>
      </c>
      <c r="V280" s="768" t="s">
        <v>88</v>
      </c>
      <c r="W280" s="769"/>
      <c r="X280" s="769"/>
      <c r="Y280" s="769"/>
      <c r="Z280" s="770"/>
      <c r="AA280" s="803" t="s">
        <v>2418</v>
      </c>
      <c r="AB280" s="804"/>
      <c r="AC280" s="805"/>
      <c r="AD280" s="544">
        <v>3</v>
      </c>
      <c r="AE280" s="257">
        <v>0</v>
      </c>
      <c r="AF280" s="668"/>
      <c r="AG280" s="669"/>
      <c r="AH280" s="670"/>
      <c r="AI280" s="668"/>
      <c r="AJ280" s="669"/>
      <c r="AK280" s="670"/>
      <c r="AL280" s="180"/>
      <c r="AM280" s="454"/>
      <c r="AN280" s="38" t="str">
        <f t="shared" ref="AN280:AN306" si="14">$M$18</f>
        <v>■</v>
      </c>
    </row>
    <row r="281" spans="1:40">
      <c r="A281" s="240" t="str">
        <f t="shared" ref="A281:A344" si="15">IF(LEN(J281)&gt;0,MID(J281,FIND("(",J281,1)+1,2),A280)</f>
        <v>IY</v>
      </c>
      <c r="B281" s="97"/>
      <c r="C281" s="766">
        <v>32</v>
      </c>
      <c r="D281" s="767"/>
      <c r="E281" s="752" t="s">
        <v>11</v>
      </c>
      <c r="F281" s="753"/>
      <c r="G281" s="753"/>
      <c r="H281" s="753"/>
      <c r="I281" s="753"/>
      <c r="J281" s="753"/>
      <c r="K281" s="753"/>
      <c r="L281" s="753"/>
      <c r="M281" s="753"/>
      <c r="N281" s="753"/>
      <c r="O281" s="753"/>
      <c r="P281" s="753"/>
      <c r="Q281" s="753"/>
      <c r="R281" s="753"/>
      <c r="S281" s="753"/>
      <c r="T281" s="754"/>
      <c r="U281" s="293" t="s">
        <v>707</v>
      </c>
      <c r="V281" s="768" t="s">
        <v>88</v>
      </c>
      <c r="W281" s="769"/>
      <c r="X281" s="769"/>
      <c r="Y281" s="769"/>
      <c r="Z281" s="770"/>
      <c r="AA281" s="803" t="s">
        <v>2418</v>
      </c>
      <c r="AB281" s="804"/>
      <c r="AC281" s="805"/>
      <c r="AD281" s="544">
        <v>3</v>
      </c>
      <c r="AE281" s="257">
        <v>0</v>
      </c>
      <c r="AF281" s="668"/>
      <c r="AG281" s="669"/>
      <c r="AH281" s="670"/>
      <c r="AI281" s="668"/>
      <c r="AJ281" s="669"/>
      <c r="AK281" s="670"/>
      <c r="AL281" s="180"/>
      <c r="AM281" s="454"/>
      <c r="AN281" s="38" t="str">
        <f t="shared" si="14"/>
        <v>■</v>
      </c>
    </row>
    <row r="282" spans="1:40">
      <c r="A282" s="240" t="str">
        <f t="shared" si="15"/>
        <v>IY</v>
      </c>
      <c r="B282" s="97"/>
      <c r="C282" s="766">
        <v>33</v>
      </c>
      <c r="D282" s="767"/>
      <c r="E282" s="752" t="s">
        <v>12</v>
      </c>
      <c r="F282" s="753"/>
      <c r="G282" s="753"/>
      <c r="H282" s="753"/>
      <c r="I282" s="753"/>
      <c r="J282" s="753"/>
      <c r="K282" s="753"/>
      <c r="L282" s="753"/>
      <c r="M282" s="753"/>
      <c r="N282" s="753"/>
      <c r="O282" s="753"/>
      <c r="P282" s="753"/>
      <c r="Q282" s="753"/>
      <c r="R282" s="753"/>
      <c r="S282" s="753"/>
      <c r="T282" s="754"/>
      <c r="U282" s="293" t="s">
        <v>708</v>
      </c>
      <c r="V282" s="768" t="s">
        <v>88</v>
      </c>
      <c r="W282" s="769"/>
      <c r="X282" s="769"/>
      <c r="Y282" s="769"/>
      <c r="Z282" s="770"/>
      <c r="AA282" s="803" t="s">
        <v>2418</v>
      </c>
      <c r="AB282" s="804"/>
      <c r="AC282" s="805"/>
      <c r="AD282" s="544">
        <v>3</v>
      </c>
      <c r="AE282" s="257">
        <v>0</v>
      </c>
      <c r="AF282" s="668"/>
      <c r="AG282" s="669"/>
      <c r="AH282" s="670"/>
      <c r="AI282" s="668"/>
      <c r="AJ282" s="669"/>
      <c r="AK282" s="670"/>
      <c r="AL282" s="180"/>
      <c r="AM282" s="454"/>
      <c r="AN282" s="38" t="str">
        <f t="shared" si="14"/>
        <v>■</v>
      </c>
    </row>
    <row r="283" spans="1:40">
      <c r="A283" s="240" t="str">
        <f t="shared" si="15"/>
        <v>IY</v>
      </c>
      <c r="B283" s="97"/>
      <c r="C283" s="766">
        <v>34</v>
      </c>
      <c r="D283" s="767"/>
      <c r="E283" s="752" t="s">
        <v>13</v>
      </c>
      <c r="F283" s="753"/>
      <c r="G283" s="753"/>
      <c r="H283" s="753"/>
      <c r="I283" s="753"/>
      <c r="J283" s="753"/>
      <c r="K283" s="753"/>
      <c r="L283" s="753"/>
      <c r="M283" s="753"/>
      <c r="N283" s="753"/>
      <c r="O283" s="753"/>
      <c r="P283" s="753"/>
      <c r="Q283" s="753"/>
      <c r="R283" s="753"/>
      <c r="S283" s="753"/>
      <c r="T283" s="754"/>
      <c r="U283" s="293" t="s">
        <v>709</v>
      </c>
      <c r="V283" s="768" t="s">
        <v>88</v>
      </c>
      <c r="W283" s="769"/>
      <c r="X283" s="769"/>
      <c r="Y283" s="769"/>
      <c r="Z283" s="770"/>
      <c r="AA283" s="803" t="s">
        <v>2418</v>
      </c>
      <c r="AB283" s="804"/>
      <c r="AC283" s="805"/>
      <c r="AD283" s="544">
        <v>3</v>
      </c>
      <c r="AE283" s="257">
        <v>0</v>
      </c>
      <c r="AF283" s="668"/>
      <c r="AG283" s="669"/>
      <c r="AH283" s="670"/>
      <c r="AI283" s="668"/>
      <c r="AJ283" s="669"/>
      <c r="AK283" s="670"/>
      <c r="AL283" s="180"/>
      <c r="AM283" s="454"/>
      <c r="AN283" s="38" t="str">
        <f t="shared" si="14"/>
        <v>■</v>
      </c>
    </row>
    <row r="284" spans="1:40">
      <c r="A284" s="240" t="str">
        <f t="shared" si="15"/>
        <v>IY</v>
      </c>
      <c r="B284" s="97"/>
      <c r="C284" s="766">
        <v>35</v>
      </c>
      <c r="D284" s="767"/>
      <c r="E284" s="752" t="s">
        <v>14</v>
      </c>
      <c r="F284" s="753"/>
      <c r="G284" s="753"/>
      <c r="H284" s="753"/>
      <c r="I284" s="753"/>
      <c r="J284" s="753"/>
      <c r="K284" s="753"/>
      <c r="L284" s="753"/>
      <c r="M284" s="753"/>
      <c r="N284" s="753"/>
      <c r="O284" s="753"/>
      <c r="P284" s="753"/>
      <c r="Q284" s="753"/>
      <c r="R284" s="753"/>
      <c r="S284" s="753"/>
      <c r="T284" s="754"/>
      <c r="U284" s="293" t="s">
        <v>710</v>
      </c>
      <c r="V284" s="768" t="s">
        <v>88</v>
      </c>
      <c r="W284" s="769"/>
      <c r="X284" s="769"/>
      <c r="Y284" s="769"/>
      <c r="Z284" s="770"/>
      <c r="AA284" s="803" t="s">
        <v>2418</v>
      </c>
      <c r="AB284" s="804"/>
      <c r="AC284" s="805"/>
      <c r="AD284" s="544">
        <v>3</v>
      </c>
      <c r="AE284" s="257">
        <v>0</v>
      </c>
      <c r="AF284" s="668"/>
      <c r="AG284" s="669"/>
      <c r="AH284" s="670"/>
      <c r="AI284" s="668"/>
      <c r="AJ284" s="669"/>
      <c r="AK284" s="670"/>
      <c r="AL284" s="180"/>
      <c r="AM284" s="454"/>
      <c r="AN284" s="38" t="str">
        <f t="shared" si="14"/>
        <v>■</v>
      </c>
    </row>
    <row r="285" spans="1:40">
      <c r="A285" s="240" t="str">
        <f t="shared" si="15"/>
        <v>IY</v>
      </c>
      <c r="B285" s="97"/>
      <c r="C285" s="766">
        <v>36</v>
      </c>
      <c r="D285" s="767"/>
      <c r="E285" s="752" t="s">
        <v>15</v>
      </c>
      <c r="F285" s="753"/>
      <c r="G285" s="753"/>
      <c r="H285" s="753"/>
      <c r="I285" s="753"/>
      <c r="J285" s="753"/>
      <c r="K285" s="753"/>
      <c r="L285" s="753"/>
      <c r="M285" s="753"/>
      <c r="N285" s="753"/>
      <c r="O285" s="753"/>
      <c r="P285" s="753"/>
      <c r="Q285" s="753"/>
      <c r="R285" s="753"/>
      <c r="S285" s="753"/>
      <c r="T285" s="754"/>
      <c r="U285" s="293" t="s">
        <v>711</v>
      </c>
      <c r="V285" s="768" t="s">
        <v>88</v>
      </c>
      <c r="W285" s="769"/>
      <c r="X285" s="769"/>
      <c r="Y285" s="769"/>
      <c r="Z285" s="770"/>
      <c r="AA285" s="803" t="s">
        <v>2418</v>
      </c>
      <c r="AB285" s="804"/>
      <c r="AC285" s="805"/>
      <c r="AD285" s="544">
        <v>3</v>
      </c>
      <c r="AE285" s="257">
        <v>0</v>
      </c>
      <c r="AF285" s="668"/>
      <c r="AG285" s="669"/>
      <c r="AH285" s="670"/>
      <c r="AI285" s="668"/>
      <c r="AJ285" s="669"/>
      <c r="AK285" s="670"/>
      <c r="AL285" s="180"/>
      <c r="AM285" s="454"/>
      <c r="AN285" s="38" t="str">
        <f t="shared" si="14"/>
        <v>■</v>
      </c>
    </row>
    <row r="286" spans="1:40">
      <c r="A286" s="240" t="str">
        <f t="shared" si="15"/>
        <v>IY</v>
      </c>
      <c r="B286" s="97"/>
      <c r="C286" s="766">
        <v>37</v>
      </c>
      <c r="D286" s="767"/>
      <c r="E286" s="752" t="s">
        <v>16</v>
      </c>
      <c r="F286" s="753"/>
      <c r="G286" s="753"/>
      <c r="H286" s="753"/>
      <c r="I286" s="753"/>
      <c r="J286" s="753"/>
      <c r="K286" s="753"/>
      <c r="L286" s="753"/>
      <c r="M286" s="753"/>
      <c r="N286" s="753"/>
      <c r="O286" s="753"/>
      <c r="P286" s="753"/>
      <c r="Q286" s="753"/>
      <c r="R286" s="753"/>
      <c r="S286" s="753"/>
      <c r="T286" s="754"/>
      <c r="U286" s="293" t="s">
        <v>712</v>
      </c>
      <c r="V286" s="768" t="s">
        <v>88</v>
      </c>
      <c r="W286" s="769"/>
      <c r="X286" s="769"/>
      <c r="Y286" s="769"/>
      <c r="Z286" s="770"/>
      <c r="AA286" s="803" t="s">
        <v>2418</v>
      </c>
      <c r="AB286" s="804"/>
      <c r="AC286" s="805"/>
      <c r="AD286" s="544">
        <v>3</v>
      </c>
      <c r="AE286" s="257">
        <v>0</v>
      </c>
      <c r="AF286" s="668"/>
      <c r="AG286" s="669"/>
      <c r="AH286" s="670"/>
      <c r="AI286" s="668"/>
      <c r="AJ286" s="669"/>
      <c r="AK286" s="670"/>
      <c r="AL286" s="180"/>
      <c r="AM286" s="454"/>
      <c r="AN286" s="38" t="str">
        <f t="shared" si="14"/>
        <v>■</v>
      </c>
    </row>
    <row r="287" spans="1:40">
      <c r="A287" s="240" t="str">
        <f t="shared" si="15"/>
        <v>IY</v>
      </c>
      <c r="B287" s="97"/>
      <c r="C287" s="766">
        <v>38</v>
      </c>
      <c r="D287" s="767"/>
      <c r="E287" s="752" t="s">
        <v>17</v>
      </c>
      <c r="F287" s="753"/>
      <c r="G287" s="753"/>
      <c r="H287" s="753"/>
      <c r="I287" s="753"/>
      <c r="J287" s="753"/>
      <c r="K287" s="753"/>
      <c r="L287" s="753"/>
      <c r="M287" s="753"/>
      <c r="N287" s="753"/>
      <c r="O287" s="753"/>
      <c r="P287" s="753"/>
      <c r="Q287" s="753"/>
      <c r="R287" s="753"/>
      <c r="S287" s="753"/>
      <c r="T287" s="754"/>
      <c r="U287" s="293" t="s">
        <v>713</v>
      </c>
      <c r="V287" s="768" t="s">
        <v>88</v>
      </c>
      <c r="W287" s="769"/>
      <c r="X287" s="769"/>
      <c r="Y287" s="769"/>
      <c r="Z287" s="770"/>
      <c r="AA287" s="803" t="s">
        <v>2418</v>
      </c>
      <c r="AB287" s="804"/>
      <c r="AC287" s="805"/>
      <c r="AD287" s="544">
        <v>3</v>
      </c>
      <c r="AE287" s="257">
        <v>0</v>
      </c>
      <c r="AF287" s="668"/>
      <c r="AG287" s="669"/>
      <c r="AH287" s="670"/>
      <c r="AI287" s="668"/>
      <c r="AJ287" s="669"/>
      <c r="AK287" s="670"/>
      <c r="AL287" s="180"/>
      <c r="AM287" s="454"/>
      <c r="AN287" s="38" t="str">
        <f t="shared" si="14"/>
        <v>■</v>
      </c>
    </row>
    <row r="288" spans="1:40">
      <c r="A288" s="240" t="str">
        <f t="shared" si="15"/>
        <v>IY</v>
      </c>
      <c r="B288" s="97"/>
      <c r="C288" s="766">
        <v>39</v>
      </c>
      <c r="D288" s="767"/>
      <c r="E288" s="752" t="s">
        <v>18</v>
      </c>
      <c r="F288" s="753"/>
      <c r="G288" s="753"/>
      <c r="H288" s="753"/>
      <c r="I288" s="753"/>
      <c r="J288" s="753"/>
      <c r="K288" s="753"/>
      <c r="L288" s="753"/>
      <c r="M288" s="753"/>
      <c r="N288" s="753"/>
      <c r="O288" s="753"/>
      <c r="P288" s="753"/>
      <c r="Q288" s="753"/>
      <c r="R288" s="753"/>
      <c r="S288" s="753"/>
      <c r="T288" s="754"/>
      <c r="U288" s="293" t="s">
        <v>714</v>
      </c>
      <c r="V288" s="768" t="s">
        <v>88</v>
      </c>
      <c r="W288" s="769"/>
      <c r="X288" s="769"/>
      <c r="Y288" s="769"/>
      <c r="Z288" s="770"/>
      <c r="AA288" s="803" t="s">
        <v>2418</v>
      </c>
      <c r="AB288" s="804"/>
      <c r="AC288" s="805"/>
      <c r="AD288" s="544">
        <v>3</v>
      </c>
      <c r="AE288" s="257">
        <v>0</v>
      </c>
      <c r="AF288" s="668"/>
      <c r="AG288" s="669"/>
      <c r="AH288" s="670"/>
      <c r="AI288" s="668"/>
      <c r="AJ288" s="669"/>
      <c r="AK288" s="670"/>
      <c r="AL288" s="180"/>
      <c r="AM288" s="454"/>
      <c r="AN288" s="38" t="str">
        <f t="shared" si="14"/>
        <v>■</v>
      </c>
    </row>
    <row r="289" spans="1:40">
      <c r="A289" s="240" t="str">
        <f t="shared" si="15"/>
        <v>IY</v>
      </c>
      <c r="B289" s="97"/>
      <c r="C289" s="766">
        <v>40</v>
      </c>
      <c r="D289" s="767"/>
      <c r="E289" s="752" t="s">
        <v>19</v>
      </c>
      <c r="F289" s="753"/>
      <c r="G289" s="753"/>
      <c r="H289" s="753"/>
      <c r="I289" s="753"/>
      <c r="J289" s="753"/>
      <c r="K289" s="753"/>
      <c r="L289" s="753"/>
      <c r="M289" s="753"/>
      <c r="N289" s="753"/>
      <c r="O289" s="753"/>
      <c r="P289" s="753"/>
      <c r="Q289" s="753"/>
      <c r="R289" s="753"/>
      <c r="S289" s="753"/>
      <c r="T289" s="754"/>
      <c r="U289" s="293" t="s">
        <v>715</v>
      </c>
      <c r="V289" s="768" t="s">
        <v>88</v>
      </c>
      <c r="W289" s="769"/>
      <c r="X289" s="769"/>
      <c r="Y289" s="769"/>
      <c r="Z289" s="770"/>
      <c r="AA289" s="803" t="s">
        <v>2418</v>
      </c>
      <c r="AB289" s="804"/>
      <c r="AC289" s="805"/>
      <c r="AD289" s="544">
        <v>3</v>
      </c>
      <c r="AE289" s="257">
        <v>0</v>
      </c>
      <c r="AF289" s="668"/>
      <c r="AG289" s="669"/>
      <c r="AH289" s="670"/>
      <c r="AI289" s="668"/>
      <c r="AJ289" s="669"/>
      <c r="AK289" s="670"/>
      <c r="AL289" s="180"/>
      <c r="AM289" s="454"/>
      <c r="AN289" s="38" t="str">
        <f t="shared" si="14"/>
        <v>■</v>
      </c>
    </row>
    <row r="290" spans="1:40">
      <c r="A290" s="240" t="str">
        <f t="shared" si="15"/>
        <v>IY</v>
      </c>
      <c r="B290" s="97"/>
      <c r="C290" s="766">
        <v>41</v>
      </c>
      <c r="D290" s="767"/>
      <c r="E290" s="752" t="s">
        <v>20</v>
      </c>
      <c r="F290" s="753"/>
      <c r="G290" s="753"/>
      <c r="H290" s="753"/>
      <c r="I290" s="753"/>
      <c r="J290" s="753"/>
      <c r="K290" s="753"/>
      <c r="L290" s="753"/>
      <c r="M290" s="753"/>
      <c r="N290" s="753"/>
      <c r="O290" s="753"/>
      <c r="P290" s="753"/>
      <c r="Q290" s="753"/>
      <c r="R290" s="753"/>
      <c r="S290" s="753"/>
      <c r="T290" s="754"/>
      <c r="U290" s="293" t="s">
        <v>716</v>
      </c>
      <c r="V290" s="768" t="s">
        <v>88</v>
      </c>
      <c r="W290" s="769"/>
      <c r="X290" s="769"/>
      <c r="Y290" s="769"/>
      <c r="Z290" s="770"/>
      <c r="AA290" s="803" t="s">
        <v>2418</v>
      </c>
      <c r="AB290" s="804"/>
      <c r="AC290" s="805"/>
      <c r="AD290" s="544">
        <v>3</v>
      </c>
      <c r="AE290" s="257">
        <v>0</v>
      </c>
      <c r="AF290" s="668"/>
      <c r="AG290" s="669"/>
      <c r="AH290" s="670"/>
      <c r="AI290" s="668"/>
      <c r="AJ290" s="669"/>
      <c r="AK290" s="670"/>
      <c r="AL290" s="180"/>
      <c r="AM290" s="454"/>
      <c r="AN290" s="38" t="str">
        <f t="shared" si="14"/>
        <v>■</v>
      </c>
    </row>
    <row r="291" spans="1:40">
      <c r="A291" s="240" t="str">
        <f t="shared" si="15"/>
        <v>IY</v>
      </c>
      <c r="B291" s="97"/>
      <c r="C291" s="766">
        <v>42</v>
      </c>
      <c r="D291" s="767"/>
      <c r="E291" s="752" t="s">
        <v>21</v>
      </c>
      <c r="F291" s="753"/>
      <c r="G291" s="753"/>
      <c r="H291" s="753"/>
      <c r="I291" s="753"/>
      <c r="J291" s="753"/>
      <c r="K291" s="753"/>
      <c r="L291" s="753"/>
      <c r="M291" s="753"/>
      <c r="N291" s="753"/>
      <c r="O291" s="753"/>
      <c r="P291" s="753"/>
      <c r="Q291" s="753"/>
      <c r="R291" s="753"/>
      <c r="S291" s="753"/>
      <c r="T291" s="754"/>
      <c r="U291" s="293" t="s">
        <v>717</v>
      </c>
      <c r="V291" s="768" t="s">
        <v>88</v>
      </c>
      <c r="W291" s="769"/>
      <c r="X291" s="769"/>
      <c r="Y291" s="769"/>
      <c r="Z291" s="770"/>
      <c r="AA291" s="803" t="s">
        <v>2418</v>
      </c>
      <c r="AB291" s="804"/>
      <c r="AC291" s="805"/>
      <c r="AD291" s="544">
        <v>3</v>
      </c>
      <c r="AE291" s="257">
        <v>0</v>
      </c>
      <c r="AF291" s="668"/>
      <c r="AG291" s="669"/>
      <c r="AH291" s="670"/>
      <c r="AI291" s="668"/>
      <c r="AJ291" s="669"/>
      <c r="AK291" s="670"/>
      <c r="AL291" s="180"/>
      <c r="AM291" s="454"/>
      <c r="AN291" s="38" t="str">
        <f t="shared" si="14"/>
        <v>■</v>
      </c>
    </row>
    <row r="292" spans="1:40">
      <c r="A292" s="240" t="str">
        <f t="shared" si="15"/>
        <v>IY</v>
      </c>
      <c r="B292" s="97"/>
      <c r="C292" s="766">
        <v>43</v>
      </c>
      <c r="D292" s="767"/>
      <c r="E292" s="752" t="s">
        <v>22</v>
      </c>
      <c r="F292" s="753"/>
      <c r="G292" s="753"/>
      <c r="H292" s="753"/>
      <c r="I292" s="753"/>
      <c r="J292" s="753"/>
      <c r="K292" s="753"/>
      <c r="L292" s="753"/>
      <c r="M292" s="753"/>
      <c r="N292" s="753"/>
      <c r="O292" s="753"/>
      <c r="P292" s="753"/>
      <c r="Q292" s="753"/>
      <c r="R292" s="753"/>
      <c r="S292" s="753"/>
      <c r="T292" s="754"/>
      <c r="U292" s="293" t="s">
        <v>718</v>
      </c>
      <c r="V292" s="768" t="s">
        <v>88</v>
      </c>
      <c r="W292" s="769"/>
      <c r="X292" s="769"/>
      <c r="Y292" s="769"/>
      <c r="Z292" s="770"/>
      <c r="AA292" s="803" t="s">
        <v>2418</v>
      </c>
      <c r="AB292" s="804"/>
      <c r="AC292" s="805"/>
      <c r="AD292" s="544">
        <v>3</v>
      </c>
      <c r="AE292" s="257">
        <v>0</v>
      </c>
      <c r="AF292" s="668"/>
      <c r="AG292" s="669"/>
      <c r="AH292" s="670"/>
      <c r="AI292" s="668"/>
      <c r="AJ292" s="669"/>
      <c r="AK292" s="670"/>
      <c r="AL292" s="180"/>
      <c r="AM292" s="454"/>
      <c r="AN292" s="38" t="str">
        <f t="shared" si="14"/>
        <v>■</v>
      </c>
    </row>
    <row r="293" spans="1:40">
      <c r="A293" s="240" t="str">
        <f t="shared" si="15"/>
        <v>IY</v>
      </c>
      <c r="B293" s="97"/>
      <c r="C293" s="766">
        <v>44</v>
      </c>
      <c r="D293" s="767"/>
      <c r="E293" s="752" t="s">
        <v>23</v>
      </c>
      <c r="F293" s="753"/>
      <c r="G293" s="753"/>
      <c r="H293" s="753"/>
      <c r="I293" s="753"/>
      <c r="J293" s="753"/>
      <c r="K293" s="753"/>
      <c r="L293" s="753"/>
      <c r="M293" s="753"/>
      <c r="N293" s="753"/>
      <c r="O293" s="753"/>
      <c r="P293" s="753"/>
      <c r="Q293" s="753"/>
      <c r="R293" s="753"/>
      <c r="S293" s="753"/>
      <c r="T293" s="754"/>
      <c r="U293" s="293" t="s">
        <v>719</v>
      </c>
      <c r="V293" s="768" t="s">
        <v>88</v>
      </c>
      <c r="W293" s="769"/>
      <c r="X293" s="769"/>
      <c r="Y293" s="769"/>
      <c r="Z293" s="770"/>
      <c r="AA293" s="803" t="s">
        <v>2418</v>
      </c>
      <c r="AB293" s="804"/>
      <c r="AC293" s="805"/>
      <c r="AD293" s="544">
        <v>3</v>
      </c>
      <c r="AE293" s="257">
        <v>0</v>
      </c>
      <c r="AF293" s="668"/>
      <c r="AG293" s="669"/>
      <c r="AH293" s="670"/>
      <c r="AI293" s="668"/>
      <c r="AJ293" s="669"/>
      <c r="AK293" s="670"/>
      <c r="AL293" s="180"/>
      <c r="AM293" s="454"/>
      <c r="AN293" s="38" t="str">
        <f t="shared" si="14"/>
        <v>■</v>
      </c>
    </row>
    <row r="294" spans="1:40">
      <c r="A294" s="240" t="str">
        <f t="shared" si="15"/>
        <v>IY</v>
      </c>
      <c r="B294" s="97"/>
      <c r="C294" s="766">
        <v>45</v>
      </c>
      <c r="D294" s="767"/>
      <c r="E294" s="752" t="s">
        <v>24</v>
      </c>
      <c r="F294" s="753"/>
      <c r="G294" s="753"/>
      <c r="H294" s="753"/>
      <c r="I294" s="753"/>
      <c r="J294" s="753"/>
      <c r="K294" s="753"/>
      <c r="L294" s="753"/>
      <c r="M294" s="753"/>
      <c r="N294" s="753"/>
      <c r="O294" s="753"/>
      <c r="P294" s="753"/>
      <c r="Q294" s="753"/>
      <c r="R294" s="753"/>
      <c r="S294" s="753"/>
      <c r="T294" s="754"/>
      <c r="U294" s="293" t="s">
        <v>720</v>
      </c>
      <c r="V294" s="768" t="s">
        <v>88</v>
      </c>
      <c r="W294" s="769"/>
      <c r="X294" s="769"/>
      <c r="Y294" s="769"/>
      <c r="Z294" s="770"/>
      <c r="AA294" s="803" t="s">
        <v>2418</v>
      </c>
      <c r="AB294" s="804"/>
      <c r="AC294" s="805"/>
      <c r="AD294" s="544">
        <v>3</v>
      </c>
      <c r="AE294" s="257">
        <v>0</v>
      </c>
      <c r="AF294" s="668"/>
      <c r="AG294" s="669"/>
      <c r="AH294" s="670"/>
      <c r="AI294" s="668"/>
      <c r="AJ294" s="669"/>
      <c r="AK294" s="670"/>
      <c r="AL294" s="180"/>
      <c r="AM294" s="454"/>
      <c r="AN294" s="38" t="str">
        <f t="shared" si="14"/>
        <v>■</v>
      </c>
    </row>
    <row r="295" spans="1:40">
      <c r="A295" s="240" t="str">
        <f t="shared" si="15"/>
        <v>IY</v>
      </c>
      <c r="B295" s="97"/>
      <c r="C295" s="766">
        <v>46</v>
      </c>
      <c r="D295" s="767"/>
      <c r="E295" s="752" t="s">
        <v>25</v>
      </c>
      <c r="F295" s="753"/>
      <c r="G295" s="753"/>
      <c r="H295" s="753"/>
      <c r="I295" s="753"/>
      <c r="J295" s="753"/>
      <c r="K295" s="753"/>
      <c r="L295" s="753"/>
      <c r="M295" s="753"/>
      <c r="N295" s="753"/>
      <c r="O295" s="753"/>
      <c r="P295" s="753"/>
      <c r="Q295" s="753"/>
      <c r="R295" s="753"/>
      <c r="S295" s="753"/>
      <c r="T295" s="754"/>
      <c r="U295" s="293" t="s">
        <v>721</v>
      </c>
      <c r="V295" s="768" t="s">
        <v>88</v>
      </c>
      <c r="W295" s="769"/>
      <c r="X295" s="769"/>
      <c r="Y295" s="769"/>
      <c r="Z295" s="770"/>
      <c r="AA295" s="803" t="s">
        <v>2418</v>
      </c>
      <c r="AB295" s="804"/>
      <c r="AC295" s="805"/>
      <c r="AD295" s="544">
        <v>3</v>
      </c>
      <c r="AE295" s="257">
        <v>0</v>
      </c>
      <c r="AF295" s="668"/>
      <c r="AG295" s="669"/>
      <c r="AH295" s="670"/>
      <c r="AI295" s="668"/>
      <c r="AJ295" s="669"/>
      <c r="AK295" s="670"/>
      <c r="AL295" s="180"/>
      <c r="AM295" s="454"/>
      <c r="AN295" s="38" t="str">
        <f t="shared" si="14"/>
        <v>■</v>
      </c>
    </row>
    <row r="296" spans="1:40">
      <c r="A296" s="240" t="str">
        <f t="shared" si="15"/>
        <v>IY</v>
      </c>
      <c r="B296" s="97"/>
      <c r="C296" s="766">
        <v>47</v>
      </c>
      <c r="D296" s="767"/>
      <c r="E296" s="752" t="s">
        <v>26</v>
      </c>
      <c r="F296" s="753"/>
      <c r="G296" s="753"/>
      <c r="H296" s="753"/>
      <c r="I296" s="753"/>
      <c r="J296" s="753"/>
      <c r="K296" s="753"/>
      <c r="L296" s="753"/>
      <c r="M296" s="753"/>
      <c r="N296" s="753"/>
      <c r="O296" s="753"/>
      <c r="P296" s="753"/>
      <c r="Q296" s="753"/>
      <c r="R296" s="753"/>
      <c r="S296" s="753"/>
      <c r="T296" s="754"/>
      <c r="U296" s="293" t="s">
        <v>722</v>
      </c>
      <c r="V296" s="768" t="s">
        <v>88</v>
      </c>
      <c r="W296" s="769"/>
      <c r="X296" s="769"/>
      <c r="Y296" s="769"/>
      <c r="Z296" s="770"/>
      <c r="AA296" s="803" t="s">
        <v>2418</v>
      </c>
      <c r="AB296" s="804"/>
      <c r="AC296" s="805"/>
      <c r="AD296" s="544">
        <v>3</v>
      </c>
      <c r="AE296" s="257">
        <v>0</v>
      </c>
      <c r="AF296" s="668"/>
      <c r="AG296" s="669"/>
      <c r="AH296" s="670"/>
      <c r="AI296" s="668"/>
      <c r="AJ296" s="669"/>
      <c r="AK296" s="670"/>
      <c r="AL296" s="180"/>
      <c r="AM296" s="454"/>
      <c r="AN296" s="38" t="str">
        <f t="shared" si="14"/>
        <v>■</v>
      </c>
    </row>
    <row r="297" spans="1:40">
      <c r="A297" s="240" t="str">
        <f t="shared" si="15"/>
        <v>IY</v>
      </c>
      <c r="B297" s="97"/>
      <c r="C297" s="766">
        <v>48</v>
      </c>
      <c r="D297" s="767"/>
      <c r="E297" s="752" t="s">
        <v>27</v>
      </c>
      <c r="F297" s="753"/>
      <c r="G297" s="753"/>
      <c r="H297" s="753"/>
      <c r="I297" s="753"/>
      <c r="J297" s="753"/>
      <c r="K297" s="753"/>
      <c r="L297" s="753"/>
      <c r="M297" s="753"/>
      <c r="N297" s="753"/>
      <c r="O297" s="753"/>
      <c r="P297" s="753"/>
      <c r="Q297" s="753"/>
      <c r="R297" s="753"/>
      <c r="S297" s="753"/>
      <c r="T297" s="754"/>
      <c r="U297" s="293" t="s">
        <v>723</v>
      </c>
      <c r="V297" s="768" t="s">
        <v>88</v>
      </c>
      <c r="W297" s="769"/>
      <c r="X297" s="769"/>
      <c r="Y297" s="769"/>
      <c r="Z297" s="770"/>
      <c r="AA297" s="803" t="s">
        <v>2418</v>
      </c>
      <c r="AB297" s="804"/>
      <c r="AC297" s="805"/>
      <c r="AD297" s="544">
        <v>3</v>
      </c>
      <c r="AE297" s="257">
        <v>0</v>
      </c>
      <c r="AF297" s="668"/>
      <c r="AG297" s="669"/>
      <c r="AH297" s="670"/>
      <c r="AI297" s="668"/>
      <c r="AJ297" s="669"/>
      <c r="AK297" s="670"/>
      <c r="AL297" s="180"/>
      <c r="AM297" s="454"/>
      <c r="AN297" s="38" t="str">
        <f t="shared" si="14"/>
        <v>■</v>
      </c>
    </row>
    <row r="298" spans="1:40">
      <c r="A298" s="240" t="str">
        <f t="shared" si="15"/>
        <v>IY</v>
      </c>
      <c r="B298" s="97"/>
      <c r="C298" s="766">
        <v>49</v>
      </c>
      <c r="D298" s="767"/>
      <c r="E298" s="752" t="s">
        <v>675</v>
      </c>
      <c r="F298" s="753"/>
      <c r="G298" s="753"/>
      <c r="H298" s="753"/>
      <c r="I298" s="753"/>
      <c r="J298" s="753"/>
      <c r="K298" s="753"/>
      <c r="L298" s="753"/>
      <c r="M298" s="753"/>
      <c r="N298" s="753"/>
      <c r="O298" s="753"/>
      <c r="P298" s="753"/>
      <c r="Q298" s="753"/>
      <c r="R298" s="753"/>
      <c r="S298" s="753"/>
      <c r="T298" s="754"/>
      <c r="U298" s="293" t="s">
        <v>724</v>
      </c>
      <c r="V298" s="768" t="s">
        <v>88</v>
      </c>
      <c r="W298" s="769"/>
      <c r="X298" s="769"/>
      <c r="Y298" s="769"/>
      <c r="Z298" s="770"/>
      <c r="AA298" s="803" t="s">
        <v>2417</v>
      </c>
      <c r="AB298" s="804"/>
      <c r="AC298" s="805"/>
      <c r="AD298" s="544">
        <v>2</v>
      </c>
      <c r="AE298" s="257" t="s">
        <v>535</v>
      </c>
      <c r="AF298" s="668"/>
      <c r="AG298" s="669"/>
      <c r="AH298" s="670"/>
      <c r="AI298" s="668"/>
      <c r="AJ298" s="669"/>
      <c r="AK298" s="670"/>
      <c r="AL298" s="180"/>
      <c r="AM298" s="454"/>
      <c r="AN298" s="38" t="str">
        <f t="shared" si="14"/>
        <v>■</v>
      </c>
    </row>
    <row r="299" spans="1:40">
      <c r="A299" s="240" t="str">
        <f t="shared" si="15"/>
        <v>IY</v>
      </c>
      <c r="B299" s="97"/>
      <c r="C299" s="766">
        <v>50</v>
      </c>
      <c r="D299" s="767"/>
      <c r="E299" s="752" t="s">
        <v>676</v>
      </c>
      <c r="F299" s="753"/>
      <c r="G299" s="753"/>
      <c r="H299" s="753"/>
      <c r="I299" s="753"/>
      <c r="J299" s="753"/>
      <c r="K299" s="753"/>
      <c r="L299" s="753"/>
      <c r="M299" s="753"/>
      <c r="N299" s="753"/>
      <c r="O299" s="753"/>
      <c r="P299" s="753"/>
      <c r="Q299" s="753"/>
      <c r="R299" s="753"/>
      <c r="S299" s="753"/>
      <c r="T299" s="754"/>
      <c r="U299" s="293" t="s">
        <v>725</v>
      </c>
      <c r="V299" s="768" t="s">
        <v>88</v>
      </c>
      <c r="W299" s="769"/>
      <c r="X299" s="769"/>
      <c r="Y299" s="769"/>
      <c r="Z299" s="770"/>
      <c r="AA299" s="803" t="s">
        <v>2418</v>
      </c>
      <c r="AB299" s="804"/>
      <c r="AC299" s="805"/>
      <c r="AD299" s="544">
        <v>5</v>
      </c>
      <c r="AE299" s="257">
        <v>0</v>
      </c>
      <c r="AF299" s="668"/>
      <c r="AG299" s="669"/>
      <c r="AH299" s="670"/>
      <c r="AI299" s="668"/>
      <c r="AJ299" s="669"/>
      <c r="AK299" s="670"/>
      <c r="AL299" s="180"/>
      <c r="AM299" s="454"/>
      <c r="AN299" s="38" t="str">
        <f t="shared" si="14"/>
        <v>■</v>
      </c>
    </row>
    <row r="300" spans="1:40">
      <c r="A300" s="240" t="str">
        <f t="shared" si="15"/>
        <v>IY</v>
      </c>
      <c r="B300" s="97"/>
      <c r="C300" s="766">
        <v>51</v>
      </c>
      <c r="D300" s="767"/>
      <c r="E300" s="752" t="s">
        <v>677</v>
      </c>
      <c r="F300" s="753"/>
      <c r="G300" s="753"/>
      <c r="H300" s="753"/>
      <c r="I300" s="753"/>
      <c r="J300" s="753"/>
      <c r="K300" s="753"/>
      <c r="L300" s="753"/>
      <c r="M300" s="753"/>
      <c r="N300" s="753"/>
      <c r="O300" s="753"/>
      <c r="P300" s="753"/>
      <c r="Q300" s="753"/>
      <c r="R300" s="753"/>
      <c r="S300" s="753"/>
      <c r="T300" s="754"/>
      <c r="U300" s="293" t="s">
        <v>726</v>
      </c>
      <c r="V300" s="768" t="s">
        <v>88</v>
      </c>
      <c r="W300" s="769"/>
      <c r="X300" s="769"/>
      <c r="Y300" s="769"/>
      <c r="Z300" s="770"/>
      <c r="AA300" s="803" t="s">
        <v>2418</v>
      </c>
      <c r="AB300" s="804"/>
      <c r="AC300" s="805"/>
      <c r="AD300" s="544">
        <v>5</v>
      </c>
      <c r="AE300" s="257">
        <v>0</v>
      </c>
      <c r="AF300" s="668"/>
      <c r="AG300" s="669"/>
      <c r="AH300" s="670"/>
      <c r="AI300" s="668"/>
      <c r="AJ300" s="669"/>
      <c r="AK300" s="670"/>
      <c r="AL300" s="180"/>
      <c r="AM300" s="454"/>
      <c r="AN300" s="38" t="str">
        <f t="shared" si="14"/>
        <v>■</v>
      </c>
    </row>
    <row r="301" spans="1:40">
      <c r="A301" s="240" t="str">
        <f t="shared" si="15"/>
        <v>IY</v>
      </c>
      <c r="B301" s="513"/>
      <c r="C301" s="766">
        <v>52</v>
      </c>
      <c r="D301" s="767"/>
      <c r="E301" s="752" t="s">
        <v>678</v>
      </c>
      <c r="F301" s="753"/>
      <c r="G301" s="753"/>
      <c r="H301" s="753"/>
      <c r="I301" s="753"/>
      <c r="J301" s="753"/>
      <c r="K301" s="753"/>
      <c r="L301" s="753"/>
      <c r="M301" s="753"/>
      <c r="N301" s="753"/>
      <c r="O301" s="753"/>
      <c r="P301" s="753"/>
      <c r="Q301" s="753"/>
      <c r="R301" s="753"/>
      <c r="S301" s="753"/>
      <c r="T301" s="754"/>
      <c r="U301" s="293" t="s">
        <v>727</v>
      </c>
      <c r="V301" s="768" t="s">
        <v>88</v>
      </c>
      <c r="W301" s="769"/>
      <c r="X301" s="769"/>
      <c r="Y301" s="769"/>
      <c r="Z301" s="770"/>
      <c r="AA301" s="803" t="s">
        <v>2418</v>
      </c>
      <c r="AB301" s="804"/>
      <c r="AC301" s="805"/>
      <c r="AD301" s="544">
        <v>7</v>
      </c>
      <c r="AE301" s="257">
        <v>0</v>
      </c>
      <c r="AF301" s="668"/>
      <c r="AG301" s="669"/>
      <c r="AH301" s="670"/>
      <c r="AI301" s="668"/>
      <c r="AJ301" s="669"/>
      <c r="AK301" s="670"/>
      <c r="AL301" s="287" t="s">
        <v>2893</v>
      </c>
      <c r="AM301" s="454"/>
      <c r="AN301" s="38" t="str">
        <f t="shared" si="14"/>
        <v>■</v>
      </c>
    </row>
    <row r="302" spans="1:40">
      <c r="A302" s="240" t="str">
        <f t="shared" si="15"/>
        <v>IY</v>
      </c>
      <c r="B302" s="513"/>
      <c r="C302" s="766">
        <v>53</v>
      </c>
      <c r="D302" s="767"/>
      <c r="E302" s="752" t="s">
        <v>679</v>
      </c>
      <c r="F302" s="753"/>
      <c r="G302" s="753"/>
      <c r="H302" s="753"/>
      <c r="I302" s="753"/>
      <c r="J302" s="753"/>
      <c r="K302" s="753"/>
      <c r="L302" s="753"/>
      <c r="M302" s="753"/>
      <c r="N302" s="753"/>
      <c r="O302" s="753"/>
      <c r="P302" s="753"/>
      <c r="Q302" s="753"/>
      <c r="R302" s="753"/>
      <c r="S302" s="753"/>
      <c r="T302" s="754"/>
      <c r="U302" s="293" t="s">
        <v>728</v>
      </c>
      <c r="V302" s="768" t="s">
        <v>87</v>
      </c>
      <c r="W302" s="769"/>
      <c r="X302" s="769"/>
      <c r="Y302" s="769"/>
      <c r="Z302" s="770"/>
      <c r="AA302" s="803" t="s">
        <v>2417</v>
      </c>
      <c r="AB302" s="804"/>
      <c r="AC302" s="805"/>
      <c r="AD302" s="544">
        <v>6</v>
      </c>
      <c r="AE302" s="257" t="s">
        <v>535</v>
      </c>
      <c r="AF302" s="668"/>
      <c r="AG302" s="669"/>
      <c r="AH302" s="670"/>
      <c r="AI302" s="668"/>
      <c r="AJ302" s="669"/>
      <c r="AK302" s="670"/>
      <c r="AL302" s="287" t="s">
        <v>2893</v>
      </c>
      <c r="AM302" s="454"/>
      <c r="AN302" s="38" t="str">
        <f t="shared" si="14"/>
        <v>■</v>
      </c>
    </row>
    <row r="303" spans="1:40">
      <c r="A303" s="240" t="str">
        <f t="shared" si="15"/>
        <v>IY</v>
      </c>
      <c r="B303" s="97"/>
      <c r="C303" s="766">
        <v>54</v>
      </c>
      <c r="D303" s="767"/>
      <c r="E303" s="752" t="s">
        <v>680</v>
      </c>
      <c r="F303" s="753"/>
      <c r="G303" s="753"/>
      <c r="H303" s="753"/>
      <c r="I303" s="753"/>
      <c r="J303" s="753"/>
      <c r="K303" s="753"/>
      <c r="L303" s="753"/>
      <c r="M303" s="753"/>
      <c r="N303" s="753"/>
      <c r="O303" s="753"/>
      <c r="P303" s="753"/>
      <c r="Q303" s="753"/>
      <c r="R303" s="753"/>
      <c r="S303" s="753"/>
      <c r="T303" s="754"/>
      <c r="U303" s="293" t="s">
        <v>729</v>
      </c>
      <c r="V303" s="768" t="s">
        <v>88</v>
      </c>
      <c r="W303" s="769"/>
      <c r="X303" s="769"/>
      <c r="Y303" s="769"/>
      <c r="Z303" s="770"/>
      <c r="AA303" s="803" t="s">
        <v>2418</v>
      </c>
      <c r="AB303" s="804"/>
      <c r="AC303" s="805"/>
      <c r="AD303" s="544">
        <v>3</v>
      </c>
      <c r="AE303" s="257">
        <v>0</v>
      </c>
      <c r="AF303" s="668"/>
      <c r="AG303" s="669"/>
      <c r="AH303" s="670"/>
      <c r="AI303" s="668"/>
      <c r="AJ303" s="669"/>
      <c r="AK303" s="670"/>
      <c r="AL303" s="180"/>
      <c r="AM303" s="454"/>
      <c r="AN303" s="38" t="str">
        <f t="shared" si="14"/>
        <v>■</v>
      </c>
    </row>
    <row r="304" spans="1:40">
      <c r="A304" s="240" t="str">
        <f t="shared" si="15"/>
        <v>IY</v>
      </c>
      <c r="B304" s="97"/>
      <c r="C304" s="766">
        <v>55</v>
      </c>
      <c r="D304" s="767"/>
      <c r="E304" s="752" t="s">
        <v>681</v>
      </c>
      <c r="F304" s="753"/>
      <c r="G304" s="753"/>
      <c r="H304" s="753"/>
      <c r="I304" s="753"/>
      <c r="J304" s="753"/>
      <c r="K304" s="753"/>
      <c r="L304" s="753"/>
      <c r="M304" s="753"/>
      <c r="N304" s="753"/>
      <c r="O304" s="753"/>
      <c r="P304" s="753"/>
      <c r="Q304" s="753"/>
      <c r="R304" s="753"/>
      <c r="S304" s="753"/>
      <c r="T304" s="754"/>
      <c r="U304" s="293" t="s">
        <v>730</v>
      </c>
      <c r="V304" s="768" t="s">
        <v>87</v>
      </c>
      <c r="W304" s="769"/>
      <c r="X304" s="769"/>
      <c r="Y304" s="769"/>
      <c r="Z304" s="770"/>
      <c r="AA304" s="803" t="s">
        <v>2417</v>
      </c>
      <c r="AB304" s="804"/>
      <c r="AC304" s="805"/>
      <c r="AD304" s="544">
        <v>6</v>
      </c>
      <c r="AE304" s="257" t="s">
        <v>535</v>
      </c>
      <c r="AF304" s="668"/>
      <c r="AG304" s="669"/>
      <c r="AH304" s="670"/>
      <c r="AI304" s="668"/>
      <c r="AJ304" s="669"/>
      <c r="AK304" s="670"/>
      <c r="AL304" s="180"/>
      <c r="AM304" s="454"/>
      <c r="AN304" s="38" t="str">
        <f t="shared" si="14"/>
        <v>■</v>
      </c>
    </row>
    <row r="305" spans="1:40">
      <c r="A305" s="240" t="str">
        <f t="shared" si="15"/>
        <v>IY</v>
      </c>
      <c r="B305" s="97"/>
      <c r="C305" s="766">
        <v>56</v>
      </c>
      <c r="D305" s="767"/>
      <c r="E305" s="752" t="s">
        <v>86</v>
      </c>
      <c r="F305" s="753"/>
      <c r="G305" s="753"/>
      <c r="H305" s="753"/>
      <c r="I305" s="753"/>
      <c r="J305" s="753"/>
      <c r="K305" s="753"/>
      <c r="L305" s="753"/>
      <c r="M305" s="753"/>
      <c r="N305" s="753"/>
      <c r="O305" s="753"/>
      <c r="P305" s="753"/>
      <c r="Q305" s="753"/>
      <c r="R305" s="753"/>
      <c r="S305" s="753"/>
      <c r="T305" s="754"/>
      <c r="U305" s="293" t="s">
        <v>532</v>
      </c>
      <c r="V305" s="768" t="s">
        <v>88</v>
      </c>
      <c r="W305" s="769"/>
      <c r="X305" s="769"/>
      <c r="Y305" s="769"/>
      <c r="Z305" s="770"/>
      <c r="AA305" s="803" t="s">
        <v>2417</v>
      </c>
      <c r="AB305" s="804"/>
      <c r="AC305" s="805"/>
      <c r="AD305" s="544">
        <v>6</v>
      </c>
      <c r="AE305" s="257" t="s">
        <v>535</v>
      </c>
      <c r="AF305" s="668"/>
      <c r="AG305" s="669"/>
      <c r="AH305" s="670"/>
      <c r="AI305" s="668"/>
      <c r="AJ305" s="669"/>
      <c r="AK305" s="670"/>
      <c r="AL305" s="180"/>
      <c r="AM305" s="454"/>
      <c r="AN305" s="38" t="str">
        <f t="shared" si="14"/>
        <v>■</v>
      </c>
    </row>
    <row r="306" spans="1:40">
      <c r="A306" s="240" t="str">
        <f t="shared" si="15"/>
        <v>IY</v>
      </c>
      <c r="B306" s="97"/>
      <c r="C306" s="766">
        <v>57</v>
      </c>
      <c r="D306" s="767"/>
      <c r="E306" s="752" t="s">
        <v>520</v>
      </c>
      <c r="F306" s="753"/>
      <c r="G306" s="753"/>
      <c r="H306" s="753"/>
      <c r="I306" s="753"/>
      <c r="J306" s="753"/>
      <c r="K306" s="753"/>
      <c r="L306" s="753"/>
      <c r="M306" s="753"/>
      <c r="N306" s="753"/>
      <c r="O306" s="753"/>
      <c r="P306" s="753"/>
      <c r="Q306" s="753"/>
      <c r="R306" s="753"/>
      <c r="S306" s="753"/>
      <c r="T306" s="754"/>
      <c r="U306" s="293" t="s">
        <v>533</v>
      </c>
      <c r="V306" s="768" t="s">
        <v>88</v>
      </c>
      <c r="W306" s="769"/>
      <c r="X306" s="769"/>
      <c r="Y306" s="769"/>
      <c r="Z306" s="770"/>
      <c r="AA306" s="803" t="s">
        <v>2417</v>
      </c>
      <c r="AB306" s="804"/>
      <c r="AC306" s="805"/>
      <c r="AD306" s="544">
        <v>6</v>
      </c>
      <c r="AE306" s="257" t="s">
        <v>535</v>
      </c>
      <c r="AF306" s="668"/>
      <c r="AG306" s="669"/>
      <c r="AH306" s="670"/>
      <c r="AI306" s="668"/>
      <c r="AJ306" s="669"/>
      <c r="AK306" s="670"/>
      <c r="AL306" s="180"/>
      <c r="AM306" s="454"/>
      <c r="AN306" s="38" t="str">
        <f t="shared" si="14"/>
        <v>■</v>
      </c>
    </row>
    <row r="307" spans="1:40">
      <c r="A307" s="240" t="str">
        <f t="shared" si="15"/>
        <v>IY</v>
      </c>
      <c r="B307" s="97"/>
      <c r="C307" s="106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9"/>
      <c r="P307" s="39"/>
      <c r="Q307" s="39"/>
      <c r="R307" s="39"/>
      <c r="S307" s="39"/>
      <c r="T307" s="38"/>
      <c r="U307" s="204"/>
      <c r="V307" s="339"/>
      <c r="W307" s="339"/>
      <c r="X307" s="339"/>
      <c r="Y307" s="339"/>
      <c r="Z307" s="339"/>
      <c r="AA307" s="339"/>
      <c r="AB307" s="339"/>
      <c r="AC307" s="339"/>
      <c r="AD307" s="339"/>
      <c r="AE307" s="339"/>
      <c r="AF307" s="96"/>
      <c r="AG307" s="96"/>
      <c r="AH307" s="96"/>
      <c r="AI307" s="96"/>
      <c r="AJ307" s="96"/>
      <c r="AK307" s="96"/>
      <c r="AL307" s="81"/>
      <c r="AM307" s="461"/>
      <c r="AN307" s="38"/>
    </row>
    <row r="308" spans="1:40" s="203" customFormat="1">
      <c r="A308" s="240" t="str">
        <f t="shared" si="15"/>
        <v>TO</v>
      </c>
      <c r="B308" s="512"/>
      <c r="C308" s="107" t="s">
        <v>28</v>
      </c>
      <c r="D308" s="187"/>
      <c r="E308" s="385"/>
      <c r="F308" s="385"/>
      <c r="G308" s="385"/>
      <c r="H308" s="385"/>
      <c r="I308" s="385"/>
      <c r="J308" s="385" t="s">
        <v>2474</v>
      </c>
      <c r="K308" s="204"/>
      <c r="L308" s="385"/>
      <c r="M308" s="186"/>
      <c r="N308" s="385"/>
      <c r="O308" s="385"/>
      <c r="P308" s="385"/>
      <c r="Q308" s="385"/>
      <c r="R308" s="385"/>
      <c r="S308" s="385"/>
      <c r="T308" s="385"/>
      <c r="U308" s="204" t="s">
        <v>741</v>
      </c>
      <c r="V308" s="555"/>
      <c r="W308" s="555"/>
      <c r="X308" s="555"/>
      <c r="Y308" s="555"/>
      <c r="Z308" s="555"/>
      <c r="AA308" s="555"/>
      <c r="AB308" s="555"/>
      <c r="AC308" s="555"/>
      <c r="AD308" s="555"/>
      <c r="AE308" s="555"/>
      <c r="AF308" s="357"/>
      <c r="AG308" s="357"/>
      <c r="AH308" s="357"/>
      <c r="AI308" s="357"/>
      <c r="AJ308" s="357"/>
      <c r="AK308" s="357"/>
      <c r="AL308" s="322"/>
      <c r="AM308" s="454"/>
    </row>
    <row r="309" spans="1:40" s="38" customFormat="1" ht="13.15" customHeight="1">
      <c r="A309" s="240" t="str">
        <f t="shared" si="15"/>
        <v>TO</v>
      </c>
      <c r="B309" s="512"/>
      <c r="C309" s="777" t="s">
        <v>29</v>
      </c>
      <c r="D309" s="778"/>
      <c r="E309" s="728" t="s">
        <v>30</v>
      </c>
      <c r="F309" s="729"/>
      <c r="G309" s="729"/>
      <c r="H309" s="729"/>
      <c r="I309" s="729"/>
      <c r="J309" s="729"/>
      <c r="K309" s="729"/>
      <c r="L309" s="729"/>
      <c r="M309" s="729"/>
      <c r="N309" s="729"/>
      <c r="O309" s="729"/>
      <c r="P309" s="729"/>
      <c r="Q309" s="729"/>
      <c r="R309" s="729"/>
      <c r="S309" s="729"/>
      <c r="T309" s="730"/>
      <c r="U309" s="289" t="s">
        <v>146</v>
      </c>
      <c r="V309" s="728" t="s">
        <v>147</v>
      </c>
      <c r="W309" s="729"/>
      <c r="X309" s="729"/>
      <c r="Y309" s="729"/>
      <c r="Z309" s="730"/>
      <c r="AA309" s="728" t="s">
        <v>2419</v>
      </c>
      <c r="AB309" s="729"/>
      <c r="AC309" s="730"/>
      <c r="AD309" s="835" t="s">
        <v>511</v>
      </c>
      <c r="AE309" s="836"/>
      <c r="AF309" s="690" t="s">
        <v>80</v>
      </c>
      <c r="AG309" s="691"/>
      <c r="AH309" s="692"/>
      <c r="AI309" s="690" t="s">
        <v>41</v>
      </c>
      <c r="AJ309" s="691"/>
      <c r="AK309" s="692"/>
      <c r="AL309" s="696" t="s">
        <v>42</v>
      </c>
      <c r="AM309" s="455"/>
    </row>
    <row r="310" spans="1:40">
      <c r="A310" s="240" t="str">
        <f t="shared" si="15"/>
        <v>TO</v>
      </c>
      <c r="B310" s="513"/>
      <c r="C310" s="779"/>
      <c r="D310" s="780"/>
      <c r="E310" s="731"/>
      <c r="F310" s="732"/>
      <c r="G310" s="732"/>
      <c r="H310" s="732"/>
      <c r="I310" s="732"/>
      <c r="J310" s="732"/>
      <c r="K310" s="732"/>
      <c r="L310" s="732"/>
      <c r="M310" s="732"/>
      <c r="N310" s="732"/>
      <c r="O310" s="732"/>
      <c r="P310" s="732"/>
      <c r="Q310" s="732"/>
      <c r="R310" s="732"/>
      <c r="S310" s="732"/>
      <c r="T310" s="733"/>
      <c r="U310" s="290"/>
      <c r="V310" s="731"/>
      <c r="W310" s="732"/>
      <c r="X310" s="732"/>
      <c r="Y310" s="732"/>
      <c r="Z310" s="733"/>
      <c r="AA310" s="731"/>
      <c r="AB310" s="732"/>
      <c r="AC310" s="733"/>
      <c r="AD310" s="837"/>
      <c r="AE310" s="838"/>
      <c r="AF310" s="693"/>
      <c r="AG310" s="694"/>
      <c r="AH310" s="695"/>
      <c r="AI310" s="693"/>
      <c r="AJ310" s="694"/>
      <c r="AK310" s="695"/>
      <c r="AL310" s="697"/>
      <c r="AM310" s="455"/>
      <c r="AN310" s="38"/>
    </row>
    <row r="311" spans="1:40">
      <c r="A311" s="240" t="str">
        <f t="shared" si="15"/>
        <v>TO</v>
      </c>
      <c r="B311" s="97"/>
      <c r="C311" s="766">
        <v>1</v>
      </c>
      <c r="D311" s="767"/>
      <c r="E311" s="774" t="s">
        <v>2485</v>
      </c>
      <c r="F311" s="775"/>
      <c r="G311" s="775"/>
      <c r="H311" s="775"/>
      <c r="I311" s="775"/>
      <c r="J311" s="775"/>
      <c r="K311" s="775"/>
      <c r="L311" s="775"/>
      <c r="M311" s="775"/>
      <c r="N311" s="775"/>
      <c r="O311" s="775"/>
      <c r="P311" s="775"/>
      <c r="Q311" s="775"/>
      <c r="R311" s="775"/>
      <c r="S311" s="775"/>
      <c r="T311" s="776"/>
      <c r="U311" s="291" t="s">
        <v>521</v>
      </c>
      <c r="V311" s="768" t="s">
        <v>87</v>
      </c>
      <c r="W311" s="769"/>
      <c r="X311" s="769"/>
      <c r="Y311" s="769"/>
      <c r="Z311" s="770"/>
      <c r="AA311" s="768" t="s">
        <v>2417</v>
      </c>
      <c r="AB311" s="769"/>
      <c r="AC311" s="770"/>
      <c r="AD311" s="559">
        <v>10</v>
      </c>
      <c r="AE311" s="250" t="s">
        <v>535</v>
      </c>
      <c r="AF311" s="668"/>
      <c r="AG311" s="669"/>
      <c r="AH311" s="670"/>
      <c r="AI311" s="668"/>
      <c r="AJ311" s="669"/>
      <c r="AK311" s="670"/>
      <c r="AL311" s="459"/>
      <c r="AM311" s="460"/>
      <c r="AN311" s="38" t="str">
        <f t="shared" ref="AN311:AN371" si="16">$P$18</f>
        <v>■</v>
      </c>
    </row>
    <row r="312" spans="1:40" s="38" customFormat="1">
      <c r="A312" s="240" t="str">
        <f t="shared" si="15"/>
        <v>TO</v>
      </c>
      <c r="B312" s="97"/>
      <c r="C312" s="766">
        <v>2</v>
      </c>
      <c r="D312" s="767"/>
      <c r="E312" s="774" t="s">
        <v>2487</v>
      </c>
      <c r="F312" s="775"/>
      <c r="G312" s="775"/>
      <c r="H312" s="775"/>
      <c r="I312" s="775"/>
      <c r="J312" s="775"/>
      <c r="K312" s="775"/>
      <c r="L312" s="775"/>
      <c r="M312" s="775"/>
      <c r="N312" s="775"/>
      <c r="O312" s="775"/>
      <c r="P312" s="775"/>
      <c r="Q312" s="775"/>
      <c r="R312" s="775"/>
      <c r="S312" s="775"/>
      <c r="T312" s="776"/>
      <c r="U312" s="569" t="s">
        <v>522</v>
      </c>
      <c r="V312" s="768" t="s">
        <v>87</v>
      </c>
      <c r="W312" s="769"/>
      <c r="X312" s="769"/>
      <c r="Y312" s="769"/>
      <c r="Z312" s="770"/>
      <c r="AA312" s="768" t="s">
        <v>2417</v>
      </c>
      <c r="AB312" s="769"/>
      <c r="AC312" s="770"/>
      <c r="AD312" s="559">
        <v>51</v>
      </c>
      <c r="AE312" s="250" t="s">
        <v>535</v>
      </c>
      <c r="AF312" s="668"/>
      <c r="AG312" s="669"/>
      <c r="AH312" s="670"/>
      <c r="AI312" s="668"/>
      <c r="AJ312" s="669"/>
      <c r="AK312" s="670"/>
      <c r="AL312" s="459"/>
      <c r="AM312" s="460"/>
      <c r="AN312" s="38" t="str">
        <f t="shared" si="16"/>
        <v>■</v>
      </c>
    </row>
    <row r="313" spans="1:40">
      <c r="A313" s="240" t="str">
        <f t="shared" si="15"/>
        <v>TO</v>
      </c>
      <c r="B313" s="513"/>
      <c r="C313" s="764">
        <v>3</v>
      </c>
      <c r="D313" s="765"/>
      <c r="E313" s="755" t="s">
        <v>513</v>
      </c>
      <c r="F313" s="756"/>
      <c r="G313" s="756"/>
      <c r="H313" s="756"/>
      <c r="I313" s="756"/>
      <c r="J313" s="756"/>
      <c r="K313" s="756"/>
      <c r="L313" s="756"/>
      <c r="M313" s="756"/>
      <c r="N313" s="756"/>
      <c r="O313" s="756"/>
      <c r="P313" s="756"/>
      <c r="Q313" s="756"/>
      <c r="R313" s="756"/>
      <c r="S313" s="756"/>
      <c r="T313" s="757"/>
      <c r="U313" s="292" t="s">
        <v>523</v>
      </c>
      <c r="V313" s="761" t="s">
        <v>88</v>
      </c>
      <c r="W313" s="762"/>
      <c r="X313" s="762"/>
      <c r="Y313" s="762"/>
      <c r="Z313" s="763"/>
      <c r="AA313" s="761" t="s">
        <v>2418</v>
      </c>
      <c r="AB313" s="762"/>
      <c r="AC313" s="763"/>
      <c r="AD313" s="549">
        <v>1</v>
      </c>
      <c r="AE313" s="251">
        <v>0</v>
      </c>
      <c r="AF313" s="671"/>
      <c r="AG313" s="672"/>
      <c r="AH313" s="673"/>
      <c r="AI313" s="671"/>
      <c r="AJ313" s="672"/>
      <c r="AK313" s="673"/>
      <c r="AL313" s="456" t="s">
        <v>410</v>
      </c>
      <c r="AM313" s="454"/>
      <c r="AN313" s="38" t="str">
        <f t="shared" si="16"/>
        <v>■</v>
      </c>
    </row>
    <row r="314" spans="1:40">
      <c r="A314" s="240" t="str">
        <f t="shared" si="15"/>
        <v>TO</v>
      </c>
      <c r="B314" s="97"/>
      <c r="C314" s="766">
        <v>4</v>
      </c>
      <c r="D314" s="767"/>
      <c r="E314" s="774" t="s">
        <v>514</v>
      </c>
      <c r="F314" s="775"/>
      <c r="G314" s="775"/>
      <c r="H314" s="775"/>
      <c r="I314" s="775"/>
      <c r="J314" s="775"/>
      <c r="K314" s="775"/>
      <c r="L314" s="775"/>
      <c r="M314" s="775"/>
      <c r="N314" s="775"/>
      <c r="O314" s="775"/>
      <c r="P314" s="775"/>
      <c r="Q314" s="775"/>
      <c r="R314" s="775"/>
      <c r="S314" s="775"/>
      <c r="T314" s="776"/>
      <c r="U314" s="293" t="s">
        <v>524</v>
      </c>
      <c r="V314" s="758" t="s">
        <v>88</v>
      </c>
      <c r="W314" s="759"/>
      <c r="X314" s="759"/>
      <c r="Y314" s="759"/>
      <c r="Z314" s="760"/>
      <c r="AA314" s="758" t="s">
        <v>2418</v>
      </c>
      <c r="AB314" s="759"/>
      <c r="AC314" s="760"/>
      <c r="AD314" s="559">
        <v>1</v>
      </c>
      <c r="AE314" s="250">
        <v>0</v>
      </c>
      <c r="AF314" s="749"/>
      <c r="AG314" s="750"/>
      <c r="AH314" s="751"/>
      <c r="AI314" s="749"/>
      <c r="AJ314" s="750"/>
      <c r="AK314" s="751"/>
      <c r="AL314" s="287"/>
      <c r="AM314" s="454"/>
      <c r="AN314" s="38" t="str">
        <f t="shared" si="16"/>
        <v>■</v>
      </c>
    </row>
    <row r="315" spans="1:40">
      <c r="A315" s="240" t="str">
        <f t="shared" si="15"/>
        <v>TO</v>
      </c>
      <c r="B315" s="97"/>
      <c r="C315" s="766">
        <v>5</v>
      </c>
      <c r="D315" s="767"/>
      <c r="E315" s="752" t="s">
        <v>84</v>
      </c>
      <c r="F315" s="753"/>
      <c r="G315" s="753"/>
      <c r="H315" s="753"/>
      <c r="I315" s="753"/>
      <c r="J315" s="753"/>
      <c r="K315" s="753"/>
      <c r="L315" s="753"/>
      <c r="M315" s="753"/>
      <c r="N315" s="753"/>
      <c r="O315" s="753"/>
      <c r="P315" s="753"/>
      <c r="Q315" s="753"/>
      <c r="R315" s="753"/>
      <c r="S315" s="753"/>
      <c r="T315" s="754"/>
      <c r="U315" s="293" t="s">
        <v>525</v>
      </c>
      <c r="V315" s="768" t="s">
        <v>87</v>
      </c>
      <c r="W315" s="769"/>
      <c r="X315" s="769"/>
      <c r="Y315" s="769"/>
      <c r="Z315" s="770"/>
      <c r="AA315" s="768" t="s">
        <v>2417</v>
      </c>
      <c r="AB315" s="769"/>
      <c r="AC315" s="770"/>
      <c r="AD315" s="559">
        <v>2</v>
      </c>
      <c r="AE315" s="250" t="s">
        <v>535</v>
      </c>
      <c r="AF315" s="668"/>
      <c r="AG315" s="669"/>
      <c r="AH315" s="670"/>
      <c r="AI315" s="668"/>
      <c r="AJ315" s="669"/>
      <c r="AK315" s="670"/>
      <c r="AL315" s="180"/>
      <c r="AM315" s="454"/>
      <c r="AN315" s="38" t="str">
        <f t="shared" si="16"/>
        <v>■</v>
      </c>
    </row>
    <row r="316" spans="1:40">
      <c r="A316" s="240" t="str">
        <f t="shared" si="15"/>
        <v>TO</v>
      </c>
      <c r="B316" s="97"/>
      <c r="C316" s="766">
        <v>6</v>
      </c>
      <c r="D316" s="767"/>
      <c r="E316" s="781" t="s">
        <v>107</v>
      </c>
      <c r="F316" s="782"/>
      <c r="G316" s="782"/>
      <c r="H316" s="782"/>
      <c r="I316" s="782"/>
      <c r="J316" s="782"/>
      <c r="K316" s="782"/>
      <c r="L316" s="782"/>
      <c r="M316" s="782"/>
      <c r="N316" s="782"/>
      <c r="O316" s="782"/>
      <c r="P316" s="782"/>
      <c r="Q316" s="782"/>
      <c r="R316" s="782"/>
      <c r="S316" s="782"/>
      <c r="T316" s="783"/>
      <c r="U316" s="293" t="s">
        <v>682</v>
      </c>
      <c r="V316" s="768" t="s">
        <v>88</v>
      </c>
      <c r="W316" s="769"/>
      <c r="X316" s="769"/>
      <c r="Y316" s="769"/>
      <c r="Z316" s="770"/>
      <c r="AA316" s="768" t="s">
        <v>2417</v>
      </c>
      <c r="AB316" s="769"/>
      <c r="AC316" s="770"/>
      <c r="AD316" s="559">
        <v>2</v>
      </c>
      <c r="AE316" s="250" t="s">
        <v>535</v>
      </c>
      <c r="AF316" s="668"/>
      <c r="AG316" s="669"/>
      <c r="AH316" s="670"/>
      <c r="AI316" s="668"/>
      <c r="AJ316" s="669"/>
      <c r="AK316" s="670"/>
      <c r="AL316" s="180"/>
      <c r="AM316" s="454"/>
      <c r="AN316" s="38" t="str">
        <f t="shared" si="16"/>
        <v>■</v>
      </c>
    </row>
    <row r="317" spans="1:40">
      <c r="A317" s="240" t="str">
        <f t="shared" si="15"/>
        <v>TO</v>
      </c>
      <c r="B317" s="97"/>
      <c r="C317" s="766">
        <v>7</v>
      </c>
      <c r="D317" s="767"/>
      <c r="E317" s="752" t="s">
        <v>108</v>
      </c>
      <c r="F317" s="753"/>
      <c r="G317" s="753"/>
      <c r="H317" s="753"/>
      <c r="I317" s="753"/>
      <c r="J317" s="753"/>
      <c r="K317" s="753"/>
      <c r="L317" s="753"/>
      <c r="M317" s="753"/>
      <c r="N317" s="753"/>
      <c r="O317" s="753"/>
      <c r="P317" s="753"/>
      <c r="Q317" s="753"/>
      <c r="R317" s="753"/>
      <c r="S317" s="753"/>
      <c r="T317" s="754"/>
      <c r="U317" s="293" t="s">
        <v>683</v>
      </c>
      <c r="V317" s="768" t="s">
        <v>87</v>
      </c>
      <c r="W317" s="769"/>
      <c r="X317" s="769"/>
      <c r="Y317" s="769"/>
      <c r="Z317" s="770"/>
      <c r="AA317" s="768" t="s">
        <v>2417</v>
      </c>
      <c r="AB317" s="769"/>
      <c r="AC317" s="770"/>
      <c r="AD317" s="559">
        <v>1</v>
      </c>
      <c r="AE317" s="250" t="s">
        <v>535</v>
      </c>
      <c r="AF317" s="668"/>
      <c r="AG317" s="669"/>
      <c r="AH317" s="670"/>
      <c r="AI317" s="668"/>
      <c r="AJ317" s="669"/>
      <c r="AK317" s="670"/>
      <c r="AL317" s="180"/>
      <c r="AM317" s="454"/>
      <c r="AN317" s="38" t="str">
        <f t="shared" si="16"/>
        <v>■</v>
      </c>
    </row>
    <row r="318" spans="1:40">
      <c r="A318" s="240" t="str">
        <f t="shared" si="15"/>
        <v>TO</v>
      </c>
      <c r="B318" s="97"/>
      <c r="C318" s="766">
        <v>8</v>
      </c>
      <c r="D318" s="767"/>
      <c r="E318" s="752" t="s">
        <v>141</v>
      </c>
      <c r="F318" s="753"/>
      <c r="G318" s="753"/>
      <c r="H318" s="753"/>
      <c r="I318" s="753"/>
      <c r="J318" s="753"/>
      <c r="K318" s="753"/>
      <c r="L318" s="753"/>
      <c r="M318" s="753"/>
      <c r="N318" s="753"/>
      <c r="O318" s="753"/>
      <c r="P318" s="753"/>
      <c r="Q318" s="753"/>
      <c r="R318" s="753"/>
      <c r="S318" s="753"/>
      <c r="T318" s="754"/>
      <c r="U318" s="293" t="s">
        <v>736</v>
      </c>
      <c r="V318" s="768" t="s">
        <v>88</v>
      </c>
      <c r="W318" s="769"/>
      <c r="X318" s="769"/>
      <c r="Y318" s="769"/>
      <c r="Z318" s="770"/>
      <c r="AA318" s="768" t="s">
        <v>2417</v>
      </c>
      <c r="AB318" s="769"/>
      <c r="AC318" s="770"/>
      <c r="AD318" s="559">
        <v>9</v>
      </c>
      <c r="AE318" s="250" t="s">
        <v>535</v>
      </c>
      <c r="AF318" s="668"/>
      <c r="AG318" s="669"/>
      <c r="AH318" s="670"/>
      <c r="AI318" s="668"/>
      <c r="AJ318" s="669"/>
      <c r="AK318" s="670"/>
      <c r="AL318" s="180"/>
      <c r="AM318" s="454"/>
      <c r="AN318" s="38" t="str">
        <f t="shared" si="16"/>
        <v>■</v>
      </c>
    </row>
    <row r="319" spans="1:40">
      <c r="A319" s="240" t="str">
        <f t="shared" si="15"/>
        <v>TO</v>
      </c>
      <c r="B319" s="97"/>
      <c r="C319" s="766">
        <v>9</v>
      </c>
      <c r="D319" s="767"/>
      <c r="E319" s="752" t="s">
        <v>118</v>
      </c>
      <c r="F319" s="753"/>
      <c r="G319" s="753"/>
      <c r="H319" s="753"/>
      <c r="I319" s="753"/>
      <c r="J319" s="753"/>
      <c r="K319" s="753"/>
      <c r="L319" s="753"/>
      <c r="M319" s="753"/>
      <c r="N319" s="753"/>
      <c r="O319" s="753"/>
      <c r="P319" s="753"/>
      <c r="Q319" s="753"/>
      <c r="R319" s="753"/>
      <c r="S319" s="753"/>
      <c r="T319" s="754"/>
      <c r="U319" s="293" t="s">
        <v>733</v>
      </c>
      <c r="V319" s="768" t="s">
        <v>88</v>
      </c>
      <c r="W319" s="769"/>
      <c r="X319" s="769"/>
      <c r="Y319" s="769"/>
      <c r="Z319" s="770"/>
      <c r="AA319" s="768" t="s">
        <v>2421</v>
      </c>
      <c r="AB319" s="769"/>
      <c r="AC319" s="770"/>
      <c r="AD319" s="559">
        <v>5</v>
      </c>
      <c r="AE319" s="250">
        <v>3</v>
      </c>
      <c r="AF319" s="668"/>
      <c r="AG319" s="669"/>
      <c r="AH319" s="670"/>
      <c r="AI319" s="668"/>
      <c r="AJ319" s="669"/>
      <c r="AK319" s="670"/>
      <c r="AL319" s="180"/>
      <c r="AM319" s="454"/>
      <c r="AN319" s="38" t="str">
        <f t="shared" si="16"/>
        <v>■</v>
      </c>
    </row>
    <row r="320" spans="1:40">
      <c r="A320" s="240" t="str">
        <f t="shared" si="15"/>
        <v>TO</v>
      </c>
      <c r="B320" s="97"/>
      <c r="C320" s="766">
        <v>10</v>
      </c>
      <c r="D320" s="767"/>
      <c r="E320" s="752" t="s">
        <v>110</v>
      </c>
      <c r="F320" s="753"/>
      <c r="G320" s="753"/>
      <c r="H320" s="753"/>
      <c r="I320" s="753"/>
      <c r="J320" s="753"/>
      <c r="K320" s="753"/>
      <c r="L320" s="753"/>
      <c r="M320" s="753"/>
      <c r="N320" s="753"/>
      <c r="O320" s="753"/>
      <c r="P320" s="753"/>
      <c r="Q320" s="753"/>
      <c r="R320" s="753"/>
      <c r="S320" s="753"/>
      <c r="T320" s="754"/>
      <c r="U320" s="293" t="s">
        <v>686</v>
      </c>
      <c r="V320" s="768" t="s">
        <v>88</v>
      </c>
      <c r="W320" s="769"/>
      <c r="X320" s="769"/>
      <c r="Y320" s="769"/>
      <c r="Z320" s="770"/>
      <c r="AA320" s="768" t="s">
        <v>2418</v>
      </c>
      <c r="AB320" s="769"/>
      <c r="AC320" s="770"/>
      <c r="AD320" s="559">
        <v>7</v>
      </c>
      <c r="AE320" s="250">
        <v>0</v>
      </c>
      <c r="AF320" s="668"/>
      <c r="AG320" s="669"/>
      <c r="AH320" s="670"/>
      <c r="AI320" s="668"/>
      <c r="AJ320" s="669"/>
      <c r="AK320" s="670"/>
      <c r="AL320" s="180"/>
      <c r="AM320" s="454"/>
      <c r="AN320" s="38" t="str">
        <f t="shared" si="16"/>
        <v>■</v>
      </c>
    </row>
    <row r="321" spans="1:40">
      <c r="A321" s="240" t="str">
        <f t="shared" si="15"/>
        <v>TO</v>
      </c>
      <c r="B321" s="97"/>
      <c r="C321" s="766">
        <v>11</v>
      </c>
      <c r="D321" s="767"/>
      <c r="E321" s="752" t="s">
        <v>117</v>
      </c>
      <c r="F321" s="753"/>
      <c r="G321" s="753"/>
      <c r="H321" s="753"/>
      <c r="I321" s="753"/>
      <c r="J321" s="753"/>
      <c r="K321" s="753"/>
      <c r="L321" s="753"/>
      <c r="M321" s="753"/>
      <c r="N321" s="753"/>
      <c r="O321" s="753"/>
      <c r="P321" s="753"/>
      <c r="Q321" s="753"/>
      <c r="R321" s="753"/>
      <c r="S321" s="753"/>
      <c r="T321" s="754"/>
      <c r="U321" s="293" t="s">
        <v>640</v>
      </c>
      <c r="V321" s="768" t="s">
        <v>88</v>
      </c>
      <c r="W321" s="769"/>
      <c r="X321" s="769"/>
      <c r="Y321" s="769"/>
      <c r="Z321" s="770"/>
      <c r="AA321" s="768" t="s">
        <v>2418</v>
      </c>
      <c r="AB321" s="769"/>
      <c r="AC321" s="770"/>
      <c r="AD321" s="559">
        <v>3</v>
      </c>
      <c r="AE321" s="250">
        <v>0</v>
      </c>
      <c r="AF321" s="668"/>
      <c r="AG321" s="669"/>
      <c r="AH321" s="670"/>
      <c r="AI321" s="668"/>
      <c r="AJ321" s="669"/>
      <c r="AK321" s="670"/>
      <c r="AL321" s="180"/>
      <c r="AM321" s="454"/>
      <c r="AN321" s="38" t="str">
        <f t="shared" si="16"/>
        <v>■</v>
      </c>
    </row>
    <row r="322" spans="1:40">
      <c r="A322" s="240" t="str">
        <f t="shared" si="15"/>
        <v>TO</v>
      </c>
      <c r="B322" s="97"/>
      <c r="C322" s="766">
        <v>12</v>
      </c>
      <c r="D322" s="767"/>
      <c r="E322" s="752" t="s">
        <v>142</v>
      </c>
      <c r="F322" s="753"/>
      <c r="G322" s="753"/>
      <c r="H322" s="753"/>
      <c r="I322" s="753"/>
      <c r="J322" s="753"/>
      <c r="K322" s="753"/>
      <c r="L322" s="753"/>
      <c r="M322" s="753"/>
      <c r="N322" s="753"/>
      <c r="O322" s="753"/>
      <c r="P322" s="753"/>
      <c r="Q322" s="753"/>
      <c r="R322" s="753"/>
      <c r="S322" s="753"/>
      <c r="T322" s="754"/>
      <c r="U322" s="293" t="s">
        <v>737</v>
      </c>
      <c r="V322" s="768" t="s">
        <v>88</v>
      </c>
      <c r="W322" s="769"/>
      <c r="X322" s="769"/>
      <c r="Y322" s="769"/>
      <c r="Z322" s="770"/>
      <c r="AA322" s="768" t="s">
        <v>2417</v>
      </c>
      <c r="AB322" s="769"/>
      <c r="AC322" s="770"/>
      <c r="AD322" s="559">
        <v>3</v>
      </c>
      <c r="AE322" s="250" t="s">
        <v>535</v>
      </c>
      <c r="AF322" s="668"/>
      <c r="AG322" s="669"/>
      <c r="AH322" s="670"/>
      <c r="AI322" s="668"/>
      <c r="AJ322" s="669"/>
      <c r="AK322" s="670"/>
      <c r="AL322" s="180"/>
      <c r="AM322" s="454"/>
      <c r="AN322" s="38" t="str">
        <f t="shared" si="16"/>
        <v>■</v>
      </c>
    </row>
    <row r="323" spans="1:40">
      <c r="A323" s="240" t="str">
        <f t="shared" si="15"/>
        <v>TO</v>
      </c>
      <c r="B323" s="97"/>
      <c r="C323" s="766">
        <v>13</v>
      </c>
      <c r="D323" s="767"/>
      <c r="E323" s="752" t="s">
        <v>119</v>
      </c>
      <c r="F323" s="753"/>
      <c r="G323" s="753"/>
      <c r="H323" s="753"/>
      <c r="I323" s="753"/>
      <c r="J323" s="753"/>
      <c r="K323" s="753"/>
      <c r="L323" s="753"/>
      <c r="M323" s="753"/>
      <c r="N323" s="753"/>
      <c r="O323" s="753"/>
      <c r="P323" s="753"/>
      <c r="Q323" s="753"/>
      <c r="R323" s="753"/>
      <c r="S323" s="753"/>
      <c r="T323" s="754"/>
      <c r="U323" s="293" t="s">
        <v>738</v>
      </c>
      <c r="V323" s="768" t="s">
        <v>88</v>
      </c>
      <c r="W323" s="769"/>
      <c r="X323" s="769"/>
      <c r="Y323" s="769"/>
      <c r="Z323" s="770"/>
      <c r="AA323" s="768" t="s">
        <v>2421</v>
      </c>
      <c r="AB323" s="769"/>
      <c r="AC323" s="770"/>
      <c r="AD323" s="559">
        <v>8</v>
      </c>
      <c r="AE323" s="250">
        <v>2</v>
      </c>
      <c r="AF323" s="668"/>
      <c r="AG323" s="669"/>
      <c r="AH323" s="670"/>
      <c r="AI323" s="668"/>
      <c r="AJ323" s="669"/>
      <c r="AK323" s="670"/>
      <c r="AL323" s="180"/>
      <c r="AM323" s="454"/>
      <c r="AN323" s="38" t="str">
        <f t="shared" si="16"/>
        <v>■</v>
      </c>
    </row>
    <row r="324" spans="1:40">
      <c r="A324" s="240" t="str">
        <f t="shared" si="15"/>
        <v>TO</v>
      </c>
      <c r="B324" s="513"/>
      <c r="C324" s="764">
        <v>14</v>
      </c>
      <c r="D324" s="765"/>
      <c r="E324" s="771" t="s">
        <v>2915</v>
      </c>
      <c r="F324" s="772"/>
      <c r="G324" s="772"/>
      <c r="H324" s="772"/>
      <c r="I324" s="772"/>
      <c r="J324" s="772"/>
      <c r="K324" s="772"/>
      <c r="L324" s="772"/>
      <c r="M324" s="772"/>
      <c r="N324" s="772"/>
      <c r="O324" s="772"/>
      <c r="P324" s="772"/>
      <c r="Q324" s="772"/>
      <c r="R324" s="772"/>
      <c r="S324" s="772"/>
      <c r="T324" s="773"/>
      <c r="U324" s="292" t="s">
        <v>739</v>
      </c>
      <c r="V324" s="761" t="s">
        <v>298</v>
      </c>
      <c r="W324" s="762"/>
      <c r="X324" s="762"/>
      <c r="Y324" s="762"/>
      <c r="Z324" s="763"/>
      <c r="AA324" s="761" t="s">
        <v>2417</v>
      </c>
      <c r="AB324" s="762"/>
      <c r="AC324" s="763"/>
      <c r="AD324" s="549">
        <v>20</v>
      </c>
      <c r="AE324" s="251" t="s">
        <v>535</v>
      </c>
      <c r="AF324" s="671"/>
      <c r="AG324" s="672"/>
      <c r="AH324" s="673"/>
      <c r="AI324" s="671"/>
      <c r="AJ324" s="672"/>
      <c r="AK324" s="673"/>
      <c r="AL324" s="515" t="s">
        <v>2896</v>
      </c>
      <c r="AM324" s="454"/>
      <c r="AN324" s="38" t="str">
        <f t="shared" si="16"/>
        <v>■</v>
      </c>
    </row>
    <row r="325" spans="1:40">
      <c r="A325" s="240" t="str">
        <f t="shared" si="15"/>
        <v>TO</v>
      </c>
      <c r="B325" s="513"/>
      <c r="C325" s="764">
        <v>15</v>
      </c>
      <c r="D325" s="765"/>
      <c r="E325" s="771" t="s">
        <v>735</v>
      </c>
      <c r="F325" s="772"/>
      <c r="G325" s="772"/>
      <c r="H325" s="772"/>
      <c r="I325" s="772"/>
      <c r="J325" s="772"/>
      <c r="K325" s="772"/>
      <c r="L325" s="772"/>
      <c r="M325" s="772"/>
      <c r="N325" s="772"/>
      <c r="O325" s="772"/>
      <c r="P325" s="772"/>
      <c r="Q325" s="772"/>
      <c r="R325" s="772"/>
      <c r="S325" s="772"/>
      <c r="T325" s="773"/>
      <c r="U325" s="292" t="s">
        <v>740</v>
      </c>
      <c r="V325" s="761" t="s">
        <v>298</v>
      </c>
      <c r="W325" s="762"/>
      <c r="X325" s="762"/>
      <c r="Y325" s="762"/>
      <c r="Z325" s="763"/>
      <c r="AA325" s="761" t="s">
        <v>2417</v>
      </c>
      <c r="AB325" s="762"/>
      <c r="AC325" s="763"/>
      <c r="AD325" s="549">
        <v>150</v>
      </c>
      <c r="AE325" s="251" t="s">
        <v>535</v>
      </c>
      <c r="AF325" s="671"/>
      <c r="AG325" s="672"/>
      <c r="AH325" s="673"/>
      <c r="AI325" s="671"/>
      <c r="AJ325" s="672"/>
      <c r="AK325" s="673"/>
      <c r="AL325" s="515" t="s">
        <v>2896</v>
      </c>
      <c r="AM325" s="454"/>
      <c r="AN325" s="38" t="str">
        <f t="shared" si="16"/>
        <v>■</v>
      </c>
    </row>
    <row r="326" spans="1:40">
      <c r="A326" s="240" t="str">
        <f t="shared" si="15"/>
        <v>TO</v>
      </c>
      <c r="B326" s="97"/>
      <c r="C326" s="766">
        <v>16</v>
      </c>
      <c r="D326" s="767"/>
      <c r="E326" s="781" t="s">
        <v>2545</v>
      </c>
      <c r="F326" s="782"/>
      <c r="G326" s="782"/>
      <c r="H326" s="782"/>
      <c r="I326" s="782"/>
      <c r="J326" s="782"/>
      <c r="K326" s="782"/>
      <c r="L326" s="782"/>
      <c r="M326" s="782"/>
      <c r="N326" s="782"/>
      <c r="O326" s="782"/>
      <c r="P326" s="782"/>
      <c r="Q326" s="782"/>
      <c r="R326" s="782"/>
      <c r="S326" s="782"/>
      <c r="T326" s="783"/>
      <c r="U326" s="293" t="s">
        <v>687</v>
      </c>
      <c r="V326" s="788" t="s">
        <v>88</v>
      </c>
      <c r="W326" s="789"/>
      <c r="X326" s="789"/>
      <c r="Y326" s="789"/>
      <c r="Z326" s="790"/>
      <c r="AA326" s="788" t="s">
        <v>2417</v>
      </c>
      <c r="AB326" s="789"/>
      <c r="AC326" s="790"/>
      <c r="AD326" s="551">
        <v>9</v>
      </c>
      <c r="AE326" s="241" t="s">
        <v>535</v>
      </c>
      <c r="AF326" s="668"/>
      <c r="AG326" s="669"/>
      <c r="AH326" s="670"/>
      <c r="AI326" s="668"/>
      <c r="AJ326" s="669"/>
      <c r="AK326" s="670"/>
      <c r="AL326" s="180"/>
      <c r="AM326" s="454"/>
      <c r="AN326" s="38" t="str">
        <f t="shared" si="16"/>
        <v>■</v>
      </c>
    </row>
    <row r="327" spans="1:40">
      <c r="A327" s="240" t="str">
        <f t="shared" si="15"/>
        <v>TO</v>
      </c>
      <c r="B327" s="513"/>
      <c r="C327" s="764">
        <v>17</v>
      </c>
      <c r="D327" s="765"/>
      <c r="E327" s="771" t="s">
        <v>672</v>
      </c>
      <c r="F327" s="772"/>
      <c r="G327" s="772"/>
      <c r="H327" s="772"/>
      <c r="I327" s="772"/>
      <c r="J327" s="772"/>
      <c r="K327" s="772"/>
      <c r="L327" s="772"/>
      <c r="M327" s="772"/>
      <c r="N327" s="772"/>
      <c r="O327" s="772"/>
      <c r="P327" s="772"/>
      <c r="Q327" s="772"/>
      <c r="R327" s="772"/>
      <c r="S327" s="772"/>
      <c r="T327" s="773"/>
      <c r="U327" s="292" t="s">
        <v>688</v>
      </c>
      <c r="V327" s="761" t="s">
        <v>298</v>
      </c>
      <c r="W327" s="762"/>
      <c r="X327" s="762"/>
      <c r="Y327" s="762"/>
      <c r="Z327" s="763"/>
      <c r="AA327" s="761" t="s">
        <v>2417</v>
      </c>
      <c r="AB327" s="762"/>
      <c r="AC327" s="763"/>
      <c r="AD327" s="549">
        <v>50</v>
      </c>
      <c r="AE327" s="251" t="s">
        <v>535</v>
      </c>
      <c r="AF327" s="671"/>
      <c r="AG327" s="672"/>
      <c r="AH327" s="673"/>
      <c r="AI327" s="671"/>
      <c r="AJ327" s="672"/>
      <c r="AK327" s="673"/>
      <c r="AL327" s="515" t="s">
        <v>2896</v>
      </c>
      <c r="AM327" s="454"/>
      <c r="AN327" s="38" t="str">
        <f t="shared" si="16"/>
        <v>■</v>
      </c>
    </row>
    <row r="328" spans="1:40">
      <c r="A328" s="240" t="str">
        <f t="shared" si="15"/>
        <v>TO</v>
      </c>
      <c r="B328" s="97"/>
      <c r="C328" s="766">
        <v>18</v>
      </c>
      <c r="D328" s="767"/>
      <c r="E328" s="781" t="s">
        <v>112</v>
      </c>
      <c r="F328" s="782"/>
      <c r="G328" s="782"/>
      <c r="H328" s="782"/>
      <c r="I328" s="782"/>
      <c r="J328" s="782"/>
      <c r="K328" s="782"/>
      <c r="L328" s="782"/>
      <c r="M328" s="782"/>
      <c r="N328" s="782"/>
      <c r="O328" s="782"/>
      <c r="P328" s="782"/>
      <c r="Q328" s="782"/>
      <c r="R328" s="782"/>
      <c r="S328" s="782"/>
      <c r="T328" s="783"/>
      <c r="U328" s="293" t="s">
        <v>689</v>
      </c>
      <c r="V328" s="788" t="s">
        <v>88</v>
      </c>
      <c r="W328" s="789"/>
      <c r="X328" s="789"/>
      <c r="Y328" s="789"/>
      <c r="Z328" s="790"/>
      <c r="AA328" s="788" t="s">
        <v>2417</v>
      </c>
      <c r="AB328" s="789"/>
      <c r="AC328" s="790"/>
      <c r="AD328" s="551">
        <v>9</v>
      </c>
      <c r="AE328" s="241" t="s">
        <v>535</v>
      </c>
      <c r="AF328" s="668"/>
      <c r="AG328" s="669"/>
      <c r="AH328" s="670"/>
      <c r="AI328" s="668"/>
      <c r="AJ328" s="669"/>
      <c r="AK328" s="670"/>
      <c r="AL328" s="180"/>
      <c r="AM328" s="454"/>
      <c r="AN328" s="38" t="str">
        <f t="shared" si="16"/>
        <v>■</v>
      </c>
    </row>
    <row r="329" spans="1:40">
      <c r="A329" s="240" t="str">
        <f t="shared" si="15"/>
        <v>TO</v>
      </c>
      <c r="B329" s="513"/>
      <c r="C329" s="764">
        <v>19</v>
      </c>
      <c r="D329" s="765"/>
      <c r="E329" s="771" t="s">
        <v>673</v>
      </c>
      <c r="F329" s="772"/>
      <c r="G329" s="772"/>
      <c r="H329" s="772"/>
      <c r="I329" s="772"/>
      <c r="J329" s="772"/>
      <c r="K329" s="772"/>
      <c r="L329" s="772"/>
      <c r="M329" s="772"/>
      <c r="N329" s="772"/>
      <c r="O329" s="772"/>
      <c r="P329" s="772"/>
      <c r="Q329" s="772"/>
      <c r="R329" s="772"/>
      <c r="S329" s="772"/>
      <c r="T329" s="773"/>
      <c r="U329" s="292" t="s">
        <v>690</v>
      </c>
      <c r="V329" s="761" t="s">
        <v>298</v>
      </c>
      <c r="W329" s="762"/>
      <c r="X329" s="762"/>
      <c r="Y329" s="762"/>
      <c r="Z329" s="763"/>
      <c r="AA329" s="761" t="s">
        <v>2417</v>
      </c>
      <c r="AB329" s="762"/>
      <c r="AC329" s="763"/>
      <c r="AD329" s="549">
        <v>50</v>
      </c>
      <c r="AE329" s="251" t="s">
        <v>535</v>
      </c>
      <c r="AF329" s="671"/>
      <c r="AG329" s="672"/>
      <c r="AH329" s="673"/>
      <c r="AI329" s="671"/>
      <c r="AJ329" s="672"/>
      <c r="AK329" s="673"/>
      <c r="AL329" s="515" t="s">
        <v>2896</v>
      </c>
      <c r="AM329" s="454"/>
      <c r="AN329" s="38" t="str">
        <f t="shared" si="16"/>
        <v>■</v>
      </c>
    </row>
    <row r="330" spans="1:40">
      <c r="A330" s="240" t="str">
        <f t="shared" si="15"/>
        <v>TO</v>
      </c>
      <c r="B330" s="97"/>
      <c r="C330" s="766">
        <v>20</v>
      </c>
      <c r="D330" s="767"/>
      <c r="E330" s="781" t="s">
        <v>113</v>
      </c>
      <c r="F330" s="782"/>
      <c r="G330" s="782"/>
      <c r="H330" s="782"/>
      <c r="I330" s="782"/>
      <c r="J330" s="782"/>
      <c r="K330" s="782"/>
      <c r="L330" s="782"/>
      <c r="M330" s="782"/>
      <c r="N330" s="782"/>
      <c r="O330" s="782"/>
      <c r="P330" s="782"/>
      <c r="Q330" s="782"/>
      <c r="R330" s="782"/>
      <c r="S330" s="782"/>
      <c r="T330" s="783"/>
      <c r="U330" s="293" t="s">
        <v>691</v>
      </c>
      <c r="V330" s="788" t="s">
        <v>88</v>
      </c>
      <c r="W330" s="789"/>
      <c r="X330" s="789"/>
      <c r="Y330" s="789"/>
      <c r="Z330" s="790"/>
      <c r="AA330" s="788" t="s">
        <v>2417</v>
      </c>
      <c r="AB330" s="789"/>
      <c r="AC330" s="790"/>
      <c r="AD330" s="551">
        <v>9</v>
      </c>
      <c r="AE330" s="241" t="s">
        <v>535</v>
      </c>
      <c r="AF330" s="668"/>
      <c r="AG330" s="669"/>
      <c r="AH330" s="670"/>
      <c r="AI330" s="668"/>
      <c r="AJ330" s="669"/>
      <c r="AK330" s="670"/>
      <c r="AL330" s="180"/>
      <c r="AM330" s="454"/>
      <c r="AN330" s="38" t="str">
        <f t="shared" si="16"/>
        <v>■</v>
      </c>
    </row>
    <row r="331" spans="1:40">
      <c r="A331" s="240" t="str">
        <f t="shared" si="15"/>
        <v>TO</v>
      </c>
      <c r="B331" s="513"/>
      <c r="C331" s="764">
        <v>21</v>
      </c>
      <c r="D331" s="765"/>
      <c r="E331" s="771" t="s">
        <v>674</v>
      </c>
      <c r="F331" s="772"/>
      <c r="G331" s="772"/>
      <c r="H331" s="772"/>
      <c r="I331" s="772"/>
      <c r="J331" s="772"/>
      <c r="K331" s="772"/>
      <c r="L331" s="772"/>
      <c r="M331" s="772"/>
      <c r="N331" s="772"/>
      <c r="O331" s="772"/>
      <c r="P331" s="772"/>
      <c r="Q331" s="772"/>
      <c r="R331" s="772"/>
      <c r="S331" s="772"/>
      <c r="T331" s="773"/>
      <c r="U331" s="292" t="s">
        <v>692</v>
      </c>
      <c r="V331" s="761" t="s">
        <v>298</v>
      </c>
      <c r="W331" s="762"/>
      <c r="X331" s="762"/>
      <c r="Y331" s="762"/>
      <c r="Z331" s="763"/>
      <c r="AA331" s="761" t="s">
        <v>2417</v>
      </c>
      <c r="AB331" s="762"/>
      <c r="AC331" s="763"/>
      <c r="AD331" s="549">
        <v>50</v>
      </c>
      <c r="AE331" s="251" t="s">
        <v>535</v>
      </c>
      <c r="AF331" s="671"/>
      <c r="AG331" s="672"/>
      <c r="AH331" s="673"/>
      <c r="AI331" s="671"/>
      <c r="AJ331" s="672"/>
      <c r="AK331" s="673"/>
      <c r="AL331" s="515" t="s">
        <v>2896</v>
      </c>
      <c r="AM331" s="454"/>
      <c r="AN331" s="38" t="str">
        <f t="shared" si="16"/>
        <v>■</v>
      </c>
    </row>
    <row r="332" spans="1:40">
      <c r="A332" s="240" t="str">
        <f t="shared" si="15"/>
        <v>TO</v>
      </c>
      <c r="B332" s="97"/>
      <c r="C332" s="766">
        <v>22</v>
      </c>
      <c r="D332" s="767"/>
      <c r="E332" s="752" t="s">
        <v>114</v>
      </c>
      <c r="F332" s="753"/>
      <c r="G332" s="753"/>
      <c r="H332" s="753"/>
      <c r="I332" s="753"/>
      <c r="J332" s="753"/>
      <c r="K332" s="753"/>
      <c r="L332" s="753"/>
      <c r="M332" s="753"/>
      <c r="N332" s="753"/>
      <c r="O332" s="753"/>
      <c r="P332" s="753"/>
      <c r="Q332" s="753"/>
      <c r="R332" s="753"/>
      <c r="S332" s="753"/>
      <c r="T332" s="754"/>
      <c r="U332" s="293" t="s">
        <v>693</v>
      </c>
      <c r="V332" s="768" t="s">
        <v>88</v>
      </c>
      <c r="W332" s="769"/>
      <c r="X332" s="769"/>
      <c r="Y332" s="769"/>
      <c r="Z332" s="770"/>
      <c r="AA332" s="768" t="s">
        <v>2418</v>
      </c>
      <c r="AB332" s="769"/>
      <c r="AC332" s="770"/>
      <c r="AD332" s="559">
        <v>3</v>
      </c>
      <c r="AE332" s="250">
        <v>0</v>
      </c>
      <c r="AF332" s="668"/>
      <c r="AG332" s="669"/>
      <c r="AH332" s="670"/>
      <c r="AI332" s="668"/>
      <c r="AJ332" s="669"/>
      <c r="AK332" s="670"/>
      <c r="AL332" s="180"/>
      <c r="AM332" s="454"/>
      <c r="AN332" s="38" t="str">
        <f t="shared" si="16"/>
        <v>■</v>
      </c>
    </row>
    <row r="333" spans="1:40">
      <c r="A333" s="240" t="str">
        <f t="shared" si="15"/>
        <v>TO</v>
      </c>
      <c r="B333" s="97"/>
      <c r="C333" s="766">
        <v>23</v>
      </c>
      <c r="D333" s="767"/>
      <c r="E333" s="752" t="s">
        <v>115</v>
      </c>
      <c r="F333" s="753"/>
      <c r="G333" s="753"/>
      <c r="H333" s="753"/>
      <c r="I333" s="753"/>
      <c r="J333" s="753"/>
      <c r="K333" s="753"/>
      <c r="L333" s="753"/>
      <c r="M333" s="753"/>
      <c r="N333" s="753"/>
      <c r="O333" s="753"/>
      <c r="P333" s="753"/>
      <c r="Q333" s="753"/>
      <c r="R333" s="753"/>
      <c r="S333" s="753"/>
      <c r="T333" s="754"/>
      <c r="U333" s="293" t="s">
        <v>694</v>
      </c>
      <c r="V333" s="768" t="s">
        <v>88</v>
      </c>
      <c r="W333" s="769"/>
      <c r="X333" s="769"/>
      <c r="Y333" s="769"/>
      <c r="Z333" s="770"/>
      <c r="AA333" s="768" t="s">
        <v>2418</v>
      </c>
      <c r="AB333" s="769"/>
      <c r="AC333" s="770"/>
      <c r="AD333" s="559">
        <v>3</v>
      </c>
      <c r="AE333" s="250">
        <v>0</v>
      </c>
      <c r="AF333" s="668"/>
      <c r="AG333" s="669"/>
      <c r="AH333" s="670"/>
      <c r="AI333" s="668"/>
      <c r="AJ333" s="669"/>
      <c r="AK333" s="670"/>
      <c r="AL333" s="180"/>
      <c r="AM333" s="454"/>
      <c r="AN333" s="38" t="str">
        <f t="shared" si="16"/>
        <v>■</v>
      </c>
    </row>
    <row r="334" spans="1:40">
      <c r="A334" s="240" t="str">
        <f t="shared" si="15"/>
        <v>TO</v>
      </c>
      <c r="B334" s="97"/>
      <c r="C334" s="766">
        <v>24</v>
      </c>
      <c r="D334" s="767"/>
      <c r="E334" s="752" t="s">
        <v>116</v>
      </c>
      <c r="F334" s="753"/>
      <c r="G334" s="753"/>
      <c r="H334" s="753"/>
      <c r="I334" s="753"/>
      <c r="J334" s="753"/>
      <c r="K334" s="753"/>
      <c r="L334" s="753"/>
      <c r="M334" s="753"/>
      <c r="N334" s="753"/>
      <c r="O334" s="753"/>
      <c r="P334" s="753"/>
      <c r="Q334" s="753"/>
      <c r="R334" s="753"/>
      <c r="S334" s="753"/>
      <c r="T334" s="754"/>
      <c r="U334" s="293" t="s">
        <v>695</v>
      </c>
      <c r="V334" s="768" t="s">
        <v>88</v>
      </c>
      <c r="W334" s="769"/>
      <c r="X334" s="769"/>
      <c r="Y334" s="769"/>
      <c r="Z334" s="770"/>
      <c r="AA334" s="768" t="s">
        <v>2418</v>
      </c>
      <c r="AB334" s="769"/>
      <c r="AC334" s="770"/>
      <c r="AD334" s="559">
        <v>3</v>
      </c>
      <c r="AE334" s="250">
        <v>0</v>
      </c>
      <c r="AF334" s="668"/>
      <c r="AG334" s="669"/>
      <c r="AH334" s="670"/>
      <c r="AI334" s="668"/>
      <c r="AJ334" s="669"/>
      <c r="AK334" s="670"/>
      <c r="AL334" s="180"/>
      <c r="AM334" s="454"/>
      <c r="AN334" s="38" t="str">
        <f t="shared" si="16"/>
        <v>■</v>
      </c>
    </row>
    <row r="335" spans="1:40">
      <c r="A335" s="240" t="str">
        <f t="shared" si="15"/>
        <v>TO</v>
      </c>
      <c r="B335" s="97"/>
      <c r="C335" s="766">
        <v>25</v>
      </c>
      <c r="D335" s="767"/>
      <c r="E335" s="752" t="s">
        <v>0</v>
      </c>
      <c r="F335" s="753"/>
      <c r="G335" s="753"/>
      <c r="H335" s="753"/>
      <c r="I335" s="753"/>
      <c r="J335" s="753"/>
      <c r="K335" s="753"/>
      <c r="L335" s="753"/>
      <c r="M335" s="753"/>
      <c r="N335" s="753"/>
      <c r="O335" s="753"/>
      <c r="P335" s="753"/>
      <c r="Q335" s="753"/>
      <c r="R335" s="753"/>
      <c r="S335" s="753"/>
      <c r="T335" s="754"/>
      <c r="U335" s="293" t="s">
        <v>696</v>
      </c>
      <c r="V335" s="768" t="s">
        <v>88</v>
      </c>
      <c r="W335" s="769"/>
      <c r="X335" s="769"/>
      <c r="Y335" s="769"/>
      <c r="Z335" s="770"/>
      <c r="AA335" s="768" t="s">
        <v>2418</v>
      </c>
      <c r="AB335" s="769"/>
      <c r="AC335" s="770"/>
      <c r="AD335" s="559">
        <v>3</v>
      </c>
      <c r="AE335" s="250">
        <v>0</v>
      </c>
      <c r="AF335" s="668"/>
      <c r="AG335" s="669"/>
      <c r="AH335" s="670"/>
      <c r="AI335" s="668"/>
      <c r="AJ335" s="669"/>
      <c r="AK335" s="670"/>
      <c r="AL335" s="180"/>
      <c r="AM335" s="454"/>
      <c r="AN335" s="38" t="str">
        <f t="shared" si="16"/>
        <v>■</v>
      </c>
    </row>
    <row r="336" spans="1:40">
      <c r="A336" s="240" t="str">
        <f t="shared" si="15"/>
        <v>TO</v>
      </c>
      <c r="B336" s="97"/>
      <c r="C336" s="766">
        <v>26</v>
      </c>
      <c r="D336" s="767"/>
      <c r="E336" s="752" t="s">
        <v>1</v>
      </c>
      <c r="F336" s="753"/>
      <c r="G336" s="753"/>
      <c r="H336" s="753"/>
      <c r="I336" s="753"/>
      <c r="J336" s="753"/>
      <c r="K336" s="753"/>
      <c r="L336" s="753"/>
      <c r="M336" s="753"/>
      <c r="N336" s="753"/>
      <c r="O336" s="753"/>
      <c r="P336" s="753"/>
      <c r="Q336" s="753"/>
      <c r="R336" s="753"/>
      <c r="S336" s="753"/>
      <c r="T336" s="754"/>
      <c r="U336" s="293" t="s">
        <v>697</v>
      </c>
      <c r="V336" s="768" t="s">
        <v>88</v>
      </c>
      <c r="W336" s="769"/>
      <c r="X336" s="769"/>
      <c r="Y336" s="769"/>
      <c r="Z336" s="770"/>
      <c r="AA336" s="768" t="s">
        <v>2418</v>
      </c>
      <c r="AB336" s="769"/>
      <c r="AC336" s="770"/>
      <c r="AD336" s="559">
        <v>3</v>
      </c>
      <c r="AE336" s="250">
        <v>0</v>
      </c>
      <c r="AF336" s="668"/>
      <c r="AG336" s="669"/>
      <c r="AH336" s="670"/>
      <c r="AI336" s="668"/>
      <c r="AJ336" s="669"/>
      <c r="AK336" s="670"/>
      <c r="AL336" s="180"/>
      <c r="AM336" s="454"/>
      <c r="AN336" s="38" t="str">
        <f t="shared" si="16"/>
        <v>■</v>
      </c>
    </row>
    <row r="337" spans="1:40">
      <c r="A337" s="240" t="str">
        <f t="shared" si="15"/>
        <v>TO</v>
      </c>
      <c r="B337" s="97"/>
      <c r="C337" s="766">
        <v>27</v>
      </c>
      <c r="D337" s="767"/>
      <c r="E337" s="752" t="s">
        <v>2</v>
      </c>
      <c r="F337" s="753"/>
      <c r="G337" s="753"/>
      <c r="H337" s="753"/>
      <c r="I337" s="753"/>
      <c r="J337" s="753"/>
      <c r="K337" s="753"/>
      <c r="L337" s="753"/>
      <c r="M337" s="753"/>
      <c r="N337" s="753"/>
      <c r="O337" s="753"/>
      <c r="P337" s="753"/>
      <c r="Q337" s="753"/>
      <c r="R337" s="753"/>
      <c r="S337" s="753"/>
      <c r="T337" s="754"/>
      <c r="U337" s="293" t="s">
        <v>698</v>
      </c>
      <c r="V337" s="768" t="s">
        <v>88</v>
      </c>
      <c r="W337" s="769"/>
      <c r="X337" s="769"/>
      <c r="Y337" s="769"/>
      <c r="Z337" s="770"/>
      <c r="AA337" s="768" t="s">
        <v>2418</v>
      </c>
      <c r="AB337" s="769"/>
      <c r="AC337" s="770"/>
      <c r="AD337" s="559">
        <v>3</v>
      </c>
      <c r="AE337" s="250">
        <v>0</v>
      </c>
      <c r="AF337" s="668"/>
      <c r="AG337" s="669"/>
      <c r="AH337" s="670"/>
      <c r="AI337" s="668"/>
      <c r="AJ337" s="669"/>
      <c r="AK337" s="670"/>
      <c r="AL337" s="180"/>
      <c r="AM337" s="454"/>
      <c r="AN337" s="38" t="str">
        <f t="shared" si="16"/>
        <v>■</v>
      </c>
    </row>
    <row r="338" spans="1:40">
      <c r="A338" s="240" t="str">
        <f t="shared" si="15"/>
        <v>TO</v>
      </c>
      <c r="B338" s="97"/>
      <c r="C338" s="766">
        <v>28</v>
      </c>
      <c r="D338" s="767"/>
      <c r="E338" s="752" t="s">
        <v>3</v>
      </c>
      <c r="F338" s="753"/>
      <c r="G338" s="753"/>
      <c r="H338" s="753"/>
      <c r="I338" s="753"/>
      <c r="J338" s="753"/>
      <c r="K338" s="753"/>
      <c r="L338" s="753"/>
      <c r="M338" s="753"/>
      <c r="N338" s="753"/>
      <c r="O338" s="753"/>
      <c r="P338" s="753"/>
      <c r="Q338" s="753"/>
      <c r="R338" s="753"/>
      <c r="S338" s="753"/>
      <c r="T338" s="754"/>
      <c r="U338" s="293" t="s">
        <v>699</v>
      </c>
      <c r="V338" s="768" t="s">
        <v>88</v>
      </c>
      <c r="W338" s="769"/>
      <c r="X338" s="769"/>
      <c r="Y338" s="769"/>
      <c r="Z338" s="770"/>
      <c r="AA338" s="768" t="s">
        <v>2418</v>
      </c>
      <c r="AB338" s="769"/>
      <c r="AC338" s="770"/>
      <c r="AD338" s="559">
        <v>3</v>
      </c>
      <c r="AE338" s="250">
        <v>0</v>
      </c>
      <c r="AF338" s="668"/>
      <c r="AG338" s="669"/>
      <c r="AH338" s="670"/>
      <c r="AI338" s="668"/>
      <c r="AJ338" s="669"/>
      <c r="AK338" s="670"/>
      <c r="AL338" s="180"/>
      <c r="AM338" s="454"/>
      <c r="AN338" s="38" t="str">
        <f t="shared" si="16"/>
        <v>■</v>
      </c>
    </row>
    <row r="339" spans="1:40">
      <c r="A339" s="240" t="str">
        <f t="shared" si="15"/>
        <v>TO</v>
      </c>
      <c r="B339" s="97"/>
      <c r="C339" s="766">
        <v>29</v>
      </c>
      <c r="D339" s="767"/>
      <c r="E339" s="752" t="s">
        <v>4</v>
      </c>
      <c r="F339" s="753"/>
      <c r="G339" s="753"/>
      <c r="H339" s="753"/>
      <c r="I339" s="753"/>
      <c r="J339" s="753"/>
      <c r="K339" s="753"/>
      <c r="L339" s="753"/>
      <c r="M339" s="753"/>
      <c r="N339" s="753"/>
      <c r="O339" s="753"/>
      <c r="P339" s="753"/>
      <c r="Q339" s="753"/>
      <c r="R339" s="753"/>
      <c r="S339" s="753"/>
      <c r="T339" s="754"/>
      <c r="U339" s="293" t="s">
        <v>700</v>
      </c>
      <c r="V339" s="768" t="s">
        <v>88</v>
      </c>
      <c r="W339" s="769"/>
      <c r="X339" s="769"/>
      <c r="Y339" s="769"/>
      <c r="Z339" s="770"/>
      <c r="AA339" s="768" t="s">
        <v>2418</v>
      </c>
      <c r="AB339" s="769"/>
      <c r="AC339" s="770"/>
      <c r="AD339" s="559">
        <v>3</v>
      </c>
      <c r="AE339" s="250">
        <v>0</v>
      </c>
      <c r="AF339" s="668"/>
      <c r="AG339" s="669"/>
      <c r="AH339" s="670"/>
      <c r="AI339" s="668"/>
      <c r="AJ339" s="669"/>
      <c r="AK339" s="670"/>
      <c r="AL339" s="180"/>
      <c r="AM339" s="454"/>
      <c r="AN339" s="38" t="str">
        <f t="shared" si="16"/>
        <v>■</v>
      </c>
    </row>
    <row r="340" spans="1:40">
      <c r="A340" s="240" t="str">
        <f t="shared" si="15"/>
        <v>TO</v>
      </c>
      <c r="B340" s="97"/>
      <c r="C340" s="766">
        <v>30</v>
      </c>
      <c r="D340" s="767"/>
      <c r="E340" s="752" t="s">
        <v>5</v>
      </c>
      <c r="F340" s="753"/>
      <c r="G340" s="753"/>
      <c r="H340" s="753"/>
      <c r="I340" s="753"/>
      <c r="J340" s="753"/>
      <c r="K340" s="753"/>
      <c r="L340" s="753"/>
      <c r="M340" s="753"/>
      <c r="N340" s="753"/>
      <c r="O340" s="753"/>
      <c r="P340" s="753"/>
      <c r="Q340" s="753"/>
      <c r="R340" s="753"/>
      <c r="S340" s="753"/>
      <c r="T340" s="754"/>
      <c r="U340" s="293" t="s">
        <v>701</v>
      </c>
      <c r="V340" s="768" t="s">
        <v>88</v>
      </c>
      <c r="W340" s="769"/>
      <c r="X340" s="769"/>
      <c r="Y340" s="769"/>
      <c r="Z340" s="770"/>
      <c r="AA340" s="768" t="s">
        <v>2418</v>
      </c>
      <c r="AB340" s="769"/>
      <c r="AC340" s="770"/>
      <c r="AD340" s="559">
        <v>3</v>
      </c>
      <c r="AE340" s="250">
        <v>0</v>
      </c>
      <c r="AF340" s="668"/>
      <c r="AG340" s="669"/>
      <c r="AH340" s="670"/>
      <c r="AI340" s="668"/>
      <c r="AJ340" s="669"/>
      <c r="AK340" s="670"/>
      <c r="AL340" s="180"/>
      <c r="AM340" s="454"/>
      <c r="AN340" s="38" t="str">
        <f t="shared" si="16"/>
        <v>■</v>
      </c>
    </row>
    <row r="341" spans="1:40">
      <c r="A341" s="240" t="str">
        <f t="shared" si="15"/>
        <v>TO</v>
      </c>
      <c r="B341" s="97"/>
      <c r="C341" s="766">
        <v>31</v>
      </c>
      <c r="D341" s="767"/>
      <c r="E341" s="752" t="s">
        <v>6</v>
      </c>
      <c r="F341" s="753"/>
      <c r="G341" s="753"/>
      <c r="H341" s="753"/>
      <c r="I341" s="753"/>
      <c r="J341" s="753"/>
      <c r="K341" s="753"/>
      <c r="L341" s="753"/>
      <c r="M341" s="753"/>
      <c r="N341" s="753"/>
      <c r="O341" s="753"/>
      <c r="P341" s="753"/>
      <c r="Q341" s="753"/>
      <c r="R341" s="753"/>
      <c r="S341" s="753"/>
      <c r="T341" s="754"/>
      <c r="U341" s="293" t="s">
        <v>702</v>
      </c>
      <c r="V341" s="768" t="s">
        <v>88</v>
      </c>
      <c r="W341" s="769"/>
      <c r="X341" s="769"/>
      <c r="Y341" s="769"/>
      <c r="Z341" s="770"/>
      <c r="AA341" s="768" t="s">
        <v>2418</v>
      </c>
      <c r="AB341" s="769"/>
      <c r="AC341" s="770"/>
      <c r="AD341" s="559">
        <v>3</v>
      </c>
      <c r="AE341" s="250">
        <v>0</v>
      </c>
      <c r="AF341" s="668"/>
      <c r="AG341" s="669"/>
      <c r="AH341" s="670"/>
      <c r="AI341" s="668"/>
      <c r="AJ341" s="669"/>
      <c r="AK341" s="670"/>
      <c r="AL341" s="180"/>
      <c r="AM341" s="454"/>
      <c r="AN341" s="38" t="str">
        <f t="shared" si="16"/>
        <v>■</v>
      </c>
    </row>
    <row r="342" spans="1:40">
      <c r="A342" s="240" t="str">
        <f t="shared" si="15"/>
        <v>TO</v>
      </c>
      <c r="B342" s="97"/>
      <c r="C342" s="766">
        <v>32</v>
      </c>
      <c r="D342" s="767"/>
      <c r="E342" s="752" t="s">
        <v>7</v>
      </c>
      <c r="F342" s="753"/>
      <c r="G342" s="753"/>
      <c r="H342" s="753"/>
      <c r="I342" s="753"/>
      <c r="J342" s="753"/>
      <c r="K342" s="753"/>
      <c r="L342" s="753"/>
      <c r="M342" s="753"/>
      <c r="N342" s="753"/>
      <c r="O342" s="753"/>
      <c r="P342" s="753"/>
      <c r="Q342" s="753"/>
      <c r="R342" s="753"/>
      <c r="S342" s="753"/>
      <c r="T342" s="754"/>
      <c r="U342" s="293" t="s">
        <v>703</v>
      </c>
      <c r="V342" s="768" t="s">
        <v>88</v>
      </c>
      <c r="W342" s="769"/>
      <c r="X342" s="769"/>
      <c r="Y342" s="769"/>
      <c r="Z342" s="770"/>
      <c r="AA342" s="768" t="s">
        <v>2418</v>
      </c>
      <c r="AB342" s="769"/>
      <c r="AC342" s="770"/>
      <c r="AD342" s="559">
        <v>3</v>
      </c>
      <c r="AE342" s="250">
        <v>0</v>
      </c>
      <c r="AF342" s="668"/>
      <c r="AG342" s="669"/>
      <c r="AH342" s="670"/>
      <c r="AI342" s="668"/>
      <c r="AJ342" s="669"/>
      <c r="AK342" s="670"/>
      <c r="AL342" s="180"/>
      <c r="AM342" s="454"/>
      <c r="AN342" s="38" t="str">
        <f t="shared" si="16"/>
        <v>■</v>
      </c>
    </row>
    <row r="343" spans="1:40">
      <c r="A343" s="240" t="str">
        <f t="shared" si="15"/>
        <v>TO</v>
      </c>
      <c r="B343" s="97"/>
      <c r="C343" s="766">
        <v>33</v>
      </c>
      <c r="D343" s="767"/>
      <c r="E343" s="752" t="s">
        <v>8</v>
      </c>
      <c r="F343" s="753"/>
      <c r="G343" s="753"/>
      <c r="H343" s="753"/>
      <c r="I343" s="753"/>
      <c r="J343" s="753"/>
      <c r="K343" s="753"/>
      <c r="L343" s="753"/>
      <c r="M343" s="753"/>
      <c r="N343" s="753"/>
      <c r="O343" s="753"/>
      <c r="P343" s="753"/>
      <c r="Q343" s="753"/>
      <c r="R343" s="753"/>
      <c r="S343" s="753"/>
      <c r="T343" s="754"/>
      <c r="U343" s="293" t="s">
        <v>704</v>
      </c>
      <c r="V343" s="768" t="s">
        <v>88</v>
      </c>
      <c r="W343" s="769"/>
      <c r="X343" s="769"/>
      <c r="Y343" s="769"/>
      <c r="Z343" s="770"/>
      <c r="AA343" s="768" t="s">
        <v>2418</v>
      </c>
      <c r="AB343" s="769"/>
      <c r="AC343" s="770"/>
      <c r="AD343" s="559">
        <v>3</v>
      </c>
      <c r="AE343" s="250">
        <v>0</v>
      </c>
      <c r="AF343" s="668"/>
      <c r="AG343" s="669"/>
      <c r="AH343" s="670"/>
      <c r="AI343" s="668"/>
      <c r="AJ343" s="669"/>
      <c r="AK343" s="670"/>
      <c r="AL343" s="180"/>
      <c r="AM343" s="454"/>
      <c r="AN343" s="38" t="str">
        <f t="shared" si="16"/>
        <v>■</v>
      </c>
    </row>
    <row r="344" spans="1:40">
      <c r="A344" s="240" t="str">
        <f t="shared" si="15"/>
        <v>TO</v>
      </c>
      <c r="B344" s="97"/>
      <c r="C344" s="766">
        <v>34</v>
      </c>
      <c r="D344" s="767"/>
      <c r="E344" s="752" t="s">
        <v>9</v>
      </c>
      <c r="F344" s="753"/>
      <c r="G344" s="753"/>
      <c r="H344" s="753"/>
      <c r="I344" s="753"/>
      <c r="J344" s="753"/>
      <c r="K344" s="753"/>
      <c r="L344" s="753"/>
      <c r="M344" s="753"/>
      <c r="N344" s="753"/>
      <c r="O344" s="753"/>
      <c r="P344" s="753"/>
      <c r="Q344" s="753"/>
      <c r="R344" s="753"/>
      <c r="S344" s="753"/>
      <c r="T344" s="754"/>
      <c r="U344" s="293" t="s">
        <v>705</v>
      </c>
      <c r="V344" s="768" t="s">
        <v>88</v>
      </c>
      <c r="W344" s="769"/>
      <c r="X344" s="769"/>
      <c r="Y344" s="769"/>
      <c r="Z344" s="770"/>
      <c r="AA344" s="768" t="s">
        <v>2418</v>
      </c>
      <c r="AB344" s="769"/>
      <c r="AC344" s="770"/>
      <c r="AD344" s="559">
        <v>3</v>
      </c>
      <c r="AE344" s="250">
        <v>0</v>
      </c>
      <c r="AF344" s="668"/>
      <c r="AG344" s="669"/>
      <c r="AH344" s="670"/>
      <c r="AI344" s="668"/>
      <c r="AJ344" s="669"/>
      <c r="AK344" s="670"/>
      <c r="AL344" s="180"/>
      <c r="AM344" s="454"/>
      <c r="AN344" s="38" t="str">
        <f t="shared" si="16"/>
        <v>■</v>
      </c>
    </row>
    <row r="345" spans="1:40">
      <c r="A345" s="240" t="str">
        <f t="shared" ref="A345:A408" si="17">IF(LEN(J345)&gt;0,MID(J345,FIND("(",J345,1)+1,2),A344)</f>
        <v>TO</v>
      </c>
      <c r="B345" s="97"/>
      <c r="C345" s="766">
        <v>35</v>
      </c>
      <c r="D345" s="767"/>
      <c r="E345" s="752" t="s">
        <v>10</v>
      </c>
      <c r="F345" s="753"/>
      <c r="G345" s="753"/>
      <c r="H345" s="753"/>
      <c r="I345" s="753"/>
      <c r="J345" s="753"/>
      <c r="K345" s="753"/>
      <c r="L345" s="753"/>
      <c r="M345" s="753"/>
      <c r="N345" s="753"/>
      <c r="O345" s="753"/>
      <c r="P345" s="753"/>
      <c r="Q345" s="753"/>
      <c r="R345" s="753"/>
      <c r="S345" s="753"/>
      <c r="T345" s="754"/>
      <c r="U345" s="293" t="s">
        <v>706</v>
      </c>
      <c r="V345" s="768" t="s">
        <v>88</v>
      </c>
      <c r="W345" s="769"/>
      <c r="X345" s="769"/>
      <c r="Y345" s="769"/>
      <c r="Z345" s="770"/>
      <c r="AA345" s="768" t="s">
        <v>2418</v>
      </c>
      <c r="AB345" s="769"/>
      <c r="AC345" s="770"/>
      <c r="AD345" s="559">
        <v>3</v>
      </c>
      <c r="AE345" s="250">
        <v>0</v>
      </c>
      <c r="AF345" s="668"/>
      <c r="AG345" s="669"/>
      <c r="AH345" s="670"/>
      <c r="AI345" s="668"/>
      <c r="AJ345" s="669"/>
      <c r="AK345" s="670"/>
      <c r="AL345" s="180"/>
      <c r="AM345" s="454"/>
      <c r="AN345" s="38" t="str">
        <f t="shared" si="16"/>
        <v>■</v>
      </c>
    </row>
    <row r="346" spans="1:40">
      <c r="A346" s="240" t="str">
        <f t="shared" si="17"/>
        <v>TO</v>
      </c>
      <c r="B346" s="97"/>
      <c r="C346" s="766">
        <v>36</v>
      </c>
      <c r="D346" s="767"/>
      <c r="E346" s="752" t="s">
        <v>11</v>
      </c>
      <c r="F346" s="753"/>
      <c r="G346" s="753"/>
      <c r="H346" s="753"/>
      <c r="I346" s="753"/>
      <c r="J346" s="753"/>
      <c r="K346" s="753"/>
      <c r="L346" s="753"/>
      <c r="M346" s="753"/>
      <c r="N346" s="753"/>
      <c r="O346" s="753"/>
      <c r="P346" s="753"/>
      <c r="Q346" s="753"/>
      <c r="R346" s="753"/>
      <c r="S346" s="753"/>
      <c r="T346" s="754"/>
      <c r="U346" s="293" t="s">
        <v>707</v>
      </c>
      <c r="V346" s="768" t="s">
        <v>88</v>
      </c>
      <c r="W346" s="769"/>
      <c r="X346" s="769"/>
      <c r="Y346" s="769"/>
      <c r="Z346" s="770"/>
      <c r="AA346" s="768" t="s">
        <v>2418</v>
      </c>
      <c r="AB346" s="769"/>
      <c r="AC346" s="770"/>
      <c r="AD346" s="559">
        <v>3</v>
      </c>
      <c r="AE346" s="250">
        <v>0</v>
      </c>
      <c r="AF346" s="668"/>
      <c r="AG346" s="669"/>
      <c r="AH346" s="670"/>
      <c r="AI346" s="668"/>
      <c r="AJ346" s="669"/>
      <c r="AK346" s="670"/>
      <c r="AL346" s="180"/>
      <c r="AM346" s="454"/>
      <c r="AN346" s="38" t="str">
        <f t="shared" si="16"/>
        <v>■</v>
      </c>
    </row>
    <row r="347" spans="1:40">
      <c r="A347" s="240" t="str">
        <f t="shared" si="17"/>
        <v>TO</v>
      </c>
      <c r="B347" s="97"/>
      <c r="C347" s="766">
        <v>37</v>
      </c>
      <c r="D347" s="767"/>
      <c r="E347" s="752" t="s">
        <v>12</v>
      </c>
      <c r="F347" s="753"/>
      <c r="G347" s="753"/>
      <c r="H347" s="753"/>
      <c r="I347" s="753"/>
      <c r="J347" s="753"/>
      <c r="K347" s="753"/>
      <c r="L347" s="753"/>
      <c r="M347" s="753"/>
      <c r="N347" s="753"/>
      <c r="O347" s="753"/>
      <c r="P347" s="753"/>
      <c r="Q347" s="753"/>
      <c r="R347" s="753"/>
      <c r="S347" s="753"/>
      <c r="T347" s="754"/>
      <c r="U347" s="293" t="s">
        <v>708</v>
      </c>
      <c r="V347" s="768" t="s">
        <v>88</v>
      </c>
      <c r="W347" s="769"/>
      <c r="X347" s="769"/>
      <c r="Y347" s="769"/>
      <c r="Z347" s="770"/>
      <c r="AA347" s="768" t="s">
        <v>2418</v>
      </c>
      <c r="AB347" s="769"/>
      <c r="AC347" s="770"/>
      <c r="AD347" s="559">
        <v>3</v>
      </c>
      <c r="AE347" s="250">
        <v>0</v>
      </c>
      <c r="AF347" s="668"/>
      <c r="AG347" s="669"/>
      <c r="AH347" s="670"/>
      <c r="AI347" s="668"/>
      <c r="AJ347" s="669"/>
      <c r="AK347" s="670"/>
      <c r="AL347" s="180"/>
      <c r="AM347" s="454"/>
      <c r="AN347" s="38" t="str">
        <f t="shared" si="16"/>
        <v>■</v>
      </c>
    </row>
    <row r="348" spans="1:40">
      <c r="A348" s="240" t="str">
        <f t="shared" si="17"/>
        <v>TO</v>
      </c>
      <c r="B348" s="97"/>
      <c r="C348" s="766">
        <v>38</v>
      </c>
      <c r="D348" s="767"/>
      <c r="E348" s="752" t="s">
        <v>13</v>
      </c>
      <c r="F348" s="753"/>
      <c r="G348" s="753"/>
      <c r="H348" s="753"/>
      <c r="I348" s="753"/>
      <c r="J348" s="753"/>
      <c r="K348" s="753"/>
      <c r="L348" s="753"/>
      <c r="M348" s="753"/>
      <c r="N348" s="753"/>
      <c r="O348" s="753"/>
      <c r="P348" s="753"/>
      <c r="Q348" s="753"/>
      <c r="R348" s="753"/>
      <c r="S348" s="753"/>
      <c r="T348" s="754"/>
      <c r="U348" s="293" t="s">
        <v>709</v>
      </c>
      <c r="V348" s="768" t="s">
        <v>88</v>
      </c>
      <c r="W348" s="769"/>
      <c r="X348" s="769"/>
      <c r="Y348" s="769"/>
      <c r="Z348" s="770"/>
      <c r="AA348" s="768" t="s">
        <v>2418</v>
      </c>
      <c r="AB348" s="769"/>
      <c r="AC348" s="770"/>
      <c r="AD348" s="559">
        <v>3</v>
      </c>
      <c r="AE348" s="250">
        <v>0</v>
      </c>
      <c r="AF348" s="668"/>
      <c r="AG348" s="669"/>
      <c r="AH348" s="670"/>
      <c r="AI348" s="668"/>
      <c r="AJ348" s="669"/>
      <c r="AK348" s="670"/>
      <c r="AL348" s="180"/>
      <c r="AM348" s="454"/>
      <c r="AN348" s="38" t="str">
        <f t="shared" si="16"/>
        <v>■</v>
      </c>
    </row>
    <row r="349" spans="1:40">
      <c r="A349" s="240" t="str">
        <f t="shared" si="17"/>
        <v>TO</v>
      </c>
      <c r="B349" s="97"/>
      <c r="C349" s="766">
        <v>39</v>
      </c>
      <c r="D349" s="767"/>
      <c r="E349" s="752" t="s">
        <v>14</v>
      </c>
      <c r="F349" s="753"/>
      <c r="G349" s="753"/>
      <c r="H349" s="753"/>
      <c r="I349" s="753"/>
      <c r="J349" s="753"/>
      <c r="K349" s="753"/>
      <c r="L349" s="753"/>
      <c r="M349" s="753"/>
      <c r="N349" s="753"/>
      <c r="O349" s="753"/>
      <c r="P349" s="753"/>
      <c r="Q349" s="753"/>
      <c r="R349" s="753"/>
      <c r="S349" s="753"/>
      <c r="T349" s="754"/>
      <c r="U349" s="293" t="s">
        <v>710</v>
      </c>
      <c r="V349" s="768" t="s">
        <v>88</v>
      </c>
      <c r="W349" s="769"/>
      <c r="X349" s="769"/>
      <c r="Y349" s="769"/>
      <c r="Z349" s="770"/>
      <c r="AA349" s="768" t="s">
        <v>2418</v>
      </c>
      <c r="AB349" s="769"/>
      <c r="AC349" s="770"/>
      <c r="AD349" s="559">
        <v>3</v>
      </c>
      <c r="AE349" s="250">
        <v>0</v>
      </c>
      <c r="AF349" s="668"/>
      <c r="AG349" s="669"/>
      <c r="AH349" s="670"/>
      <c r="AI349" s="668"/>
      <c r="AJ349" s="669"/>
      <c r="AK349" s="670"/>
      <c r="AL349" s="180"/>
      <c r="AM349" s="454"/>
      <c r="AN349" s="38" t="str">
        <f t="shared" si="16"/>
        <v>■</v>
      </c>
    </row>
    <row r="350" spans="1:40">
      <c r="A350" s="240" t="str">
        <f t="shared" si="17"/>
        <v>TO</v>
      </c>
      <c r="B350" s="97"/>
      <c r="C350" s="766">
        <v>40</v>
      </c>
      <c r="D350" s="767"/>
      <c r="E350" s="752" t="s">
        <v>15</v>
      </c>
      <c r="F350" s="753"/>
      <c r="G350" s="753"/>
      <c r="H350" s="753"/>
      <c r="I350" s="753"/>
      <c r="J350" s="753"/>
      <c r="K350" s="753"/>
      <c r="L350" s="753"/>
      <c r="M350" s="753"/>
      <c r="N350" s="753"/>
      <c r="O350" s="753"/>
      <c r="P350" s="753"/>
      <c r="Q350" s="753"/>
      <c r="R350" s="753"/>
      <c r="S350" s="753"/>
      <c r="T350" s="754"/>
      <c r="U350" s="293" t="s">
        <v>711</v>
      </c>
      <c r="V350" s="768" t="s">
        <v>88</v>
      </c>
      <c r="W350" s="769"/>
      <c r="X350" s="769"/>
      <c r="Y350" s="769"/>
      <c r="Z350" s="770"/>
      <c r="AA350" s="768" t="s">
        <v>2418</v>
      </c>
      <c r="AB350" s="769"/>
      <c r="AC350" s="770"/>
      <c r="AD350" s="559">
        <v>3</v>
      </c>
      <c r="AE350" s="250">
        <v>0</v>
      </c>
      <c r="AF350" s="668"/>
      <c r="AG350" s="669"/>
      <c r="AH350" s="670"/>
      <c r="AI350" s="668"/>
      <c r="AJ350" s="669"/>
      <c r="AK350" s="670"/>
      <c r="AL350" s="180"/>
      <c r="AM350" s="454"/>
      <c r="AN350" s="38" t="str">
        <f t="shared" si="16"/>
        <v>■</v>
      </c>
    </row>
    <row r="351" spans="1:40">
      <c r="A351" s="240" t="str">
        <f t="shared" si="17"/>
        <v>TO</v>
      </c>
      <c r="B351" s="97"/>
      <c r="C351" s="766">
        <v>41</v>
      </c>
      <c r="D351" s="767"/>
      <c r="E351" s="752" t="s">
        <v>16</v>
      </c>
      <c r="F351" s="753"/>
      <c r="G351" s="753"/>
      <c r="H351" s="753"/>
      <c r="I351" s="753"/>
      <c r="J351" s="753"/>
      <c r="K351" s="753"/>
      <c r="L351" s="753"/>
      <c r="M351" s="753"/>
      <c r="N351" s="753"/>
      <c r="O351" s="753"/>
      <c r="P351" s="753"/>
      <c r="Q351" s="753"/>
      <c r="R351" s="753"/>
      <c r="S351" s="753"/>
      <c r="T351" s="754"/>
      <c r="U351" s="293" t="s">
        <v>712</v>
      </c>
      <c r="V351" s="768" t="s">
        <v>88</v>
      </c>
      <c r="W351" s="769"/>
      <c r="X351" s="769"/>
      <c r="Y351" s="769"/>
      <c r="Z351" s="770"/>
      <c r="AA351" s="768" t="s">
        <v>2418</v>
      </c>
      <c r="AB351" s="769"/>
      <c r="AC351" s="770"/>
      <c r="AD351" s="559">
        <v>3</v>
      </c>
      <c r="AE351" s="250">
        <v>0</v>
      </c>
      <c r="AF351" s="668"/>
      <c r="AG351" s="669"/>
      <c r="AH351" s="670"/>
      <c r="AI351" s="668"/>
      <c r="AJ351" s="669"/>
      <c r="AK351" s="670"/>
      <c r="AL351" s="180"/>
      <c r="AM351" s="454"/>
      <c r="AN351" s="38" t="str">
        <f t="shared" si="16"/>
        <v>■</v>
      </c>
    </row>
    <row r="352" spans="1:40">
      <c r="A352" s="240" t="str">
        <f t="shared" si="17"/>
        <v>TO</v>
      </c>
      <c r="B352" s="97"/>
      <c r="C352" s="766">
        <v>42</v>
      </c>
      <c r="D352" s="767"/>
      <c r="E352" s="752" t="s">
        <v>17</v>
      </c>
      <c r="F352" s="753"/>
      <c r="G352" s="753"/>
      <c r="H352" s="753"/>
      <c r="I352" s="753"/>
      <c r="J352" s="753"/>
      <c r="K352" s="753"/>
      <c r="L352" s="753"/>
      <c r="M352" s="753"/>
      <c r="N352" s="753"/>
      <c r="O352" s="753"/>
      <c r="P352" s="753"/>
      <c r="Q352" s="753"/>
      <c r="R352" s="753"/>
      <c r="S352" s="753"/>
      <c r="T352" s="754"/>
      <c r="U352" s="293" t="s">
        <v>713</v>
      </c>
      <c r="V352" s="768" t="s">
        <v>88</v>
      </c>
      <c r="W352" s="769"/>
      <c r="X352" s="769"/>
      <c r="Y352" s="769"/>
      <c r="Z352" s="770"/>
      <c r="AA352" s="768" t="s">
        <v>2418</v>
      </c>
      <c r="AB352" s="769"/>
      <c r="AC352" s="770"/>
      <c r="AD352" s="559">
        <v>3</v>
      </c>
      <c r="AE352" s="250">
        <v>0</v>
      </c>
      <c r="AF352" s="668"/>
      <c r="AG352" s="669"/>
      <c r="AH352" s="670"/>
      <c r="AI352" s="668"/>
      <c r="AJ352" s="669"/>
      <c r="AK352" s="670"/>
      <c r="AL352" s="180"/>
      <c r="AM352" s="454"/>
      <c r="AN352" s="38" t="str">
        <f t="shared" si="16"/>
        <v>■</v>
      </c>
    </row>
    <row r="353" spans="1:40">
      <c r="A353" s="240" t="str">
        <f t="shared" si="17"/>
        <v>TO</v>
      </c>
      <c r="B353" s="97"/>
      <c r="C353" s="766">
        <v>43</v>
      </c>
      <c r="D353" s="767"/>
      <c r="E353" s="752" t="s">
        <v>18</v>
      </c>
      <c r="F353" s="753"/>
      <c r="G353" s="753"/>
      <c r="H353" s="753"/>
      <c r="I353" s="753"/>
      <c r="J353" s="753"/>
      <c r="K353" s="753"/>
      <c r="L353" s="753"/>
      <c r="M353" s="753"/>
      <c r="N353" s="753"/>
      <c r="O353" s="753"/>
      <c r="P353" s="753"/>
      <c r="Q353" s="753"/>
      <c r="R353" s="753"/>
      <c r="S353" s="753"/>
      <c r="T353" s="754"/>
      <c r="U353" s="293" t="s">
        <v>714</v>
      </c>
      <c r="V353" s="768" t="s">
        <v>88</v>
      </c>
      <c r="W353" s="769"/>
      <c r="X353" s="769"/>
      <c r="Y353" s="769"/>
      <c r="Z353" s="770"/>
      <c r="AA353" s="768" t="s">
        <v>2418</v>
      </c>
      <c r="AB353" s="769"/>
      <c r="AC353" s="770"/>
      <c r="AD353" s="559">
        <v>3</v>
      </c>
      <c r="AE353" s="250">
        <v>0</v>
      </c>
      <c r="AF353" s="668"/>
      <c r="AG353" s="669"/>
      <c r="AH353" s="670"/>
      <c r="AI353" s="668"/>
      <c r="AJ353" s="669"/>
      <c r="AK353" s="670"/>
      <c r="AL353" s="180"/>
      <c r="AM353" s="454"/>
      <c r="AN353" s="38" t="str">
        <f t="shared" si="16"/>
        <v>■</v>
      </c>
    </row>
    <row r="354" spans="1:40">
      <c r="A354" s="240" t="str">
        <f t="shared" si="17"/>
        <v>TO</v>
      </c>
      <c r="B354" s="97"/>
      <c r="C354" s="766">
        <v>44</v>
      </c>
      <c r="D354" s="767"/>
      <c r="E354" s="752" t="s">
        <v>19</v>
      </c>
      <c r="F354" s="753"/>
      <c r="G354" s="753"/>
      <c r="H354" s="753"/>
      <c r="I354" s="753"/>
      <c r="J354" s="753"/>
      <c r="K354" s="753"/>
      <c r="L354" s="753"/>
      <c r="M354" s="753"/>
      <c r="N354" s="753"/>
      <c r="O354" s="753"/>
      <c r="P354" s="753"/>
      <c r="Q354" s="753"/>
      <c r="R354" s="753"/>
      <c r="S354" s="753"/>
      <c r="T354" s="754"/>
      <c r="U354" s="293" t="s">
        <v>715</v>
      </c>
      <c r="V354" s="768" t="s">
        <v>88</v>
      </c>
      <c r="W354" s="769"/>
      <c r="X354" s="769"/>
      <c r="Y354" s="769"/>
      <c r="Z354" s="770"/>
      <c r="AA354" s="768" t="s">
        <v>2418</v>
      </c>
      <c r="AB354" s="769"/>
      <c r="AC354" s="770"/>
      <c r="AD354" s="559">
        <v>3</v>
      </c>
      <c r="AE354" s="250">
        <v>0</v>
      </c>
      <c r="AF354" s="668"/>
      <c r="AG354" s="669"/>
      <c r="AH354" s="670"/>
      <c r="AI354" s="668"/>
      <c r="AJ354" s="669"/>
      <c r="AK354" s="670"/>
      <c r="AL354" s="180"/>
      <c r="AM354" s="454"/>
      <c r="AN354" s="38" t="str">
        <f t="shared" si="16"/>
        <v>■</v>
      </c>
    </row>
    <row r="355" spans="1:40">
      <c r="A355" s="240" t="str">
        <f t="shared" si="17"/>
        <v>TO</v>
      </c>
      <c r="B355" s="97"/>
      <c r="C355" s="766">
        <v>45</v>
      </c>
      <c r="D355" s="767"/>
      <c r="E355" s="752" t="s">
        <v>20</v>
      </c>
      <c r="F355" s="753"/>
      <c r="G355" s="753"/>
      <c r="H355" s="753"/>
      <c r="I355" s="753"/>
      <c r="J355" s="753"/>
      <c r="K355" s="753"/>
      <c r="L355" s="753"/>
      <c r="M355" s="753"/>
      <c r="N355" s="753"/>
      <c r="O355" s="753"/>
      <c r="P355" s="753"/>
      <c r="Q355" s="753"/>
      <c r="R355" s="753"/>
      <c r="S355" s="753"/>
      <c r="T355" s="754"/>
      <c r="U355" s="293" t="s">
        <v>716</v>
      </c>
      <c r="V355" s="768" t="s">
        <v>88</v>
      </c>
      <c r="W355" s="769"/>
      <c r="X355" s="769"/>
      <c r="Y355" s="769"/>
      <c r="Z355" s="770"/>
      <c r="AA355" s="768" t="s">
        <v>2418</v>
      </c>
      <c r="AB355" s="769"/>
      <c r="AC355" s="770"/>
      <c r="AD355" s="559">
        <v>3</v>
      </c>
      <c r="AE355" s="250">
        <v>0</v>
      </c>
      <c r="AF355" s="668"/>
      <c r="AG355" s="669"/>
      <c r="AH355" s="670"/>
      <c r="AI355" s="668"/>
      <c r="AJ355" s="669"/>
      <c r="AK355" s="670"/>
      <c r="AL355" s="180"/>
      <c r="AM355" s="454"/>
      <c r="AN355" s="38" t="str">
        <f t="shared" si="16"/>
        <v>■</v>
      </c>
    </row>
    <row r="356" spans="1:40">
      <c r="A356" s="240" t="str">
        <f t="shared" si="17"/>
        <v>TO</v>
      </c>
      <c r="B356" s="97"/>
      <c r="C356" s="766">
        <v>46</v>
      </c>
      <c r="D356" s="767"/>
      <c r="E356" s="752" t="s">
        <v>21</v>
      </c>
      <c r="F356" s="753"/>
      <c r="G356" s="753"/>
      <c r="H356" s="753"/>
      <c r="I356" s="753"/>
      <c r="J356" s="753"/>
      <c r="K356" s="753"/>
      <c r="L356" s="753"/>
      <c r="M356" s="753"/>
      <c r="N356" s="753"/>
      <c r="O356" s="753"/>
      <c r="P356" s="753"/>
      <c r="Q356" s="753"/>
      <c r="R356" s="753"/>
      <c r="S356" s="753"/>
      <c r="T356" s="754"/>
      <c r="U356" s="293" t="s">
        <v>717</v>
      </c>
      <c r="V356" s="768" t="s">
        <v>88</v>
      </c>
      <c r="W356" s="769"/>
      <c r="X356" s="769"/>
      <c r="Y356" s="769"/>
      <c r="Z356" s="770"/>
      <c r="AA356" s="768" t="s">
        <v>2418</v>
      </c>
      <c r="AB356" s="769"/>
      <c r="AC356" s="770"/>
      <c r="AD356" s="559">
        <v>3</v>
      </c>
      <c r="AE356" s="250">
        <v>0</v>
      </c>
      <c r="AF356" s="668"/>
      <c r="AG356" s="669"/>
      <c r="AH356" s="670"/>
      <c r="AI356" s="668"/>
      <c r="AJ356" s="669"/>
      <c r="AK356" s="670"/>
      <c r="AL356" s="180"/>
      <c r="AM356" s="454"/>
      <c r="AN356" s="38" t="str">
        <f t="shared" si="16"/>
        <v>■</v>
      </c>
    </row>
    <row r="357" spans="1:40">
      <c r="A357" s="240" t="str">
        <f t="shared" si="17"/>
        <v>TO</v>
      </c>
      <c r="B357" s="97"/>
      <c r="C357" s="766">
        <v>47</v>
      </c>
      <c r="D357" s="767"/>
      <c r="E357" s="752" t="s">
        <v>22</v>
      </c>
      <c r="F357" s="753"/>
      <c r="G357" s="753"/>
      <c r="H357" s="753"/>
      <c r="I357" s="753"/>
      <c r="J357" s="753"/>
      <c r="K357" s="753"/>
      <c r="L357" s="753"/>
      <c r="M357" s="753"/>
      <c r="N357" s="753"/>
      <c r="O357" s="753"/>
      <c r="P357" s="753"/>
      <c r="Q357" s="753"/>
      <c r="R357" s="753"/>
      <c r="S357" s="753"/>
      <c r="T357" s="754"/>
      <c r="U357" s="293" t="s">
        <v>718</v>
      </c>
      <c r="V357" s="768" t="s">
        <v>88</v>
      </c>
      <c r="W357" s="769"/>
      <c r="X357" s="769"/>
      <c r="Y357" s="769"/>
      <c r="Z357" s="770"/>
      <c r="AA357" s="768" t="s">
        <v>2418</v>
      </c>
      <c r="AB357" s="769"/>
      <c r="AC357" s="770"/>
      <c r="AD357" s="559">
        <v>3</v>
      </c>
      <c r="AE357" s="250">
        <v>0</v>
      </c>
      <c r="AF357" s="668"/>
      <c r="AG357" s="669"/>
      <c r="AH357" s="670"/>
      <c r="AI357" s="668"/>
      <c r="AJ357" s="669"/>
      <c r="AK357" s="670"/>
      <c r="AL357" s="180"/>
      <c r="AM357" s="454"/>
      <c r="AN357" s="38" t="str">
        <f t="shared" si="16"/>
        <v>■</v>
      </c>
    </row>
    <row r="358" spans="1:40">
      <c r="A358" s="240" t="str">
        <f t="shared" si="17"/>
        <v>TO</v>
      </c>
      <c r="B358" s="97"/>
      <c r="C358" s="766">
        <v>48</v>
      </c>
      <c r="D358" s="767"/>
      <c r="E358" s="752" t="s">
        <v>23</v>
      </c>
      <c r="F358" s="753"/>
      <c r="G358" s="753"/>
      <c r="H358" s="753"/>
      <c r="I358" s="753"/>
      <c r="J358" s="753"/>
      <c r="K358" s="753"/>
      <c r="L358" s="753"/>
      <c r="M358" s="753"/>
      <c r="N358" s="753"/>
      <c r="O358" s="753"/>
      <c r="P358" s="753"/>
      <c r="Q358" s="753"/>
      <c r="R358" s="753"/>
      <c r="S358" s="753"/>
      <c r="T358" s="754"/>
      <c r="U358" s="293" t="s">
        <v>719</v>
      </c>
      <c r="V358" s="768" t="s">
        <v>88</v>
      </c>
      <c r="W358" s="769"/>
      <c r="X358" s="769"/>
      <c r="Y358" s="769"/>
      <c r="Z358" s="770"/>
      <c r="AA358" s="768" t="s">
        <v>2418</v>
      </c>
      <c r="AB358" s="769"/>
      <c r="AC358" s="770"/>
      <c r="AD358" s="559">
        <v>3</v>
      </c>
      <c r="AE358" s="250">
        <v>0</v>
      </c>
      <c r="AF358" s="668"/>
      <c r="AG358" s="669"/>
      <c r="AH358" s="670"/>
      <c r="AI358" s="668"/>
      <c r="AJ358" s="669"/>
      <c r="AK358" s="670"/>
      <c r="AL358" s="180"/>
      <c r="AM358" s="454"/>
      <c r="AN358" s="38" t="str">
        <f t="shared" si="16"/>
        <v>■</v>
      </c>
    </row>
    <row r="359" spans="1:40">
      <c r="A359" s="240" t="str">
        <f t="shared" si="17"/>
        <v>TO</v>
      </c>
      <c r="B359" s="97"/>
      <c r="C359" s="766">
        <v>49</v>
      </c>
      <c r="D359" s="767"/>
      <c r="E359" s="752" t="s">
        <v>24</v>
      </c>
      <c r="F359" s="753"/>
      <c r="G359" s="753"/>
      <c r="H359" s="753"/>
      <c r="I359" s="753"/>
      <c r="J359" s="753"/>
      <c r="K359" s="753"/>
      <c r="L359" s="753"/>
      <c r="M359" s="753"/>
      <c r="N359" s="753"/>
      <c r="O359" s="753"/>
      <c r="P359" s="753"/>
      <c r="Q359" s="753"/>
      <c r="R359" s="753"/>
      <c r="S359" s="753"/>
      <c r="T359" s="754"/>
      <c r="U359" s="293" t="s">
        <v>720</v>
      </c>
      <c r="V359" s="768" t="s">
        <v>88</v>
      </c>
      <c r="W359" s="769"/>
      <c r="X359" s="769"/>
      <c r="Y359" s="769"/>
      <c r="Z359" s="770"/>
      <c r="AA359" s="768" t="s">
        <v>2418</v>
      </c>
      <c r="AB359" s="769"/>
      <c r="AC359" s="770"/>
      <c r="AD359" s="559">
        <v>3</v>
      </c>
      <c r="AE359" s="250">
        <v>0</v>
      </c>
      <c r="AF359" s="668"/>
      <c r="AG359" s="669"/>
      <c r="AH359" s="670"/>
      <c r="AI359" s="668"/>
      <c r="AJ359" s="669"/>
      <c r="AK359" s="670"/>
      <c r="AL359" s="180"/>
      <c r="AM359" s="454"/>
      <c r="AN359" s="38" t="str">
        <f t="shared" si="16"/>
        <v>■</v>
      </c>
    </row>
    <row r="360" spans="1:40">
      <c r="A360" s="240" t="str">
        <f t="shared" si="17"/>
        <v>TO</v>
      </c>
      <c r="B360" s="97"/>
      <c r="C360" s="766">
        <v>50</v>
      </c>
      <c r="D360" s="767"/>
      <c r="E360" s="752" t="s">
        <v>25</v>
      </c>
      <c r="F360" s="753"/>
      <c r="G360" s="753"/>
      <c r="H360" s="753"/>
      <c r="I360" s="753"/>
      <c r="J360" s="753"/>
      <c r="K360" s="753"/>
      <c r="L360" s="753"/>
      <c r="M360" s="753"/>
      <c r="N360" s="753"/>
      <c r="O360" s="753"/>
      <c r="P360" s="753"/>
      <c r="Q360" s="753"/>
      <c r="R360" s="753"/>
      <c r="S360" s="753"/>
      <c r="T360" s="754"/>
      <c r="U360" s="293" t="s">
        <v>721</v>
      </c>
      <c r="V360" s="768" t="s">
        <v>88</v>
      </c>
      <c r="W360" s="769"/>
      <c r="X360" s="769"/>
      <c r="Y360" s="769"/>
      <c r="Z360" s="770"/>
      <c r="AA360" s="768" t="s">
        <v>2418</v>
      </c>
      <c r="AB360" s="769"/>
      <c r="AC360" s="770"/>
      <c r="AD360" s="559">
        <v>3</v>
      </c>
      <c r="AE360" s="250">
        <v>0</v>
      </c>
      <c r="AF360" s="668"/>
      <c r="AG360" s="669"/>
      <c r="AH360" s="670"/>
      <c r="AI360" s="668"/>
      <c r="AJ360" s="669"/>
      <c r="AK360" s="670"/>
      <c r="AL360" s="180"/>
      <c r="AM360" s="454"/>
      <c r="AN360" s="38" t="str">
        <f t="shared" si="16"/>
        <v>■</v>
      </c>
    </row>
    <row r="361" spans="1:40">
      <c r="A361" s="240" t="str">
        <f t="shared" si="17"/>
        <v>TO</v>
      </c>
      <c r="B361" s="97"/>
      <c r="C361" s="766">
        <v>51</v>
      </c>
      <c r="D361" s="767"/>
      <c r="E361" s="752" t="s">
        <v>26</v>
      </c>
      <c r="F361" s="753"/>
      <c r="G361" s="753"/>
      <c r="H361" s="753"/>
      <c r="I361" s="753"/>
      <c r="J361" s="753"/>
      <c r="K361" s="753"/>
      <c r="L361" s="753"/>
      <c r="M361" s="753"/>
      <c r="N361" s="753"/>
      <c r="O361" s="753"/>
      <c r="P361" s="753"/>
      <c r="Q361" s="753"/>
      <c r="R361" s="753"/>
      <c r="S361" s="753"/>
      <c r="T361" s="754"/>
      <c r="U361" s="293" t="s">
        <v>722</v>
      </c>
      <c r="V361" s="768" t="s">
        <v>88</v>
      </c>
      <c r="W361" s="769"/>
      <c r="X361" s="769"/>
      <c r="Y361" s="769"/>
      <c r="Z361" s="770"/>
      <c r="AA361" s="768" t="s">
        <v>2418</v>
      </c>
      <c r="AB361" s="769"/>
      <c r="AC361" s="770"/>
      <c r="AD361" s="559">
        <v>3</v>
      </c>
      <c r="AE361" s="250">
        <v>0</v>
      </c>
      <c r="AF361" s="668"/>
      <c r="AG361" s="669"/>
      <c r="AH361" s="670"/>
      <c r="AI361" s="668"/>
      <c r="AJ361" s="669"/>
      <c r="AK361" s="670"/>
      <c r="AL361" s="180"/>
      <c r="AM361" s="454"/>
      <c r="AN361" s="38" t="str">
        <f t="shared" si="16"/>
        <v>■</v>
      </c>
    </row>
    <row r="362" spans="1:40">
      <c r="A362" s="240" t="str">
        <f t="shared" si="17"/>
        <v>TO</v>
      </c>
      <c r="B362" s="97"/>
      <c r="C362" s="766">
        <v>52</v>
      </c>
      <c r="D362" s="767"/>
      <c r="E362" s="752" t="s">
        <v>27</v>
      </c>
      <c r="F362" s="753"/>
      <c r="G362" s="753"/>
      <c r="H362" s="753"/>
      <c r="I362" s="753"/>
      <c r="J362" s="753"/>
      <c r="K362" s="753"/>
      <c r="L362" s="753"/>
      <c r="M362" s="753"/>
      <c r="N362" s="753"/>
      <c r="O362" s="753"/>
      <c r="P362" s="753"/>
      <c r="Q362" s="753"/>
      <c r="R362" s="753"/>
      <c r="S362" s="753"/>
      <c r="T362" s="754"/>
      <c r="U362" s="293" t="s">
        <v>723</v>
      </c>
      <c r="V362" s="768" t="s">
        <v>88</v>
      </c>
      <c r="W362" s="769"/>
      <c r="X362" s="769"/>
      <c r="Y362" s="769"/>
      <c r="Z362" s="770"/>
      <c r="AA362" s="768" t="s">
        <v>2418</v>
      </c>
      <c r="AB362" s="769"/>
      <c r="AC362" s="770"/>
      <c r="AD362" s="559">
        <v>3</v>
      </c>
      <c r="AE362" s="250">
        <v>0</v>
      </c>
      <c r="AF362" s="668"/>
      <c r="AG362" s="669"/>
      <c r="AH362" s="670"/>
      <c r="AI362" s="668"/>
      <c r="AJ362" s="669"/>
      <c r="AK362" s="670"/>
      <c r="AL362" s="180"/>
      <c r="AM362" s="454"/>
      <c r="AN362" s="38" t="str">
        <f t="shared" si="16"/>
        <v>■</v>
      </c>
    </row>
    <row r="363" spans="1:40">
      <c r="A363" s="240" t="str">
        <f t="shared" si="17"/>
        <v>TO</v>
      </c>
      <c r="B363" s="97"/>
      <c r="C363" s="766">
        <v>53</v>
      </c>
      <c r="D363" s="767"/>
      <c r="E363" s="752" t="s">
        <v>675</v>
      </c>
      <c r="F363" s="753"/>
      <c r="G363" s="753"/>
      <c r="H363" s="753"/>
      <c r="I363" s="753"/>
      <c r="J363" s="753"/>
      <c r="K363" s="753"/>
      <c r="L363" s="753"/>
      <c r="M363" s="753"/>
      <c r="N363" s="753"/>
      <c r="O363" s="753"/>
      <c r="P363" s="753"/>
      <c r="Q363" s="753"/>
      <c r="R363" s="753"/>
      <c r="S363" s="753"/>
      <c r="T363" s="754"/>
      <c r="U363" s="293" t="s">
        <v>724</v>
      </c>
      <c r="V363" s="768" t="s">
        <v>88</v>
      </c>
      <c r="W363" s="769"/>
      <c r="X363" s="769"/>
      <c r="Y363" s="769"/>
      <c r="Z363" s="770"/>
      <c r="AA363" s="768" t="s">
        <v>2417</v>
      </c>
      <c r="AB363" s="769"/>
      <c r="AC363" s="770"/>
      <c r="AD363" s="559">
        <v>2</v>
      </c>
      <c r="AE363" s="250" t="s">
        <v>535</v>
      </c>
      <c r="AF363" s="668"/>
      <c r="AG363" s="669"/>
      <c r="AH363" s="670"/>
      <c r="AI363" s="668"/>
      <c r="AJ363" s="669"/>
      <c r="AK363" s="670"/>
      <c r="AL363" s="180"/>
      <c r="AM363" s="454"/>
      <c r="AN363" s="38" t="str">
        <f t="shared" si="16"/>
        <v>■</v>
      </c>
    </row>
    <row r="364" spans="1:40">
      <c r="A364" s="240" t="str">
        <f t="shared" si="17"/>
        <v>TO</v>
      </c>
      <c r="B364" s="97"/>
      <c r="C364" s="766">
        <v>54</v>
      </c>
      <c r="D364" s="767"/>
      <c r="E364" s="752" t="s">
        <v>676</v>
      </c>
      <c r="F364" s="753"/>
      <c r="G364" s="753"/>
      <c r="H364" s="753"/>
      <c r="I364" s="753"/>
      <c r="J364" s="753"/>
      <c r="K364" s="753"/>
      <c r="L364" s="753"/>
      <c r="M364" s="753"/>
      <c r="N364" s="753"/>
      <c r="O364" s="753"/>
      <c r="P364" s="753"/>
      <c r="Q364" s="753"/>
      <c r="R364" s="753"/>
      <c r="S364" s="753"/>
      <c r="T364" s="754"/>
      <c r="U364" s="293" t="s">
        <v>725</v>
      </c>
      <c r="V364" s="768" t="s">
        <v>88</v>
      </c>
      <c r="W364" s="769"/>
      <c r="X364" s="769"/>
      <c r="Y364" s="769"/>
      <c r="Z364" s="770"/>
      <c r="AA364" s="768" t="s">
        <v>2418</v>
      </c>
      <c r="AB364" s="769"/>
      <c r="AC364" s="770"/>
      <c r="AD364" s="559">
        <v>5</v>
      </c>
      <c r="AE364" s="250">
        <v>0</v>
      </c>
      <c r="AF364" s="668"/>
      <c r="AG364" s="669"/>
      <c r="AH364" s="670"/>
      <c r="AI364" s="668"/>
      <c r="AJ364" s="669"/>
      <c r="AK364" s="670"/>
      <c r="AL364" s="180"/>
      <c r="AM364" s="454"/>
      <c r="AN364" s="38" t="str">
        <f t="shared" si="16"/>
        <v>■</v>
      </c>
    </row>
    <row r="365" spans="1:40">
      <c r="A365" s="240" t="str">
        <f t="shared" si="17"/>
        <v>TO</v>
      </c>
      <c r="B365" s="97"/>
      <c r="C365" s="766">
        <v>55</v>
      </c>
      <c r="D365" s="767"/>
      <c r="E365" s="752" t="s">
        <v>677</v>
      </c>
      <c r="F365" s="753"/>
      <c r="G365" s="753"/>
      <c r="H365" s="753"/>
      <c r="I365" s="753"/>
      <c r="J365" s="753"/>
      <c r="K365" s="753"/>
      <c r="L365" s="753"/>
      <c r="M365" s="753"/>
      <c r="N365" s="753"/>
      <c r="O365" s="753"/>
      <c r="P365" s="753"/>
      <c r="Q365" s="753"/>
      <c r="R365" s="753"/>
      <c r="S365" s="753"/>
      <c r="T365" s="754"/>
      <c r="U365" s="293" t="s">
        <v>726</v>
      </c>
      <c r="V365" s="768" t="s">
        <v>88</v>
      </c>
      <c r="W365" s="769"/>
      <c r="X365" s="769"/>
      <c r="Y365" s="769"/>
      <c r="Z365" s="770"/>
      <c r="AA365" s="768" t="s">
        <v>2418</v>
      </c>
      <c r="AB365" s="769"/>
      <c r="AC365" s="770"/>
      <c r="AD365" s="559">
        <v>5</v>
      </c>
      <c r="AE365" s="250">
        <v>0</v>
      </c>
      <c r="AF365" s="668"/>
      <c r="AG365" s="669"/>
      <c r="AH365" s="670"/>
      <c r="AI365" s="668"/>
      <c r="AJ365" s="669"/>
      <c r="AK365" s="670"/>
      <c r="AL365" s="180"/>
      <c r="AM365" s="454"/>
      <c r="AN365" s="38" t="str">
        <f t="shared" si="16"/>
        <v>■</v>
      </c>
    </row>
    <row r="366" spans="1:40">
      <c r="A366" s="240" t="str">
        <f t="shared" si="17"/>
        <v>TO</v>
      </c>
      <c r="B366" s="513"/>
      <c r="C366" s="766">
        <v>56</v>
      </c>
      <c r="D366" s="767"/>
      <c r="E366" s="752" t="s">
        <v>678</v>
      </c>
      <c r="F366" s="753"/>
      <c r="G366" s="753"/>
      <c r="H366" s="753"/>
      <c r="I366" s="753"/>
      <c r="J366" s="753"/>
      <c r="K366" s="753"/>
      <c r="L366" s="753"/>
      <c r="M366" s="753"/>
      <c r="N366" s="753"/>
      <c r="O366" s="753"/>
      <c r="P366" s="753"/>
      <c r="Q366" s="753"/>
      <c r="R366" s="753"/>
      <c r="S366" s="753"/>
      <c r="T366" s="754"/>
      <c r="U366" s="293" t="s">
        <v>727</v>
      </c>
      <c r="V366" s="768" t="s">
        <v>88</v>
      </c>
      <c r="W366" s="769"/>
      <c r="X366" s="769"/>
      <c r="Y366" s="769"/>
      <c r="Z366" s="770"/>
      <c r="AA366" s="768" t="s">
        <v>2418</v>
      </c>
      <c r="AB366" s="769"/>
      <c r="AC366" s="770"/>
      <c r="AD366" s="559">
        <v>7</v>
      </c>
      <c r="AE366" s="250">
        <v>0</v>
      </c>
      <c r="AF366" s="668"/>
      <c r="AG366" s="669"/>
      <c r="AH366" s="670"/>
      <c r="AI366" s="668"/>
      <c r="AJ366" s="669"/>
      <c r="AK366" s="670"/>
      <c r="AL366" s="287" t="s">
        <v>2893</v>
      </c>
      <c r="AM366" s="454"/>
      <c r="AN366" s="38" t="str">
        <f t="shared" si="16"/>
        <v>■</v>
      </c>
    </row>
    <row r="367" spans="1:40">
      <c r="A367" s="240" t="str">
        <f t="shared" si="17"/>
        <v>TO</v>
      </c>
      <c r="B367" s="513"/>
      <c r="C367" s="766">
        <v>57</v>
      </c>
      <c r="D367" s="767"/>
      <c r="E367" s="752" t="s">
        <v>679</v>
      </c>
      <c r="F367" s="753"/>
      <c r="G367" s="753"/>
      <c r="H367" s="753"/>
      <c r="I367" s="753"/>
      <c r="J367" s="753"/>
      <c r="K367" s="753"/>
      <c r="L367" s="753"/>
      <c r="M367" s="753"/>
      <c r="N367" s="753"/>
      <c r="O367" s="753"/>
      <c r="P367" s="753"/>
      <c r="Q367" s="753"/>
      <c r="R367" s="753"/>
      <c r="S367" s="753"/>
      <c r="T367" s="754"/>
      <c r="U367" s="293" t="s">
        <v>728</v>
      </c>
      <c r="V367" s="768" t="s">
        <v>87</v>
      </c>
      <c r="W367" s="769"/>
      <c r="X367" s="769"/>
      <c r="Y367" s="769"/>
      <c r="Z367" s="770"/>
      <c r="AA367" s="768" t="s">
        <v>2417</v>
      </c>
      <c r="AB367" s="769"/>
      <c r="AC367" s="770"/>
      <c r="AD367" s="559">
        <v>6</v>
      </c>
      <c r="AE367" s="250" t="s">
        <v>535</v>
      </c>
      <c r="AF367" s="668"/>
      <c r="AG367" s="669"/>
      <c r="AH367" s="670"/>
      <c r="AI367" s="668"/>
      <c r="AJ367" s="669"/>
      <c r="AK367" s="670"/>
      <c r="AL367" s="287" t="s">
        <v>2893</v>
      </c>
      <c r="AM367" s="454"/>
      <c r="AN367" s="38" t="str">
        <f t="shared" si="16"/>
        <v>■</v>
      </c>
    </row>
    <row r="368" spans="1:40">
      <c r="A368" s="240" t="str">
        <f t="shared" si="17"/>
        <v>TO</v>
      </c>
      <c r="B368" s="97"/>
      <c r="C368" s="766">
        <v>58</v>
      </c>
      <c r="D368" s="767"/>
      <c r="E368" s="752" t="s">
        <v>680</v>
      </c>
      <c r="F368" s="753"/>
      <c r="G368" s="753"/>
      <c r="H368" s="753"/>
      <c r="I368" s="753"/>
      <c r="J368" s="753"/>
      <c r="K368" s="753"/>
      <c r="L368" s="753"/>
      <c r="M368" s="753"/>
      <c r="N368" s="753"/>
      <c r="O368" s="753"/>
      <c r="P368" s="753"/>
      <c r="Q368" s="753"/>
      <c r="R368" s="753"/>
      <c r="S368" s="753"/>
      <c r="T368" s="754"/>
      <c r="U368" s="293" t="s">
        <v>729</v>
      </c>
      <c r="V368" s="768" t="s">
        <v>88</v>
      </c>
      <c r="W368" s="769"/>
      <c r="X368" s="769"/>
      <c r="Y368" s="769"/>
      <c r="Z368" s="770"/>
      <c r="AA368" s="768" t="s">
        <v>2418</v>
      </c>
      <c r="AB368" s="769"/>
      <c r="AC368" s="770"/>
      <c r="AD368" s="559">
        <v>3</v>
      </c>
      <c r="AE368" s="250">
        <v>0</v>
      </c>
      <c r="AF368" s="668"/>
      <c r="AG368" s="669"/>
      <c r="AH368" s="670"/>
      <c r="AI368" s="668"/>
      <c r="AJ368" s="669"/>
      <c r="AK368" s="670"/>
      <c r="AL368" s="180"/>
      <c r="AM368" s="454"/>
      <c r="AN368" s="38" t="str">
        <f t="shared" si="16"/>
        <v>■</v>
      </c>
    </row>
    <row r="369" spans="1:40">
      <c r="A369" s="240" t="str">
        <f t="shared" si="17"/>
        <v>TO</v>
      </c>
      <c r="B369" s="97"/>
      <c r="C369" s="766">
        <v>59</v>
      </c>
      <c r="D369" s="767"/>
      <c r="E369" s="752" t="s">
        <v>681</v>
      </c>
      <c r="F369" s="753"/>
      <c r="G369" s="753"/>
      <c r="H369" s="753"/>
      <c r="I369" s="753"/>
      <c r="J369" s="753"/>
      <c r="K369" s="753"/>
      <c r="L369" s="753"/>
      <c r="M369" s="753"/>
      <c r="N369" s="753"/>
      <c r="O369" s="753"/>
      <c r="P369" s="753"/>
      <c r="Q369" s="753"/>
      <c r="R369" s="753"/>
      <c r="S369" s="753"/>
      <c r="T369" s="754"/>
      <c r="U369" s="293" t="s">
        <v>730</v>
      </c>
      <c r="V369" s="768" t="s">
        <v>87</v>
      </c>
      <c r="W369" s="769"/>
      <c r="X369" s="769"/>
      <c r="Y369" s="769"/>
      <c r="Z369" s="770"/>
      <c r="AA369" s="768" t="s">
        <v>2417</v>
      </c>
      <c r="AB369" s="769"/>
      <c r="AC369" s="770"/>
      <c r="AD369" s="559">
        <v>6</v>
      </c>
      <c r="AE369" s="250" t="s">
        <v>535</v>
      </c>
      <c r="AF369" s="668"/>
      <c r="AG369" s="669"/>
      <c r="AH369" s="670"/>
      <c r="AI369" s="668"/>
      <c r="AJ369" s="669"/>
      <c r="AK369" s="670"/>
      <c r="AL369" s="180"/>
      <c r="AM369" s="454"/>
      <c r="AN369" s="38" t="str">
        <f t="shared" si="16"/>
        <v>■</v>
      </c>
    </row>
    <row r="370" spans="1:40">
      <c r="A370" s="240" t="str">
        <f t="shared" si="17"/>
        <v>TO</v>
      </c>
      <c r="B370" s="97"/>
      <c r="C370" s="766">
        <v>60</v>
      </c>
      <c r="D370" s="767"/>
      <c r="E370" s="752" t="s">
        <v>86</v>
      </c>
      <c r="F370" s="753"/>
      <c r="G370" s="753"/>
      <c r="H370" s="753"/>
      <c r="I370" s="753"/>
      <c r="J370" s="753"/>
      <c r="K370" s="753"/>
      <c r="L370" s="753"/>
      <c r="M370" s="753"/>
      <c r="N370" s="753"/>
      <c r="O370" s="753"/>
      <c r="P370" s="753"/>
      <c r="Q370" s="753"/>
      <c r="R370" s="753"/>
      <c r="S370" s="753"/>
      <c r="T370" s="754"/>
      <c r="U370" s="293" t="s">
        <v>532</v>
      </c>
      <c r="V370" s="768" t="s">
        <v>88</v>
      </c>
      <c r="W370" s="769"/>
      <c r="X370" s="769"/>
      <c r="Y370" s="769"/>
      <c r="Z370" s="770"/>
      <c r="AA370" s="768" t="s">
        <v>2417</v>
      </c>
      <c r="AB370" s="769"/>
      <c r="AC370" s="770"/>
      <c r="AD370" s="559">
        <v>6</v>
      </c>
      <c r="AE370" s="250" t="s">
        <v>535</v>
      </c>
      <c r="AF370" s="668"/>
      <c r="AG370" s="669"/>
      <c r="AH370" s="670"/>
      <c r="AI370" s="668"/>
      <c r="AJ370" s="669"/>
      <c r="AK370" s="670"/>
      <c r="AL370" s="180"/>
      <c r="AM370" s="454"/>
      <c r="AN370" s="38" t="str">
        <f t="shared" si="16"/>
        <v>■</v>
      </c>
    </row>
    <row r="371" spans="1:40">
      <c r="A371" s="240" t="str">
        <f t="shared" si="17"/>
        <v>TO</v>
      </c>
      <c r="B371" s="97"/>
      <c r="C371" s="766">
        <v>61</v>
      </c>
      <c r="D371" s="767"/>
      <c r="E371" s="752" t="s">
        <v>520</v>
      </c>
      <c r="F371" s="753"/>
      <c r="G371" s="753"/>
      <c r="H371" s="753"/>
      <c r="I371" s="753"/>
      <c r="J371" s="753"/>
      <c r="K371" s="753"/>
      <c r="L371" s="753"/>
      <c r="M371" s="753"/>
      <c r="N371" s="753"/>
      <c r="O371" s="753"/>
      <c r="P371" s="753"/>
      <c r="Q371" s="753"/>
      <c r="R371" s="753"/>
      <c r="S371" s="753"/>
      <c r="T371" s="754"/>
      <c r="U371" s="293" t="s">
        <v>533</v>
      </c>
      <c r="V371" s="768" t="s">
        <v>88</v>
      </c>
      <c r="W371" s="769"/>
      <c r="X371" s="769"/>
      <c r="Y371" s="769"/>
      <c r="Z371" s="770"/>
      <c r="AA371" s="768" t="s">
        <v>2417</v>
      </c>
      <c r="AB371" s="769"/>
      <c r="AC371" s="770"/>
      <c r="AD371" s="559">
        <v>6</v>
      </c>
      <c r="AE371" s="250" t="s">
        <v>535</v>
      </c>
      <c r="AF371" s="668"/>
      <c r="AG371" s="669"/>
      <c r="AH371" s="670"/>
      <c r="AI371" s="668"/>
      <c r="AJ371" s="669"/>
      <c r="AK371" s="670"/>
      <c r="AL371" s="180"/>
      <c r="AM371" s="454"/>
      <c r="AN371" s="38" t="str">
        <f t="shared" si="16"/>
        <v>■</v>
      </c>
    </row>
    <row r="372" spans="1:40">
      <c r="A372" s="240" t="str">
        <f t="shared" si="17"/>
        <v>TO</v>
      </c>
      <c r="B372" s="97"/>
      <c r="C372" s="84"/>
      <c r="D372" s="84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72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1"/>
      <c r="AF372" s="358"/>
      <c r="AG372" s="358"/>
      <c r="AH372" s="358"/>
      <c r="AI372" s="358"/>
      <c r="AJ372" s="358"/>
      <c r="AK372" s="358"/>
      <c r="AL372" s="185"/>
      <c r="AM372" s="454"/>
      <c r="AN372" s="38"/>
    </row>
    <row r="373" spans="1:40" s="203" customFormat="1">
      <c r="A373" s="240" t="str">
        <f t="shared" si="17"/>
        <v>CO</v>
      </c>
      <c r="B373" s="512"/>
      <c r="C373" s="238" t="s">
        <v>28</v>
      </c>
      <c r="D373" s="54"/>
      <c r="E373" s="204"/>
      <c r="F373" s="204"/>
      <c r="G373" s="204"/>
      <c r="H373" s="204"/>
      <c r="I373" s="204"/>
      <c r="J373" s="204" t="s">
        <v>2467</v>
      </c>
      <c r="K373" s="93"/>
      <c r="L373" s="204"/>
      <c r="M373" s="93"/>
      <c r="N373" s="204"/>
      <c r="O373" s="204"/>
      <c r="P373" s="204"/>
      <c r="Q373" s="204"/>
      <c r="R373" s="204"/>
      <c r="S373" s="189"/>
      <c r="T373" s="204"/>
      <c r="U373" s="204" t="s">
        <v>745</v>
      </c>
      <c r="V373" s="237"/>
      <c r="W373" s="237"/>
      <c r="X373" s="237"/>
      <c r="Y373" s="237"/>
      <c r="Z373" s="237"/>
      <c r="AA373" s="237"/>
      <c r="AB373" s="237"/>
      <c r="AC373" s="237"/>
      <c r="AD373" s="237"/>
      <c r="AE373" s="237"/>
      <c r="AF373" s="88"/>
      <c r="AG373" s="88"/>
      <c r="AH373" s="88"/>
      <c r="AI373" s="88"/>
      <c r="AJ373" s="88"/>
      <c r="AK373" s="88"/>
      <c r="AL373" s="81"/>
      <c r="AM373" s="458"/>
    </row>
    <row r="374" spans="1:40" s="38" customFormat="1" ht="13.15" customHeight="1">
      <c r="A374" s="240" t="str">
        <f t="shared" si="17"/>
        <v>CO</v>
      </c>
      <c r="B374" s="512"/>
      <c r="C374" s="777" t="s">
        <v>29</v>
      </c>
      <c r="D374" s="778"/>
      <c r="E374" s="728" t="s">
        <v>30</v>
      </c>
      <c r="F374" s="729"/>
      <c r="G374" s="729"/>
      <c r="H374" s="729"/>
      <c r="I374" s="729"/>
      <c r="J374" s="729"/>
      <c r="K374" s="729"/>
      <c r="L374" s="729"/>
      <c r="M374" s="729"/>
      <c r="N374" s="729"/>
      <c r="O374" s="729"/>
      <c r="P374" s="729"/>
      <c r="Q374" s="729"/>
      <c r="R374" s="729"/>
      <c r="S374" s="729"/>
      <c r="T374" s="730"/>
      <c r="U374" s="289" t="s">
        <v>146</v>
      </c>
      <c r="V374" s="728" t="s">
        <v>147</v>
      </c>
      <c r="W374" s="729"/>
      <c r="X374" s="729"/>
      <c r="Y374" s="729"/>
      <c r="Z374" s="730"/>
      <c r="AA374" s="728" t="s">
        <v>2419</v>
      </c>
      <c r="AB374" s="729"/>
      <c r="AC374" s="730"/>
      <c r="AD374" s="835" t="s">
        <v>511</v>
      </c>
      <c r="AE374" s="836"/>
      <c r="AF374" s="690" t="s">
        <v>80</v>
      </c>
      <c r="AG374" s="691"/>
      <c r="AH374" s="692"/>
      <c r="AI374" s="690" t="s">
        <v>41</v>
      </c>
      <c r="AJ374" s="691"/>
      <c r="AK374" s="692"/>
      <c r="AL374" s="696" t="s">
        <v>42</v>
      </c>
      <c r="AM374" s="455"/>
    </row>
    <row r="375" spans="1:40">
      <c r="A375" s="240" t="str">
        <f t="shared" si="17"/>
        <v>CO</v>
      </c>
      <c r="B375" s="513"/>
      <c r="C375" s="779"/>
      <c r="D375" s="780"/>
      <c r="E375" s="731"/>
      <c r="F375" s="732"/>
      <c r="G375" s="732"/>
      <c r="H375" s="732"/>
      <c r="I375" s="732"/>
      <c r="J375" s="732"/>
      <c r="K375" s="732"/>
      <c r="L375" s="732"/>
      <c r="M375" s="732"/>
      <c r="N375" s="732"/>
      <c r="O375" s="732"/>
      <c r="P375" s="732"/>
      <c r="Q375" s="732"/>
      <c r="R375" s="732"/>
      <c r="S375" s="732"/>
      <c r="T375" s="733"/>
      <c r="U375" s="290"/>
      <c r="V375" s="731"/>
      <c r="W375" s="732"/>
      <c r="X375" s="732"/>
      <c r="Y375" s="732"/>
      <c r="Z375" s="733"/>
      <c r="AA375" s="731"/>
      <c r="AB375" s="732"/>
      <c r="AC375" s="733"/>
      <c r="AD375" s="837"/>
      <c r="AE375" s="838"/>
      <c r="AF375" s="693"/>
      <c r="AG375" s="694"/>
      <c r="AH375" s="695"/>
      <c r="AI375" s="693"/>
      <c r="AJ375" s="694"/>
      <c r="AK375" s="695"/>
      <c r="AL375" s="697"/>
      <c r="AM375" s="455"/>
      <c r="AN375" s="38"/>
    </row>
    <row r="376" spans="1:40">
      <c r="A376" s="240" t="str">
        <f t="shared" si="17"/>
        <v>CO</v>
      </c>
      <c r="B376" s="97"/>
      <c r="C376" s="766">
        <v>1</v>
      </c>
      <c r="D376" s="767"/>
      <c r="E376" s="774" t="s">
        <v>2485</v>
      </c>
      <c r="F376" s="775"/>
      <c r="G376" s="775"/>
      <c r="H376" s="775"/>
      <c r="I376" s="775"/>
      <c r="J376" s="775"/>
      <c r="K376" s="775"/>
      <c r="L376" s="775"/>
      <c r="M376" s="775"/>
      <c r="N376" s="775"/>
      <c r="O376" s="775"/>
      <c r="P376" s="775"/>
      <c r="Q376" s="775"/>
      <c r="R376" s="775"/>
      <c r="S376" s="775"/>
      <c r="T376" s="776"/>
      <c r="U376" s="291" t="s">
        <v>521</v>
      </c>
      <c r="V376" s="768" t="s">
        <v>87</v>
      </c>
      <c r="W376" s="769"/>
      <c r="X376" s="769"/>
      <c r="Y376" s="769"/>
      <c r="Z376" s="770"/>
      <c r="AA376" s="768" t="s">
        <v>2417</v>
      </c>
      <c r="AB376" s="769"/>
      <c r="AC376" s="770"/>
      <c r="AD376" s="559">
        <v>10</v>
      </c>
      <c r="AE376" s="250" t="s">
        <v>535</v>
      </c>
      <c r="AF376" s="668"/>
      <c r="AG376" s="669"/>
      <c r="AH376" s="670"/>
      <c r="AI376" s="668"/>
      <c r="AJ376" s="669"/>
      <c r="AK376" s="670"/>
      <c r="AL376" s="459"/>
      <c r="AM376" s="460"/>
      <c r="AN376" s="38" t="str">
        <f t="shared" ref="AN376:AN389" si="18">$S$18</f>
        <v>■</v>
      </c>
    </row>
    <row r="377" spans="1:40" s="38" customFormat="1">
      <c r="A377" s="240" t="str">
        <f t="shared" si="17"/>
        <v>CO</v>
      </c>
      <c r="B377" s="97"/>
      <c r="C377" s="766">
        <v>2</v>
      </c>
      <c r="D377" s="767"/>
      <c r="E377" s="774" t="s">
        <v>2487</v>
      </c>
      <c r="F377" s="775"/>
      <c r="G377" s="775"/>
      <c r="H377" s="775"/>
      <c r="I377" s="775"/>
      <c r="J377" s="775"/>
      <c r="K377" s="775"/>
      <c r="L377" s="775"/>
      <c r="M377" s="775"/>
      <c r="N377" s="775"/>
      <c r="O377" s="775"/>
      <c r="P377" s="775"/>
      <c r="Q377" s="775"/>
      <c r="R377" s="775"/>
      <c r="S377" s="775"/>
      <c r="T377" s="776"/>
      <c r="U377" s="569" t="s">
        <v>522</v>
      </c>
      <c r="V377" s="768" t="s">
        <v>87</v>
      </c>
      <c r="W377" s="769"/>
      <c r="X377" s="769"/>
      <c r="Y377" s="769"/>
      <c r="Z377" s="770"/>
      <c r="AA377" s="768" t="s">
        <v>2417</v>
      </c>
      <c r="AB377" s="769"/>
      <c r="AC377" s="770"/>
      <c r="AD377" s="559">
        <v>51</v>
      </c>
      <c r="AE377" s="250" t="s">
        <v>535</v>
      </c>
      <c r="AF377" s="668"/>
      <c r="AG377" s="669"/>
      <c r="AH377" s="670"/>
      <c r="AI377" s="668"/>
      <c r="AJ377" s="669"/>
      <c r="AK377" s="670"/>
      <c r="AL377" s="459"/>
      <c r="AM377" s="460"/>
      <c r="AN377" s="38" t="str">
        <f t="shared" si="18"/>
        <v>■</v>
      </c>
    </row>
    <row r="378" spans="1:40">
      <c r="A378" s="240" t="str">
        <f t="shared" si="17"/>
        <v>CO</v>
      </c>
      <c r="B378" s="513"/>
      <c r="C378" s="764">
        <v>3</v>
      </c>
      <c r="D378" s="765"/>
      <c r="E378" s="755" t="s">
        <v>513</v>
      </c>
      <c r="F378" s="756"/>
      <c r="G378" s="756"/>
      <c r="H378" s="756"/>
      <c r="I378" s="756"/>
      <c r="J378" s="756"/>
      <c r="K378" s="756"/>
      <c r="L378" s="756"/>
      <c r="M378" s="756"/>
      <c r="N378" s="756"/>
      <c r="O378" s="756"/>
      <c r="P378" s="756"/>
      <c r="Q378" s="756"/>
      <c r="R378" s="756"/>
      <c r="S378" s="756"/>
      <c r="T378" s="757"/>
      <c r="U378" s="292" t="s">
        <v>523</v>
      </c>
      <c r="V378" s="761" t="s">
        <v>88</v>
      </c>
      <c r="W378" s="762"/>
      <c r="X378" s="762"/>
      <c r="Y378" s="762"/>
      <c r="Z378" s="763"/>
      <c r="AA378" s="761" t="s">
        <v>2418</v>
      </c>
      <c r="AB378" s="762"/>
      <c r="AC378" s="763"/>
      <c r="AD378" s="549">
        <v>1</v>
      </c>
      <c r="AE378" s="251">
        <v>0</v>
      </c>
      <c r="AF378" s="671"/>
      <c r="AG378" s="672"/>
      <c r="AH378" s="673"/>
      <c r="AI378" s="671"/>
      <c r="AJ378" s="672"/>
      <c r="AK378" s="673"/>
      <c r="AL378" s="456" t="s">
        <v>2462</v>
      </c>
      <c r="AM378" s="454"/>
      <c r="AN378" s="38" t="str">
        <f t="shared" si="18"/>
        <v>■</v>
      </c>
    </row>
    <row r="379" spans="1:40">
      <c r="A379" s="240" t="str">
        <f t="shared" si="17"/>
        <v>CO</v>
      </c>
      <c r="B379" s="97"/>
      <c r="C379" s="766">
        <v>4</v>
      </c>
      <c r="D379" s="767"/>
      <c r="E379" s="774" t="s">
        <v>514</v>
      </c>
      <c r="F379" s="775"/>
      <c r="G379" s="775"/>
      <c r="H379" s="775"/>
      <c r="I379" s="775"/>
      <c r="J379" s="775"/>
      <c r="K379" s="775"/>
      <c r="L379" s="775"/>
      <c r="M379" s="775"/>
      <c r="N379" s="775"/>
      <c r="O379" s="775"/>
      <c r="P379" s="775"/>
      <c r="Q379" s="775"/>
      <c r="R379" s="775"/>
      <c r="S379" s="775"/>
      <c r="T379" s="776"/>
      <c r="U379" s="293" t="s">
        <v>524</v>
      </c>
      <c r="V379" s="758" t="s">
        <v>88</v>
      </c>
      <c r="W379" s="759"/>
      <c r="X379" s="759"/>
      <c r="Y379" s="759"/>
      <c r="Z379" s="760"/>
      <c r="AA379" s="758" t="s">
        <v>2418</v>
      </c>
      <c r="AB379" s="759"/>
      <c r="AC379" s="760"/>
      <c r="AD379" s="559">
        <v>1</v>
      </c>
      <c r="AE379" s="250">
        <v>0</v>
      </c>
      <c r="AF379" s="749"/>
      <c r="AG379" s="750"/>
      <c r="AH379" s="751"/>
      <c r="AI379" s="749"/>
      <c r="AJ379" s="750"/>
      <c r="AK379" s="751"/>
      <c r="AL379" s="287"/>
      <c r="AM379" s="454"/>
      <c r="AN379" s="38" t="str">
        <f t="shared" si="18"/>
        <v>■</v>
      </c>
    </row>
    <row r="380" spans="1:40">
      <c r="A380" s="240" t="str">
        <f t="shared" si="17"/>
        <v>CO</v>
      </c>
      <c r="B380" s="97"/>
      <c r="C380" s="766">
        <v>5</v>
      </c>
      <c r="D380" s="767"/>
      <c r="E380" s="752" t="s">
        <v>84</v>
      </c>
      <c r="F380" s="753"/>
      <c r="G380" s="753"/>
      <c r="H380" s="753"/>
      <c r="I380" s="753"/>
      <c r="J380" s="753"/>
      <c r="K380" s="753"/>
      <c r="L380" s="753"/>
      <c r="M380" s="753"/>
      <c r="N380" s="753"/>
      <c r="O380" s="753"/>
      <c r="P380" s="753"/>
      <c r="Q380" s="753"/>
      <c r="R380" s="753"/>
      <c r="S380" s="753"/>
      <c r="T380" s="754"/>
      <c r="U380" s="293" t="s">
        <v>525</v>
      </c>
      <c r="V380" s="768" t="s">
        <v>87</v>
      </c>
      <c r="W380" s="769"/>
      <c r="X380" s="769"/>
      <c r="Y380" s="769"/>
      <c r="Z380" s="770"/>
      <c r="AA380" s="768" t="s">
        <v>2417</v>
      </c>
      <c r="AB380" s="769"/>
      <c r="AC380" s="770"/>
      <c r="AD380" s="559">
        <v>2</v>
      </c>
      <c r="AE380" s="250" t="s">
        <v>535</v>
      </c>
      <c r="AF380" s="668"/>
      <c r="AG380" s="669"/>
      <c r="AH380" s="670"/>
      <c r="AI380" s="668"/>
      <c r="AJ380" s="669"/>
      <c r="AK380" s="670"/>
      <c r="AL380" s="180"/>
      <c r="AM380" s="454"/>
      <c r="AN380" s="38" t="str">
        <f t="shared" si="18"/>
        <v>■</v>
      </c>
    </row>
    <row r="381" spans="1:40">
      <c r="A381" s="240" t="str">
        <f t="shared" si="17"/>
        <v>CO</v>
      </c>
      <c r="B381" s="97"/>
      <c r="C381" s="766">
        <v>6</v>
      </c>
      <c r="D381" s="767"/>
      <c r="E381" s="781" t="s">
        <v>107</v>
      </c>
      <c r="F381" s="782"/>
      <c r="G381" s="782"/>
      <c r="H381" s="782"/>
      <c r="I381" s="782"/>
      <c r="J381" s="782"/>
      <c r="K381" s="782"/>
      <c r="L381" s="782"/>
      <c r="M381" s="782"/>
      <c r="N381" s="782"/>
      <c r="O381" s="782"/>
      <c r="P381" s="782"/>
      <c r="Q381" s="782"/>
      <c r="R381" s="782"/>
      <c r="S381" s="782"/>
      <c r="T381" s="783"/>
      <c r="U381" s="293" t="s">
        <v>682</v>
      </c>
      <c r="V381" s="768" t="s">
        <v>88</v>
      </c>
      <c r="W381" s="769"/>
      <c r="X381" s="769"/>
      <c r="Y381" s="769"/>
      <c r="Z381" s="770"/>
      <c r="AA381" s="768" t="s">
        <v>2417</v>
      </c>
      <c r="AB381" s="769"/>
      <c r="AC381" s="770"/>
      <c r="AD381" s="559">
        <v>2</v>
      </c>
      <c r="AE381" s="250" t="s">
        <v>535</v>
      </c>
      <c r="AF381" s="668"/>
      <c r="AG381" s="669"/>
      <c r="AH381" s="670"/>
      <c r="AI381" s="668"/>
      <c r="AJ381" s="669"/>
      <c r="AK381" s="670"/>
      <c r="AL381" s="180"/>
      <c r="AM381" s="454"/>
      <c r="AN381" s="38" t="str">
        <f t="shared" si="18"/>
        <v>■</v>
      </c>
    </row>
    <row r="382" spans="1:40">
      <c r="A382" s="240" t="str">
        <f t="shared" si="17"/>
        <v>CO</v>
      </c>
      <c r="B382" s="97"/>
      <c r="C382" s="766">
        <v>7</v>
      </c>
      <c r="D382" s="767"/>
      <c r="E382" s="752" t="s">
        <v>108</v>
      </c>
      <c r="F382" s="753"/>
      <c r="G382" s="753"/>
      <c r="H382" s="753"/>
      <c r="I382" s="753"/>
      <c r="J382" s="753"/>
      <c r="K382" s="753"/>
      <c r="L382" s="753"/>
      <c r="M382" s="753"/>
      <c r="N382" s="753"/>
      <c r="O382" s="753"/>
      <c r="P382" s="753"/>
      <c r="Q382" s="753"/>
      <c r="R382" s="753"/>
      <c r="S382" s="753"/>
      <c r="T382" s="754"/>
      <c r="U382" s="293" t="s">
        <v>683</v>
      </c>
      <c r="V382" s="768" t="s">
        <v>87</v>
      </c>
      <c r="W382" s="769"/>
      <c r="X382" s="769"/>
      <c r="Y382" s="769"/>
      <c r="Z382" s="770"/>
      <c r="AA382" s="768" t="s">
        <v>2417</v>
      </c>
      <c r="AB382" s="769"/>
      <c r="AC382" s="770"/>
      <c r="AD382" s="559">
        <v>1</v>
      </c>
      <c r="AE382" s="250" t="s">
        <v>535</v>
      </c>
      <c r="AF382" s="668"/>
      <c r="AG382" s="669"/>
      <c r="AH382" s="670"/>
      <c r="AI382" s="668"/>
      <c r="AJ382" s="669"/>
      <c r="AK382" s="670"/>
      <c r="AL382" s="180"/>
      <c r="AM382" s="454"/>
      <c r="AN382" s="38" t="str">
        <f t="shared" si="18"/>
        <v>■</v>
      </c>
    </row>
    <row r="383" spans="1:40">
      <c r="A383" s="240" t="str">
        <f t="shared" si="17"/>
        <v>CO</v>
      </c>
      <c r="B383" s="97"/>
      <c r="C383" s="766">
        <v>8</v>
      </c>
      <c r="D383" s="767"/>
      <c r="E383" s="752" t="s">
        <v>120</v>
      </c>
      <c r="F383" s="753"/>
      <c r="G383" s="753"/>
      <c r="H383" s="753"/>
      <c r="I383" s="753"/>
      <c r="J383" s="753"/>
      <c r="K383" s="753"/>
      <c r="L383" s="753"/>
      <c r="M383" s="753"/>
      <c r="N383" s="753"/>
      <c r="O383" s="753"/>
      <c r="P383" s="753"/>
      <c r="Q383" s="753"/>
      <c r="R383" s="753"/>
      <c r="S383" s="753"/>
      <c r="T383" s="754"/>
      <c r="U383" s="294" t="s">
        <v>743</v>
      </c>
      <c r="V383" s="768" t="s">
        <v>88</v>
      </c>
      <c r="W383" s="769"/>
      <c r="X383" s="769"/>
      <c r="Y383" s="769"/>
      <c r="Z383" s="770"/>
      <c r="AA383" s="768" t="s">
        <v>2417</v>
      </c>
      <c r="AB383" s="769"/>
      <c r="AC383" s="770"/>
      <c r="AD383" s="559">
        <v>9</v>
      </c>
      <c r="AE383" s="250" t="s">
        <v>535</v>
      </c>
      <c r="AF383" s="668"/>
      <c r="AG383" s="669"/>
      <c r="AH383" s="670"/>
      <c r="AI383" s="668"/>
      <c r="AJ383" s="669"/>
      <c r="AK383" s="670"/>
      <c r="AL383" s="180"/>
      <c r="AM383" s="454"/>
      <c r="AN383" s="38" t="str">
        <f t="shared" si="18"/>
        <v>■</v>
      </c>
    </row>
    <row r="384" spans="1:40">
      <c r="A384" s="240" t="str">
        <f t="shared" si="17"/>
        <v>CO</v>
      </c>
      <c r="B384" s="97"/>
      <c r="C384" s="764">
        <v>9</v>
      </c>
      <c r="D384" s="765"/>
      <c r="E384" s="771" t="s">
        <v>742</v>
      </c>
      <c r="F384" s="772"/>
      <c r="G384" s="772"/>
      <c r="H384" s="772"/>
      <c r="I384" s="772"/>
      <c r="J384" s="772"/>
      <c r="K384" s="772"/>
      <c r="L384" s="772"/>
      <c r="M384" s="772"/>
      <c r="N384" s="772"/>
      <c r="O384" s="772"/>
      <c r="P384" s="772"/>
      <c r="Q384" s="772"/>
      <c r="R384" s="772"/>
      <c r="S384" s="772"/>
      <c r="T384" s="773"/>
      <c r="U384" s="380" t="s">
        <v>744</v>
      </c>
      <c r="V384" s="761" t="s">
        <v>298</v>
      </c>
      <c r="W384" s="762"/>
      <c r="X384" s="762"/>
      <c r="Y384" s="762"/>
      <c r="Z384" s="763"/>
      <c r="AA384" s="761" t="s">
        <v>2417</v>
      </c>
      <c r="AB384" s="762"/>
      <c r="AC384" s="763"/>
      <c r="AD384" s="549">
        <v>38</v>
      </c>
      <c r="AE384" s="251" t="s">
        <v>535</v>
      </c>
      <c r="AF384" s="671"/>
      <c r="AG384" s="672"/>
      <c r="AH384" s="673"/>
      <c r="AI384" s="671"/>
      <c r="AJ384" s="672"/>
      <c r="AK384" s="673"/>
      <c r="AL384" s="382" t="s">
        <v>410</v>
      </c>
      <c r="AM384" s="454"/>
      <c r="AN384" s="38" t="str">
        <f t="shared" si="18"/>
        <v>■</v>
      </c>
    </row>
    <row r="385" spans="1:40">
      <c r="A385" s="240" t="str">
        <f t="shared" si="17"/>
        <v>CO</v>
      </c>
      <c r="B385" s="97"/>
      <c r="C385" s="766">
        <v>10</v>
      </c>
      <c r="D385" s="767"/>
      <c r="E385" s="752" t="s">
        <v>675</v>
      </c>
      <c r="F385" s="753"/>
      <c r="G385" s="753"/>
      <c r="H385" s="753"/>
      <c r="I385" s="753"/>
      <c r="J385" s="753"/>
      <c r="K385" s="753"/>
      <c r="L385" s="753"/>
      <c r="M385" s="753"/>
      <c r="N385" s="753"/>
      <c r="O385" s="753"/>
      <c r="P385" s="753"/>
      <c r="Q385" s="753"/>
      <c r="R385" s="753"/>
      <c r="S385" s="753"/>
      <c r="T385" s="754"/>
      <c r="U385" s="293" t="s">
        <v>724</v>
      </c>
      <c r="V385" s="768" t="s">
        <v>88</v>
      </c>
      <c r="W385" s="769"/>
      <c r="X385" s="769"/>
      <c r="Y385" s="769"/>
      <c r="Z385" s="770"/>
      <c r="AA385" s="768" t="s">
        <v>2417</v>
      </c>
      <c r="AB385" s="769"/>
      <c r="AC385" s="770"/>
      <c r="AD385" s="559">
        <v>2</v>
      </c>
      <c r="AE385" s="250" t="s">
        <v>535</v>
      </c>
      <c r="AF385" s="668"/>
      <c r="AG385" s="669"/>
      <c r="AH385" s="670"/>
      <c r="AI385" s="668"/>
      <c r="AJ385" s="669"/>
      <c r="AK385" s="670"/>
      <c r="AL385" s="180"/>
      <c r="AM385" s="454"/>
      <c r="AN385" s="38" t="str">
        <f t="shared" si="18"/>
        <v>■</v>
      </c>
    </row>
    <row r="386" spans="1:40">
      <c r="A386" s="240" t="str">
        <f t="shared" si="17"/>
        <v>CO</v>
      </c>
      <c r="B386" s="97"/>
      <c r="C386" s="766">
        <v>11</v>
      </c>
      <c r="D386" s="767"/>
      <c r="E386" s="752" t="s">
        <v>676</v>
      </c>
      <c r="F386" s="753"/>
      <c r="G386" s="753"/>
      <c r="H386" s="753"/>
      <c r="I386" s="753"/>
      <c r="J386" s="753"/>
      <c r="K386" s="753"/>
      <c r="L386" s="753"/>
      <c r="M386" s="753"/>
      <c r="N386" s="753"/>
      <c r="O386" s="753"/>
      <c r="P386" s="753"/>
      <c r="Q386" s="753"/>
      <c r="R386" s="753"/>
      <c r="S386" s="753"/>
      <c r="T386" s="754"/>
      <c r="U386" s="293" t="s">
        <v>725</v>
      </c>
      <c r="V386" s="768" t="s">
        <v>88</v>
      </c>
      <c r="W386" s="769"/>
      <c r="X386" s="769"/>
      <c r="Y386" s="769"/>
      <c r="Z386" s="770"/>
      <c r="AA386" s="768" t="s">
        <v>2418</v>
      </c>
      <c r="AB386" s="769"/>
      <c r="AC386" s="770"/>
      <c r="AD386" s="559">
        <v>5</v>
      </c>
      <c r="AE386" s="250">
        <v>0</v>
      </c>
      <c r="AF386" s="668"/>
      <c r="AG386" s="669"/>
      <c r="AH386" s="670"/>
      <c r="AI386" s="668"/>
      <c r="AJ386" s="669"/>
      <c r="AK386" s="670"/>
      <c r="AL386" s="180"/>
      <c r="AM386" s="454"/>
      <c r="AN386" s="38" t="str">
        <f t="shared" si="18"/>
        <v>■</v>
      </c>
    </row>
    <row r="387" spans="1:40">
      <c r="A387" s="240" t="str">
        <f t="shared" si="17"/>
        <v>CO</v>
      </c>
      <c r="B387" s="97"/>
      <c r="C387" s="766">
        <v>12</v>
      </c>
      <c r="D387" s="767"/>
      <c r="E387" s="752" t="s">
        <v>677</v>
      </c>
      <c r="F387" s="753"/>
      <c r="G387" s="753"/>
      <c r="H387" s="753"/>
      <c r="I387" s="753"/>
      <c r="J387" s="753"/>
      <c r="K387" s="753"/>
      <c r="L387" s="753"/>
      <c r="M387" s="753"/>
      <c r="N387" s="753"/>
      <c r="O387" s="753"/>
      <c r="P387" s="753"/>
      <c r="Q387" s="753"/>
      <c r="R387" s="753"/>
      <c r="S387" s="753"/>
      <c r="T387" s="754"/>
      <c r="U387" s="293" t="s">
        <v>726</v>
      </c>
      <c r="V387" s="768" t="s">
        <v>88</v>
      </c>
      <c r="W387" s="769"/>
      <c r="X387" s="769"/>
      <c r="Y387" s="769"/>
      <c r="Z387" s="770"/>
      <c r="AA387" s="768" t="s">
        <v>2418</v>
      </c>
      <c r="AB387" s="769"/>
      <c r="AC387" s="770"/>
      <c r="AD387" s="559">
        <v>5</v>
      </c>
      <c r="AE387" s="250">
        <v>0</v>
      </c>
      <c r="AF387" s="668"/>
      <c r="AG387" s="669"/>
      <c r="AH387" s="670"/>
      <c r="AI387" s="668"/>
      <c r="AJ387" s="669"/>
      <c r="AK387" s="670"/>
      <c r="AL387" s="180"/>
      <c r="AM387" s="454"/>
      <c r="AN387" s="38" t="str">
        <f t="shared" si="18"/>
        <v>■</v>
      </c>
    </row>
    <row r="388" spans="1:40">
      <c r="A388" s="240" t="str">
        <f t="shared" si="17"/>
        <v>CO</v>
      </c>
      <c r="B388" s="97"/>
      <c r="C388" s="766">
        <v>13</v>
      </c>
      <c r="D388" s="767"/>
      <c r="E388" s="752" t="s">
        <v>86</v>
      </c>
      <c r="F388" s="753"/>
      <c r="G388" s="753"/>
      <c r="H388" s="753"/>
      <c r="I388" s="753"/>
      <c r="J388" s="753"/>
      <c r="K388" s="753"/>
      <c r="L388" s="753"/>
      <c r="M388" s="753"/>
      <c r="N388" s="753"/>
      <c r="O388" s="753"/>
      <c r="P388" s="753"/>
      <c r="Q388" s="753"/>
      <c r="R388" s="753"/>
      <c r="S388" s="753"/>
      <c r="T388" s="754"/>
      <c r="U388" s="293" t="s">
        <v>532</v>
      </c>
      <c r="V388" s="768" t="s">
        <v>88</v>
      </c>
      <c r="W388" s="769"/>
      <c r="X388" s="769"/>
      <c r="Y388" s="769"/>
      <c r="Z388" s="770"/>
      <c r="AA388" s="768" t="s">
        <v>2417</v>
      </c>
      <c r="AB388" s="769"/>
      <c r="AC388" s="770"/>
      <c r="AD388" s="559">
        <v>6</v>
      </c>
      <c r="AE388" s="250" t="s">
        <v>535</v>
      </c>
      <c r="AF388" s="668"/>
      <c r="AG388" s="669"/>
      <c r="AH388" s="670"/>
      <c r="AI388" s="668"/>
      <c r="AJ388" s="669"/>
      <c r="AK388" s="670"/>
      <c r="AL388" s="180"/>
      <c r="AM388" s="454"/>
      <c r="AN388" s="38" t="str">
        <f t="shared" si="18"/>
        <v>■</v>
      </c>
    </row>
    <row r="389" spans="1:40">
      <c r="A389" s="240" t="str">
        <f t="shared" si="17"/>
        <v>CO</v>
      </c>
      <c r="B389" s="97"/>
      <c r="C389" s="766">
        <v>14</v>
      </c>
      <c r="D389" s="767"/>
      <c r="E389" s="752" t="s">
        <v>520</v>
      </c>
      <c r="F389" s="753"/>
      <c r="G389" s="753"/>
      <c r="H389" s="753"/>
      <c r="I389" s="753"/>
      <c r="J389" s="753"/>
      <c r="K389" s="753"/>
      <c r="L389" s="753"/>
      <c r="M389" s="753"/>
      <c r="N389" s="753"/>
      <c r="O389" s="753"/>
      <c r="P389" s="753"/>
      <c r="Q389" s="753"/>
      <c r="R389" s="753"/>
      <c r="S389" s="753"/>
      <c r="T389" s="754"/>
      <c r="U389" s="293" t="s">
        <v>533</v>
      </c>
      <c r="V389" s="768" t="s">
        <v>88</v>
      </c>
      <c r="W389" s="769"/>
      <c r="X389" s="769"/>
      <c r="Y389" s="769"/>
      <c r="Z389" s="770"/>
      <c r="AA389" s="768" t="s">
        <v>2417</v>
      </c>
      <c r="AB389" s="769"/>
      <c r="AC389" s="770"/>
      <c r="AD389" s="559">
        <v>6</v>
      </c>
      <c r="AE389" s="250" t="s">
        <v>535</v>
      </c>
      <c r="AF389" s="668"/>
      <c r="AG389" s="669"/>
      <c r="AH389" s="670"/>
      <c r="AI389" s="668"/>
      <c r="AJ389" s="669"/>
      <c r="AK389" s="670"/>
      <c r="AL389" s="180"/>
      <c r="AM389" s="454"/>
      <c r="AN389" s="38" t="str">
        <f t="shared" si="18"/>
        <v>■</v>
      </c>
    </row>
    <row r="390" spans="1:40">
      <c r="A390" s="240" t="str">
        <f t="shared" si="17"/>
        <v>CO</v>
      </c>
      <c r="B390" s="97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204"/>
      <c r="V390" s="346"/>
      <c r="W390" s="346"/>
      <c r="X390" s="346"/>
      <c r="Y390" s="346"/>
      <c r="Z390" s="346"/>
      <c r="AA390" s="346"/>
      <c r="AB390" s="346"/>
      <c r="AC390" s="346"/>
      <c r="AD390" s="346"/>
      <c r="AE390" s="346"/>
      <c r="AF390" s="99"/>
      <c r="AG390" s="99"/>
      <c r="AH390" s="99"/>
      <c r="AI390" s="99"/>
      <c r="AJ390" s="99"/>
      <c r="AK390" s="99"/>
      <c r="AL390" s="185"/>
      <c r="AM390" s="457"/>
      <c r="AN390" s="38"/>
    </row>
    <row r="391" spans="1:40" s="203" customFormat="1">
      <c r="A391" s="240" t="str">
        <f t="shared" si="17"/>
        <v>NI</v>
      </c>
      <c r="B391" s="512"/>
      <c r="C391" s="107" t="s">
        <v>28</v>
      </c>
      <c r="D391" s="187"/>
      <c r="E391" s="385"/>
      <c r="F391" s="385"/>
      <c r="G391" s="385"/>
      <c r="H391" s="385"/>
      <c r="I391" s="385"/>
      <c r="J391" s="385" t="s">
        <v>2473</v>
      </c>
      <c r="K391" s="204"/>
      <c r="L391" s="385"/>
      <c r="M391" s="186"/>
      <c r="N391" s="385"/>
      <c r="O391" s="385"/>
      <c r="P391" s="385"/>
      <c r="Q391" s="385"/>
      <c r="R391" s="385"/>
      <c r="S391" s="385"/>
      <c r="T391" s="385"/>
      <c r="U391" s="204" t="s">
        <v>746</v>
      </c>
      <c r="V391" s="555"/>
      <c r="W391" s="555"/>
      <c r="X391" s="555"/>
      <c r="Y391" s="555"/>
      <c r="Z391" s="555"/>
      <c r="AA391" s="555"/>
      <c r="AB391" s="555"/>
      <c r="AC391" s="555"/>
      <c r="AD391" s="555"/>
      <c r="AE391" s="555"/>
      <c r="AF391" s="357"/>
      <c r="AG391" s="357"/>
      <c r="AH391" s="357"/>
      <c r="AI391" s="357"/>
      <c r="AJ391" s="357"/>
      <c r="AK391" s="357"/>
      <c r="AL391" s="322"/>
      <c r="AM391" s="454"/>
    </row>
    <row r="392" spans="1:40" s="38" customFormat="1" ht="13.15" customHeight="1">
      <c r="A392" s="240" t="str">
        <f t="shared" si="17"/>
        <v>NI</v>
      </c>
      <c r="B392" s="512"/>
      <c r="C392" s="777" t="s">
        <v>29</v>
      </c>
      <c r="D392" s="778"/>
      <c r="E392" s="728" t="s">
        <v>30</v>
      </c>
      <c r="F392" s="729"/>
      <c r="G392" s="729"/>
      <c r="H392" s="729"/>
      <c r="I392" s="729"/>
      <c r="J392" s="729"/>
      <c r="K392" s="729"/>
      <c r="L392" s="729"/>
      <c r="M392" s="729"/>
      <c r="N392" s="729"/>
      <c r="O392" s="729"/>
      <c r="P392" s="729"/>
      <c r="Q392" s="729"/>
      <c r="R392" s="729"/>
      <c r="S392" s="729"/>
      <c r="T392" s="730"/>
      <c r="U392" s="289" t="s">
        <v>146</v>
      </c>
      <c r="V392" s="728" t="s">
        <v>147</v>
      </c>
      <c r="W392" s="729"/>
      <c r="X392" s="729"/>
      <c r="Y392" s="729"/>
      <c r="Z392" s="730"/>
      <c r="AA392" s="728" t="s">
        <v>2419</v>
      </c>
      <c r="AB392" s="729"/>
      <c r="AC392" s="730"/>
      <c r="AD392" s="835" t="s">
        <v>511</v>
      </c>
      <c r="AE392" s="836"/>
      <c r="AF392" s="690" t="s">
        <v>80</v>
      </c>
      <c r="AG392" s="691"/>
      <c r="AH392" s="692"/>
      <c r="AI392" s="690" t="s">
        <v>41</v>
      </c>
      <c r="AJ392" s="691"/>
      <c r="AK392" s="692"/>
      <c r="AL392" s="696" t="s">
        <v>42</v>
      </c>
      <c r="AM392" s="455"/>
    </row>
    <row r="393" spans="1:40">
      <c r="A393" s="240" t="str">
        <f t="shared" si="17"/>
        <v>NI</v>
      </c>
      <c r="B393" s="513"/>
      <c r="C393" s="779"/>
      <c r="D393" s="780"/>
      <c r="E393" s="731"/>
      <c r="F393" s="732"/>
      <c r="G393" s="732"/>
      <c r="H393" s="732"/>
      <c r="I393" s="732"/>
      <c r="J393" s="732"/>
      <c r="K393" s="732"/>
      <c r="L393" s="732"/>
      <c r="M393" s="732"/>
      <c r="N393" s="732"/>
      <c r="O393" s="732"/>
      <c r="P393" s="732"/>
      <c r="Q393" s="732"/>
      <c r="R393" s="732"/>
      <c r="S393" s="732"/>
      <c r="T393" s="733"/>
      <c r="U393" s="290"/>
      <c r="V393" s="731"/>
      <c r="W393" s="732"/>
      <c r="X393" s="732"/>
      <c r="Y393" s="732"/>
      <c r="Z393" s="733"/>
      <c r="AA393" s="731"/>
      <c r="AB393" s="732"/>
      <c r="AC393" s="733"/>
      <c r="AD393" s="837"/>
      <c r="AE393" s="838"/>
      <c r="AF393" s="693"/>
      <c r="AG393" s="694"/>
      <c r="AH393" s="695"/>
      <c r="AI393" s="693"/>
      <c r="AJ393" s="694"/>
      <c r="AK393" s="695"/>
      <c r="AL393" s="697"/>
      <c r="AM393" s="455"/>
      <c r="AN393" s="38"/>
    </row>
    <row r="394" spans="1:40">
      <c r="A394" s="240" t="str">
        <f t="shared" si="17"/>
        <v>NI</v>
      </c>
      <c r="B394" s="97"/>
      <c r="C394" s="766">
        <v>1</v>
      </c>
      <c r="D394" s="767"/>
      <c r="E394" s="774" t="s">
        <v>2485</v>
      </c>
      <c r="F394" s="775"/>
      <c r="G394" s="775"/>
      <c r="H394" s="775"/>
      <c r="I394" s="775"/>
      <c r="J394" s="775"/>
      <c r="K394" s="775"/>
      <c r="L394" s="775"/>
      <c r="M394" s="775"/>
      <c r="N394" s="775"/>
      <c r="O394" s="775"/>
      <c r="P394" s="775"/>
      <c r="Q394" s="775"/>
      <c r="R394" s="775"/>
      <c r="S394" s="775"/>
      <c r="T394" s="776"/>
      <c r="U394" s="291" t="s">
        <v>521</v>
      </c>
      <c r="V394" s="768" t="s">
        <v>87</v>
      </c>
      <c r="W394" s="769"/>
      <c r="X394" s="769"/>
      <c r="Y394" s="769"/>
      <c r="Z394" s="770"/>
      <c r="AA394" s="768" t="s">
        <v>2417</v>
      </c>
      <c r="AB394" s="769"/>
      <c r="AC394" s="770"/>
      <c r="AD394" s="559">
        <v>10</v>
      </c>
      <c r="AE394" s="250" t="s">
        <v>535</v>
      </c>
      <c r="AF394" s="668"/>
      <c r="AG394" s="669"/>
      <c r="AH394" s="670"/>
      <c r="AI394" s="668"/>
      <c r="AJ394" s="669"/>
      <c r="AK394" s="670"/>
      <c r="AL394" s="459"/>
      <c r="AM394" s="460"/>
      <c r="AN394" s="38" t="str">
        <f t="shared" ref="AN394:AN431" si="19">$X$18</f>
        <v>■</v>
      </c>
    </row>
    <row r="395" spans="1:40" s="38" customFormat="1">
      <c r="A395" s="240" t="str">
        <f t="shared" si="17"/>
        <v>NI</v>
      </c>
      <c r="B395" s="97"/>
      <c r="C395" s="766">
        <v>2</v>
      </c>
      <c r="D395" s="767"/>
      <c r="E395" s="774" t="s">
        <v>2487</v>
      </c>
      <c r="F395" s="775"/>
      <c r="G395" s="775"/>
      <c r="H395" s="775"/>
      <c r="I395" s="775"/>
      <c r="J395" s="775"/>
      <c r="K395" s="775"/>
      <c r="L395" s="775"/>
      <c r="M395" s="775"/>
      <c r="N395" s="775"/>
      <c r="O395" s="775"/>
      <c r="P395" s="775"/>
      <c r="Q395" s="775"/>
      <c r="R395" s="775"/>
      <c r="S395" s="775"/>
      <c r="T395" s="776"/>
      <c r="U395" s="569" t="s">
        <v>522</v>
      </c>
      <c r="V395" s="768" t="s">
        <v>87</v>
      </c>
      <c r="W395" s="769"/>
      <c r="X395" s="769"/>
      <c r="Y395" s="769"/>
      <c r="Z395" s="770"/>
      <c r="AA395" s="768" t="s">
        <v>2417</v>
      </c>
      <c r="AB395" s="769"/>
      <c r="AC395" s="770"/>
      <c r="AD395" s="559">
        <v>51</v>
      </c>
      <c r="AE395" s="250" t="s">
        <v>535</v>
      </c>
      <c r="AF395" s="668"/>
      <c r="AG395" s="669"/>
      <c r="AH395" s="670"/>
      <c r="AI395" s="668"/>
      <c r="AJ395" s="669"/>
      <c r="AK395" s="670"/>
      <c r="AL395" s="459"/>
      <c r="AM395" s="460"/>
      <c r="AN395" s="38" t="str">
        <f t="shared" si="19"/>
        <v>■</v>
      </c>
    </row>
    <row r="396" spans="1:40">
      <c r="A396" s="240" t="str">
        <f t="shared" si="17"/>
        <v>NI</v>
      </c>
      <c r="B396" s="513"/>
      <c r="C396" s="764">
        <v>3</v>
      </c>
      <c r="D396" s="765"/>
      <c r="E396" s="755" t="s">
        <v>513</v>
      </c>
      <c r="F396" s="756"/>
      <c r="G396" s="756"/>
      <c r="H396" s="756"/>
      <c r="I396" s="756"/>
      <c r="J396" s="756"/>
      <c r="K396" s="756"/>
      <c r="L396" s="756"/>
      <c r="M396" s="756"/>
      <c r="N396" s="756"/>
      <c r="O396" s="756"/>
      <c r="P396" s="756"/>
      <c r="Q396" s="756"/>
      <c r="R396" s="756"/>
      <c r="S396" s="756"/>
      <c r="T396" s="757"/>
      <c r="U396" s="292" t="s">
        <v>523</v>
      </c>
      <c r="V396" s="761" t="s">
        <v>88</v>
      </c>
      <c r="W396" s="762"/>
      <c r="X396" s="762"/>
      <c r="Y396" s="762"/>
      <c r="Z396" s="763"/>
      <c r="AA396" s="761" t="s">
        <v>2418</v>
      </c>
      <c r="AB396" s="762"/>
      <c r="AC396" s="763"/>
      <c r="AD396" s="549">
        <v>1</v>
      </c>
      <c r="AE396" s="251">
        <v>0</v>
      </c>
      <c r="AF396" s="671"/>
      <c r="AG396" s="672"/>
      <c r="AH396" s="673"/>
      <c r="AI396" s="671"/>
      <c r="AJ396" s="672"/>
      <c r="AK396" s="673"/>
      <c r="AL396" s="456" t="s">
        <v>410</v>
      </c>
      <c r="AM396" s="454"/>
      <c r="AN396" s="38" t="str">
        <f t="shared" si="19"/>
        <v>■</v>
      </c>
    </row>
    <row r="397" spans="1:40">
      <c r="A397" s="240" t="str">
        <f t="shared" si="17"/>
        <v>NI</v>
      </c>
      <c r="B397" s="97"/>
      <c r="C397" s="766">
        <v>4</v>
      </c>
      <c r="D397" s="767"/>
      <c r="E397" s="774" t="s">
        <v>514</v>
      </c>
      <c r="F397" s="775"/>
      <c r="G397" s="775"/>
      <c r="H397" s="775"/>
      <c r="I397" s="775"/>
      <c r="J397" s="775"/>
      <c r="K397" s="775"/>
      <c r="L397" s="775"/>
      <c r="M397" s="775"/>
      <c r="N397" s="775"/>
      <c r="O397" s="775"/>
      <c r="P397" s="775"/>
      <c r="Q397" s="775"/>
      <c r="R397" s="775"/>
      <c r="S397" s="775"/>
      <c r="T397" s="776"/>
      <c r="U397" s="293" t="s">
        <v>524</v>
      </c>
      <c r="V397" s="758" t="s">
        <v>88</v>
      </c>
      <c r="W397" s="759"/>
      <c r="X397" s="759"/>
      <c r="Y397" s="759"/>
      <c r="Z397" s="760"/>
      <c r="AA397" s="758" t="s">
        <v>2418</v>
      </c>
      <c r="AB397" s="759"/>
      <c r="AC397" s="760"/>
      <c r="AD397" s="559">
        <v>1</v>
      </c>
      <c r="AE397" s="250">
        <v>0</v>
      </c>
      <c r="AF397" s="749"/>
      <c r="AG397" s="750"/>
      <c r="AH397" s="751"/>
      <c r="AI397" s="749"/>
      <c r="AJ397" s="750"/>
      <c r="AK397" s="751"/>
      <c r="AL397" s="287"/>
      <c r="AM397" s="454"/>
      <c r="AN397" s="38" t="str">
        <f t="shared" si="19"/>
        <v>■</v>
      </c>
    </row>
    <row r="398" spans="1:40">
      <c r="A398" s="240" t="str">
        <f t="shared" si="17"/>
        <v>NI</v>
      </c>
      <c r="B398" s="97"/>
      <c r="C398" s="766">
        <v>5</v>
      </c>
      <c r="D398" s="767"/>
      <c r="E398" s="752" t="s">
        <v>84</v>
      </c>
      <c r="F398" s="753"/>
      <c r="G398" s="753"/>
      <c r="H398" s="753"/>
      <c r="I398" s="753"/>
      <c r="J398" s="753"/>
      <c r="K398" s="753"/>
      <c r="L398" s="753"/>
      <c r="M398" s="753"/>
      <c r="N398" s="753"/>
      <c r="O398" s="753"/>
      <c r="P398" s="753"/>
      <c r="Q398" s="753"/>
      <c r="R398" s="753"/>
      <c r="S398" s="753"/>
      <c r="T398" s="754"/>
      <c r="U398" s="293" t="s">
        <v>525</v>
      </c>
      <c r="V398" s="768" t="s">
        <v>87</v>
      </c>
      <c r="W398" s="769"/>
      <c r="X398" s="769"/>
      <c r="Y398" s="769"/>
      <c r="Z398" s="770"/>
      <c r="AA398" s="768" t="s">
        <v>2417</v>
      </c>
      <c r="AB398" s="769"/>
      <c r="AC398" s="770"/>
      <c r="AD398" s="559">
        <v>2</v>
      </c>
      <c r="AE398" s="250" t="s">
        <v>535</v>
      </c>
      <c r="AF398" s="668"/>
      <c r="AG398" s="669"/>
      <c r="AH398" s="670"/>
      <c r="AI398" s="668"/>
      <c r="AJ398" s="669"/>
      <c r="AK398" s="670"/>
      <c r="AL398" s="180"/>
      <c r="AM398" s="454"/>
      <c r="AN398" s="38" t="str">
        <f t="shared" si="19"/>
        <v>■</v>
      </c>
    </row>
    <row r="399" spans="1:40">
      <c r="A399" s="240" t="str">
        <f t="shared" si="17"/>
        <v>NI</v>
      </c>
      <c r="B399" s="97"/>
      <c r="C399" s="766">
        <v>6</v>
      </c>
      <c r="D399" s="767"/>
      <c r="E399" s="752" t="s">
        <v>114</v>
      </c>
      <c r="F399" s="753"/>
      <c r="G399" s="753"/>
      <c r="H399" s="753"/>
      <c r="I399" s="753"/>
      <c r="J399" s="753"/>
      <c r="K399" s="753"/>
      <c r="L399" s="753"/>
      <c r="M399" s="753"/>
      <c r="N399" s="753"/>
      <c r="O399" s="753"/>
      <c r="P399" s="753"/>
      <c r="Q399" s="753"/>
      <c r="R399" s="753"/>
      <c r="S399" s="753"/>
      <c r="T399" s="754"/>
      <c r="U399" s="293" t="s">
        <v>693</v>
      </c>
      <c r="V399" s="768" t="s">
        <v>88</v>
      </c>
      <c r="W399" s="769"/>
      <c r="X399" s="769"/>
      <c r="Y399" s="769"/>
      <c r="Z399" s="770"/>
      <c r="AA399" s="768" t="s">
        <v>2418</v>
      </c>
      <c r="AB399" s="769"/>
      <c r="AC399" s="770"/>
      <c r="AD399" s="559">
        <v>3</v>
      </c>
      <c r="AE399" s="250">
        <v>0</v>
      </c>
      <c r="AF399" s="668"/>
      <c r="AG399" s="669"/>
      <c r="AH399" s="670"/>
      <c r="AI399" s="668"/>
      <c r="AJ399" s="669"/>
      <c r="AK399" s="670"/>
      <c r="AL399" s="180"/>
      <c r="AM399" s="454"/>
      <c r="AN399" s="38" t="str">
        <f t="shared" si="19"/>
        <v>■</v>
      </c>
    </row>
    <row r="400" spans="1:40">
      <c r="A400" s="240" t="str">
        <f t="shared" si="17"/>
        <v>NI</v>
      </c>
      <c r="B400" s="97"/>
      <c r="C400" s="766">
        <v>7</v>
      </c>
      <c r="D400" s="767"/>
      <c r="E400" s="752" t="s">
        <v>115</v>
      </c>
      <c r="F400" s="753"/>
      <c r="G400" s="753"/>
      <c r="H400" s="753"/>
      <c r="I400" s="753"/>
      <c r="J400" s="753"/>
      <c r="K400" s="753"/>
      <c r="L400" s="753"/>
      <c r="M400" s="753"/>
      <c r="N400" s="753"/>
      <c r="O400" s="753"/>
      <c r="P400" s="753"/>
      <c r="Q400" s="753"/>
      <c r="R400" s="753"/>
      <c r="S400" s="753"/>
      <c r="T400" s="754"/>
      <c r="U400" s="293" t="s">
        <v>694</v>
      </c>
      <c r="V400" s="768" t="s">
        <v>88</v>
      </c>
      <c r="W400" s="769"/>
      <c r="X400" s="769"/>
      <c r="Y400" s="769"/>
      <c r="Z400" s="770"/>
      <c r="AA400" s="768" t="s">
        <v>2418</v>
      </c>
      <c r="AB400" s="769"/>
      <c r="AC400" s="770"/>
      <c r="AD400" s="559">
        <v>3</v>
      </c>
      <c r="AE400" s="250">
        <v>0</v>
      </c>
      <c r="AF400" s="668"/>
      <c r="AG400" s="669"/>
      <c r="AH400" s="670"/>
      <c r="AI400" s="668"/>
      <c r="AJ400" s="669"/>
      <c r="AK400" s="670"/>
      <c r="AL400" s="180"/>
      <c r="AM400" s="454"/>
      <c r="AN400" s="38" t="str">
        <f t="shared" si="19"/>
        <v>■</v>
      </c>
    </row>
    <row r="401" spans="1:40">
      <c r="A401" s="240" t="str">
        <f t="shared" si="17"/>
        <v>NI</v>
      </c>
      <c r="B401" s="97"/>
      <c r="C401" s="766">
        <v>8</v>
      </c>
      <c r="D401" s="767"/>
      <c r="E401" s="752" t="s">
        <v>116</v>
      </c>
      <c r="F401" s="753"/>
      <c r="G401" s="753"/>
      <c r="H401" s="753"/>
      <c r="I401" s="753"/>
      <c r="J401" s="753"/>
      <c r="K401" s="753"/>
      <c r="L401" s="753"/>
      <c r="M401" s="753"/>
      <c r="N401" s="753"/>
      <c r="O401" s="753"/>
      <c r="P401" s="753"/>
      <c r="Q401" s="753"/>
      <c r="R401" s="753"/>
      <c r="S401" s="753"/>
      <c r="T401" s="754"/>
      <c r="U401" s="293" t="s">
        <v>695</v>
      </c>
      <c r="V401" s="768" t="s">
        <v>88</v>
      </c>
      <c r="W401" s="769"/>
      <c r="X401" s="769"/>
      <c r="Y401" s="769"/>
      <c r="Z401" s="770"/>
      <c r="AA401" s="768" t="s">
        <v>2418</v>
      </c>
      <c r="AB401" s="769"/>
      <c r="AC401" s="770"/>
      <c r="AD401" s="559">
        <v>3</v>
      </c>
      <c r="AE401" s="250">
        <v>0</v>
      </c>
      <c r="AF401" s="668"/>
      <c r="AG401" s="669"/>
      <c r="AH401" s="670"/>
      <c r="AI401" s="668"/>
      <c r="AJ401" s="669"/>
      <c r="AK401" s="670"/>
      <c r="AL401" s="180"/>
      <c r="AM401" s="454"/>
      <c r="AN401" s="38" t="str">
        <f t="shared" si="19"/>
        <v>■</v>
      </c>
    </row>
    <row r="402" spans="1:40">
      <c r="A402" s="240" t="str">
        <f t="shared" si="17"/>
        <v>NI</v>
      </c>
      <c r="B402" s="97"/>
      <c r="C402" s="766">
        <v>9</v>
      </c>
      <c r="D402" s="767"/>
      <c r="E402" s="752" t="s">
        <v>0</v>
      </c>
      <c r="F402" s="753"/>
      <c r="G402" s="753"/>
      <c r="H402" s="753"/>
      <c r="I402" s="753"/>
      <c r="J402" s="753"/>
      <c r="K402" s="753"/>
      <c r="L402" s="753"/>
      <c r="M402" s="753"/>
      <c r="N402" s="753"/>
      <c r="O402" s="753"/>
      <c r="P402" s="753"/>
      <c r="Q402" s="753"/>
      <c r="R402" s="753"/>
      <c r="S402" s="753"/>
      <c r="T402" s="754"/>
      <c r="U402" s="293" t="s">
        <v>696</v>
      </c>
      <c r="V402" s="768" t="s">
        <v>88</v>
      </c>
      <c r="W402" s="769"/>
      <c r="X402" s="769"/>
      <c r="Y402" s="769"/>
      <c r="Z402" s="770"/>
      <c r="AA402" s="768" t="s">
        <v>2418</v>
      </c>
      <c r="AB402" s="769"/>
      <c r="AC402" s="770"/>
      <c r="AD402" s="559">
        <v>3</v>
      </c>
      <c r="AE402" s="250">
        <v>0</v>
      </c>
      <c r="AF402" s="668"/>
      <c r="AG402" s="669"/>
      <c r="AH402" s="670"/>
      <c r="AI402" s="668"/>
      <c r="AJ402" s="669"/>
      <c r="AK402" s="670"/>
      <c r="AL402" s="180"/>
      <c r="AM402" s="454"/>
      <c r="AN402" s="38" t="str">
        <f t="shared" si="19"/>
        <v>■</v>
      </c>
    </row>
    <row r="403" spans="1:40">
      <c r="A403" s="240" t="str">
        <f t="shared" si="17"/>
        <v>NI</v>
      </c>
      <c r="B403" s="97"/>
      <c r="C403" s="766">
        <v>10</v>
      </c>
      <c r="D403" s="767"/>
      <c r="E403" s="752" t="s">
        <v>1</v>
      </c>
      <c r="F403" s="753"/>
      <c r="G403" s="753"/>
      <c r="H403" s="753"/>
      <c r="I403" s="753"/>
      <c r="J403" s="753"/>
      <c r="K403" s="753"/>
      <c r="L403" s="753"/>
      <c r="M403" s="753"/>
      <c r="N403" s="753"/>
      <c r="O403" s="753"/>
      <c r="P403" s="753"/>
      <c r="Q403" s="753"/>
      <c r="R403" s="753"/>
      <c r="S403" s="753"/>
      <c r="T403" s="754"/>
      <c r="U403" s="293" t="s">
        <v>697</v>
      </c>
      <c r="V403" s="768" t="s">
        <v>88</v>
      </c>
      <c r="W403" s="769"/>
      <c r="X403" s="769"/>
      <c r="Y403" s="769"/>
      <c r="Z403" s="770"/>
      <c r="AA403" s="768" t="s">
        <v>2418</v>
      </c>
      <c r="AB403" s="769"/>
      <c r="AC403" s="770"/>
      <c r="AD403" s="559">
        <v>3</v>
      </c>
      <c r="AE403" s="250">
        <v>0</v>
      </c>
      <c r="AF403" s="668"/>
      <c r="AG403" s="669"/>
      <c r="AH403" s="670"/>
      <c r="AI403" s="668"/>
      <c r="AJ403" s="669"/>
      <c r="AK403" s="670"/>
      <c r="AL403" s="180"/>
      <c r="AM403" s="454"/>
      <c r="AN403" s="38" t="str">
        <f t="shared" si="19"/>
        <v>■</v>
      </c>
    </row>
    <row r="404" spans="1:40">
      <c r="A404" s="240" t="str">
        <f t="shared" si="17"/>
        <v>NI</v>
      </c>
      <c r="B404" s="97"/>
      <c r="C404" s="766">
        <v>11</v>
      </c>
      <c r="D404" s="767"/>
      <c r="E404" s="752" t="s">
        <v>2</v>
      </c>
      <c r="F404" s="753"/>
      <c r="G404" s="753"/>
      <c r="H404" s="753"/>
      <c r="I404" s="753"/>
      <c r="J404" s="753"/>
      <c r="K404" s="753"/>
      <c r="L404" s="753"/>
      <c r="M404" s="753"/>
      <c r="N404" s="753"/>
      <c r="O404" s="753"/>
      <c r="P404" s="753"/>
      <c r="Q404" s="753"/>
      <c r="R404" s="753"/>
      <c r="S404" s="753"/>
      <c r="T404" s="754"/>
      <c r="U404" s="293" t="s">
        <v>698</v>
      </c>
      <c r="V404" s="768" t="s">
        <v>88</v>
      </c>
      <c r="W404" s="769"/>
      <c r="X404" s="769"/>
      <c r="Y404" s="769"/>
      <c r="Z404" s="770"/>
      <c r="AA404" s="768" t="s">
        <v>2418</v>
      </c>
      <c r="AB404" s="769"/>
      <c r="AC404" s="770"/>
      <c r="AD404" s="559">
        <v>3</v>
      </c>
      <c r="AE404" s="250">
        <v>0</v>
      </c>
      <c r="AF404" s="668"/>
      <c r="AG404" s="669"/>
      <c r="AH404" s="670"/>
      <c r="AI404" s="668"/>
      <c r="AJ404" s="669"/>
      <c r="AK404" s="670"/>
      <c r="AL404" s="180"/>
      <c r="AM404" s="454"/>
      <c r="AN404" s="38" t="str">
        <f t="shared" si="19"/>
        <v>■</v>
      </c>
    </row>
    <row r="405" spans="1:40">
      <c r="A405" s="240" t="str">
        <f t="shared" si="17"/>
        <v>NI</v>
      </c>
      <c r="B405" s="97"/>
      <c r="C405" s="766">
        <v>12</v>
      </c>
      <c r="D405" s="767"/>
      <c r="E405" s="752" t="s">
        <v>3</v>
      </c>
      <c r="F405" s="753"/>
      <c r="G405" s="753"/>
      <c r="H405" s="753"/>
      <c r="I405" s="753"/>
      <c r="J405" s="753"/>
      <c r="K405" s="753"/>
      <c r="L405" s="753"/>
      <c r="M405" s="753"/>
      <c r="N405" s="753"/>
      <c r="O405" s="753"/>
      <c r="P405" s="753"/>
      <c r="Q405" s="753"/>
      <c r="R405" s="753"/>
      <c r="S405" s="753"/>
      <c r="T405" s="754"/>
      <c r="U405" s="293" t="s">
        <v>699</v>
      </c>
      <c r="V405" s="768" t="s">
        <v>88</v>
      </c>
      <c r="W405" s="769"/>
      <c r="X405" s="769"/>
      <c r="Y405" s="769"/>
      <c r="Z405" s="770"/>
      <c r="AA405" s="768" t="s">
        <v>2418</v>
      </c>
      <c r="AB405" s="769"/>
      <c r="AC405" s="770"/>
      <c r="AD405" s="559">
        <v>3</v>
      </c>
      <c r="AE405" s="250">
        <v>0</v>
      </c>
      <c r="AF405" s="668"/>
      <c r="AG405" s="669"/>
      <c r="AH405" s="670"/>
      <c r="AI405" s="668"/>
      <c r="AJ405" s="669"/>
      <c r="AK405" s="670"/>
      <c r="AL405" s="180"/>
      <c r="AM405" s="454"/>
      <c r="AN405" s="38" t="str">
        <f t="shared" si="19"/>
        <v>■</v>
      </c>
    </row>
    <row r="406" spans="1:40">
      <c r="A406" s="240" t="str">
        <f t="shared" si="17"/>
        <v>NI</v>
      </c>
      <c r="B406" s="97"/>
      <c r="C406" s="766">
        <v>13</v>
      </c>
      <c r="D406" s="767"/>
      <c r="E406" s="752" t="s">
        <v>4</v>
      </c>
      <c r="F406" s="753"/>
      <c r="G406" s="753"/>
      <c r="H406" s="753"/>
      <c r="I406" s="753"/>
      <c r="J406" s="753"/>
      <c r="K406" s="753"/>
      <c r="L406" s="753"/>
      <c r="M406" s="753"/>
      <c r="N406" s="753"/>
      <c r="O406" s="753"/>
      <c r="P406" s="753"/>
      <c r="Q406" s="753"/>
      <c r="R406" s="753"/>
      <c r="S406" s="753"/>
      <c r="T406" s="754"/>
      <c r="U406" s="293" t="s">
        <v>700</v>
      </c>
      <c r="V406" s="768" t="s">
        <v>88</v>
      </c>
      <c r="W406" s="769"/>
      <c r="X406" s="769"/>
      <c r="Y406" s="769"/>
      <c r="Z406" s="770"/>
      <c r="AA406" s="768" t="s">
        <v>2418</v>
      </c>
      <c r="AB406" s="769"/>
      <c r="AC406" s="770"/>
      <c r="AD406" s="559">
        <v>3</v>
      </c>
      <c r="AE406" s="250">
        <v>0</v>
      </c>
      <c r="AF406" s="668"/>
      <c r="AG406" s="669"/>
      <c r="AH406" s="670"/>
      <c r="AI406" s="668"/>
      <c r="AJ406" s="669"/>
      <c r="AK406" s="670"/>
      <c r="AL406" s="180"/>
      <c r="AM406" s="454"/>
      <c r="AN406" s="38" t="str">
        <f t="shared" si="19"/>
        <v>■</v>
      </c>
    </row>
    <row r="407" spans="1:40">
      <c r="A407" s="240" t="str">
        <f t="shared" si="17"/>
        <v>NI</v>
      </c>
      <c r="B407" s="97"/>
      <c r="C407" s="766">
        <v>14</v>
      </c>
      <c r="D407" s="767"/>
      <c r="E407" s="752" t="s">
        <v>5</v>
      </c>
      <c r="F407" s="753"/>
      <c r="G407" s="753"/>
      <c r="H407" s="753"/>
      <c r="I407" s="753"/>
      <c r="J407" s="753"/>
      <c r="K407" s="753"/>
      <c r="L407" s="753"/>
      <c r="M407" s="753"/>
      <c r="N407" s="753"/>
      <c r="O407" s="753"/>
      <c r="P407" s="753"/>
      <c r="Q407" s="753"/>
      <c r="R407" s="753"/>
      <c r="S407" s="753"/>
      <c r="T407" s="754"/>
      <c r="U407" s="293" t="s">
        <v>701</v>
      </c>
      <c r="V407" s="768" t="s">
        <v>88</v>
      </c>
      <c r="W407" s="769"/>
      <c r="X407" s="769"/>
      <c r="Y407" s="769"/>
      <c r="Z407" s="770"/>
      <c r="AA407" s="768" t="s">
        <v>2418</v>
      </c>
      <c r="AB407" s="769"/>
      <c r="AC407" s="770"/>
      <c r="AD407" s="559">
        <v>3</v>
      </c>
      <c r="AE407" s="250">
        <v>0</v>
      </c>
      <c r="AF407" s="668"/>
      <c r="AG407" s="669"/>
      <c r="AH407" s="670"/>
      <c r="AI407" s="668"/>
      <c r="AJ407" s="669"/>
      <c r="AK407" s="670"/>
      <c r="AL407" s="180"/>
      <c r="AM407" s="454"/>
      <c r="AN407" s="38" t="str">
        <f t="shared" si="19"/>
        <v>■</v>
      </c>
    </row>
    <row r="408" spans="1:40">
      <c r="A408" s="240" t="str">
        <f t="shared" si="17"/>
        <v>NI</v>
      </c>
      <c r="B408" s="97"/>
      <c r="C408" s="766">
        <v>15</v>
      </c>
      <c r="D408" s="767"/>
      <c r="E408" s="752" t="s">
        <v>6</v>
      </c>
      <c r="F408" s="753"/>
      <c r="G408" s="753"/>
      <c r="H408" s="753"/>
      <c r="I408" s="753"/>
      <c r="J408" s="753"/>
      <c r="K408" s="753"/>
      <c r="L408" s="753"/>
      <c r="M408" s="753"/>
      <c r="N408" s="753"/>
      <c r="O408" s="753"/>
      <c r="P408" s="753"/>
      <c r="Q408" s="753"/>
      <c r="R408" s="753"/>
      <c r="S408" s="753"/>
      <c r="T408" s="754"/>
      <c r="U408" s="293" t="s">
        <v>702</v>
      </c>
      <c r="V408" s="768" t="s">
        <v>88</v>
      </c>
      <c r="W408" s="769"/>
      <c r="X408" s="769"/>
      <c r="Y408" s="769"/>
      <c r="Z408" s="770"/>
      <c r="AA408" s="768" t="s">
        <v>2418</v>
      </c>
      <c r="AB408" s="769"/>
      <c r="AC408" s="770"/>
      <c r="AD408" s="559">
        <v>3</v>
      </c>
      <c r="AE408" s="250">
        <v>0</v>
      </c>
      <c r="AF408" s="668"/>
      <c r="AG408" s="669"/>
      <c r="AH408" s="670"/>
      <c r="AI408" s="668"/>
      <c r="AJ408" s="669"/>
      <c r="AK408" s="670"/>
      <c r="AL408" s="180"/>
      <c r="AM408" s="454"/>
      <c r="AN408" s="38" t="str">
        <f t="shared" si="19"/>
        <v>■</v>
      </c>
    </row>
    <row r="409" spans="1:40">
      <c r="A409" s="240" t="str">
        <f t="shared" ref="A409:A472" si="20">IF(LEN(J409)&gt;0,MID(J409,FIND("(",J409,1)+1,2),A408)</f>
        <v>NI</v>
      </c>
      <c r="B409" s="97"/>
      <c r="C409" s="766">
        <v>16</v>
      </c>
      <c r="D409" s="767"/>
      <c r="E409" s="752" t="s">
        <v>7</v>
      </c>
      <c r="F409" s="753"/>
      <c r="G409" s="753"/>
      <c r="H409" s="753"/>
      <c r="I409" s="753"/>
      <c r="J409" s="753"/>
      <c r="K409" s="753"/>
      <c r="L409" s="753"/>
      <c r="M409" s="753"/>
      <c r="N409" s="753"/>
      <c r="O409" s="753"/>
      <c r="P409" s="753"/>
      <c r="Q409" s="753"/>
      <c r="R409" s="753"/>
      <c r="S409" s="753"/>
      <c r="T409" s="754"/>
      <c r="U409" s="293" t="s">
        <v>703</v>
      </c>
      <c r="V409" s="768" t="s">
        <v>88</v>
      </c>
      <c r="W409" s="769"/>
      <c r="X409" s="769"/>
      <c r="Y409" s="769"/>
      <c r="Z409" s="770"/>
      <c r="AA409" s="768" t="s">
        <v>2418</v>
      </c>
      <c r="AB409" s="769"/>
      <c r="AC409" s="770"/>
      <c r="AD409" s="559">
        <v>3</v>
      </c>
      <c r="AE409" s="250">
        <v>0</v>
      </c>
      <c r="AF409" s="668"/>
      <c r="AG409" s="669"/>
      <c r="AH409" s="670"/>
      <c r="AI409" s="668"/>
      <c r="AJ409" s="669"/>
      <c r="AK409" s="670"/>
      <c r="AL409" s="180"/>
      <c r="AM409" s="454"/>
      <c r="AN409" s="38" t="str">
        <f t="shared" si="19"/>
        <v>■</v>
      </c>
    </row>
    <row r="410" spans="1:40">
      <c r="A410" s="240" t="str">
        <f t="shared" si="20"/>
        <v>NI</v>
      </c>
      <c r="B410" s="97"/>
      <c r="C410" s="766">
        <v>17</v>
      </c>
      <c r="D410" s="767"/>
      <c r="E410" s="752" t="s">
        <v>8</v>
      </c>
      <c r="F410" s="753"/>
      <c r="G410" s="753"/>
      <c r="H410" s="753"/>
      <c r="I410" s="753"/>
      <c r="J410" s="753"/>
      <c r="K410" s="753"/>
      <c r="L410" s="753"/>
      <c r="M410" s="753"/>
      <c r="N410" s="753"/>
      <c r="O410" s="753"/>
      <c r="P410" s="753"/>
      <c r="Q410" s="753"/>
      <c r="R410" s="753"/>
      <c r="S410" s="753"/>
      <c r="T410" s="754"/>
      <c r="U410" s="293" t="s">
        <v>704</v>
      </c>
      <c r="V410" s="768" t="s">
        <v>88</v>
      </c>
      <c r="W410" s="769"/>
      <c r="X410" s="769"/>
      <c r="Y410" s="769"/>
      <c r="Z410" s="770"/>
      <c r="AA410" s="768" t="s">
        <v>2418</v>
      </c>
      <c r="AB410" s="769"/>
      <c r="AC410" s="770"/>
      <c r="AD410" s="559">
        <v>3</v>
      </c>
      <c r="AE410" s="250">
        <v>0</v>
      </c>
      <c r="AF410" s="668"/>
      <c r="AG410" s="669"/>
      <c r="AH410" s="670"/>
      <c r="AI410" s="668"/>
      <c r="AJ410" s="669"/>
      <c r="AK410" s="670"/>
      <c r="AL410" s="180"/>
      <c r="AM410" s="454"/>
      <c r="AN410" s="38" t="str">
        <f t="shared" si="19"/>
        <v>■</v>
      </c>
    </row>
    <row r="411" spans="1:40">
      <c r="A411" s="240" t="str">
        <f t="shared" si="20"/>
        <v>NI</v>
      </c>
      <c r="B411" s="97"/>
      <c r="C411" s="766">
        <v>18</v>
      </c>
      <c r="D411" s="767"/>
      <c r="E411" s="752" t="s">
        <v>9</v>
      </c>
      <c r="F411" s="753"/>
      <c r="G411" s="753"/>
      <c r="H411" s="753"/>
      <c r="I411" s="753"/>
      <c r="J411" s="753"/>
      <c r="K411" s="753"/>
      <c r="L411" s="753"/>
      <c r="M411" s="753"/>
      <c r="N411" s="753"/>
      <c r="O411" s="753"/>
      <c r="P411" s="753"/>
      <c r="Q411" s="753"/>
      <c r="R411" s="753"/>
      <c r="S411" s="753"/>
      <c r="T411" s="754"/>
      <c r="U411" s="293" t="s">
        <v>705</v>
      </c>
      <c r="V411" s="768" t="s">
        <v>88</v>
      </c>
      <c r="W411" s="769"/>
      <c r="X411" s="769"/>
      <c r="Y411" s="769"/>
      <c r="Z411" s="770"/>
      <c r="AA411" s="768" t="s">
        <v>2418</v>
      </c>
      <c r="AB411" s="769"/>
      <c r="AC411" s="770"/>
      <c r="AD411" s="559">
        <v>3</v>
      </c>
      <c r="AE411" s="250">
        <v>0</v>
      </c>
      <c r="AF411" s="668"/>
      <c r="AG411" s="669"/>
      <c r="AH411" s="670"/>
      <c r="AI411" s="668"/>
      <c r="AJ411" s="669"/>
      <c r="AK411" s="670"/>
      <c r="AL411" s="180"/>
      <c r="AM411" s="454"/>
      <c r="AN411" s="38" t="str">
        <f t="shared" si="19"/>
        <v>■</v>
      </c>
    </row>
    <row r="412" spans="1:40">
      <c r="A412" s="240" t="str">
        <f t="shared" si="20"/>
        <v>NI</v>
      </c>
      <c r="B412" s="97"/>
      <c r="C412" s="766">
        <v>19</v>
      </c>
      <c r="D412" s="767"/>
      <c r="E412" s="752" t="s">
        <v>10</v>
      </c>
      <c r="F412" s="753"/>
      <c r="G412" s="753"/>
      <c r="H412" s="753"/>
      <c r="I412" s="753"/>
      <c r="J412" s="753"/>
      <c r="K412" s="753"/>
      <c r="L412" s="753"/>
      <c r="M412" s="753"/>
      <c r="N412" s="753"/>
      <c r="O412" s="753"/>
      <c r="P412" s="753"/>
      <c r="Q412" s="753"/>
      <c r="R412" s="753"/>
      <c r="S412" s="753"/>
      <c r="T412" s="754"/>
      <c r="U412" s="293" t="s">
        <v>706</v>
      </c>
      <c r="V412" s="768" t="s">
        <v>88</v>
      </c>
      <c r="W412" s="769"/>
      <c r="X412" s="769"/>
      <c r="Y412" s="769"/>
      <c r="Z412" s="770"/>
      <c r="AA412" s="768" t="s">
        <v>2418</v>
      </c>
      <c r="AB412" s="769"/>
      <c r="AC412" s="770"/>
      <c r="AD412" s="559">
        <v>3</v>
      </c>
      <c r="AE412" s="250">
        <v>0</v>
      </c>
      <c r="AF412" s="668"/>
      <c r="AG412" s="669"/>
      <c r="AH412" s="670"/>
      <c r="AI412" s="668"/>
      <c r="AJ412" s="669"/>
      <c r="AK412" s="670"/>
      <c r="AL412" s="180"/>
      <c r="AM412" s="454"/>
      <c r="AN412" s="38" t="str">
        <f t="shared" si="19"/>
        <v>■</v>
      </c>
    </row>
    <row r="413" spans="1:40">
      <c r="A413" s="240" t="str">
        <f t="shared" si="20"/>
        <v>NI</v>
      </c>
      <c r="B413" s="97"/>
      <c r="C413" s="766">
        <v>20</v>
      </c>
      <c r="D413" s="767"/>
      <c r="E413" s="752" t="s">
        <v>11</v>
      </c>
      <c r="F413" s="753"/>
      <c r="G413" s="753"/>
      <c r="H413" s="753"/>
      <c r="I413" s="753"/>
      <c r="J413" s="753"/>
      <c r="K413" s="753"/>
      <c r="L413" s="753"/>
      <c r="M413" s="753"/>
      <c r="N413" s="753"/>
      <c r="O413" s="753"/>
      <c r="P413" s="753"/>
      <c r="Q413" s="753"/>
      <c r="R413" s="753"/>
      <c r="S413" s="753"/>
      <c r="T413" s="754"/>
      <c r="U413" s="293" t="s">
        <v>707</v>
      </c>
      <c r="V413" s="768" t="s">
        <v>88</v>
      </c>
      <c r="W413" s="769"/>
      <c r="X413" s="769"/>
      <c r="Y413" s="769"/>
      <c r="Z413" s="770"/>
      <c r="AA413" s="768" t="s">
        <v>2418</v>
      </c>
      <c r="AB413" s="769"/>
      <c r="AC413" s="770"/>
      <c r="AD413" s="559">
        <v>3</v>
      </c>
      <c r="AE413" s="250">
        <v>0</v>
      </c>
      <c r="AF413" s="668"/>
      <c r="AG413" s="669"/>
      <c r="AH413" s="670"/>
      <c r="AI413" s="668"/>
      <c r="AJ413" s="669"/>
      <c r="AK413" s="670"/>
      <c r="AL413" s="180"/>
      <c r="AM413" s="454"/>
      <c r="AN413" s="38" t="str">
        <f t="shared" si="19"/>
        <v>■</v>
      </c>
    </row>
    <row r="414" spans="1:40">
      <c r="A414" s="240" t="str">
        <f t="shared" si="20"/>
        <v>NI</v>
      </c>
      <c r="B414" s="97"/>
      <c r="C414" s="766">
        <v>21</v>
      </c>
      <c r="D414" s="767"/>
      <c r="E414" s="752" t="s">
        <v>12</v>
      </c>
      <c r="F414" s="753"/>
      <c r="G414" s="753"/>
      <c r="H414" s="753"/>
      <c r="I414" s="753"/>
      <c r="J414" s="753"/>
      <c r="K414" s="753"/>
      <c r="L414" s="753"/>
      <c r="M414" s="753"/>
      <c r="N414" s="753"/>
      <c r="O414" s="753"/>
      <c r="P414" s="753"/>
      <c r="Q414" s="753"/>
      <c r="R414" s="753"/>
      <c r="S414" s="753"/>
      <c r="T414" s="754"/>
      <c r="U414" s="293" t="s">
        <v>708</v>
      </c>
      <c r="V414" s="768" t="s">
        <v>88</v>
      </c>
      <c r="W414" s="769"/>
      <c r="X414" s="769"/>
      <c r="Y414" s="769"/>
      <c r="Z414" s="770"/>
      <c r="AA414" s="768" t="s">
        <v>2418</v>
      </c>
      <c r="AB414" s="769"/>
      <c r="AC414" s="770"/>
      <c r="AD414" s="559">
        <v>3</v>
      </c>
      <c r="AE414" s="250">
        <v>0</v>
      </c>
      <c r="AF414" s="668"/>
      <c r="AG414" s="669"/>
      <c r="AH414" s="670"/>
      <c r="AI414" s="668"/>
      <c r="AJ414" s="669"/>
      <c r="AK414" s="670"/>
      <c r="AL414" s="180"/>
      <c r="AM414" s="454"/>
      <c r="AN414" s="38" t="str">
        <f t="shared" si="19"/>
        <v>■</v>
      </c>
    </row>
    <row r="415" spans="1:40">
      <c r="A415" s="240" t="str">
        <f t="shared" si="20"/>
        <v>NI</v>
      </c>
      <c r="B415" s="97"/>
      <c r="C415" s="766">
        <v>22</v>
      </c>
      <c r="D415" s="767"/>
      <c r="E415" s="752" t="s">
        <v>13</v>
      </c>
      <c r="F415" s="753"/>
      <c r="G415" s="753"/>
      <c r="H415" s="753"/>
      <c r="I415" s="753"/>
      <c r="J415" s="753"/>
      <c r="K415" s="753"/>
      <c r="L415" s="753"/>
      <c r="M415" s="753"/>
      <c r="N415" s="753"/>
      <c r="O415" s="753"/>
      <c r="P415" s="753"/>
      <c r="Q415" s="753"/>
      <c r="R415" s="753"/>
      <c r="S415" s="753"/>
      <c r="T415" s="754"/>
      <c r="U415" s="293" t="s">
        <v>709</v>
      </c>
      <c r="V415" s="768" t="s">
        <v>88</v>
      </c>
      <c r="W415" s="769"/>
      <c r="X415" s="769"/>
      <c r="Y415" s="769"/>
      <c r="Z415" s="770"/>
      <c r="AA415" s="768" t="s">
        <v>2418</v>
      </c>
      <c r="AB415" s="769"/>
      <c r="AC415" s="770"/>
      <c r="AD415" s="559">
        <v>3</v>
      </c>
      <c r="AE415" s="250">
        <v>0</v>
      </c>
      <c r="AF415" s="668"/>
      <c r="AG415" s="669"/>
      <c r="AH415" s="670"/>
      <c r="AI415" s="668"/>
      <c r="AJ415" s="669"/>
      <c r="AK415" s="670"/>
      <c r="AL415" s="180"/>
      <c r="AM415" s="454"/>
      <c r="AN415" s="38" t="str">
        <f t="shared" si="19"/>
        <v>■</v>
      </c>
    </row>
    <row r="416" spans="1:40">
      <c r="A416" s="240" t="str">
        <f t="shared" si="20"/>
        <v>NI</v>
      </c>
      <c r="B416" s="97"/>
      <c r="C416" s="766">
        <v>23</v>
      </c>
      <c r="D416" s="767"/>
      <c r="E416" s="752" t="s">
        <v>14</v>
      </c>
      <c r="F416" s="753"/>
      <c r="G416" s="753"/>
      <c r="H416" s="753"/>
      <c r="I416" s="753"/>
      <c r="J416" s="753"/>
      <c r="K416" s="753"/>
      <c r="L416" s="753"/>
      <c r="M416" s="753"/>
      <c r="N416" s="753"/>
      <c r="O416" s="753"/>
      <c r="P416" s="753"/>
      <c r="Q416" s="753"/>
      <c r="R416" s="753"/>
      <c r="S416" s="753"/>
      <c r="T416" s="754"/>
      <c r="U416" s="293" t="s">
        <v>710</v>
      </c>
      <c r="V416" s="768" t="s">
        <v>88</v>
      </c>
      <c r="W416" s="769"/>
      <c r="X416" s="769"/>
      <c r="Y416" s="769"/>
      <c r="Z416" s="770"/>
      <c r="AA416" s="768" t="s">
        <v>2418</v>
      </c>
      <c r="AB416" s="769"/>
      <c r="AC416" s="770"/>
      <c r="AD416" s="559">
        <v>3</v>
      </c>
      <c r="AE416" s="250">
        <v>0</v>
      </c>
      <c r="AF416" s="668"/>
      <c r="AG416" s="669"/>
      <c r="AH416" s="670"/>
      <c r="AI416" s="668"/>
      <c r="AJ416" s="669"/>
      <c r="AK416" s="670"/>
      <c r="AL416" s="180"/>
      <c r="AM416" s="454"/>
      <c r="AN416" s="38" t="str">
        <f t="shared" si="19"/>
        <v>■</v>
      </c>
    </row>
    <row r="417" spans="1:40">
      <c r="A417" s="240" t="str">
        <f t="shared" si="20"/>
        <v>NI</v>
      </c>
      <c r="B417" s="97"/>
      <c r="C417" s="766">
        <v>24</v>
      </c>
      <c r="D417" s="767"/>
      <c r="E417" s="752" t="s">
        <v>15</v>
      </c>
      <c r="F417" s="753"/>
      <c r="G417" s="753"/>
      <c r="H417" s="753"/>
      <c r="I417" s="753"/>
      <c r="J417" s="753"/>
      <c r="K417" s="753"/>
      <c r="L417" s="753"/>
      <c r="M417" s="753"/>
      <c r="N417" s="753"/>
      <c r="O417" s="753"/>
      <c r="P417" s="753"/>
      <c r="Q417" s="753"/>
      <c r="R417" s="753"/>
      <c r="S417" s="753"/>
      <c r="T417" s="754"/>
      <c r="U417" s="293" t="s">
        <v>711</v>
      </c>
      <c r="V417" s="768" t="s">
        <v>88</v>
      </c>
      <c r="W417" s="769"/>
      <c r="X417" s="769"/>
      <c r="Y417" s="769"/>
      <c r="Z417" s="770"/>
      <c r="AA417" s="768" t="s">
        <v>2418</v>
      </c>
      <c r="AB417" s="769"/>
      <c r="AC417" s="770"/>
      <c r="AD417" s="559">
        <v>3</v>
      </c>
      <c r="AE417" s="250">
        <v>0</v>
      </c>
      <c r="AF417" s="668"/>
      <c r="AG417" s="669"/>
      <c r="AH417" s="670"/>
      <c r="AI417" s="668"/>
      <c r="AJ417" s="669"/>
      <c r="AK417" s="670"/>
      <c r="AL417" s="180"/>
      <c r="AM417" s="454"/>
      <c r="AN417" s="38" t="str">
        <f t="shared" si="19"/>
        <v>■</v>
      </c>
    </row>
    <row r="418" spans="1:40">
      <c r="A418" s="240" t="str">
        <f t="shared" si="20"/>
        <v>NI</v>
      </c>
      <c r="B418" s="97"/>
      <c r="C418" s="766">
        <v>25</v>
      </c>
      <c r="D418" s="767"/>
      <c r="E418" s="752" t="s">
        <v>16</v>
      </c>
      <c r="F418" s="753"/>
      <c r="G418" s="753"/>
      <c r="H418" s="753"/>
      <c r="I418" s="753"/>
      <c r="J418" s="753"/>
      <c r="K418" s="753"/>
      <c r="L418" s="753"/>
      <c r="M418" s="753"/>
      <c r="N418" s="753"/>
      <c r="O418" s="753"/>
      <c r="P418" s="753"/>
      <c r="Q418" s="753"/>
      <c r="R418" s="753"/>
      <c r="S418" s="753"/>
      <c r="T418" s="754"/>
      <c r="U418" s="293" t="s">
        <v>712</v>
      </c>
      <c r="V418" s="768" t="s">
        <v>88</v>
      </c>
      <c r="W418" s="769"/>
      <c r="X418" s="769"/>
      <c r="Y418" s="769"/>
      <c r="Z418" s="770"/>
      <c r="AA418" s="768" t="s">
        <v>2418</v>
      </c>
      <c r="AB418" s="769"/>
      <c r="AC418" s="770"/>
      <c r="AD418" s="559">
        <v>3</v>
      </c>
      <c r="AE418" s="250">
        <v>0</v>
      </c>
      <c r="AF418" s="668"/>
      <c r="AG418" s="669"/>
      <c r="AH418" s="670"/>
      <c r="AI418" s="668"/>
      <c r="AJ418" s="669"/>
      <c r="AK418" s="670"/>
      <c r="AL418" s="180"/>
      <c r="AM418" s="454"/>
      <c r="AN418" s="38" t="str">
        <f t="shared" si="19"/>
        <v>■</v>
      </c>
    </row>
    <row r="419" spans="1:40">
      <c r="A419" s="240" t="str">
        <f t="shared" si="20"/>
        <v>NI</v>
      </c>
      <c r="B419" s="97"/>
      <c r="C419" s="766">
        <v>26</v>
      </c>
      <c r="D419" s="767"/>
      <c r="E419" s="752" t="s">
        <v>17</v>
      </c>
      <c r="F419" s="753"/>
      <c r="G419" s="753"/>
      <c r="H419" s="753"/>
      <c r="I419" s="753"/>
      <c r="J419" s="753"/>
      <c r="K419" s="753"/>
      <c r="L419" s="753"/>
      <c r="M419" s="753"/>
      <c r="N419" s="753"/>
      <c r="O419" s="753"/>
      <c r="P419" s="753"/>
      <c r="Q419" s="753"/>
      <c r="R419" s="753"/>
      <c r="S419" s="753"/>
      <c r="T419" s="754"/>
      <c r="U419" s="293" t="s">
        <v>713</v>
      </c>
      <c r="V419" s="768" t="s">
        <v>88</v>
      </c>
      <c r="W419" s="769"/>
      <c r="X419" s="769"/>
      <c r="Y419" s="769"/>
      <c r="Z419" s="770"/>
      <c r="AA419" s="768" t="s">
        <v>2418</v>
      </c>
      <c r="AB419" s="769"/>
      <c r="AC419" s="770"/>
      <c r="AD419" s="559">
        <v>3</v>
      </c>
      <c r="AE419" s="250">
        <v>0</v>
      </c>
      <c r="AF419" s="668"/>
      <c r="AG419" s="669"/>
      <c r="AH419" s="670"/>
      <c r="AI419" s="668"/>
      <c r="AJ419" s="669"/>
      <c r="AK419" s="670"/>
      <c r="AL419" s="180"/>
      <c r="AM419" s="454"/>
      <c r="AN419" s="38" t="str">
        <f t="shared" si="19"/>
        <v>■</v>
      </c>
    </row>
    <row r="420" spans="1:40">
      <c r="A420" s="240" t="str">
        <f t="shared" si="20"/>
        <v>NI</v>
      </c>
      <c r="B420" s="97"/>
      <c r="C420" s="766">
        <v>27</v>
      </c>
      <c r="D420" s="767"/>
      <c r="E420" s="752" t="s">
        <v>18</v>
      </c>
      <c r="F420" s="753"/>
      <c r="G420" s="753"/>
      <c r="H420" s="753"/>
      <c r="I420" s="753"/>
      <c r="J420" s="753"/>
      <c r="K420" s="753"/>
      <c r="L420" s="753"/>
      <c r="M420" s="753"/>
      <c r="N420" s="753"/>
      <c r="O420" s="753"/>
      <c r="P420" s="753"/>
      <c r="Q420" s="753"/>
      <c r="R420" s="753"/>
      <c r="S420" s="753"/>
      <c r="T420" s="754"/>
      <c r="U420" s="293" t="s">
        <v>714</v>
      </c>
      <c r="V420" s="768" t="s">
        <v>88</v>
      </c>
      <c r="W420" s="769"/>
      <c r="X420" s="769"/>
      <c r="Y420" s="769"/>
      <c r="Z420" s="770"/>
      <c r="AA420" s="768" t="s">
        <v>2418</v>
      </c>
      <c r="AB420" s="769"/>
      <c r="AC420" s="770"/>
      <c r="AD420" s="559">
        <v>3</v>
      </c>
      <c r="AE420" s="250">
        <v>0</v>
      </c>
      <c r="AF420" s="668"/>
      <c r="AG420" s="669"/>
      <c r="AH420" s="670"/>
      <c r="AI420" s="668"/>
      <c r="AJ420" s="669"/>
      <c r="AK420" s="670"/>
      <c r="AL420" s="180"/>
      <c r="AM420" s="454"/>
      <c r="AN420" s="38" t="str">
        <f t="shared" si="19"/>
        <v>■</v>
      </c>
    </row>
    <row r="421" spans="1:40">
      <c r="A421" s="240" t="str">
        <f t="shared" si="20"/>
        <v>NI</v>
      </c>
      <c r="B421" s="97"/>
      <c r="C421" s="766">
        <v>28</v>
      </c>
      <c r="D421" s="767"/>
      <c r="E421" s="752" t="s">
        <v>19</v>
      </c>
      <c r="F421" s="753"/>
      <c r="G421" s="753"/>
      <c r="H421" s="753"/>
      <c r="I421" s="753"/>
      <c r="J421" s="753"/>
      <c r="K421" s="753"/>
      <c r="L421" s="753"/>
      <c r="M421" s="753"/>
      <c r="N421" s="753"/>
      <c r="O421" s="753"/>
      <c r="P421" s="753"/>
      <c r="Q421" s="753"/>
      <c r="R421" s="753"/>
      <c r="S421" s="753"/>
      <c r="T421" s="754"/>
      <c r="U421" s="293" t="s">
        <v>715</v>
      </c>
      <c r="V421" s="768" t="s">
        <v>88</v>
      </c>
      <c r="W421" s="769"/>
      <c r="X421" s="769"/>
      <c r="Y421" s="769"/>
      <c r="Z421" s="770"/>
      <c r="AA421" s="768" t="s">
        <v>2418</v>
      </c>
      <c r="AB421" s="769"/>
      <c r="AC421" s="770"/>
      <c r="AD421" s="559">
        <v>3</v>
      </c>
      <c r="AE421" s="250">
        <v>0</v>
      </c>
      <c r="AF421" s="668"/>
      <c r="AG421" s="669"/>
      <c r="AH421" s="670"/>
      <c r="AI421" s="668"/>
      <c r="AJ421" s="669"/>
      <c r="AK421" s="670"/>
      <c r="AL421" s="180"/>
      <c r="AM421" s="454"/>
      <c r="AN421" s="38" t="str">
        <f t="shared" si="19"/>
        <v>■</v>
      </c>
    </row>
    <row r="422" spans="1:40">
      <c r="A422" s="240" t="str">
        <f t="shared" si="20"/>
        <v>NI</v>
      </c>
      <c r="B422" s="97"/>
      <c r="C422" s="766">
        <v>29</v>
      </c>
      <c r="D422" s="767"/>
      <c r="E422" s="752" t="s">
        <v>20</v>
      </c>
      <c r="F422" s="753"/>
      <c r="G422" s="753"/>
      <c r="H422" s="753"/>
      <c r="I422" s="753"/>
      <c r="J422" s="753"/>
      <c r="K422" s="753"/>
      <c r="L422" s="753"/>
      <c r="M422" s="753"/>
      <c r="N422" s="753"/>
      <c r="O422" s="753"/>
      <c r="P422" s="753"/>
      <c r="Q422" s="753"/>
      <c r="R422" s="753"/>
      <c r="S422" s="753"/>
      <c r="T422" s="754"/>
      <c r="U422" s="293" t="s">
        <v>716</v>
      </c>
      <c r="V422" s="768" t="s">
        <v>88</v>
      </c>
      <c r="W422" s="769"/>
      <c r="X422" s="769"/>
      <c r="Y422" s="769"/>
      <c r="Z422" s="770"/>
      <c r="AA422" s="768" t="s">
        <v>2418</v>
      </c>
      <c r="AB422" s="769"/>
      <c r="AC422" s="770"/>
      <c r="AD422" s="559">
        <v>3</v>
      </c>
      <c r="AE422" s="250">
        <v>0</v>
      </c>
      <c r="AF422" s="668"/>
      <c r="AG422" s="669"/>
      <c r="AH422" s="670"/>
      <c r="AI422" s="668"/>
      <c r="AJ422" s="669"/>
      <c r="AK422" s="670"/>
      <c r="AL422" s="180"/>
      <c r="AM422" s="454"/>
      <c r="AN422" s="38" t="str">
        <f t="shared" si="19"/>
        <v>■</v>
      </c>
    </row>
    <row r="423" spans="1:40">
      <c r="A423" s="240" t="str">
        <f t="shared" si="20"/>
        <v>NI</v>
      </c>
      <c r="B423" s="97"/>
      <c r="C423" s="766">
        <v>30</v>
      </c>
      <c r="D423" s="767"/>
      <c r="E423" s="752" t="s">
        <v>21</v>
      </c>
      <c r="F423" s="753"/>
      <c r="G423" s="753"/>
      <c r="H423" s="753"/>
      <c r="I423" s="753"/>
      <c r="J423" s="753"/>
      <c r="K423" s="753"/>
      <c r="L423" s="753"/>
      <c r="M423" s="753"/>
      <c r="N423" s="753"/>
      <c r="O423" s="753"/>
      <c r="P423" s="753"/>
      <c r="Q423" s="753"/>
      <c r="R423" s="753"/>
      <c r="S423" s="753"/>
      <c r="T423" s="754"/>
      <c r="U423" s="293" t="s">
        <v>717</v>
      </c>
      <c r="V423" s="768" t="s">
        <v>88</v>
      </c>
      <c r="W423" s="769"/>
      <c r="X423" s="769"/>
      <c r="Y423" s="769"/>
      <c r="Z423" s="770"/>
      <c r="AA423" s="768" t="s">
        <v>2418</v>
      </c>
      <c r="AB423" s="769"/>
      <c r="AC423" s="770"/>
      <c r="AD423" s="559">
        <v>3</v>
      </c>
      <c r="AE423" s="250">
        <v>0</v>
      </c>
      <c r="AF423" s="668"/>
      <c r="AG423" s="669"/>
      <c r="AH423" s="670"/>
      <c r="AI423" s="668"/>
      <c r="AJ423" s="669"/>
      <c r="AK423" s="670"/>
      <c r="AL423" s="180"/>
      <c r="AM423" s="454"/>
      <c r="AN423" s="38" t="str">
        <f t="shared" si="19"/>
        <v>■</v>
      </c>
    </row>
    <row r="424" spans="1:40">
      <c r="A424" s="240" t="str">
        <f t="shared" si="20"/>
        <v>NI</v>
      </c>
      <c r="B424" s="97"/>
      <c r="C424" s="766">
        <v>31</v>
      </c>
      <c r="D424" s="767"/>
      <c r="E424" s="752" t="s">
        <v>22</v>
      </c>
      <c r="F424" s="753"/>
      <c r="G424" s="753"/>
      <c r="H424" s="753"/>
      <c r="I424" s="753"/>
      <c r="J424" s="753"/>
      <c r="K424" s="753"/>
      <c r="L424" s="753"/>
      <c r="M424" s="753"/>
      <c r="N424" s="753"/>
      <c r="O424" s="753"/>
      <c r="P424" s="753"/>
      <c r="Q424" s="753"/>
      <c r="R424" s="753"/>
      <c r="S424" s="753"/>
      <c r="T424" s="754"/>
      <c r="U424" s="293" t="s">
        <v>718</v>
      </c>
      <c r="V424" s="768" t="s">
        <v>88</v>
      </c>
      <c r="W424" s="769"/>
      <c r="X424" s="769"/>
      <c r="Y424" s="769"/>
      <c r="Z424" s="770"/>
      <c r="AA424" s="768" t="s">
        <v>2418</v>
      </c>
      <c r="AB424" s="769"/>
      <c r="AC424" s="770"/>
      <c r="AD424" s="559">
        <v>3</v>
      </c>
      <c r="AE424" s="250">
        <v>0</v>
      </c>
      <c r="AF424" s="668"/>
      <c r="AG424" s="669"/>
      <c r="AH424" s="670"/>
      <c r="AI424" s="668"/>
      <c r="AJ424" s="669"/>
      <c r="AK424" s="670"/>
      <c r="AL424" s="180"/>
      <c r="AM424" s="454"/>
      <c r="AN424" s="38" t="str">
        <f t="shared" si="19"/>
        <v>■</v>
      </c>
    </row>
    <row r="425" spans="1:40">
      <c r="A425" s="240" t="str">
        <f t="shared" si="20"/>
        <v>NI</v>
      </c>
      <c r="B425" s="97"/>
      <c r="C425" s="766">
        <v>32</v>
      </c>
      <c r="D425" s="767"/>
      <c r="E425" s="752" t="s">
        <v>23</v>
      </c>
      <c r="F425" s="753"/>
      <c r="G425" s="753"/>
      <c r="H425" s="753"/>
      <c r="I425" s="753"/>
      <c r="J425" s="753"/>
      <c r="K425" s="753"/>
      <c r="L425" s="753"/>
      <c r="M425" s="753"/>
      <c r="N425" s="753"/>
      <c r="O425" s="753"/>
      <c r="P425" s="753"/>
      <c r="Q425" s="753"/>
      <c r="R425" s="753"/>
      <c r="S425" s="753"/>
      <c r="T425" s="754"/>
      <c r="U425" s="293" t="s">
        <v>719</v>
      </c>
      <c r="V425" s="768" t="s">
        <v>88</v>
      </c>
      <c r="W425" s="769"/>
      <c r="X425" s="769"/>
      <c r="Y425" s="769"/>
      <c r="Z425" s="770"/>
      <c r="AA425" s="768" t="s">
        <v>2418</v>
      </c>
      <c r="AB425" s="769"/>
      <c r="AC425" s="770"/>
      <c r="AD425" s="559">
        <v>3</v>
      </c>
      <c r="AE425" s="250">
        <v>0</v>
      </c>
      <c r="AF425" s="668"/>
      <c r="AG425" s="669"/>
      <c r="AH425" s="670"/>
      <c r="AI425" s="668"/>
      <c r="AJ425" s="669"/>
      <c r="AK425" s="670"/>
      <c r="AL425" s="180"/>
      <c r="AM425" s="454"/>
      <c r="AN425" s="38" t="str">
        <f t="shared" si="19"/>
        <v>■</v>
      </c>
    </row>
    <row r="426" spans="1:40">
      <c r="A426" s="240" t="str">
        <f t="shared" si="20"/>
        <v>NI</v>
      </c>
      <c r="B426" s="97"/>
      <c r="C426" s="766">
        <v>33</v>
      </c>
      <c r="D426" s="767"/>
      <c r="E426" s="752" t="s">
        <v>24</v>
      </c>
      <c r="F426" s="753"/>
      <c r="G426" s="753"/>
      <c r="H426" s="753"/>
      <c r="I426" s="753"/>
      <c r="J426" s="753"/>
      <c r="K426" s="753"/>
      <c r="L426" s="753"/>
      <c r="M426" s="753"/>
      <c r="N426" s="753"/>
      <c r="O426" s="753"/>
      <c r="P426" s="753"/>
      <c r="Q426" s="753"/>
      <c r="R426" s="753"/>
      <c r="S426" s="753"/>
      <c r="T426" s="754"/>
      <c r="U426" s="293" t="s">
        <v>720</v>
      </c>
      <c r="V426" s="768" t="s">
        <v>88</v>
      </c>
      <c r="W426" s="769"/>
      <c r="X426" s="769"/>
      <c r="Y426" s="769"/>
      <c r="Z426" s="770"/>
      <c r="AA426" s="768" t="s">
        <v>2418</v>
      </c>
      <c r="AB426" s="769"/>
      <c r="AC426" s="770"/>
      <c r="AD426" s="559">
        <v>3</v>
      </c>
      <c r="AE426" s="250">
        <v>0</v>
      </c>
      <c r="AF426" s="668"/>
      <c r="AG426" s="669"/>
      <c r="AH426" s="670"/>
      <c r="AI426" s="668"/>
      <c r="AJ426" s="669"/>
      <c r="AK426" s="670"/>
      <c r="AL426" s="180"/>
      <c r="AM426" s="454"/>
      <c r="AN426" s="38" t="str">
        <f t="shared" si="19"/>
        <v>■</v>
      </c>
    </row>
    <row r="427" spans="1:40">
      <c r="A427" s="240" t="str">
        <f t="shared" si="20"/>
        <v>NI</v>
      </c>
      <c r="B427" s="97"/>
      <c r="C427" s="766">
        <v>34</v>
      </c>
      <c r="D427" s="767"/>
      <c r="E427" s="752" t="s">
        <v>25</v>
      </c>
      <c r="F427" s="753"/>
      <c r="G427" s="753"/>
      <c r="H427" s="753"/>
      <c r="I427" s="753"/>
      <c r="J427" s="753"/>
      <c r="K427" s="753"/>
      <c r="L427" s="753"/>
      <c r="M427" s="753"/>
      <c r="N427" s="753"/>
      <c r="O427" s="753"/>
      <c r="P427" s="753"/>
      <c r="Q427" s="753"/>
      <c r="R427" s="753"/>
      <c r="S427" s="753"/>
      <c r="T427" s="754"/>
      <c r="U427" s="293" t="s">
        <v>721</v>
      </c>
      <c r="V427" s="768" t="s">
        <v>88</v>
      </c>
      <c r="W427" s="769"/>
      <c r="X427" s="769"/>
      <c r="Y427" s="769"/>
      <c r="Z427" s="770"/>
      <c r="AA427" s="768" t="s">
        <v>2418</v>
      </c>
      <c r="AB427" s="769"/>
      <c r="AC427" s="770"/>
      <c r="AD427" s="559">
        <v>3</v>
      </c>
      <c r="AE427" s="250">
        <v>0</v>
      </c>
      <c r="AF427" s="668"/>
      <c r="AG427" s="669"/>
      <c r="AH427" s="670"/>
      <c r="AI427" s="668"/>
      <c r="AJ427" s="669"/>
      <c r="AK427" s="670"/>
      <c r="AL427" s="180"/>
      <c r="AM427" s="454"/>
      <c r="AN427" s="38" t="str">
        <f t="shared" si="19"/>
        <v>■</v>
      </c>
    </row>
    <row r="428" spans="1:40">
      <c r="A428" s="240" t="str">
        <f t="shared" si="20"/>
        <v>NI</v>
      </c>
      <c r="B428" s="97"/>
      <c r="C428" s="766">
        <v>35</v>
      </c>
      <c r="D428" s="767"/>
      <c r="E428" s="752" t="s">
        <v>26</v>
      </c>
      <c r="F428" s="753"/>
      <c r="G428" s="753"/>
      <c r="H428" s="753"/>
      <c r="I428" s="753"/>
      <c r="J428" s="753"/>
      <c r="K428" s="753"/>
      <c r="L428" s="753"/>
      <c r="M428" s="753"/>
      <c r="N428" s="753"/>
      <c r="O428" s="753"/>
      <c r="P428" s="753"/>
      <c r="Q428" s="753"/>
      <c r="R428" s="753"/>
      <c r="S428" s="753"/>
      <c r="T428" s="754"/>
      <c r="U428" s="293" t="s">
        <v>722</v>
      </c>
      <c r="V428" s="768" t="s">
        <v>88</v>
      </c>
      <c r="W428" s="769"/>
      <c r="X428" s="769"/>
      <c r="Y428" s="769"/>
      <c r="Z428" s="770"/>
      <c r="AA428" s="768" t="s">
        <v>2418</v>
      </c>
      <c r="AB428" s="769"/>
      <c r="AC428" s="770"/>
      <c r="AD428" s="559">
        <v>3</v>
      </c>
      <c r="AE428" s="250">
        <v>0</v>
      </c>
      <c r="AF428" s="668"/>
      <c r="AG428" s="669"/>
      <c r="AH428" s="670"/>
      <c r="AI428" s="668"/>
      <c r="AJ428" s="669"/>
      <c r="AK428" s="670"/>
      <c r="AL428" s="180"/>
      <c r="AM428" s="454"/>
      <c r="AN428" s="38" t="str">
        <f t="shared" si="19"/>
        <v>■</v>
      </c>
    </row>
    <row r="429" spans="1:40">
      <c r="A429" s="240" t="str">
        <f t="shared" si="20"/>
        <v>NI</v>
      </c>
      <c r="B429" s="97"/>
      <c r="C429" s="766">
        <v>36</v>
      </c>
      <c r="D429" s="767"/>
      <c r="E429" s="752" t="s">
        <v>27</v>
      </c>
      <c r="F429" s="753"/>
      <c r="G429" s="753"/>
      <c r="H429" s="753"/>
      <c r="I429" s="753"/>
      <c r="J429" s="753"/>
      <c r="K429" s="753"/>
      <c r="L429" s="753"/>
      <c r="M429" s="753"/>
      <c r="N429" s="753"/>
      <c r="O429" s="753"/>
      <c r="P429" s="753"/>
      <c r="Q429" s="753"/>
      <c r="R429" s="753"/>
      <c r="S429" s="753"/>
      <c r="T429" s="754"/>
      <c r="U429" s="293" t="s">
        <v>723</v>
      </c>
      <c r="V429" s="768" t="s">
        <v>88</v>
      </c>
      <c r="W429" s="769"/>
      <c r="X429" s="769"/>
      <c r="Y429" s="769"/>
      <c r="Z429" s="770"/>
      <c r="AA429" s="768" t="s">
        <v>2418</v>
      </c>
      <c r="AB429" s="769"/>
      <c r="AC429" s="770"/>
      <c r="AD429" s="559">
        <v>3</v>
      </c>
      <c r="AE429" s="250">
        <v>0</v>
      </c>
      <c r="AF429" s="668"/>
      <c r="AG429" s="669"/>
      <c r="AH429" s="670"/>
      <c r="AI429" s="668"/>
      <c r="AJ429" s="669"/>
      <c r="AK429" s="670"/>
      <c r="AL429" s="180"/>
      <c r="AM429" s="454"/>
      <c r="AN429" s="38" t="str">
        <f t="shared" si="19"/>
        <v>■</v>
      </c>
    </row>
    <row r="430" spans="1:40">
      <c r="A430" s="240" t="str">
        <f t="shared" si="20"/>
        <v>NI</v>
      </c>
      <c r="B430" s="97"/>
      <c r="C430" s="766">
        <v>37</v>
      </c>
      <c r="D430" s="767"/>
      <c r="E430" s="752" t="s">
        <v>86</v>
      </c>
      <c r="F430" s="753"/>
      <c r="G430" s="753"/>
      <c r="H430" s="753"/>
      <c r="I430" s="753"/>
      <c r="J430" s="753"/>
      <c r="K430" s="753"/>
      <c r="L430" s="753"/>
      <c r="M430" s="753"/>
      <c r="N430" s="753"/>
      <c r="O430" s="753"/>
      <c r="P430" s="753"/>
      <c r="Q430" s="753"/>
      <c r="R430" s="753"/>
      <c r="S430" s="753"/>
      <c r="T430" s="754"/>
      <c r="U430" s="293" t="s">
        <v>532</v>
      </c>
      <c r="V430" s="768" t="s">
        <v>88</v>
      </c>
      <c r="W430" s="769"/>
      <c r="X430" s="769"/>
      <c r="Y430" s="769"/>
      <c r="Z430" s="770"/>
      <c r="AA430" s="768" t="s">
        <v>2417</v>
      </c>
      <c r="AB430" s="769"/>
      <c r="AC430" s="770"/>
      <c r="AD430" s="559">
        <v>6</v>
      </c>
      <c r="AE430" s="250" t="s">
        <v>535</v>
      </c>
      <c r="AF430" s="668"/>
      <c r="AG430" s="669"/>
      <c r="AH430" s="670"/>
      <c r="AI430" s="668"/>
      <c r="AJ430" s="669"/>
      <c r="AK430" s="670"/>
      <c r="AL430" s="180"/>
      <c r="AM430" s="454"/>
      <c r="AN430" s="38" t="str">
        <f t="shared" si="19"/>
        <v>■</v>
      </c>
    </row>
    <row r="431" spans="1:40">
      <c r="A431" s="240" t="str">
        <f t="shared" si="20"/>
        <v>NI</v>
      </c>
      <c r="B431" s="97"/>
      <c r="C431" s="766">
        <v>38</v>
      </c>
      <c r="D431" s="767"/>
      <c r="E431" s="752" t="s">
        <v>520</v>
      </c>
      <c r="F431" s="753"/>
      <c r="G431" s="753"/>
      <c r="H431" s="753"/>
      <c r="I431" s="753"/>
      <c r="J431" s="753"/>
      <c r="K431" s="753"/>
      <c r="L431" s="753"/>
      <c r="M431" s="753"/>
      <c r="N431" s="753"/>
      <c r="O431" s="753"/>
      <c r="P431" s="753"/>
      <c r="Q431" s="753"/>
      <c r="R431" s="753"/>
      <c r="S431" s="753"/>
      <c r="T431" s="754"/>
      <c r="U431" s="293" t="s">
        <v>533</v>
      </c>
      <c r="V431" s="768" t="s">
        <v>88</v>
      </c>
      <c r="W431" s="769"/>
      <c r="X431" s="769"/>
      <c r="Y431" s="769"/>
      <c r="Z431" s="770"/>
      <c r="AA431" s="768" t="s">
        <v>2417</v>
      </c>
      <c r="AB431" s="769"/>
      <c r="AC431" s="770"/>
      <c r="AD431" s="559">
        <v>6</v>
      </c>
      <c r="AE431" s="250" t="s">
        <v>535</v>
      </c>
      <c r="AF431" s="668"/>
      <c r="AG431" s="669"/>
      <c r="AH431" s="670"/>
      <c r="AI431" s="668"/>
      <c r="AJ431" s="669"/>
      <c r="AK431" s="670"/>
      <c r="AL431" s="180"/>
      <c r="AM431" s="454"/>
      <c r="AN431" s="38" t="str">
        <f t="shared" si="19"/>
        <v>■</v>
      </c>
    </row>
    <row r="432" spans="1:40">
      <c r="A432" s="240" t="str">
        <f t="shared" si="20"/>
        <v>NI</v>
      </c>
      <c r="B432" s="97"/>
      <c r="C432" s="100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9"/>
      <c r="P432" s="39"/>
      <c r="Q432" s="39"/>
      <c r="R432" s="39"/>
      <c r="S432" s="39"/>
      <c r="T432" s="38"/>
      <c r="U432" s="204"/>
      <c r="V432" s="339"/>
      <c r="W432" s="339"/>
      <c r="X432" s="339"/>
      <c r="Y432" s="339"/>
      <c r="Z432" s="339"/>
      <c r="AA432" s="339"/>
      <c r="AB432" s="339"/>
      <c r="AC432" s="339"/>
      <c r="AD432" s="339"/>
      <c r="AE432" s="339"/>
      <c r="AF432" s="96"/>
      <c r="AG432" s="96"/>
      <c r="AH432" s="96"/>
      <c r="AI432" s="96"/>
      <c r="AJ432" s="96"/>
      <c r="AK432" s="96"/>
      <c r="AL432" s="81"/>
      <c r="AM432" s="457"/>
      <c r="AN432" s="38"/>
    </row>
    <row r="433" spans="1:40" s="203" customFormat="1">
      <c r="A433" s="240" t="str">
        <f t="shared" si="20"/>
        <v>SJ</v>
      </c>
      <c r="B433" s="512"/>
      <c r="C433" s="238" t="s">
        <v>28</v>
      </c>
      <c r="D433" s="54"/>
      <c r="E433" s="204"/>
      <c r="F433" s="204"/>
      <c r="G433" s="204"/>
      <c r="H433" s="204"/>
      <c r="I433" s="204"/>
      <c r="J433" s="204" t="s">
        <v>2469</v>
      </c>
      <c r="K433" s="204"/>
      <c r="L433" s="204"/>
      <c r="M433" s="93"/>
      <c r="N433" s="204"/>
      <c r="O433" s="204"/>
      <c r="P433" s="204"/>
      <c r="Q433" s="204"/>
      <c r="R433" s="204"/>
      <c r="S433" s="204"/>
      <c r="T433" s="204"/>
      <c r="U433" s="204" t="s">
        <v>750</v>
      </c>
      <c r="V433" s="237"/>
      <c r="W433" s="237"/>
      <c r="X433" s="237"/>
      <c r="Y433" s="237"/>
      <c r="Z433" s="237"/>
      <c r="AA433" s="237"/>
      <c r="AB433" s="237"/>
      <c r="AC433" s="237"/>
      <c r="AD433" s="237"/>
      <c r="AE433" s="237"/>
      <c r="AF433" s="88"/>
      <c r="AG433" s="88"/>
      <c r="AH433" s="88"/>
      <c r="AI433" s="88"/>
      <c r="AJ433" s="88"/>
      <c r="AK433" s="88"/>
      <c r="AL433" s="81"/>
      <c r="AM433" s="454"/>
    </row>
    <row r="434" spans="1:40" s="38" customFormat="1" ht="13.15" customHeight="1">
      <c r="A434" s="240" t="str">
        <f t="shared" si="20"/>
        <v>SJ</v>
      </c>
      <c r="B434" s="512"/>
      <c r="C434" s="777" t="s">
        <v>29</v>
      </c>
      <c r="D434" s="778"/>
      <c r="E434" s="728" t="s">
        <v>30</v>
      </c>
      <c r="F434" s="729"/>
      <c r="G434" s="729"/>
      <c r="H434" s="729"/>
      <c r="I434" s="729"/>
      <c r="J434" s="729"/>
      <c r="K434" s="729"/>
      <c r="L434" s="729"/>
      <c r="M434" s="729"/>
      <c r="N434" s="729"/>
      <c r="O434" s="729"/>
      <c r="P434" s="729"/>
      <c r="Q434" s="729"/>
      <c r="R434" s="729"/>
      <c r="S434" s="729"/>
      <c r="T434" s="730"/>
      <c r="U434" s="289" t="s">
        <v>146</v>
      </c>
      <c r="V434" s="728" t="s">
        <v>147</v>
      </c>
      <c r="W434" s="729"/>
      <c r="X434" s="729"/>
      <c r="Y434" s="729"/>
      <c r="Z434" s="730"/>
      <c r="AA434" s="728" t="s">
        <v>2419</v>
      </c>
      <c r="AB434" s="729"/>
      <c r="AC434" s="730"/>
      <c r="AD434" s="835" t="s">
        <v>511</v>
      </c>
      <c r="AE434" s="836"/>
      <c r="AF434" s="690" t="s">
        <v>80</v>
      </c>
      <c r="AG434" s="691"/>
      <c r="AH434" s="692"/>
      <c r="AI434" s="690" t="s">
        <v>41</v>
      </c>
      <c r="AJ434" s="691"/>
      <c r="AK434" s="692"/>
      <c r="AL434" s="696" t="s">
        <v>42</v>
      </c>
      <c r="AM434" s="455"/>
    </row>
    <row r="435" spans="1:40">
      <c r="A435" s="240" t="str">
        <f t="shared" si="20"/>
        <v>SJ</v>
      </c>
      <c r="B435" s="513"/>
      <c r="C435" s="779"/>
      <c r="D435" s="780"/>
      <c r="E435" s="731"/>
      <c r="F435" s="732"/>
      <c r="G435" s="732"/>
      <c r="H435" s="732"/>
      <c r="I435" s="732"/>
      <c r="J435" s="732"/>
      <c r="K435" s="732"/>
      <c r="L435" s="732"/>
      <c r="M435" s="732"/>
      <c r="N435" s="732"/>
      <c r="O435" s="732"/>
      <c r="P435" s="732"/>
      <c r="Q435" s="732"/>
      <c r="R435" s="732"/>
      <c r="S435" s="732"/>
      <c r="T435" s="733"/>
      <c r="U435" s="290"/>
      <c r="V435" s="731"/>
      <c r="W435" s="732"/>
      <c r="X435" s="732"/>
      <c r="Y435" s="732"/>
      <c r="Z435" s="733"/>
      <c r="AA435" s="731"/>
      <c r="AB435" s="732"/>
      <c r="AC435" s="733"/>
      <c r="AD435" s="837"/>
      <c r="AE435" s="838"/>
      <c r="AF435" s="693"/>
      <c r="AG435" s="694"/>
      <c r="AH435" s="695"/>
      <c r="AI435" s="693"/>
      <c r="AJ435" s="694"/>
      <c r="AK435" s="695"/>
      <c r="AL435" s="697"/>
      <c r="AM435" s="455"/>
      <c r="AN435" s="38"/>
    </row>
    <row r="436" spans="1:40">
      <c r="A436" s="240" t="str">
        <f t="shared" si="20"/>
        <v>SJ</v>
      </c>
      <c r="B436" s="97"/>
      <c r="C436" s="766">
        <v>1</v>
      </c>
      <c r="D436" s="767"/>
      <c r="E436" s="774" t="s">
        <v>2485</v>
      </c>
      <c r="F436" s="775"/>
      <c r="G436" s="775"/>
      <c r="H436" s="775"/>
      <c r="I436" s="775"/>
      <c r="J436" s="775"/>
      <c r="K436" s="775"/>
      <c r="L436" s="775"/>
      <c r="M436" s="775"/>
      <c r="N436" s="775"/>
      <c r="O436" s="775"/>
      <c r="P436" s="775"/>
      <c r="Q436" s="775"/>
      <c r="R436" s="775"/>
      <c r="S436" s="775"/>
      <c r="T436" s="776"/>
      <c r="U436" s="291" t="s">
        <v>521</v>
      </c>
      <c r="V436" s="768" t="s">
        <v>87</v>
      </c>
      <c r="W436" s="769"/>
      <c r="X436" s="769"/>
      <c r="Y436" s="769"/>
      <c r="Z436" s="770"/>
      <c r="AA436" s="768" t="s">
        <v>2417</v>
      </c>
      <c r="AB436" s="769"/>
      <c r="AC436" s="770"/>
      <c r="AD436" s="559">
        <v>10</v>
      </c>
      <c r="AE436" s="250" t="s">
        <v>535</v>
      </c>
      <c r="AF436" s="668"/>
      <c r="AG436" s="669"/>
      <c r="AH436" s="670"/>
      <c r="AI436" s="668"/>
      <c r="AJ436" s="669"/>
      <c r="AK436" s="670"/>
      <c r="AL436" s="459"/>
      <c r="AM436" s="460"/>
      <c r="AN436" s="38" t="str">
        <f t="shared" ref="AN436:AN444" si="21">$AA$18</f>
        <v>■</v>
      </c>
    </row>
    <row r="437" spans="1:40" s="38" customFormat="1">
      <c r="A437" s="240" t="str">
        <f t="shared" si="20"/>
        <v>SJ</v>
      </c>
      <c r="B437" s="97"/>
      <c r="C437" s="766">
        <v>2</v>
      </c>
      <c r="D437" s="767"/>
      <c r="E437" s="774" t="s">
        <v>2487</v>
      </c>
      <c r="F437" s="775"/>
      <c r="G437" s="775"/>
      <c r="H437" s="775"/>
      <c r="I437" s="775"/>
      <c r="J437" s="775"/>
      <c r="K437" s="775"/>
      <c r="L437" s="775"/>
      <c r="M437" s="775"/>
      <c r="N437" s="775"/>
      <c r="O437" s="775"/>
      <c r="P437" s="775"/>
      <c r="Q437" s="775"/>
      <c r="R437" s="775"/>
      <c r="S437" s="775"/>
      <c r="T437" s="776"/>
      <c r="U437" s="569" t="s">
        <v>522</v>
      </c>
      <c r="V437" s="768" t="s">
        <v>87</v>
      </c>
      <c r="W437" s="769"/>
      <c r="X437" s="769"/>
      <c r="Y437" s="769"/>
      <c r="Z437" s="770"/>
      <c r="AA437" s="768" t="s">
        <v>2417</v>
      </c>
      <c r="AB437" s="769"/>
      <c r="AC437" s="770"/>
      <c r="AD437" s="559">
        <v>51</v>
      </c>
      <c r="AE437" s="250" t="s">
        <v>535</v>
      </c>
      <c r="AF437" s="668"/>
      <c r="AG437" s="669"/>
      <c r="AH437" s="670"/>
      <c r="AI437" s="668"/>
      <c r="AJ437" s="669"/>
      <c r="AK437" s="670"/>
      <c r="AL437" s="459"/>
      <c r="AM437" s="460"/>
      <c r="AN437" s="38" t="str">
        <f t="shared" si="21"/>
        <v>■</v>
      </c>
    </row>
    <row r="438" spans="1:40">
      <c r="A438" s="240" t="str">
        <f t="shared" si="20"/>
        <v>SJ</v>
      </c>
      <c r="B438" s="513"/>
      <c r="C438" s="764">
        <v>3</v>
      </c>
      <c r="D438" s="765"/>
      <c r="E438" s="755" t="s">
        <v>513</v>
      </c>
      <c r="F438" s="756"/>
      <c r="G438" s="756"/>
      <c r="H438" s="756"/>
      <c r="I438" s="756"/>
      <c r="J438" s="756"/>
      <c r="K438" s="756"/>
      <c r="L438" s="756"/>
      <c r="M438" s="756"/>
      <c r="N438" s="756"/>
      <c r="O438" s="756"/>
      <c r="P438" s="756"/>
      <c r="Q438" s="756"/>
      <c r="R438" s="756"/>
      <c r="S438" s="756"/>
      <c r="T438" s="757"/>
      <c r="U438" s="292" t="s">
        <v>523</v>
      </c>
      <c r="V438" s="761" t="s">
        <v>88</v>
      </c>
      <c r="W438" s="762"/>
      <c r="X438" s="762"/>
      <c r="Y438" s="762"/>
      <c r="Z438" s="763"/>
      <c r="AA438" s="761" t="s">
        <v>2418</v>
      </c>
      <c r="AB438" s="762"/>
      <c r="AC438" s="763"/>
      <c r="AD438" s="549">
        <v>1</v>
      </c>
      <c r="AE438" s="251">
        <v>0</v>
      </c>
      <c r="AF438" s="671"/>
      <c r="AG438" s="672"/>
      <c r="AH438" s="673"/>
      <c r="AI438" s="671"/>
      <c r="AJ438" s="672"/>
      <c r="AK438" s="673"/>
      <c r="AL438" s="456" t="s">
        <v>410</v>
      </c>
      <c r="AM438" s="454"/>
      <c r="AN438" s="38" t="str">
        <f t="shared" si="21"/>
        <v>■</v>
      </c>
    </row>
    <row r="439" spans="1:40">
      <c r="A439" s="240" t="str">
        <f t="shared" si="20"/>
        <v>SJ</v>
      </c>
      <c r="B439" s="97"/>
      <c r="C439" s="766">
        <v>4</v>
      </c>
      <c r="D439" s="767"/>
      <c r="E439" s="774" t="s">
        <v>514</v>
      </c>
      <c r="F439" s="775"/>
      <c r="G439" s="775"/>
      <c r="H439" s="775"/>
      <c r="I439" s="775"/>
      <c r="J439" s="775"/>
      <c r="K439" s="775"/>
      <c r="L439" s="775"/>
      <c r="M439" s="775"/>
      <c r="N439" s="775"/>
      <c r="O439" s="775"/>
      <c r="P439" s="775"/>
      <c r="Q439" s="775"/>
      <c r="R439" s="775"/>
      <c r="S439" s="775"/>
      <c r="T439" s="776"/>
      <c r="U439" s="293" t="s">
        <v>524</v>
      </c>
      <c r="V439" s="758" t="s">
        <v>88</v>
      </c>
      <c r="W439" s="759"/>
      <c r="X439" s="759"/>
      <c r="Y439" s="759"/>
      <c r="Z439" s="760"/>
      <c r="AA439" s="758" t="s">
        <v>2418</v>
      </c>
      <c r="AB439" s="759"/>
      <c r="AC439" s="760"/>
      <c r="AD439" s="559">
        <v>1</v>
      </c>
      <c r="AE439" s="250">
        <v>0</v>
      </c>
      <c r="AF439" s="749"/>
      <c r="AG439" s="750"/>
      <c r="AH439" s="751"/>
      <c r="AI439" s="749"/>
      <c r="AJ439" s="750"/>
      <c r="AK439" s="751"/>
      <c r="AL439" s="287"/>
      <c r="AM439" s="454"/>
      <c r="AN439" s="38" t="str">
        <f t="shared" si="21"/>
        <v>■</v>
      </c>
    </row>
    <row r="440" spans="1:40">
      <c r="A440" s="240" t="str">
        <f t="shared" si="20"/>
        <v>SJ</v>
      </c>
      <c r="B440" s="97"/>
      <c r="C440" s="766">
        <v>5</v>
      </c>
      <c r="D440" s="767"/>
      <c r="E440" s="752" t="s">
        <v>84</v>
      </c>
      <c r="F440" s="753"/>
      <c r="G440" s="753"/>
      <c r="H440" s="753"/>
      <c r="I440" s="753"/>
      <c r="J440" s="753"/>
      <c r="K440" s="753"/>
      <c r="L440" s="753"/>
      <c r="M440" s="753"/>
      <c r="N440" s="753"/>
      <c r="O440" s="753"/>
      <c r="P440" s="753"/>
      <c r="Q440" s="753"/>
      <c r="R440" s="753"/>
      <c r="S440" s="753"/>
      <c r="T440" s="754"/>
      <c r="U440" s="293" t="s">
        <v>525</v>
      </c>
      <c r="V440" s="768" t="s">
        <v>87</v>
      </c>
      <c r="W440" s="769"/>
      <c r="X440" s="769"/>
      <c r="Y440" s="769"/>
      <c r="Z440" s="770"/>
      <c r="AA440" s="768" t="s">
        <v>2417</v>
      </c>
      <c r="AB440" s="769"/>
      <c r="AC440" s="770"/>
      <c r="AD440" s="559">
        <v>2</v>
      </c>
      <c r="AE440" s="250" t="s">
        <v>535</v>
      </c>
      <c r="AF440" s="668"/>
      <c r="AG440" s="669"/>
      <c r="AH440" s="670"/>
      <c r="AI440" s="668"/>
      <c r="AJ440" s="669"/>
      <c r="AK440" s="670"/>
      <c r="AL440" s="180"/>
      <c r="AM440" s="454"/>
      <c r="AN440" s="38" t="str">
        <f t="shared" si="21"/>
        <v>■</v>
      </c>
    </row>
    <row r="441" spans="1:40">
      <c r="A441" s="240" t="str">
        <f t="shared" si="20"/>
        <v>SJ</v>
      </c>
      <c r="B441" s="97"/>
      <c r="C441" s="766">
        <v>6</v>
      </c>
      <c r="D441" s="767"/>
      <c r="E441" s="752" t="s">
        <v>121</v>
      </c>
      <c r="F441" s="753"/>
      <c r="G441" s="753"/>
      <c r="H441" s="753"/>
      <c r="I441" s="753"/>
      <c r="J441" s="753"/>
      <c r="K441" s="753"/>
      <c r="L441" s="753"/>
      <c r="M441" s="753"/>
      <c r="N441" s="753"/>
      <c r="O441" s="753"/>
      <c r="P441" s="753"/>
      <c r="Q441" s="753"/>
      <c r="R441" s="753"/>
      <c r="S441" s="753"/>
      <c r="T441" s="754"/>
      <c r="U441" s="293" t="s">
        <v>748</v>
      </c>
      <c r="V441" s="768" t="s">
        <v>88</v>
      </c>
      <c r="W441" s="769"/>
      <c r="X441" s="769"/>
      <c r="Y441" s="769"/>
      <c r="Z441" s="770"/>
      <c r="AA441" s="768" t="s">
        <v>2417</v>
      </c>
      <c r="AB441" s="769"/>
      <c r="AC441" s="770"/>
      <c r="AD441" s="559">
        <v>2</v>
      </c>
      <c r="AE441" s="250" t="s">
        <v>535</v>
      </c>
      <c r="AF441" s="668"/>
      <c r="AG441" s="669"/>
      <c r="AH441" s="670"/>
      <c r="AI441" s="668"/>
      <c r="AJ441" s="669"/>
      <c r="AK441" s="670"/>
      <c r="AL441" s="180"/>
      <c r="AM441" s="454"/>
      <c r="AN441" s="38" t="str">
        <f t="shared" si="21"/>
        <v>■</v>
      </c>
    </row>
    <row r="442" spans="1:40">
      <c r="A442" s="240" t="str">
        <f t="shared" si="20"/>
        <v>SJ</v>
      </c>
      <c r="B442" s="513"/>
      <c r="C442" s="764">
        <v>7</v>
      </c>
      <c r="D442" s="765"/>
      <c r="E442" s="771" t="s">
        <v>747</v>
      </c>
      <c r="F442" s="772"/>
      <c r="G442" s="772"/>
      <c r="H442" s="772"/>
      <c r="I442" s="772"/>
      <c r="J442" s="772"/>
      <c r="K442" s="772"/>
      <c r="L442" s="772"/>
      <c r="M442" s="772"/>
      <c r="N442" s="772"/>
      <c r="O442" s="772"/>
      <c r="P442" s="772"/>
      <c r="Q442" s="772"/>
      <c r="R442" s="772"/>
      <c r="S442" s="772"/>
      <c r="T442" s="773"/>
      <c r="U442" s="292" t="s">
        <v>749</v>
      </c>
      <c r="V442" s="761" t="s">
        <v>298</v>
      </c>
      <c r="W442" s="762"/>
      <c r="X442" s="762"/>
      <c r="Y442" s="762"/>
      <c r="Z442" s="763"/>
      <c r="AA442" s="761" t="s">
        <v>2417</v>
      </c>
      <c r="AB442" s="762"/>
      <c r="AC442" s="763"/>
      <c r="AD442" s="549">
        <v>1200</v>
      </c>
      <c r="AE442" s="251" t="s">
        <v>535</v>
      </c>
      <c r="AF442" s="671"/>
      <c r="AG442" s="672"/>
      <c r="AH442" s="673"/>
      <c r="AI442" s="671"/>
      <c r="AJ442" s="672"/>
      <c r="AK442" s="673"/>
      <c r="AL442" s="515" t="s">
        <v>2896</v>
      </c>
      <c r="AM442" s="454"/>
      <c r="AN442" s="38" t="str">
        <f t="shared" si="21"/>
        <v>■</v>
      </c>
    </row>
    <row r="443" spans="1:40">
      <c r="A443" s="240" t="str">
        <f t="shared" si="20"/>
        <v>SJ</v>
      </c>
      <c r="B443" s="97"/>
      <c r="C443" s="766">
        <v>8</v>
      </c>
      <c r="D443" s="767"/>
      <c r="E443" s="752" t="s">
        <v>86</v>
      </c>
      <c r="F443" s="753"/>
      <c r="G443" s="753"/>
      <c r="H443" s="753"/>
      <c r="I443" s="753"/>
      <c r="J443" s="753"/>
      <c r="K443" s="753"/>
      <c r="L443" s="753"/>
      <c r="M443" s="753"/>
      <c r="N443" s="753"/>
      <c r="O443" s="753"/>
      <c r="P443" s="753"/>
      <c r="Q443" s="753"/>
      <c r="R443" s="753"/>
      <c r="S443" s="753"/>
      <c r="T443" s="754"/>
      <c r="U443" s="293" t="s">
        <v>532</v>
      </c>
      <c r="V443" s="768" t="s">
        <v>88</v>
      </c>
      <c r="W443" s="769"/>
      <c r="X443" s="769"/>
      <c r="Y443" s="769"/>
      <c r="Z443" s="770"/>
      <c r="AA443" s="768" t="s">
        <v>2417</v>
      </c>
      <c r="AB443" s="769"/>
      <c r="AC443" s="770"/>
      <c r="AD443" s="559">
        <v>6</v>
      </c>
      <c r="AE443" s="250" t="s">
        <v>535</v>
      </c>
      <c r="AF443" s="668"/>
      <c r="AG443" s="669"/>
      <c r="AH443" s="670"/>
      <c r="AI443" s="668"/>
      <c r="AJ443" s="669"/>
      <c r="AK443" s="670"/>
      <c r="AL443" s="180"/>
      <c r="AM443" s="454"/>
      <c r="AN443" s="38" t="str">
        <f t="shared" si="21"/>
        <v>■</v>
      </c>
    </row>
    <row r="444" spans="1:40">
      <c r="A444" s="240" t="str">
        <f t="shared" si="20"/>
        <v>SJ</v>
      </c>
      <c r="B444" s="97"/>
      <c r="C444" s="766">
        <v>9</v>
      </c>
      <c r="D444" s="767"/>
      <c r="E444" s="781" t="s">
        <v>520</v>
      </c>
      <c r="F444" s="782"/>
      <c r="G444" s="782"/>
      <c r="H444" s="782"/>
      <c r="I444" s="782"/>
      <c r="J444" s="782"/>
      <c r="K444" s="782"/>
      <c r="L444" s="782"/>
      <c r="M444" s="782"/>
      <c r="N444" s="782"/>
      <c r="O444" s="782"/>
      <c r="P444" s="782"/>
      <c r="Q444" s="782"/>
      <c r="R444" s="782"/>
      <c r="S444" s="782"/>
      <c r="T444" s="783"/>
      <c r="U444" s="293" t="s">
        <v>533</v>
      </c>
      <c r="V444" s="788" t="s">
        <v>88</v>
      </c>
      <c r="W444" s="789"/>
      <c r="X444" s="789"/>
      <c r="Y444" s="789"/>
      <c r="Z444" s="790"/>
      <c r="AA444" s="788" t="s">
        <v>2417</v>
      </c>
      <c r="AB444" s="789"/>
      <c r="AC444" s="790"/>
      <c r="AD444" s="551">
        <v>6</v>
      </c>
      <c r="AE444" s="241" t="s">
        <v>535</v>
      </c>
      <c r="AF444" s="668"/>
      <c r="AG444" s="669"/>
      <c r="AH444" s="670"/>
      <c r="AI444" s="668"/>
      <c r="AJ444" s="669"/>
      <c r="AK444" s="670"/>
      <c r="AL444" s="180"/>
      <c r="AM444" s="454"/>
      <c r="AN444" s="38" t="str">
        <f t="shared" si="21"/>
        <v>■</v>
      </c>
    </row>
    <row r="445" spans="1:40">
      <c r="A445" s="240" t="str">
        <f t="shared" si="20"/>
        <v>SJ</v>
      </c>
      <c r="B445" s="97"/>
      <c r="C445" s="100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9"/>
      <c r="P445" s="39"/>
      <c r="Q445" s="39"/>
      <c r="R445" s="39"/>
      <c r="S445" s="39"/>
      <c r="T445" s="38"/>
      <c r="U445" s="204"/>
      <c r="V445" s="339"/>
      <c r="W445" s="339"/>
      <c r="X445" s="339"/>
      <c r="Y445" s="339"/>
      <c r="Z445" s="339"/>
      <c r="AA445" s="339"/>
      <c r="AB445" s="339"/>
      <c r="AC445" s="339"/>
      <c r="AD445" s="339"/>
      <c r="AE445" s="339"/>
      <c r="AF445" s="96"/>
      <c r="AG445" s="96"/>
      <c r="AH445" s="96"/>
      <c r="AI445" s="96"/>
      <c r="AJ445" s="96"/>
      <c r="AK445" s="96"/>
      <c r="AL445" s="81"/>
      <c r="AM445" s="457"/>
      <c r="AN445" s="38"/>
    </row>
    <row r="446" spans="1:40" s="203" customFormat="1">
      <c r="A446" s="240" t="str">
        <f t="shared" si="20"/>
        <v>TI</v>
      </c>
      <c r="B446" s="512"/>
      <c r="C446" s="238" t="s">
        <v>28</v>
      </c>
      <c r="D446" s="54"/>
      <c r="E446" s="204"/>
      <c r="F446" s="204"/>
      <c r="G446" s="204"/>
      <c r="H446" s="204"/>
      <c r="I446" s="204"/>
      <c r="J446" s="204" t="s">
        <v>2475</v>
      </c>
      <c r="K446" s="204"/>
      <c r="L446" s="204"/>
      <c r="M446" s="93"/>
      <c r="N446" s="204"/>
      <c r="O446" s="204"/>
      <c r="P446" s="204"/>
      <c r="Q446" s="204"/>
      <c r="R446" s="204"/>
      <c r="S446" s="204"/>
      <c r="T446" s="204"/>
      <c r="U446" s="385" t="s">
        <v>754</v>
      </c>
      <c r="V446" s="237"/>
      <c r="W446" s="237"/>
      <c r="X446" s="237"/>
      <c r="Y446" s="237"/>
      <c r="Z446" s="237"/>
      <c r="AA446" s="237"/>
      <c r="AB446" s="237"/>
      <c r="AC446" s="237"/>
      <c r="AD446" s="237"/>
      <c r="AE446" s="237"/>
      <c r="AF446" s="88"/>
      <c r="AG446" s="88"/>
      <c r="AH446" s="88"/>
      <c r="AI446" s="88"/>
      <c r="AJ446" s="88"/>
      <c r="AK446" s="88"/>
      <c r="AL446" s="81"/>
      <c r="AM446" s="454"/>
    </row>
    <row r="447" spans="1:40" s="38" customFormat="1" ht="13.15" customHeight="1">
      <c r="A447" s="240" t="str">
        <f t="shared" si="20"/>
        <v>TI</v>
      </c>
      <c r="B447" s="512"/>
      <c r="C447" s="777" t="s">
        <v>29</v>
      </c>
      <c r="D447" s="778"/>
      <c r="E447" s="728" t="s">
        <v>30</v>
      </c>
      <c r="F447" s="729"/>
      <c r="G447" s="729"/>
      <c r="H447" s="729"/>
      <c r="I447" s="729"/>
      <c r="J447" s="729"/>
      <c r="K447" s="729"/>
      <c r="L447" s="729"/>
      <c r="M447" s="729"/>
      <c r="N447" s="729"/>
      <c r="O447" s="729"/>
      <c r="P447" s="729"/>
      <c r="Q447" s="729"/>
      <c r="R447" s="729"/>
      <c r="S447" s="729"/>
      <c r="T447" s="730"/>
      <c r="U447" s="289" t="s">
        <v>146</v>
      </c>
      <c r="V447" s="728" t="s">
        <v>147</v>
      </c>
      <c r="W447" s="729"/>
      <c r="X447" s="729"/>
      <c r="Y447" s="729"/>
      <c r="Z447" s="730"/>
      <c r="AA447" s="728" t="s">
        <v>2419</v>
      </c>
      <c r="AB447" s="729"/>
      <c r="AC447" s="730"/>
      <c r="AD447" s="835" t="s">
        <v>511</v>
      </c>
      <c r="AE447" s="836"/>
      <c r="AF447" s="690" t="s">
        <v>80</v>
      </c>
      <c r="AG447" s="691"/>
      <c r="AH447" s="692"/>
      <c r="AI447" s="690" t="s">
        <v>41</v>
      </c>
      <c r="AJ447" s="691"/>
      <c r="AK447" s="692"/>
      <c r="AL447" s="696" t="s">
        <v>42</v>
      </c>
      <c r="AM447" s="455"/>
    </row>
    <row r="448" spans="1:40">
      <c r="A448" s="240" t="str">
        <f t="shared" si="20"/>
        <v>TI</v>
      </c>
      <c r="B448" s="513"/>
      <c r="C448" s="779"/>
      <c r="D448" s="780"/>
      <c r="E448" s="731"/>
      <c r="F448" s="732"/>
      <c r="G448" s="732"/>
      <c r="H448" s="732"/>
      <c r="I448" s="732"/>
      <c r="J448" s="732"/>
      <c r="K448" s="732"/>
      <c r="L448" s="732"/>
      <c r="M448" s="732"/>
      <c r="N448" s="732"/>
      <c r="O448" s="732"/>
      <c r="P448" s="732"/>
      <c r="Q448" s="732"/>
      <c r="R448" s="732"/>
      <c r="S448" s="732"/>
      <c r="T448" s="733"/>
      <c r="U448" s="290"/>
      <c r="V448" s="731"/>
      <c r="W448" s="732"/>
      <c r="X448" s="732"/>
      <c r="Y448" s="732"/>
      <c r="Z448" s="733"/>
      <c r="AA448" s="731"/>
      <c r="AB448" s="732"/>
      <c r="AC448" s="733"/>
      <c r="AD448" s="837"/>
      <c r="AE448" s="838"/>
      <c r="AF448" s="693"/>
      <c r="AG448" s="694"/>
      <c r="AH448" s="695"/>
      <c r="AI448" s="693"/>
      <c r="AJ448" s="694"/>
      <c r="AK448" s="695"/>
      <c r="AL448" s="697"/>
      <c r="AM448" s="455"/>
      <c r="AN448" s="38"/>
    </row>
    <row r="449" spans="1:40">
      <c r="A449" s="240" t="str">
        <f t="shared" si="20"/>
        <v>TI</v>
      </c>
      <c r="B449" s="97"/>
      <c r="C449" s="766">
        <v>1</v>
      </c>
      <c r="D449" s="767"/>
      <c r="E449" s="774" t="s">
        <v>2485</v>
      </c>
      <c r="F449" s="775"/>
      <c r="G449" s="775"/>
      <c r="H449" s="775"/>
      <c r="I449" s="775"/>
      <c r="J449" s="775"/>
      <c r="K449" s="775"/>
      <c r="L449" s="775"/>
      <c r="M449" s="775"/>
      <c r="N449" s="775"/>
      <c r="O449" s="775"/>
      <c r="P449" s="775"/>
      <c r="Q449" s="775"/>
      <c r="R449" s="775"/>
      <c r="S449" s="775"/>
      <c r="T449" s="776"/>
      <c r="U449" s="291" t="s">
        <v>521</v>
      </c>
      <c r="V449" s="768" t="s">
        <v>87</v>
      </c>
      <c r="W449" s="769"/>
      <c r="X449" s="769"/>
      <c r="Y449" s="769"/>
      <c r="Z449" s="770"/>
      <c r="AA449" s="768" t="s">
        <v>2417</v>
      </c>
      <c r="AB449" s="769"/>
      <c r="AC449" s="770"/>
      <c r="AD449" s="559">
        <v>10</v>
      </c>
      <c r="AE449" s="250" t="s">
        <v>535</v>
      </c>
      <c r="AF449" s="668"/>
      <c r="AG449" s="669"/>
      <c r="AH449" s="670"/>
      <c r="AI449" s="668"/>
      <c r="AJ449" s="669"/>
      <c r="AK449" s="670"/>
      <c r="AL449" s="180"/>
      <c r="AM449" s="454"/>
      <c r="AN449" s="38" t="str">
        <f t="shared" ref="AN449:AN462" si="22">$G$19</f>
        <v>■</v>
      </c>
    </row>
    <row r="450" spans="1:40" s="38" customFormat="1">
      <c r="A450" s="240" t="str">
        <f t="shared" si="20"/>
        <v>TI</v>
      </c>
      <c r="B450" s="97"/>
      <c r="C450" s="766">
        <v>2</v>
      </c>
      <c r="D450" s="767"/>
      <c r="E450" s="774" t="s">
        <v>2487</v>
      </c>
      <c r="F450" s="775"/>
      <c r="G450" s="775"/>
      <c r="H450" s="775"/>
      <c r="I450" s="775"/>
      <c r="J450" s="775"/>
      <c r="K450" s="775"/>
      <c r="L450" s="775"/>
      <c r="M450" s="775"/>
      <c r="N450" s="775"/>
      <c r="O450" s="775"/>
      <c r="P450" s="775"/>
      <c r="Q450" s="775"/>
      <c r="R450" s="775"/>
      <c r="S450" s="775"/>
      <c r="T450" s="776"/>
      <c r="U450" s="569" t="s">
        <v>522</v>
      </c>
      <c r="V450" s="768" t="s">
        <v>87</v>
      </c>
      <c r="W450" s="769"/>
      <c r="X450" s="769"/>
      <c r="Y450" s="769"/>
      <c r="Z450" s="770"/>
      <c r="AA450" s="768" t="s">
        <v>2417</v>
      </c>
      <c r="AB450" s="769"/>
      <c r="AC450" s="770"/>
      <c r="AD450" s="559">
        <v>51</v>
      </c>
      <c r="AE450" s="250" t="s">
        <v>535</v>
      </c>
      <c r="AF450" s="668"/>
      <c r="AG450" s="669"/>
      <c r="AH450" s="670"/>
      <c r="AI450" s="668"/>
      <c r="AJ450" s="669"/>
      <c r="AK450" s="670"/>
      <c r="AL450" s="180"/>
      <c r="AM450" s="454"/>
      <c r="AN450" s="38" t="str">
        <f t="shared" si="22"/>
        <v>■</v>
      </c>
    </row>
    <row r="451" spans="1:40">
      <c r="A451" s="240" t="str">
        <f t="shared" si="20"/>
        <v>TI</v>
      </c>
      <c r="B451" s="513"/>
      <c r="C451" s="764">
        <v>3</v>
      </c>
      <c r="D451" s="765"/>
      <c r="E451" s="755" t="s">
        <v>513</v>
      </c>
      <c r="F451" s="756"/>
      <c r="G451" s="756"/>
      <c r="H451" s="756"/>
      <c r="I451" s="756"/>
      <c r="J451" s="756"/>
      <c r="K451" s="756"/>
      <c r="L451" s="756"/>
      <c r="M451" s="756"/>
      <c r="N451" s="756"/>
      <c r="O451" s="756"/>
      <c r="P451" s="756"/>
      <c r="Q451" s="756"/>
      <c r="R451" s="756"/>
      <c r="S451" s="756"/>
      <c r="T451" s="757"/>
      <c r="U451" s="292" t="s">
        <v>523</v>
      </c>
      <c r="V451" s="761" t="s">
        <v>88</v>
      </c>
      <c r="W451" s="762"/>
      <c r="X451" s="762"/>
      <c r="Y451" s="762"/>
      <c r="Z451" s="763"/>
      <c r="AA451" s="761" t="s">
        <v>2418</v>
      </c>
      <c r="AB451" s="762"/>
      <c r="AC451" s="763"/>
      <c r="AD451" s="549">
        <v>1</v>
      </c>
      <c r="AE451" s="251">
        <v>0</v>
      </c>
      <c r="AF451" s="671"/>
      <c r="AG451" s="672"/>
      <c r="AH451" s="673"/>
      <c r="AI451" s="671"/>
      <c r="AJ451" s="672"/>
      <c r="AK451" s="673"/>
      <c r="AL451" s="456" t="s">
        <v>410</v>
      </c>
      <c r="AM451" s="454"/>
      <c r="AN451" s="38" t="str">
        <f t="shared" si="22"/>
        <v>■</v>
      </c>
    </row>
    <row r="452" spans="1:40">
      <c r="A452" s="240" t="str">
        <f t="shared" si="20"/>
        <v>TI</v>
      </c>
      <c r="B452" s="97"/>
      <c r="C452" s="766">
        <v>4</v>
      </c>
      <c r="D452" s="767"/>
      <c r="E452" s="774" t="s">
        <v>514</v>
      </c>
      <c r="F452" s="775"/>
      <c r="G452" s="775"/>
      <c r="H452" s="775"/>
      <c r="I452" s="775"/>
      <c r="J452" s="775"/>
      <c r="K452" s="775"/>
      <c r="L452" s="775"/>
      <c r="M452" s="775"/>
      <c r="N452" s="775"/>
      <c r="O452" s="775"/>
      <c r="P452" s="775"/>
      <c r="Q452" s="775"/>
      <c r="R452" s="775"/>
      <c r="S452" s="775"/>
      <c r="T452" s="776"/>
      <c r="U452" s="293" t="s">
        <v>524</v>
      </c>
      <c r="V452" s="758" t="s">
        <v>88</v>
      </c>
      <c r="W452" s="759"/>
      <c r="X452" s="759"/>
      <c r="Y452" s="759"/>
      <c r="Z452" s="760"/>
      <c r="AA452" s="758" t="s">
        <v>2418</v>
      </c>
      <c r="AB452" s="759"/>
      <c r="AC452" s="760"/>
      <c r="AD452" s="559">
        <v>1</v>
      </c>
      <c r="AE452" s="250">
        <v>0</v>
      </c>
      <c r="AF452" s="749"/>
      <c r="AG452" s="750"/>
      <c r="AH452" s="751"/>
      <c r="AI452" s="749"/>
      <c r="AJ452" s="750"/>
      <c r="AK452" s="751"/>
      <c r="AL452" s="287"/>
      <c r="AM452" s="454"/>
      <c r="AN452" s="38" t="str">
        <f t="shared" si="22"/>
        <v>■</v>
      </c>
    </row>
    <row r="453" spans="1:40">
      <c r="A453" s="240" t="str">
        <f t="shared" si="20"/>
        <v>TI</v>
      </c>
      <c r="B453" s="97"/>
      <c r="C453" s="766">
        <v>5</v>
      </c>
      <c r="D453" s="767"/>
      <c r="E453" s="752" t="s">
        <v>84</v>
      </c>
      <c r="F453" s="753"/>
      <c r="G453" s="753"/>
      <c r="H453" s="753"/>
      <c r="I453" s="753"/>
      <c r="J453" s="753"/>
      <c r="K453" s="753"/>
      <c r="L453" s="753"/>
      <c r="M453" s="753"/>
      <c r="N453" s="753"/>
      <c r="O453" s="753"/>
      <c r="P453" s="753"/>
      <c r="Q453" s="753"/>
      <c r="R453" s="753"/>
      <c r="S453" s="753"/>
      <c r="T453" s="754"/>
      <c r="U453" s="293" t="s">
        <v>525</v>
      </c>
      <c r="V453" s="768" t="s">
        <v>87</v>
      </c>
      <c r="W453" s="769"/>
      <c r="X453" s="769"/>
      <c r="Y453" s="769"/>
      <c r="Z453" s="770"/>
      <c r="AA453" s="768" t="s">
        <v>2417</v>
      </c>
      <c r="AB453" s="769"/>
      <c r="AC453" s="770"/>
      <c r="AD453" s="559">
        <v>2</v>
      </c>
      <c r="AE453" s="250" t="s">
        <v>535</v>
      </c>
      <c r="AF453" s="668"/>
      <c r="AG453" s="669"/>
      <c r="AH453" s="670"/>
      <c r="AI453" s="668"/>
      <c r="AJ453" s="669"/>
      <c r="AK453" s="670"/>
      <c r="AL453" s="180"/>
      <c r="AM453" s="454"/>
      <c r="AN453" s="38" t="str">
        <f t="shared" si="22"/>
        <v>■</v>
      </c>
    </row>
    <row r="454" spans="1:40">
      <c r="A454" s="240" t="str">
        <f t="shared" si="20"/>
        <v>TI</v>
      </c>
      <c r="B454" s="97"/>
      <c r="C454" s="766">
        <v>6</v>
      </c>
      <c r="D454" s="767"/>
      <c r="E454" s="752" t="s">
        <v>143</v>
      </c>
      <c r="F454" s="753"/>
      <c r="G454" s="753"/>
      <c r="H454" s="753"/>
      <c r="I454" s="753"/>
      <c r="J454" s="753"/>
      <c r="K454" s="753"/>
      <c r="L454" s="753"/>
      <c r="M454" s="753"/>
      <c r="N454" s="753"/>
      <c r="O454" s="753"/>
      <c r="P454" s="753"/>
      <c r="Q454" s="753"/>
      <c r="R454" s="753"/>
      <c r="S454" s="753"/>
      <c r="T454" s="754"/>
      <c r="U454" s="293" t="s">
        <v>752</v>
      </c>
      <c r="V454" s="768" t="s">
        <v>88</v>
      </c>
      <c r="W454" s="769"/>
      <c r="X454" s="769"/>
      <c r="Y454" s="769"/>
      <c r="Z454" s="770"/>
      <c r="AA454" s="768" t="s">
        <v>2417</v>
      </c>
      <c r="AB454" s="769"/>
      <c r="AC454" s="770"/>
      <c r="AD454" s="559">
        <v>1</v>
      </c>
      <c r="AE454" s="250" t="s">
        <v>535</v>
      </c>
      <c r="AF454" s="668"/>
      <c r="AG454" s="669"/>
      <c r="AH454" s="670"/>
      <c r="AI454" s="668"/>
      <c r="AJ454" s="669"/>
      <c r="AK454" s="670"/>
      <c r="AL454" s="180"/>
      <c r="AM454" s="454"/>
      <c r="AN454" s="38" t="str">
        <f t="shared" si="22"/>
        <v>■</v>
      </c>
    </row>
    <row r="455" spans="1:40">
      <c r="A455" s="240" t="str">
        <f t="shared" si="20"/>
        <v>TI</v>
      </c>
      <c r="B455" s="97"/>
      <c r="C455" s="766">
        <v>7</v>
      </c>
      <c r="D455" s="767"/>
      <c r="E455" s="752" t="s">
        <v>122</v>
      </c>
      <c r="F455" s="753"/>
      <c r="G455" s="753"/>
      <c r="H455" s="753"/>
      <c r="I455" s="753"/>
      <c r="J455" s="753"/>
      <c r="K455" s="753"/>
      <c r="L455" s="753"/>
      <c r="M455" s="753"/>
      <c r="N455" s="753"/>
      <c r="O455" s="753"/>
      <c r="P455" s="753"/>
      <c r="Q455" s="753"/>
      <c r="R455" s="753"/>
      <c r="S455" s="753"/>
      <c r="T455" s="754"/>
      <c r="U455" s="293" t="s">
        <v>753</v>
      </c>
      <c r="V455" s="768" t="s">
        <v>88</v>
      </c>
      <c r="W455" s="769"/>
      <c r="X455" s="769"/>
      <c r="Y455" s="769"/>
      <c r="Z455" s="770"/>
      <c r="AA455" s="768" t="s">
        <v>2417</v>
      </c>
      <c r="AB455" s="769"/>
      <c r="AC455" s="770"/>
      <c r="AD455" s="559">
        <v>1</v>
      </c>
      <c r="AE455" s="250" t="s">
        <v>535</v>
      </c>
      <c r="AF455" s="668"/>
      <c r="AG455" s="669"/>
      <c r="AH455" s="670"/>
      <c r="AI455" s="668"/>
      <c r="AJ455" s="669"/>
      <c r="AK455" s="670"/>
      <c r="AL455" s="180"/>
      <c r="AM455" s="454"/>
      <c r="AN455" s="38" t="str">
        <f t="shared" si="22"/>
        <v>■</v>
      </c>
    </row>
    <row r="456" spans="1:40">
      <c r="A456" s="240" t="str">
        <f t="shared" si="20"/>
        <v>TI</v>
      </c>
      <c r="B456" s="97"/>
      <c r="C456" s="766">
        <v>8</v>
      </c>
      <c r="D456" s="767"/>
      <c r="E456" s="752" t="s">
        <v>123</v>
      </c>
      <c r="F456" s="753"/>
      <c r="G456" s="753"/>
      <c r="H456" s="753"/>
      <c r="I456" s="753"/>
      <c r="J456" s="753"/>
      <c r="K456" s="753"/>
      <c r="L456" s="753"/>
      <c r="M456" s="753"/>
      <c r="N456" s="753"/>
      <c r="O456" s="753"/>
      <c r="P456" s="753"/>
      <c r="Q456" s="753"/>
      <c r="R456" s="753"/>
      <c r="S456" s="753"/>
      <c r="T456" s="754"/>
      <c r="U456" s="293" t="s">
        <v>542</v>
      </c>
      <c r="V456" s="768" t="s">
        <v>88</v>
      </c>
      <c r="W456" s="769"/>
      <c r="X456" s="769"/>
      <c r="Y456" s="769"/>
      <c r="Z456" s="770"/>
      <c r="AA456" s="768" t="s">
        <v>2417</v>
      </c>
      <c r="AB456" s="769"/>
      <c r="AC456" s="770"/>
      <c r="AD456" s="559">
        <v>2</v>
      </c>
      <c r="AE456" s="250" t="s">
        <v>535</v>
      </c>
      <c r="AF456" s="668"/>
      <c r="AG456" s="669"/>
      <c r="AH456" s="670"/>
      <c r="AI456" s="668"/>
      <c r="AJ456" s="669"/>
      <c r="AK456" s="670"/>
      <c r="AL456" s="180"/>
      <c r="AM456" s="454"/>
      <c r="AN456" s="38" t="str">
        <f t="shared" si="22"/>
        <v>■</v>
      </c>
    </row>
    <row r="457" spans="1:40">
      <c r="A457" s="240" t="str">
        <f t="shared" si="20"/>
        <v>TI</v>
      </c>
      <c r="B457" s="97"/>
      <c r="C457" s="766">
        <v>9</v>
      </c>
      <c r="D457" s="767"/>
      <c r="E457" s="752" t="s">
        <v>91</v>
      </c>
      <c r="F457" s="753"/>
      <c r="G457" s="753"/>
      <c r="H457" s="753"/>
      <c r="I457" s="753"/>
      <c r="J457" s="753"/>
      <c r="K457" s="753"/>
      <c r="L457" s="753"/>
      <c r="M457" s="753"/>
      <c r="N457" s="753"/>
      <c r="O457" s="753"/>
      <c r="P457" s="753"/>
      <c r="Q457" s="753"/>
      <c r="R457" s="753"/>
      <c r="S457" s="753"/>
      <c r="T457" s="754"/>
      <c r="U457" s="293" t="s">
        <v>543</v>
      </c>
      <c r="V457" s="768" t="s">
        <v>88</v>
      </c>
      <c r="W457" s="769"/>
      <c r="X457" s="769"/>
      <c r="Y457" s="769"/>
      <c r="Z457" s="770"/>
      <c r="AA457" s="768" t="s">
        <v>2417</v>
      </c>
      <c r="AB457" s="769"/>
      <c r="AC457" s="770"/>
      <c r="AD457" s="559">
        <v>1</v>
      </c>
      <c r="AE457" s="250" t="s">
        <v>535</v>
      </c>
      <c r="AF457" s="668"/>
      <c r="AG457" s="669"/>
      <c r="AH457" s="670"/>
      <c r="AI457" s="668"/>
      <c r="AJ457" s="669"/>
      <c r="AK457" s="670"/>
      <c r="AL457" s="180"/>
      <c r="AM457" s="454"/>
      <c r="AN457" s="38" t="str">
        <f t="shared" si="22"/>
        <v>■</v>
      </c>
    </row>
    <row r="458" spans="1:40">
      <c r="A458" s="240" t="str">
        <f t="shared" si="20"/>
        <v>TI</v>
      </c>
      <c r="B458" s="97"/>
      <c r="C458" s="764">
        <v>10</v>
      </c>
      <c r="D458" s="765"/>
      <c r="E458" s="771" t="s">
        <v>538</v>
      </c>
      <c r="F458" s="772"/>
      <c r="G458" s="772"/>
      <c r="H458" s="772"/>
      <c r="I458" s="772"/>
      <c r="J458" s="772"/>
      <c r="K458" s="772"/>
      <c r="L458" s="772"/>
      <c r="M458" s="772"/>
      <c r="N458" s="772"/>
      <c r="O458" s="772"/>
      <c r="P458" s="772"/>
      <c r="Q458" s="772"/>
      <c r="R458" s="772"/>
      <c r="S458" s="772"/>
      <c r="T458" s="773"/>
      <c r="U458" s="292" t="s">
        <v>544</v>
      </c>
      <c r="V458" s="761" t="s">
        <v>88</v>
      </c>
      <c r="W458" s="762"/>
      <c r="X458" s="762"/>
      <c r="Y458" s="762"/>
      <c r="Z458" s="763"/>
      <c r="AA458" s="761" t="s">
        <v>2417</v>
      </c>
      <c r="AB458" s="762"/>
      <c r="AC458" s="763"/>
      <c r="AD458" s="549">
        <v>7</v>
      </c>
      <c r="AE458" s="251" t="s">
        <v>535</v>
      </c>
      <c r="AF458" s="671"/>
      <c r="AG458" s="672"/>
      <c r="AH458" s="673"/>
      <c r="AI458" s="671"/>
      <c r="AJ458" s="672"/>
      <c r="AK458" s="673"/>
      <c r="AL458" s="382" t="s">
        <v>410</v>
      </c>
      <c r="AM458" s="454"/>
      <c r="AN458" s="38" t="str">
        <f t="shared" si="22"/>
        <v>■</v>
      </c>
    </row>
    <row r="459" spans="1:40">
      <c r="A459" s="240" t="str">
        <f t="shared" si="20"/>
        <v>TI</v>
      </c>
      <c r="B459" s="97"/>
      <c r="C459" s="766">
        <v>11</v>
      </c>
      <c r="D459" s="767"/>
      <c r="E459" s="781" t="s">
        <v>2546</v>
      </c>
      <c r="F459" s="782"/>
      <c r="G459" s="782"/>
      <c r="H459" s="782"/>
      <c r="I459" s="782"/>
      <c r="J459" s="782"/>
      <c r="K459" s="782"/>
      <c r="L459" s="782"/>
      <c r="M459" s="782"/>
      <c r="N459" s="782"/>
      <c r="O459" s="782"/>
      <c r="P459" s="782"/>
      <c r="Q459" s="782"/>
      <c r="R459" s="782"/>
      <c r="S459" s="782"/>
      <c r="T459" s="783"/>
      <c r="U459" s="293" t="s">
        <v>545</v>
      </c>
      <c r="V459" s="788" t="s">
        <v>88</v>
      </c>
      <c r="W459" s="789"/>
      <c r="X459" s="789"/>
      <c r="Y459" s="789"/>
      <c r="Z459" s="790"/>
      <c r="AA459" s="788" t="s">
        <v>2417</v>
      </c>
      <c r="AB459" s="789"/>
      <c r="AC459" s="790"/>
      <c r="AD459" s="551">
        <v>7</v>
      </c>
      <c r="AE459" s="241" t="s">
        <v>535</v>
      </c>
      <c r="AF459" s="668"/>
      <c r="AG459" s="669"/>
      <c r="AH459" s="670"/>
      <c r="AI459" s="668"/>
      <c r="AJ459" s="669"/>
      <c r="AK459" s="670"/>
      <c r="AL459" s="180" t="s">
        <v>2900</v>
      </c>
      <c r="AM459" s="454"/>
      <c r="AN459" s="38" t="str">
        <f t="shared" si="22"/>
        <v>■</v>
      </c>
    </row>
    <row r="460" spans="1:40">
      <c r="A460" s="240" t="str">
        <f t="shared" si="20"/>
        <v>TI</v>
      </c>
      <c r="B460" s="97"/>
      <c r="C460" s="764">
        <v>12</v>
      </c>
      <c r="D460" s="765"/>
      <c r="E460" s="771" t="s">
        <v>751</v>
      </c>
      <c r="F460" s="772"/>
      <c r="G460" s="772"/>
      <c r="H460" s="772"/>
      <c r="I460" s="772"/>
      <c r="J460" s="772"/>
      <c r="K460" s="772"/>
      <c r="L460" s="772"/>
      <c r="M460" s="772"/>
      <c r="N460" s="772"/>
      <c r="O460" s="772"/>
      <c r="P460" s="772"/>
      <c r="Q460" s="772"/>
      <c r="R460" s="772"/>
      <c r="S460" s="772"/>
      <c r="T460" s="773"/>
      <c r="U460" s="292" t="s">
        <v>546</v>
      </c>
      <c r="V460" s="761" t="s">
        <v>88</v>
      </c>
      <c r="W460" s="762"/>
      <c r="X460" s="762"/>
      <c r="Y460" s="762"/>
      <c r="Z460" s="763"/>
      <c r="AA460" s="761" t="s">
        <v>2417</v>
      </c>
      <c r="AB460" s="762"/>
      <c r="AC460" s="763"/>
      <c r="AD460" s="549">
        <v>2</v>
      </c>
      <c r="AE460" s="251" t="s">
        <v>535</v>
      </c>
      <c r="AF460" s="671"/>
      <c r="AG460" s="672"/>
      <c r="AH460" s="673"/>
      <c r="AI460" s="671"/>
      <c r="AJ460" s="672"/>
      <c r="AK460" s="673"/>
      <c r="AL460" s="382" t="s">
        <v>410</v>
      </c>
      <c r="AM460" s="454"/>
      <c r="AN460" s="38" t="str">
        <f t="shared" si="22"/>
        <v>■</v>
      </c>
    </row>
    <row r="461" spans="1:40">
      <c r="A461" s="240" t="str">
        <f t="shared" si="20"/>
        <v>TI</v>
      </c>
      <c r="B461" s="97"/>
      <c r="C461" s="766">
        <v>13</v>
      </c>
      <c r="D461" s="767"/>
      <c r="E461" s="774" t="s">
        <v>86</v>
      </c>
      <c r="F461" s="775"/>
      <c r="G461" s="775"/>
      <c r="H461" s="775"/>
      <c r="I461" s="775"/>
      <c r="J461" s="775"/>
      <c r="K461" s="775"/>
      <c r="L461" s="775"/>
      <c r="M461" s="775"/>
      <c r="N461" s="775"/>
      <c r="O461" s="775"/>
      <c r="P461" s="775"/>
      <c r="Q461" s="775"/>
      <c r="R461" s="775"/>
      <c r="S461" s="775"/>
      <c r="T461" s="776"/>
      <c r="U461" s="293" t="s">
        <v>532</v>
      </c>
      <c r="V461" s="768" t="s">
        <v>88</v>
      </c>
      <c r="W461" s="769"/>
      <c r="X461" s="769"/>
      <c r="Y461" s="769"/>
      <c r="Z461" s="770"/>
      <c r="AA461" s="768" t="s">
        <v>2417</v>
      </c>
      <c r="AB461" s="769"/>
      <c r="AC461" s="770"/>
      <c r="AD461" s="559">
        <v>6</v>
      </c>
      <c r="AE461" s="250" t="s">
        <v>535</v>
      </c>
      <c r="AF461" s="668"/>
      <c r="AG461" s="669"/>
      <c r="AH461" s="670"/>
      <c r="AI461" s="668"/>
      <c r="AJ461" s="669"/>
      <c r="AK461" s="670"/>
      <c r="AL461" s="180"/>
      <c r="AM461" s="454"/>
      <c r="AN461" s="38" t="str">
        <f t="shared" si="22"/>
        <v>■</v>
      </c>
    </row>
    <row r="462" spans="1:40">
      <c r="A462" s="240" t="str">
        <f t="shared" si="20"/>
        <v>TI</v>
      </c>
      <c r="B462" s="97"/>
      <c r="C462" s="766">
        <v>14</v>
      </c>
      <c r="D462" s="767"/>
      <c r="E462" s="752" t="s">
        <v>520</v>
      </c>
      <c r="F462" s="753"/>
      <c r="G462" s="753"/>
      <c r="H462" s="753"/>
      <c r="I462" s="753"/>
      <c r="J462" s="753"/>
      <c r="K462" s="753"/>
      <c r="L462" s="753"/>
      <c r="M462" s="753"/>
      <c r="N462" s="753"/>
      <c r="O462" s="753"/>
      <c r="P462" s="753"/>
      <c r="Q462" s="753"/>
      <c r="R462" s="753"/>
      <c r="S462" s="753"/>
      <c r="T462" s="754"/>
      <c r="U462" s="293" t="s">
        <v>533</v>
      </c>
      <c r="V462" s="768" t="s">
        <v>88</v>
      </c>
      <c r="W462" s="769"/>
      <c r="X462" s="769"/>
      <c r="Y462" s="769"/>
      <c r="Z462" s="770"/>
      <c r="AA462" s="768" t="s">
        <v>2417</v>
      </c>
      <c r="AB462" s="769"/>
      <c r="AC462" s="770"/>
      <c r="AD462" s="559">
        <v>6</v>
      </c>
      <c r="AE462" s="250" t="s">
        <v>535</v>
      </c>
      <c r="AF462" s="668"/>
      <c r="AG462" s="669"/>
      <c r="AH462" s="670"/>
      <c r="AI462" s="668"/>
      <c r="AJ462" s="669"/>
      <c r="AK462" s="670"/>
      <c r="AL462" s="180"/>
      <c r="AM462" s="454"/>
      <c r="AN462" s="38" t="str">
        <f t="shared" si="22"/>
        <v>■</v>
      </c>
    </row>
    <row r="463" spans="1:40">
      <c r="A463" s="240" t="str">
        <f t="shared" si="20"/>
        <v>TI</v>
      </c>
      <c r="B463" s="97"/>
      <c r="C463" s="100"/>
      <c r="D463" s="112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204"/>
      <c r="V463" s="114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358"/>
      <c r="AG463" s="358"/>
      <c r="AH463" s="358"/>
      <c r="AI463" s="358"/>
      <c r="AJ463" s="358"/>
      <c r="AK463" s="358"/>
      <c r="AL463" s="185"/>
      <c r="AM463" s="454"/>
      <c r="AN463" s="38"/>
    </row>
    <row r="464" spans="1:40" s="203" customFormat="1">
      <c r="A464" s="240" t="str">
        <f t="shared" si="20"/>
        <v>TR</v>
      </c>
      <c r="B464" s="512"/>
      <c r="C464" s="107" t="s">
        <v>28</v>
      </c>
      <c r="D464" s="187"/>
      <c r="E464" s="385"/>
      <c r="F464" s="385"/>
      <c r="G464" s="385"/>
      <c r="H464" s="385"/>
      <c r="I464" s="385"/>
      <c r="J464" s="385" t="s">
        <v>2477</v>
      </c>
      <c r="K464" s="204"/>
      <c r="L464" s="385"/>
      <c r="M464" s="186"/>
      <c r="N464" s="385"/>
      <c r="O464" s="385"/>
      <c r="P464" s="385"/>
      <c r="Q464" s="385"/>
      <c r="R464" s="385"/>
      <c r="S464" s="385"/>
      <c r="T464" s="385"/>
      <c r="U464" s="204" t="s">
        <v>766</v>
      </c>
      <c r="V464" s="555"/>
      <c r="W464" s="555"/>
      <c r="X464" s="555"/>
      <c r="Y464" s="555"/>
      <c r="Z464" s="555"/>
      <c r="AA464" s="555"/>
      <c r="AB464" s="555"/>
      <c r="AC464" s="555"/>
      <c r="AD464" s="555"/>
      <c r="AE464" s="555"/>
      <c r="AF464" s="357"/>
      <c r="AG464" s="357"/>
      <c r="AH464" s="357"/>
      <c r="AI464" s="357"/>
      <c r="AJ464" s="357"/>
      <c r="AK464" s="357"/>
      <c r="AL464" s="322"/>
      <c r="AM464" s="454"/>
    </row>
    <row r="465" spans="1:40" s="38" customFormat="1" ht="13.15" customHeight="1">
      <c r="A465" s="240" t="str">
        <f t="shared" si="20"/>
        <v>TR</v>
      </c>
      <c r="B465" s="512"/>
      <c r="C465" s="777" t="s">
        <v>29</v>
      </c>
      <c r="D465" s="778"/>
      <c r="E465" s="728" t="s">
        <v>30</v>
      </c>
      <c r="F465" s="729"/>
      <c r="G465" s="729"/>
      <c r="H465" s="729"/>
      <c r="I465" s="729"/>
      <c r="J465" s="729"/>
      <c r="K465" s="729"/>
      <c r="L465" s="729"/>
      <c r="M465" s="729"/>
      <c r="N465" s="729"/>
      <c r="O465" s="729"/>
      <c r="P465" s="729"/>
      <c r="Q465" s="729"/>
      <c r="R465" s="729"/>
      <c r="S465" s="729"/>
      <c r="T465" s="730"/>
      <c r="U465" s="289" t="s">
        <v>146</v>
      </c>
      <c r="V465" s="728" t="s">
        <v>147</v>
      </c>
      <c r="W465" s="729"/>
      <c r="X465" s="729"/>
      <c r="Y465" s="729"/>
      <c r="Z465" s="730"/>
      <c r="AA465" s="728" t="s">
        <v>2419</v>
      </c>
      <c r="AB465" s="729"/>
      <c r="AC465" s="730"/>
      <c r="AD465" s="835" t="s">
        <v>511</v>
      </c>
      <c r="AE465" s="836"/>
      <c r="AF465" s="690" t="s">
        <v>80</v>
      </c>
      <c r="AG465" s="691"/>
      <c r="AH465" s="692"/>
      <c r="AI465" s="690" t="s">
        <v>41</v>
      </c>
      <c r="AJ465" s="691"/>
      <c r="AK465" s="692"/>
      <c r="AL465" s="696" t="s">
        <v>42</v>
      </c>
      <c r="AM465" s="455"/>
    </row>
    <row r="466" spans="1:40">
      <c r="A466" s="240" t="str">
        <f t="shared" si="20"/>
        <v>TR</v>
      </c>
      <c r="B466" s="513"/>
      <c r="C466" s="779"/>
      <c r="D466" s="780"/>
      <c r="E466" s="731"/>
      <c r="F466" s="732"/>
      <c r="G466" s="732"/>
      <c r="H466" s="732"/>
      <c r="I466" s="732"/>
      <c r="J466" s="732"/>
      <c r="K466" s="732"/>
      <c r="L466" s="732"/>
      <c r="M466" s="732"/>
      <c r="N466" s="732"/>
      <c r="O466" s="732"/>
      <c r="P466" s="732"/>
      <c r="Q466" s="732"/>
      <c r="R466" s="732"/>
      <c r="S466" s="732"/>
      <c r="T466" s="733"/>
      <c r="U466" s="290"/>
      <c r="V466" s="731"/>
      <c r="W466" s="732"/>
      <c r="X466" s="732"/>
      <c r="Y466" s="732"/>
      <c r="Z466" s="733"/>
      <c r="AA466" s="731"/>
      <c r="AB466" s="732"/>
      <c r="AC466" s="733"/>
      <c r="AD466" s="837"/>
      <c r="AE466" s="838"/>
      <c r="AF466" s="693"/>
      <c r="AG466" s="694"/>
      <c r="AH466" s="695"/>
      <c r="AI466" s="693"/>
      <c r="AJ466" s="694"/>
      <c r="AK466" s="695"/>
      <c r="AL466" s="697"/>
      <c r="AM466" s="455"/>
      <c r="AN466" s="38"/>
    </row>
    <row r="467" spans="1:40">
      <c r="A467" s="240" t="str">
        <f t="shared" si="20"/>
        <v>TR</v>
      </c>
      <c r="B467" s="97"/>
      <c r="C467" s="766">
        <v>1</v>
      </c>
      <c r="D467" s="767"/>
      <c r="E467" s="774" t="s">
        <v>2485</v>
      </c>
      <c r="F467" s="775"/>
      <c r="G467" s="775"/>
      <c r="H467" s="775"/>
      <c r="I467" s="775"/>
      <c r="J467" s="775"/>
      <c r="K467" s="775"/>
      <c r="L467" s="775"/>
      <c r="M467" s="775"/>
      <c r="N467" s="775"/>
      <c r="O467" s="775"/>
      <c r="P467" s="775"/>
      <c r="Q467" s="775"/>
      <c r="R467" s="775"/>
      <c r="S467" s="775"/>
      <c r="T467" s="776"/>
      <c r="U467" s="291" t="s">
        <v>521</v>
      </c>
      <c r="V467" s="768" t="s">
        <v>87</v>
      </c>
      <c r="W467" s="769"/>
      <c r="X467" s="769"/>
      <c r="Y467" s="769"/>
      <c r="Z467" s="770"/>
      <c r="AA467" s="768" t="s">
        <v>2417</v>
      </c>
      <c r="AB467" s="769"/>
      <c r="AC467" s="770"/>
      <c r="AD467" s="559">
        <v>10</v>
      </c>
      <c r="AE467" s="250" t="s">
        <v>535</v>
      </c>
      <c r="AF467" s="668"/>
      <c r="AG467" s="669"/>
      <c r="AH467" s="670"/>
      <c r="AI467" s="668"/>
      <c r="AJ467" s="669"/>
      <c r="AK467" s="670"/>
      <c r="AL467" s="459"/>
      <c r="AM467" s="460"/>
      <c r="AN467" s="38" t="str">
        <f t="shared" ref="AN467:AN489" si="23">$J$19</f>
        <v>■</v>
      </c>
    </row>
    <row r="468" spans="1:40" s="38" customFormat="1">
      <c r="A468" s="240" t="str">
        <f t="shared" si="20"/>
        <v>TR</v>
      </c>
      <c r="B468" s="97"/>
      <c r="C468" s="766">
        <v>2</v>
      </c>
      <c r="D468" s="767"/>
      <c r="E468" s="774" t="s">
        <v>2487</v>
      </c>
      <c r="F468" s="775"/>
      <c r="G468" s="775"/>
      <c r="H468" s="775"/>
      <c r="I468" s="775"/>
      <c r="J468" s="775"/>
      <c r="K468" s="775"/>
      <c r="L468" s="775"/>
      <c r="M468" s="775"/>
      <c r="N468" s="775"/>
      <c r="O468" s="775"/>
      <c r="P468" s="775"/>
      <c r="Q468" s="775"/>
      <c r="R468" s="775"/>
      <c r="S468" s="775"/>
      <c r="T468" s="776"/>
      <c r="U468" s="569" t="s">
        <v>522</v>
      </c>
      <c r="V468" s="768" t="s">
        <v>87</v>
      </c>
      <c r="W468" s="769"/>
      <c r="X468" s="769"/>
      <c r="Y468" s="769"/>
      <c r="Z468" s="770"/>
      <c r="AA468" s="768" t="s">
        <v>2417</v>
      </c>
      <c r="AB468" s="769"/>
      <c r="AC468" s="770"/>
      <c r="AD468" s="559">
        <v>51</v>
      </c>
      <c r="AE468" s="250" t="s">
        <v>535</v>
      </c>
      <c r="AF468" s="668"/>
      <c r="AG468" s="669"/>
      <c r="AH468" s="670"/>
      <c r="AI468" s="668"/>
      <c r="AJ468" s="669"/>
      <c r="AK468" s="670"/>
      <c r="AL468" s="459"/>
      <c r="AM468" s="460"/>
      <c r="AN468" s="38" t="str">
        <f t="shared" si="23"/>
        <v>■</v>
      </c>
    </row>
    <row r="469" spans="1:40">
      <c r="A469" s="240" t="str">
        <f t="shared" si="20"/>
        <v>TR</v>
      </c>
      <c r="B469" s="513"/>
      <c r="C469" s="764">
        <v>3</v>
      </c>
      <c r="D469" s="765"/>
      <c r="E469" s="755" t="s">
        <v>513</v>
      </c>
      <c r="F469" s="756"/>
      <c r="G469" s="756"/>
      <c r="H469" s="756"/>
      <c r="I469" s="756"/>
      <c r="J469" s="756"/>
      <c r="K469" s="756"/>
      <c r="L469" s="756"/>
      <c r="M469" s="756"/>
      <c r="N469" s="756"/>
      <c r="O469" s="756"/>
      <c r="P469" s="756"/>
      <c r="Q469" s="756"/>
      <c r="R469" s="756"/>
      <c r="S469" s="756"/>
      <c r="T469" s="757"/>
      <c r="U469" s="292" t="s">
        <v>523</v>
      </c>
      <c r="V469" s="761" t="s">
        <v>88</v>
      </c>
      <c r="W469" s="762"/>
      <c r="X469" s="762"/>
      <c r="Y469" s="762"/>
      <c r="Z469" s="763"/>
      <c r="AA469" s="761" t="s">
        <v>2418</v>
      </c>
      <c r="AB469" s="762"/>
      <c r="AC469" s="763"/>
      <c r="AD469" s="549">
        <v>1</v>
      </c>
      <c r="AE469" s="251">
        <v>0</v>
      </c>
      <c r="AF469" s="671"/>
      <c r="AG469" s="672"/>
      <c r="AH469" s="673"/>
      <c r="AI469" s="671"/>
      <c r="AJ469" s="672"/>
      <c r="AK469" s="673"/>
      <c r="AL469" s="456" t="s">
        <v>410</v>
      </c>
      <c r="AM469" s="454"/>
      <c r="AN469" s="38" t="str">
        <f t="shared" si="23"/>
        <v>■</v>
      </c>
    </row>
    <row r="470" spans="1:40">
      <c r="A470" s="240" t="str">
        <f t="shared" si="20"/>
        <v>TR</v>
      </c>
      <c r="B470" s="97"/>
      <c r="C470" s="766">
        <v>4</v>
      </c>
      <c r="D470" s="767"/>
      <c r="E470" s="774" t="s">
        <v>514</v>
      </c>
      <c r="F470" s="775"/>
      <c r="G470" s="775"/>
      <c r="H470" s="775"/>
      <c r="I470" s="775"/>
      <c r="J470" s="775"/>
      <c r="K470" s="775"/>
      <c r="L470" s="775"/>
      <c r="M470" s="775"/>
      <c r="N470" s="775"/>
      <c r="O470" s="775"/>
      <c r="P470" s="775"/>
      <c r="Q470" s="775"/>
      <c r="R470" s="775"/>
      <c r="S470" s="775"/>
      <c r="T470" s="776"/>
      <c r="U470" s="293" t="s">
        <v>524</v>
      </c>
      <c r="V470" s="758" t="s">
        <v>88</v>
      </c>
      <c r="W470" s="759"/>
      <c r="X470" s="759"/>
      <c r="Y470" s="759"/>
      <c r="Z470" s="760"/>
      <c r="AA470" s="758" t="s">
        <v>2418</v>
      </c>
      <c r="AB470" s="759"/>
      <c r="AC470" s="760"/>
      <c r="AD470" s="559">
        <v>1</v>
      </c>
      <c r="AE470" s="250">
        <v>0</v>
      </c>
      <c r="AF470" s="749"/>
      <c r="AG470" s="750"/>
      <c r="AH470" s="751"/>
      <c r="AI470" s="749"/>
      <c r="AJ470" s="750"/>
      <c r="AK470" s="751"/>
      <c r="AL470" s="287"/>
      <c r="AM470" s="454"/>
      <c r="AN470" s="38" t="str">
        <f t="shared" si="23"/>
        <v>■</v>
      </c>
    </row>
    <row r="471" spans="1:40">
      <c r="A471" s="240" t="str">
        <f t="shared" si="20"/>
        <v>TR</v>
      </c>
      <c r="B471" s="97"/>
      <c r="C471" s="766">
        <v>5</v>
      </c>
      <c r="D471" s="767"/>
      <c r="E471" s="752" t="s">
        <v>84</v>
      </c>
      <c r="F471" s="753"/>
      <c r="G471" s="753"/>
      <c r="H471" s="753"/>
      <c r="I471" s="753"/>
      <c r="J471" s="753"/>
      <c r="K471" s="753"/>
      <c r="L471" s="753"/>
      <c r="M471" s="753"/>
      <c r="N471" s="753"/>
      <c r="O471" s="753"/>
      <c r="P471" s="753"/>
      <c r="Q471" s="753"/>
      <c r="R471" s="753"/>
      <c r="S471" s="753"/>
      <c r="T471" s="754"/>
      <c r="U471" s="293" t="s">
        <v>525</v>
      </c>
      <c r="V471" s="768" t="s">
        <v>87</v>
      </c>
      <c r="W471" s="769"/>
      <c r="X471" s="769"/>
      <c r="Y471" s="769"/>
      <c r="Z471" s="770"/>
      <c r="AA471" s="768" t="s">
        <v>2417</v>
      </c>
      <c r="AB471" s="769"/>
      <c r="AC471" s="770"/>
      <c r="AD471" s="559">
        <v>2</v>
      </c>
      <c r="AE471" s="250" t="s">
        <v>535</v>
      </c>
      <c r="AF471" s="668"/>
      <c r="AG471" s="669"/>
      <c r="AH471" s="670"/>
      <c r="AI471" s="668"/>
      <c r="AJ471" s="669"/>
      <c r="AK471" s="670"/>
      <c r="AL471" s="180"/>
      <c r="AM471" s="454"/>
      <c r="AN471" s="38" t="str">
        <f t="shared" si="23"/>
        <v>■</v>
      </c>
    </row>
    <row r="472" spans="1:40">
      <c r="A472" s="240" t="str">
        <f t="shared" si="20"/>
        <v>TR</v>
      </c>
      <c r="B472" s="97"/>
      <c r="C472" s="766">
        <v>6</v>
      </c>
      <c r="D472" s="767"/>
      <c r="E472" s="752" t="s">
        <v>93</v>
      </c>
      <c r="F472" s="753"/>
      <c r="G472" s="753"/>
      <c r="H472" s="753"/>
      <c r="I472" s="753"/>
      <c r="J472" s="753"/>
      <c r="K472" s="753"/>
      <c r="L472" s="753"/>
      <c r="M472" s="753"/>
      <c r="N472" s="753"/>
      <c r="O472" s="753"/>
      <c r="P472" s="753"/>
      <c r="Q472" s="753"/>
      <c r="R472" s="753"/>
      <c r="S472" s="753"/>
      <c r="T472" s="754"/>
      <c r="U472" s="293" t="s">
        <v>591</v>
      </c>
      <c r="V472" s="768" t="s">
        <v>88</v>
      </c>
      <c r="W472" s="769"/>
      <c r="X472" s="769"/>
      <c r="Y472" s="769"/>
      <c r="Z472" s="770"/>
      <c r="AA472" s="768" t="s">
        <v>2418</v>
      </c>
      <c r="AB472" s="769"/>
      <c r="AC472" s="770"/>
      <c r="AD472" s="559">
        <v>6</v>
      </c>
      <c r="AE472" s="250">
        <v>0</v>
      </c>
      <c r="AF472" s="668"/>
      <c r="AG472" s="669"/>
      <c r="AH472" s="670"/>
      <c r="AI472" s="668"/>
      <c r="AJ472" s="669"/>
      <c r="AK472" s="670"/>
      <c r="AL472" s="180"/>
      <c r="AM472" s="454"/>
      <c r="AN472" s="38" t="str">
        <f t="shared" si="23"/>
        <v>■</v>
      </c>
    </row>
    <row r="473" spans="1:40">
      <c r="A473" s="240" t="str">
        <f t="shared" ref="A473:A536" si="24">IF(LEN(J473)&gt;0,MID(J473,FIND("(",J473,1)+1,2),A472)</f>
        <v>TR</v>
      </c>
      <c r="B473" s="97"/>
      <c r="C473" s="766">
        <v>7</v>
      </c>
      <c r="D473" s="767"/>
      <c r="E473" s="752" t="s">
        <v>755</v>
      </c>
      <c r="F473" s="753"/>
      <c r="G473" s="753"/>
      <c r="H473" s="753"/>
      <c r="I473" s="753"/>
      <c r="J473" s="753"/>
      <c r="K473" s="753"/>
      <c r="L473" s="753"/>
      <c r="M473" s="753"/>
      <c r="N473" s="753"/>
      <c r="O473" s="753"/>
      <c r="P473" s="753"/>
      <c r="Q473" s="753"/>
      <c r="R473" s="753"/>
      <c r="S473" s="753"/>
      <c r="T473" s="754"/>
      <c r="U473" s="293" t="s">
        <v>761</v>
      </c>
      <c r="V473" s="768" t="s">
        <v>88</v>
      </c>
      <c r="W473" s="769"/>
      <c r="X473" s="769"/>
      <c r="Y473" s="769"/>
      <c r="Z473" s="770"/>
      <c r="AA473" s="768" t="s">
        <v>2417</v>
      </c>
      <c r="AB473" s="769"/>
      <c r="AC473" s="770"/>
      <c r="AD473" s="559">
        <v>4</v>
      </c>
      <c r="AE473" s="250" t="s">
        <v>535</v>
      </c>
      <c r="AF473" s="668"/>
      <c r="AG473" s="669"/>
      <c r="AH473" s="670"/>
      <c r="AI473" s="668"/>
      <c r="AJ473" s="669"/>
      <c r="AK473" s="670"/>
      <c r="AL473" s="180"/>
      <c r="AM473" s="454"/>
      <c r="AN473" s="38" t="str">
        <f t="shared" si="23"/>
        <v>■</v>
      </c>
    </row>
    <row r="474" spans="1:40">
      <c r="A474" s="240" t="str">
        <f t="shared" si="24"/>
        <v>TR</v>
      </c>
      <c r="B474" s="97"/>
      <c r="C474" s="766">
        <v>8</v>
      </c>
      <c r="D474" s="767"/>
      <c r="E474" s="752" t="s">
        <v>756</v>
      </c>
      <c r="F474" s="753"/>
      <c r="G474" s="753"/>
      <c r="H474" s="753"/>
      <c r="I474" s="753"/>
      <c r="J474" s="753"/>
      <c r="K474" s="753"/>
      <c r="L474" s="753"/>
      <c r="M474" s="753"/>
      <c r="N474" s="753"/>
      <c r="O474" s="753"/>
      <c r="P474" s="753"/>
      <c r="Q474" s="753"/>
      <c r="R474" s="753"/>
      <c r="S474" s="753"/>
      <c r="T474" s="754"/>
      <c r="U474" s="293" t="s">
        <v>762</v>
      </c>
      <c r="V474" s="768" t="s">
        <v>88</v>
      </c>
      <c r="W474" s="769"/>
      <c r="X474" s="769"/>
      <c r="Y474" s="769"/>
      <c r="Z474" s="770"/>
      <c r="AA474" s="768" t="s">
        <v>2417</v>
      </c>
      <c r="AB474" s="769"/>
      <c r="AC474" s="770"/>
      <c r="AD474" s="559">
        <v>6</v>
      </c>
      <c r="AE474" s="250" t="s">
        <v>535</v>
      </c>
      <c r="AF474" s="668"/>
      <c r="AG474" s="669"/>
      <c r="AH474" s="670"/>
      <c r="AI474" s="668"/>
      <c r="AJ474" s="669"/>
      <c r="AK474" s="670"/>
      <c r="AL474" s="180"/>
      <c r="AM474" s="454"/>
      <c r="AN474" s="38" t="str">
        <f t="shared" si="23"/>
        <v>■</v>
      </c>
    </row>
    <row r="475" spans="1:40">
      <c r="A475" s="240" t="str">
        <f t="shared" si="24"/>
        <v>TR</v>
      </c>
      <c r="B475" s="97"/>
      <c r="C475" s="766">
        <v>9</v>
      </c>
      <c r="D475" s="767"/>
      <c r="E475" s="752" t="s">
        <v>757</v>
      </c>
      <c r="F475" s="753"/>
      <c r="G475" s="753"/>
      <c r="H475" s="753"/>
      <c r="I475" s="753"/>
      <c r="J475" s="753"/>
      <c r="K475" s="753"/>
      <c r="L475" s="753"/>
      <c r="M475" s="753"/>
      <c r="N475" s="753"/>
      <c r="O475" s="753"/>
      <c r="P475" s="753"/>
      <c r="Q475" s="753"/>
      <c r="R475" s="753"/>
      <c r="S475" s="753"/>
      <c r="T475" s="754"/>
      <c r="U475" s="293" t="s">
        <v>763</v>
      </c>
      <c r="V475" s="768" t="s">
        <v>87</v>
      </c>
      <c r="W475" s="769"/>
      <c r="X475" s="769"/>
      <c r="Y475" s="769"/>
      <c r="Z475" s="770"/>
      <c r="AA475" s="768" t="s">
        <v>2417</v>
      </c>
      <c r="AB475" s="769"/>
      <c r="AC475" s="770"/>
      <c r="AD475" s="559">
        <v>64</v>
      </c>
      <c r="AE475" s="250" t="s">
        <v>535</v>
      </c>
      <c r="AF475" s="668"/>
      <c r="AG475" s="669"/>
      <c r="AH475" s="670"/>
      <c r="AI475" s="668"/>
      <c r="AJ475" s="669"/>
      <c r="AK475" s="670"/>
      <c r="AL475" s="180"/>
      <c r="AM475" s="454"/>
      <c r="AN475" s="38" t="str">
        <f t="shared" si="23"/>
        <v>■</v>
      </c>
    </row>
    <row r="476" spans="1:40">
      <c r="A476" s="240" t="str">
        <f t="shared" si="24"/>
        <v>TR</v>
      </c>
      <c r="B476" s="97"/>
      <c r="C476" s="766">
        <v>10</v>
      </c>
      <c r="D476" s="767"/>
      <c r="E476" s="752" t="s">
        <v>95</v>
      </c>
      <c r="F476" s="753"/>
      <c r="G476" s="753"/>
      <c r="H476" s="753"/>
      <c r="I476" s="753"/>
      <c r="J476" s="753"/>
      <c r="K476" s="753"/>
      <c r="L476" s="753"/>
      <c r="M476" s="753"/>
      <c r="N476" s="753"/>
      <c r="O476" s="753"/>
      <c r="P476" s="753"/>
      <c r="Q476" s="753"/>
      <c r="R476" s="753"/>
      <c r="S476" s="753"/>
      <c r="T476" s="754"/>
      <c r="U476" s="293" t="s">
        <v>593</v>
      </c>
      <c r="V476" s="768" t="s">
        <v>88</v>
      </c>
      <c r="W476" s="769"/>
      <c r="X476" s="769"/>
      <c r="Y476" s="769"/>
      <c r="Z476" s="770"/>
      <c r="AA476" s="768" t="s">
        <v>2417</v>
      </c>
      <c r="AB476" s="769"/>
      <c r="AC476" s="770"/>
      <c r="AD476" s="559">
        <v>1</v>
      </c>
      <c r="AE476" s="250" t="s">
        <v>535</v>
      </c>
      <c r="AF476" s="668"/>
      <c r="AG476" s="669"/>
      <c r="AH476" s="670"/>
      <c r="AI476" s="668"/>
      <c r="AJ476" s="669"/>
      <c r="AK476" s="670"/>
      <c r="AL476" s="180"/>
      <c r="AM476" s="454"/>
      <c r="AN476" s="38" t="str">
        <f t="shared" si="23"/>
        <v>■</v>
      </c>
    </row>
    <row r="477" spans="1:40">
      <c r="A477" s="240" t="str">
        <f t="shared" si="24"/>
        <v>TR</v>
      </c>
      <c r="B477" s="97"/>
      <c r="C477" s="764">
        <v>11</v>
      </c>
      <c r="D477" s="765"/>
      <c r="E477" s="771" t="s">
        <v>555</v>
      </c>
      <c r="F477" s="772"/>
      <c r="G477" s="772"/>
      <c r="H477" s="772"/>
      <c r="I477" s="772"/>
      <c r="J477" s="772"/>
      <c r="K477" s="772"/>
      <c r="L477" s="772"/>
      <c r="M477" s="772"/>
      <c r="N477" s="772"/>
      <c r="O477" s="772"/>
      <c r="P477" s="772"/>
      <c r="Q477" s="772"/>
      <c r="R477" s="772"/>
      <c r="S477" s="772"/>
      <c r="T477" s="773"/>
      <c r="U477" s="292" t="s">
        <v>594</v>
      </c>
      <c r="V477" s="761" t="s">
        <v>88</v>
      </c>
      <c r="W477" s="762"/>
      <c r="X477" s="762"/>
      <c r="Y477" s="762"/>
      <c r="Z477" s="763"/>
      <c r="AA477" s="761" t="s">
        <v>2417</v>
      </c>
      <c r="AB477" s="762"/>
      <c r="AC477" s="763"/>
      <c r="AD477" s="549">
        <v>6</v>
      </c>
      <c r="AE477" s="251" t="s">
        <v>535</v>
      </c>
      <c r="AF477" s="671"/>
      <c r="AG477" s="672"/>
      <c r="AH477" s="673"/>
      <c r="AI477" s="671"/>
      <c r="AJ477" s="672"/>
      <c r="AK477" s="673"/>
      <c r="AL477" s="382" t="s">
        <v>410</v>
      </c>
      <c r="AM477" s="454"/>
      <c r="AN477" s="38" t="str">
        <f t="shared" si="23"/>
        <v>■</v>
      </c>
    </row>
    <row r="478" spans="1:40">
      <c r="A478" s="240" t="str">
        <f t="shared" si="24"/>
        <v>TR</v>
      </c>
      <c r="B478" s="97"/>
      <c r="C478" s="764">
        <v>12</v>
      </c>
      <c r="D478" s="765"/>
      <c r="E478" s="771" t="s">
        <v>758</v>
      </c>
      <c r="F478" s="772"/>
      <c r="G478" s="772"/>
      <c r="H478" s="772"/>
      <c r="I478" s="772"/>
      <c r="J478" s="772"/>
      <c r="K478" s="772"/>
      <c r="L478" s="772"/>
      <c r="M478" s="772"/>
      <c r="N478" s="772"/>
      <c r="O478" s="772"/>
      <c r="P478" s="772"/>
      <c r="Q478" s="772"/>
      <c r="R478" s="772"/>
      <c r="S478" s="772"/>
      <c r="T478" s="773"/>
      <c r="U478" s="292" t="s">
        <v>764</v>
      </c>
      <c r="V478" s="761" t="s">
        <v>88</v>
      </c>
      <c r="W478" s="762"/>
      <c r="X478" s="762"/>
      <c r="Y478" s="762"/>
      <c r="Z478" s="763"/>
      <c r="AA478" s="761" t="s">
        <v>2417</v>
      </c>
      <c r="AB478" s="762"/>
      <c r="AC478" s="763"/>
      <c r="AD478" s="549">
        <v>3</v>
      </c>
      <c r="AE478" s="251" t="s">
        <v>535</v>
      </c>
      <c r="AF478" s="671"/>
      <c r="AG478" s="672"/>
      <c r="AH478" s="673"/>
      <c r="AI478" s="671"/>
      <c r="AJ478" s="672"/>
      <c r="AK478" s="673"/>
      <c r="AL478" s="382" t="s">
        <v>2872</v>
      </c>
      <c r="AM478" s="454"/>
      <c r="AN478" s="38" t="str">
        <f t="shared" si="23"/>
        <v>■</v>
      </c>
    </row>
    <row r="479" spans="1:40">
      <c r="A479" s="240" t="str">
        <f t="shared" si="24"/>
        <v>TR</v>
      </c>
      <c r="B479" s="97"/>
      <c r="C479" s="766">
        <v>13</v>
      </c>
      <c r="D479" s="767"/>
      <c r="E479" s="752" t="s">
        <v>124</v>
      </c>
      <c r="F479" s="753"/>
      <c r="G479" s="753"/>
      <c r="H479" s="753"/>
      <c r="I479" s="753"/>
      <c r="J479" s="753"/>
      <c r="K479" s="753"/>
      <c r="L479" s="753"/>
      <c r="M479" s="753"/>
      <c r="N479" s="753"/>
      <c r="O479" s="753"/>
      <c r="P479" s="753"/>
      <c r="Q479" s="753"/>
      <c r="R479" s="753"/>
      <c r="S479" s="753"/>
      <c r="T479" s="754"/>
      <c r="U479" s="293" t="s">
        <v>596</v>
      </c>
      <c r="V479" s="768" t="s">
        <v>88</v>
      </c>
      <c r="W479" s="769"/>
      <c r="X479" s="769"/>
      <c r="Y479" s="769"/>
      <c r="Z479" s="770"/>
      <c r="AA479" s="768" t="s">
        <v>2417</v>
      </c>
      <c r="AB479" s="769"/>
      <c r="AC479" s="770"/>
      <c r="AD479" s="559">
        <v>8</v>
      </c>
      <c r="AE479" s="250" t="s">
        <v>535</v>
      </c>
      <c r="AF479" s="668"/>
      <c r="AG479" s="669"/>
      <c r="AH479" s="670"/>
      <c r="AI479" s="668"/>
      <c r="AJ479" s="669"/>
      <c r="AK479" s="670"/>
      <c r="AL479" s="180"/>
      <c r="AM479" s="454"/>
      <c r="AN479" s="38" t="str">
        <f t="shared" si="23"/>
        <v>■</v>
      </c>
    </row>
    <row r="480" spans="1:40">
      <c r="A480" s="240" t="str">
        <f t="shared" si="24"/>
        <v>TR</v>
      </c>
      <c r="B480" s="97"/>
      <c r="C480" s="766">
        <v>14</v>
      </c>
      <c r="D480" s="767"/>
      <c r="E480" s="752" t="s">
        <v>129</v>
      </c>
      <c r="F480" s="753"/>
      <c r="G480" s="753"/>
      <c r="H480" s="753"/>
      <c r="I480" s="753"/>
      <c r="J480" s="753"/>
      <c r="K480" s="753"/>
      <c r="L480" s="753"/>
      <c r="M480" s="753"/>
      <c r="N480" s="753"/>
      <c r="O480" s="753"/>
      <c r="P480" s="753"/>
      <c r="Q480" s="753"/>
      <c r="R480" s="753"/>
      <c r="S480" s="753"/>
      <c r="T480" s="754"/>
      <c r="U480" s="293" t="s">
        <v>597</v>
      </c>
      <c r="V480" s="768" t="s">
        <v>87</v>
      </c>
      <c r="W480" s="769"/>
      <c r="X480" s="769"/>
      <c r="Y480" s="769"/>
      <c r="Z480" s="770"/>
      <c r="AA480" s="768" t="s">
        <v>2417</v>
      </c>
      <c r="AB480" s="769"/>
      <c r="AC480" s="770"/>
      <c r="AD480" s="559">
        <v>8</v>
      </c>
      <c r="AE480" s="250" t="s">
        <v>535</v>
      </c>
      <c r="AF480" s="668"/>
      <c r="AG480" s="669"/>
      <c r="AH480" s="670"/>
      <c r="AI480" s="668"/>
      <c r="AJ480" s="669"/>
      <c r="AK480" s="670"/>
      <c r="AL480" s="180"/>
      <c r="AM480" s="454"/>
      <c r="AN480" s="38" t="str">
        <f t="shared" si="23"/>
        <v>■</v>
      </c>
    </row>
    <row r="481" spans="1:40">
      <c r="A481" s="240" t="str">
        <f t="shared" si="24"/>
        <v>TR</v>
      </c>
      <c r="B481" s="513"/>
      <c r="C481" s="764">
        <v>15</v>
      </c>
      <c r="D481" s="765"/>
      <c r="E481" s="771" t="s">
        <v>516</v>
      </c>
      <c r="F481" s="772"/>
      <c r="G481" s="772"/>
      <c r="H481" s="772"/>
      <c r="I481" s="772"/>
      <c r="J481" s="772"/>
      <c r="K481" s="772"/>
      <c r="L481" s="772"/>
      <c r="M481" s="772"/>
      <c r="N481" s="772"/>
      <c r="O481" s="772"/>
      <c r="P481" s="772"/>
      <c r="Q481" s="772"/>
      <c r="R481" s="772"/>
      <c r="S481" s="772"/>
      <c r="T481" s="773"/>
      <c r="U481" s="292" t="s">
        <v>528</v>
      </c>
      <c r="V481" s="761" t="s">
        <v>88</v>
      </c>
      <c r="W481" s="762"/>
      <c r="X481" s="762"/>
      <c r="Y481" s="762"/>
      <c r="Z481" s="763"/>
      <c r="AA481" s="761" t="s">
        <v>2418</v>
      </c>
      <c r="AB481" s="762"/>
      <c r="AC481" s="763"/>
      <c r="AD481" s="549">
        <v>1</v>
      </c>
      <c r="AE481" s="251">
        <v>0</v>
      </c>
      <c r="AF481" s="671"/>
      <c r="AG481" s="672"/>
      <c r="AH481" s="673"/>
      <c r="AI481" s="671"/>
      <c r="AJ481" s="672"/>
      <c r="AK481" s="673"/>
      <c r="AL481" s="515" t="s">
        <v>2896</v>
      </c>
      <c r="AM481" s="454"/>
      <c r="AN481" s="38" t="str">
        <f t="shared" si="23"/>
        <v>■</v>
      </c>
    </row>
    <row r="482" spans="1:40">
      <c r="A482" s="240" t="str">
        <f t="shared" si="24"/>
        <v>TR</v>
      </c>
      <c r="B482" s="97"/>
      <c r="C482" s="766">
        <v>16</v>
      </c>
      <c r="D482" s="767"/>
      <c r="E482" s="752" t="s">
        <v>97</v>
      </c>
      <c r="F482" s="753"/>
      <c r="G482" s="753"/>
      <c r="H482" s="753"/>
      <c r="I482" s="753"/>
      <c r="J482" s="753"/>
      <c r="K482" s="753"/>
      <c r="L482" s="753"/>
      <c r="M482" s="753"/>
      <c r="N482" s="753"/>
      <c r="O482" s="753"/>
      <c r="P482" s="753"/>
      <c r="Q482" s="753"/>
      <c r="R482" s="753"/>
      <c r="S482" s="753"/>
      <c r="T482" s="754"/>
      <c r="U482" s="293" t="s">
        <v>599</v>
      </c>
      <c r="V482" s="768" t="s">
        <v>87</v>
      </c>
      <c r="W482" s="769"/>
      <c r="X482" s="769"/>
      <c r="Y482" s="769"/>
      <c r="Z482" s="770"/>
      <c r="AA482" s="768" t="s">
        <v>2417</v>
      </c>
      <c r="AB482" s="769"/>
      <c r="AC482" s="770"/>
      <c r="AD482" s="559">
        <v>10</v>
      </c>
      <c r="AE482" s="250" t="s">
        <v>535</v>
      </c>
      <c r="AF482" s="668"/>
      <c r="AG482" s="669"/>
      <c r="AH482" s="670"/>
      <c r="AI482" s="668"/>
      <c r="AJ482" s="669"/>
      <c r="AK482" s="670"/>
      <c r="AL482" s="180"/>
      <c r="AM482" s="454"/>
      <c r="AN482" s="38" t="str">
        <f t="shared" si="23"/>
        <v>■</v>
      </c>
    </row>
    <row r="483" spans="1:40">
      <c r="A483" s="240" t="str">
        <f t="shared" si="24"/>
        <v>TR</v>
      </c>
      <c r="B483" s="513"/>
      <c r="C483" s="764">
        <v>17</v>
      </c>
      <c r="D483" s="765"/>
      <c r="E483" s="771" t="s">
        <v>759</v>
      </c>
      <c r="F483" s="772"/>
      <c r="G483" s="772"/>
      <c r="H483" s="772"/>
      <c r="I483" s="772"/>
      <c r="J483" s="772"/>
      <c r="K483" s="772"/>
      <c r="L483" s="772"/>
      <c r="M483" s="772"/>
      <c r="N483" s="772"/>
      <c r="O483" s="772"/>
      <c r="P483" s="772"/>
      <c r="Q483" s="772"/>
      <c r="R483" s="772"/>
      <c r="S483" s="772"/>
      <c r="T483" s="773"/>
      <c r="U483" s="292" t="s">
        <v>529</v>
      </c>
      <c r="V483" s="761" t="s">
        <v>88</v>
      </c>
      <c r="W483" s="762"/>
      <c r="X483" s="762"/>
      <c r="Y483" s="762"/>
      <c r="Z483" s="763"/>
      <c r="AA483" s="761" t="s">
        <v>2418</v>
      </c>
      <c r="AB483" s="762"/>
      <c r="AC483" s="763"/>
      <c r="AD483" s="549">
        <v>4</v>
      </c>
      <c r="AE483" s="251">
        <v>0</v>
      </c>
      <c r="AF483" s="671"/>
      <c r="AG483" s="672"/>
      <c r="AH483" s="673"/>
      <c r="AI483" s="671"/>
      <c r="AJ483" s="672"/>
      <c r="AK483" s="673"/>
      <c r="AL483" s="515" t="s">
        <v>2896</v>
      </c>
      <c r="AM483" s="454"/>
      <c r="AN483" s="38" t="str">
        <f t="shared" si="23"/>
        <v>■</v>
      </c>
    </row>
    <row r="484" spans="1:40">
      <c r="A484" s="240" t="str">
        <f t="shared" si="24"/>
        <v>TR</v>
      </c>
      <c r="B484" s="97"/>
      <c r="C484" s="766">
        <v>18</v>
      </c>
      <c r="D484" s="767"/>
      <c r="E484" s="752" t="s">
        <v>98</v>
      </c>
      <c r="F484" s="753"/>
      <c r="G484" s="753"/>
      <c r="H484" s="753"/>
      <c r="I484" s="753"/>
      <c r="J484" s="753"/>
      <c r="K484" s="753"/>
      <c r="L484" s="753"/>
      <c r="M484" s="753"/>
      <c r="N484" s="753"/>
      <c r="O484" s="753"/>
      <c r="P484" s="753"/>
      <c r="Q484" s="753"/>
      <c r="R484" s="753"/>
      <c r="S484" s="753"/>
      <c r="T484" s="754"/>
      <c r="U484" s="293" t="s">
        <v>602</v>
      </c>
      <c r="V484" s="768" t="s">
        <v>88</v>
      </c>
      <c r="W484" s="769"/>
      <c r="X484" s="769"/>
      <c r="Y484" s="769"/>
      <c r="Z484" s="770"/>
      <c r="AA484" s="768" t="s">
        <v>2418</v>
      </c>
      <c r="AB484" s="769"/>
      <c r="AC484" s="770"/>
      <c r="AD484" s="559">
        <v>2</v>
      </c>
      <c r="AE484" s="250">
        <v>0</v>
      </c>
      <c r="AF484" s="668"/>
      <c r="AG484" s="669"/>
      <c r="AH484" s="670"/>
      <c r="AI484" s="668"/>
      <c r="AJ484" s="669"/>
      <c r="AK484" s="670"/>
      <c r="AL484" s="180"/>
      <c r="AM484" s="454"/>
      <c r="AN484" s="38" t="str">
        <f t="shared" si="23"/>
        <v>■</v>
      </c>
    </row>
    <row r="485" spans="1:40">
      <c r="A485" s="240" t="str">
        <f t="shared" si="24"/>
        <v>TR</v>
      </c>
      <c r="B485" s="513"/>
      <c r="C485" s="764">
        <v>19</v>
      </c>
      <c r="D485" s="765"/>
      <c r="E485" s="771" t="s">
        <v>518</v>
      </c>
      <c r="F485" s="772"/>
      <c r="G485" s="772"/>
      <c r="H485" s="772"/>
      <c r="I485" s="772"/>
      <c r="J485" s="772"/>
      <c r="K485" s="772"/>
      <c r="L485" s="772"/>
      <c r="M485" s="772"/>
      <c r="N485" s="772"/>
      <c r="O485" s="772"/>
      <c r="P485" s="772"/>
      <c r="Q485" s="772"/>
      <c r="R485" s="772"/>
      <c r="S485" s="772"/>
      <c r="T485" s="773"/>
      <c r="U485" s="292" t="s">
        <v>530</v>
      </c>
      <c r="V485" s="761" t="s">
        <v>88</v>
      </c>
      <c r="W485" s="762"/>
      <c r="X485" s="762"/>
      <c r="Y485" s="762"/>
      <c r="Z485" s="763"/>
      <c r="AA485" s="761" t="s">
        <v>2417</v>
      </c>
      <c r="AB485" s="762"/>
      <c r="AC485" s="763"/>
      <c r="AD485" s="549">
        <v>1</v>
      </c>
      <c r="AE485" s="251" t="s">
        <v>535</v>
      </c>
      <c r="AF485" s="671"/>
      <c r="AG485" s="672"/>
      <c r="AH485" s="673"/>
      <c r="AI485" s="671"/>
      <c r="AJ485" s="672"/>
      <c r="AK485" s="673"/>
      <c r="AL485" s="515" t="s">
        <v>2896</v>
      </c>
      <c r="AM485" s="454"/>
      <c r="AN485" s="38" t="str">
        <f t="shared" si="23"/>
        <v>■</v>
      </c>
    </row>
    <row r="486" spans="1:40">
      <c r="A486" s="240" t="str">
        <f t="shared" si="24"/>
        <v>TR</v>
      </c>
      <c r="B486" s="513"/>
      <c r="C486" s="764">
        <v>20</v>
      </c>
      <c r="D486" s="765"/>
      <c r="E486" s="771" t="s">
        <v>519</v>
      </c>
      <c r="F486" s="772"/>
      <c r="G486" s="772"/>
      <c r="H486" s="772"/>
      <c r="I486" s="772"/>
      <c r="J486" s="772"/>
      <c r="K486" s="772"/>
      <c r="L486" s="772"/>
      <c r="M486" s="772"/>
      <c r="N486" s="772"/>
      <c r="O486" s="772"/>
      <c r="P486" s="772"/>
      <c r="Q486" s="772"/>
      <c r="R486" s="772"/>
      <c r="S486" s="772"/>
      <c r="T486" s="773"/>
      <c r="U486" s="292" t="s">
        <v>531</v>
      </c>
      <c r="V486" s="761" t="s">
        <v>88</v>
      </c>
      <c r="W486" s="762"/>
      <c r="X486" s="762"/>
      <c r="Y486" s="762"/>
      <c r="Z486" s="763"/>
      <c r="AA486" s="761" t="s">
        <v>2417</v>
      </c>
      <c r="AB486" s="762"/>
      <c r="AC486" s="763"/>
      <c r="AD486" s="549">
        <v>1</v>
      </c>
      <c r="AE486" s="251" t="s">
        <v>535</v>
      </c>
      <c r="AF486" s="671"/>
      <c r="AG486" s="672"/>
      <c r="AH486" s="673"/>
      <c r="AI486" s="671"/>
      <c r="AJ486" s="672"/>
      <c r="AK486" s="673"/>
      <c r="AL486" s="515" t="s">
        <v>2896</v>
      </c>
      <c r="AM486" s="454"/>
      <c r="AN486" s="38" t="str">
        <f t="shared" si="23"/>
        <v>■</v>
      </c>
    </row>
    <row r="487" spans="1:40">
      <c r="A487" s="240" t="str">
        <f t="shared" si="24"/>
        <v>TR</v>
      </c>
      <c r="B487" s="513"/>
      <c r="C487" s="764">
        <v>21</v>
      </c>
      <c r="D487" s="765"/>
      <c r="E487" s="771" t="s">
        <v>760</v>
      </c>
      <c r="F487" s="772"/>
      <c r="G487" s="772"/>
      <c r="H487" s="772"/>
      <c r="I487" s="772"/>
      <c r="J487" s="772"/>
      <c r="K487" s="772"/>
      <c r="L487" s="772"/>
      <c r="M487" s="772"/>
      <c r="N487" s="772"/>
      <c r="O487" s="772"/>
      <c r="P487" s="772"/>
      <c r="Q487" s="772"/>
      <c r="R487" s="772"/>
      <c r="S487" s="772"/>
      <c r="T487" s="773"/>
      <c r="U487" s="292" t="s">
        <v>765</v>
      </c>
      <c r="V487" s="761" t="s">
        <v>88</v>
      </c>
      <c r="W487" s="762"/>
      <c r="X487" s="762"/>
      <c r="Y487" s="762"/>
      <c r="Z487" s="763"/>
      <c r="AA487" s="761" t="s">
        <v>2417</v>
      </c>
      <c r="AB487" s="762"/>
      <c r="AC487" s="763"/>
      <c r="AD487" s="549">
        <v>2</v>
      </c>
      <c r="AE487" s="251" t="s">
        <v>535</v>
      </c>
      <c r="AF487" s="671"/>
      <c r="AG487" s="672"/>
      <c r="AH487" s="673"/>
      <c r="AI487" s="671"/>
      <c r="AJ487" s="672"/>
      <c r="AK487" s="673"/>
      <c r="AL487" s="515" t="s">
        <v>2896</v>
      </c>
      <c r="AM487" s="454"/>
      <c r="AN487" s="38" t="str">
        <f t="shared" si="23"/>
        <v>■</v>
      </c>
    </row>
    <row r="488" spans="1:40">
      <c r="A488" s="240" t="str">
        <f t="shared" si="24"/>
        <v>TR</v>
      </c>
      <c r="B488" s="97"/>
      <c r="C488" s="766">
        <v>22</v>
      </c>
      <c r="D488" s="767"/>
      <c r="E488" s="752" t="s">
        <v>86</v>
      </c>
      <c r="F488" s="753"/>
      <c r="G488" s="753"/>
      <c r="H488" s="753"/>
      <c r="I488" s="753"/>
      <c r="J488" s="753"/>
      <c r="K488" s="753"/>
      <c r="L488" s="753"/>
      <c r="M488" s="753"/>
      <c r="N488" s="753"/>
      <c r="O488" s="753"/>
      <c r="P488" s="753"/>
      <c r="Q488" s="753"/>
      <c r="R488" s="753"/>
      <c r="S488" s="753"/>
      <c r="T488" s="754"/>
      <c r="U488" s="293" t="s">
        <v>532</v>
      </c>
      <c r="V488" s="768" t="s">
        <v>88</v>
      </c>
      <c r="W488" s="769"/>
      <c r="X488" s="769"/>
      <c r="Y488" s="769"/>
      <c r="Z488" s="770"/>
      <c r="AA488" s="768" t="s">
        <v>2417</v>
      </c>
      <c r="AB488" s="769"/>
      <c r="AC488" s="770"/>
      <c r="AD488" s="559">
        <v>6</v>
      </c>
      <c r="AE488" s="250" t="s">
        <v>535</v>
      </c>
      <c r="AF488" s="668"/>
      <c r="AG488" s="669"/>
      <c r="AH488" s="670"/>
      <c r="AI488" s="668"/>
      <c r="AJ488" s="669"/>
      <c r="AK488" s="670"/>
      <c r="AL488" s="180"/>
      <c r="AM488" s="454"/>
      <c r="AN488" s="38" t="str">
        <f t="shared" si="23"/>
        <v>■</v>
      </c>
    </row>
    <row r="489" spans="1:40">
      <c r="A489" s="240" t="str">
        <f t="shared" si="24"/>
        <v>TR</v>
      </c>
      <c r="B489" s="97"/>
      <c r="C489" s="766">
        <v>23</v>
      </c>
      <c r="D489" s="767"/>
      <c r="E489" s="752" t="s">
        <v>520</v>
      </c>
      <c r="F489" s="753"/>
      <c r="G489" s="753"/>
      <c r="H489" s="753"/>
      <c r="I489" s="753"/>
      <c r="J489" s="753"/>
      <c r="K489" s="753"/>
      <c r="L489" s="753"/>
      <c r="M489" s="753"/>
      <c r="N489" s="753"/>
      <c r="O489" s="753"/>
      <c r="P489" s="753"/>
      <c r="Q489" s="753"/>
      <c r="R489" s="753"/>
      <c r="S489" s="753"/>
      <c r="T489" s="754"/>
      <c r="U489" s="293" t="s">
        <v>533</v>
      </c>
      <c r="V489" s="768" t="s">
        <v>88</v>
      </c>
      <c r="W489" s="769"/>
      <c r="X489" s="769"/>
      <c r="Y489" s="769"/>
      <c r="Z489" s="770"/>
      <c r="AA489" s="768" t="s">
        <v>2417</v>
      </c>
      <c r="AB489" s="769"/>
      <c r="AC489" s="770"/>
      <c r="AD489" s="559">
        <v>6</v>
      </c>
      <c r="AE489" s="250" t="s">
        <v>535</v>
      </c>
      <c r="AF489" s="668"/>
      <c r="AG489" s="669"/>
      <c r="AH489" s="670"/>
      <c r="AI489" s="668"/>
      <c r="AJ489" s="669"/>
      <c r="AK489" s="670"/>
      <c r="AL489" s="180"/>
      <c r="AM489" s="454"/>
      <c r="AN489" s="38" t="str">
        <f t="shared" si="23"/>
        <v>■</v>
      </c>
    </row>
    <row r="490" spans="1:40">
      <c r="A490" s="240" t="str">
        <f t="shared" si="24"/>
        <v>TR</v>
      </c>
      <c r="B490" s="97"/>
      <c r="C490" s="100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9"/>
      <c r="P490" s="39"/>
      <c r="Q490" s="39"/>
      <c r="R490" s="39"/>
      <c r="S490" s="39"/>
      <c r="T490" s="38"/>
      <c r="U490" s="204"/>
      <c r="V490" s="339"/>
      <c r="W490" s="339"/>
      <c r="X490" s="339"/>
      <c r="Y490" s="339"/>
      <c r="Z490" s="339"/>
      <c r="AA490" s="339"/>
      <c r="AB490" s="339"/>
      <c r="AC490" s="339"/>
      <c r="AD490" s="339"/>
      <c r="AE490" s="339"/>
      <c r="AF490" s="96"/>
      <c r="AG490" s="96"/>
      <c r="AH490" s="96"/>
      <c r="AI490" s="96"/>
      <c r="AJ490" s="96"/>
      <c r="AK490" s="96"/>
      <c r="AL490" s="81"/>
      <c r="AM490" s="457"/>
      <c r="AN490" s="38"/>
    </row>
    <row r="491" spans="1:40" s="203" customFormat="1">
      <c r="A491" s="240" t="str">
        <f t="shared" si="24"/>
        <v>TS</v>
      </c>
      <c r="B491" s="512"/>
      <c r="C491" s="107" t="s">
        <v>28</v>
      </c>
      <c r="D491" s="187"/>
      <c r="E491" s="385"/>
      <c r="F491" s="385"/>
      <c r="G491" s="385"/>
      <c r="H491" s="385"/>
      <c r="I491" s="385"/>
      <c r="J491" s="385" t="s">
        <v>2476</v>
      </c>
      <c r="K491" s="204"/>
      <c r="L491" s="385"/>
      <c r="M491" s="186"/>
      <c r="N491" s="385"/>
      <c r="O491" s="385"/>
      <c r="P491" s="385"/>
      <c r="Q491" s="385"/>
      <c r="R491" s="385"/>
      <c r="S491" s="385"/>
      <c r="T491" s="385"/>
      <c r="U491" s="204" t="s">
        <v>767</v>
      </c>
      <c r="V491" s="555"/>
      <c r="W491" s="555"/>
      <c r="X491" s="555"/>
      <c r="Y491" s="555"/>
      <c r="Z491" s="555"/>
      <c r="AA491" s="555"/>
      <c r="AB491" s="555"/>
      <c r="AC491" s="555"/>
      <c r="AD491" s="555"/>
      <c r="AE491" s="555"/>
      <c r="AF491" s="357"/>
      <c r="AG491" s="357"/>
      <c r="AH491" s="357"/>
      <c r="AI491" s="357"/>
      <c r="AJ491" s="357"/>
      <c r="AK491" s="357"/>
      <c r="AL491" s="322"/>
      <c r="AM491" s="454"/>
    </row>
    <row r="492" spans="1:40" s="38" customFormat="1" ht="13.15" customHeight="1">
      <c r="A492" s="240" t="str">
        <f t="shared" si="24"/>
        <v>TS</v>
      </c>
      <c r="B492" s="512"/>
      <c r="C492" s="777" t="s">
        <v>29</v>
      </c>
      <c r="D492" s="778"/>
      <c r="E492" s="728" t="s">
        <v>30</v>
      </c>
      <c r="F492" s="729"/>
      <c r="G492" s="729"/>
      <c r="H492" s="729"/>
      <c r="I492" s="729"/>
      <c r="J492" s="729"/>
      <c r="K492" s="729"/>
      <c r="L492" s="729"/>
      <c r="M492" s="729"/>
      <c r="N492" s="729"/>
      <c r="O492" s="729"/>
      <c r="P492" s="729"/>
      <c r="Q492" s="729"/>
      <c r="R492" s="729"/>
      <c r="S492" s="729"/>
      <c r="T492" s="730"/>
      <c r="U492" s="289" t="s">
        <v>146</v>
      </c>
      <c r="V492" s="728" t="s">
        <v>147</v>
      </c>
      <c r="W492" s="729"/>
      <c r="X492" s="729"/>
      <c r="Y492" s="729"/>
      <c r="Z492" s="730"/>
      <c r="AA492" s="728" t="s">
        <v>2419</v>
      </c>
      <c r="AB492" s="729"/>
      <c r="AC492" s="730"/>
      <c r="AD492" s="835" t="s">
        <v>511</v>
      </c>
      <c r="AE492" s="836"/>
      <c r="AF492" s="690" t="s">
        <v>80</v>
      </c>
      <c r="AG492" s="691"/>
      <c r="AH492" s="692"/>
      <c r="AI492" s="690" t="s">
        <v>41</v>
      </c>
      <c r="AJ492" s="691"/>
      <c r="AK492" s="692"/>
      <c r="AL492" s="696" t="s">
        <v>42</v>
      </c>
      <c r="AM492" s="455"/>
    </row>
    <row r="493" spans="1:40">
      <c r="A493" s="240" t="str">
        <f t="shared" si="24"/>
        <v>TS</v>
      </c>
      <c r="B493" s="513"/>
      <c r="C493" s="779"/>
      <c r="D493" s="780"/>
      <c r="E493" s="731"/>
      <c r="F493" s="732"/>
      <c r="G493" s="732"/>
      <c r="H493" s="732"/>
      <c r="I493" s="732"/>
      <c r="J493" s="732"/>
      <c r="K493" s="732"/>
      <c r="L493" s="732"/>
      <c r="M493" s="732"/>
      <c r="N493" s="732"/>
      <c r="O493" s="732"/>
      <c r="P493" s="732"/>
      <c r="Q493" s="732"/>
      <c r="R493" s="732"/>
      <c r="S493" s="732"/>
      <c r="T493" s="733"/>
      <c r="U493" s="290"/>
      <c r="V493" s="731"/>
      <c r="W493" s="732"/>
      <c r="X493" s="732"/>
      <c r="Y493" s="732"/>
      <c r="Z493" s="733"/>
      <c r="AA493" s="731"/>
      <c r="AB493" s="732"/>
      <c r="AC493" s="733"/>
      <c r="AD493" s="837"/>
      <c r="AE493" s="838"/>
      <c r="AF493" s="693"/>
      <c r="AG493" s="694"/>
      <c r="AH493" s="695"/>
      <c r="AI493" s="693"/>
      <c r="AJ493" s="694"/>
      <c r="AK493" s="695"/>
      <c r="AL493" s="697"/>
      <c r="AM493" s="455"/>
      <c r="AN493" s="38"/>
    </row>
    <row r="494" spans="1:40">
      <c r="A494" s="240" t="str">
        <f t="shared" si="24"/>
        <v>TS</v>
      </c>
      <c r="B494" s="97"/>
      <c r="C494" s="766">
        <v>1</v>
      </c>
      <c r="D494" s="767"/>
      <c r="E494" s="774" t="s">
        <v>2485</v>
      </c>
      <c r="F494" s="775"/>
      <c r="G494" s="775"/>
      <c r="H494" s="775"/>
      <c r="I494" s="775"/>
      <c r="J494" s="775"/>
      <c r="K494" s="775"/>
      <c r="L494" s="775"/>
      <c r="M494" s="775"/>
      <c r="N494" s="775"/>
      <c r="O494" s="775"/>
      <c r="P494" s="775"/>
      <c r="Q494" s="775"/>
      <c r="R494" s="775"/>
      <c r="S494" s="775"/>
      <c r="T494" s="776"/>
      <c r="U494" s="291" t="s">
        <v>521</v>
      </c>
      <c r="V494" s="768" t="s">
        <v>87</v>
      </c>
      <c r="W494" s="769"/>
      <c r="X494" s="769"/>
      <c r="Y494" s="769"/>
      <c r="Z494" s="770"/>
      <c r="AA494" s="768" t="s">
        <v>2417</v>
      </c>
      <c r="AB494" s="769"/>
      <c r="AC494" s="770"/>
      <c r="AD494" s="559">
        <v>10</v>
      </c>
      <c r="AE494" s="250" t="s">
        <v>535</v>
      </c>
      <c r="AF494" s="668"/>
      <c r="AG494" s="669"/>
      <c r="AH494" s="670"/>
      <c r="AI494" s="668"/>
      <c r="AJ494" s="669"/>
      <c r="AK494" s="670"/>
      <c r="AL494" s="459"/>
      <c r="AM494" s="460"/>
      <c r="AN494" s="38" t="str">
        <f t="shared" ref="AN494:AN504" si="25">$M$19</f>
        <v>■</v>
      </c>
    </row>
    <row r="495" spans="1:40" s="38" customFormat="1">
      <c r="A495" s="240" t="str">
        <f t="shared" si="24"/>
        <v>TS</v>
      </c>
      <c r="B495" s="97"/>
      <c r="C495" s="766">
        <v>2</v>
      </c>
      <c r="D495" s="767"/>
      <c r="E495" s="774" t="s">
        <v>2487</v>
      </c>
      <c r="F495" s="775"/>
      <c r="G495" s="775"/>
      <c r="H495" s="775"/>
      <c r="I495" s="775"/>
      <c r="J495" s="775"/>
      <c r="K495" s="775"/>
      <c r="L495" s="775"/>
      <c r="M495" s="775"/>
      <c r="N495" s="775"/>
      <c r="O495" s="775"/>
      <c r="P495" s="775"/>
      <c r="Q495" s="775"/>
      <c r="R495" s="775"/>
      <c r="S495" s="775"/>
      <c r="T495" s="776"/>
      <c r="U495" s="569" t="s">
        <v>522</v>
      </c>
      <c r="V495" s="768" t="s">
        <v>87</v>
      </c>
      <c r="W495" s="769"/>
      <c r="X495" s="769"/>
      <c r="Y495" s="769"/>
      <c r="Z495" s="770"/>
      <c r="AA495" s="768" t="s">
        <v>2417</v>
      </c>
      <c r="AB495" s="769"/>
      <c r="AC495" s="770"/>
      <c r="AD495" s="559">
        <v>51</v>
      </c>
      <c r="AE495" s="250" t="s">
        <v>535</v>
      </c>
      <c r="AF495" s="668"/>
      <c r="AG495" s="669"/>
      <c r="AH495" s="670"/>
      <c r="AI495" s="668"/>
      <c r="AJ495" s="669"/>
      <c r="AK495" s="670"/>
      <c r="AL495" s="459"/>
      <c r="AM495" s="460"/>
      <c r="AN495" s="38" t="str">
        <f t="shared" si="25"/>
        <v>■</v>
      </c>
    </row>
    <row r="496" spans="1:40">
      <c r="A496" s="240" t="str">
        <f t="shared" si="24"/>
        <v>TS</v>
      </c>
      <c r="B496" s="513"/>
      <c r="C496" s="764">
        <v>3</v>
      </c>
      <c r="D496" s="765"/>
      <c r="E496" s="755" t="s">
        <v>513</v>
      </c>
      <c r="F496" s="756"/>
      <c r="G496" s="756"/>
      <c r="H496" s="756"/>
      <c r="I496" s="756"/>
      <c r="J496" s="756"/>
      <c r="K496" s="756"/>
      <c r="L496" s="756"/>
      <c r="M496" s="756"/>
      <c r="N496" s="756"/>
      <c r="O496" s="756"/>
      <c r="P496" s="756"/>
      <c r="Q496" s="756"/>
      <c r="R496" s="756"/>
      <c r="S496" s="756"/>
      <c r="T496" s="757"/>
      <c r="U496" s="292" t="s">
        <v>523</v>
      </c>
      <c r="V496" s="761" t="s">
        <v>88</v>
      </c>
      <c r="W496" s="762"/>
      <c r="X496" s="762"/>
      <c r="Y496" s="762"/>
      <c r="Z496" s="763"/>
      <c r="AA496" s="761" t="s">
        <v>2418</v>
      </c>
      <c r="AB496" s="762"/>
      <c r="AC496" s="763"/>
      <c r="AD496" s="549">
        <v>1</v>
      </c>
      <c r="AE496" s="251">
        <v>0</v>
      </c>
      <c r="AF496" s="671"/>
      <c r="AG496" s="672"/>
      <c r="AH496" s="673"/>
      <c r="AI496" s="671"/>
      <c r="AJ496" s="672"/>
      <c r="AK496" s="673"/>
      <c r="AL496" s="456" t="s">
        <v>410</v>
      </c>
      <c r="AM496" s="454"/>
      <c r="AN496" s="38" t="str">
        <f t="shared" si="25"/>
        <v>■</v>
      </c>
    </row>
    <row r="497" spans="1:40">
      <c r="A497" s="240" t="str">
        <f t="shared" si="24"/>
        <v>TS</v>
      </c>
      <c r="B497" s="97"/>
      <c r="C497" s="766">
        <v>4</v>
      </c>
      <c r="D497" s="767"/>
      <c r="E497" s="774" t="s">
        <v>514</v>
      </c>
      <c r="F497" s="775"/>
      <c r="G497" s="775"/>
      <c r="H497" s="775"/>
      <c r="I497" s="775"/>
      <c r="J497" s="775"/>
      <c r="K497" s="775"/>
      <c r="L497" s="775"/>
      <c r="M497" s="775"/>
      <c r="N497" s="775"/>
      <c r="O497" s="775"/>
      <c r="P497" s="775"/>
      <c r="Q497" s="775"/>
      <c r="R497" s="775"/>
      <c r="S497" s="775"/>
      <c r="T497" s="776"/>
      <c r="U497" s="293" t="s">
        <v>524</v>
      </c>
      <c r="V497" s="758" t="s">
        <v>88</v>
      </c>
      <c r="W497" s="759"/>
      <c r="X497" s="759"/>
      <c r="Y497" s="759"/>
      <c r="Z497" s="760"/>
      <c r="AA497" s="758" t="s">
        <v>2418</v>
      </c>
      <c r="AB497" s="759"/>
      <c r="AC497" s="760"/>
      <c r="AD497" s="559">
        <v>1</v>
      </c>
      <c r="AE497" s="250">
        <v>0</v>
      </c>
      <c r="AF497" s="749"/>
      <c r="AG497" s="750"/>
      <c r="AH497" s="751"/>
      <c r="AI497" s="749"/>
      <c r="AJ497" s="750"/>
      <c r="AK497" s="751"/>
      <c r="AL497" s="287"/>
      <c r="AM497" s="454"/>
      <c r="AN497" s="38" t="str">
        <f t="shared" si="25"/>
        <v>■</v>
      </c>
    </row>
    <row r="498" spans="1:40">
      <c r="A498" s="240" t="str">
        <f t="shared" si="24"/>
        <v>TS</v>
      </c>
      <c r="B498" s="97"/>
      <c r="C498" s="766">
        <v>5</v>
      </c>
      <c r="D498" s="767"/>
      <c r="E498" s="752" t="s">
        <v>84</v>
      </c>
      <c r="F498" s="753"/>
      <c r="G498" s="753"/>
      <c r="H498" s="753"/>
      <c r="I498" s="753"/>
      <c r="J498" s="753"/>
      <c r="K498" s="753"/>
      <c r="L498" s="753"/>
      <c r="M498" s="753"/>
      <c r="N498" s="753"/>
      <c r="O498" s="753"/>
      <c r="P498" s="753"/>
      <c r="Q498" s="753"/>
      <c r="R498" s="753"/>
      <c r="S498" s="753"/>
      <c r="T498" s="754"/>
      <c r="U498" s="293" t="s">
        <v>525</v>
      </c>
      <c r="V498" s="768" t="s">
        <v>87</v>
      </c>
      <c r="W498" s="769"/>
      <c r="X498" s="769"/>
      <c r="Y498" s="769"/>
      <c r="Z498" s="770"/>
      <c r="AA498" s="768" t="s">
        <v>2417</v>
      </c>
      <c r="AB498" s="769"/>
      <c r="AC498" s="770"/>
      <c r="AD498" s="559">
        <v>2</v>
      </c>
      <c r="AE498" s="250" t="s">
        <v>535</v>
      </c>
      <c r="AF498" s="668"/>
      <c r="AG498" s="669"/>
      <c r="AH498" s="670"/>
      <c r="AI498" s="668"/>
      <c r="AJ498" s="669"/>
      <c r="AK498" s="670"/>
      <c r="AL498" s="180"/>
      <c r="AM498" s="454"/>
      <c r="AN498" s="38" t="str">
        <f t="shared" si="25"/>
        <v>■</v>
      </c>
    </row>
    <row r="499" spans="1:40">
      <c r="A499" s="240" t="str">
        <f t="shared" si="24"/>
        <v>TS</v>
      </c>
      <c r="B499" s="97"/>
      <c r="C499" s="766">
        <v>6</v>
      </c>
      <c r="D499" s="767"/>
      <c r="E499" s="752" t="s">
        <v>100</v>
      </c>
      <c r="F499" s="753"/>
      <c r="G499" s="753"/>
      <c r="H499" s="753"/>
      <c r="I499" s="753"/>
      <c r="J499" s="753"/>
      <c r="K499" s="753"/>
      <c r="L499" s="753"/>
      <c r="M499" s="753"/>
      <c r="N499" s="753"/>
      <c r="O499" s="753"/>
      <c r="P499" s="753"/>
      <c r="Q499" s="753"/>
      <c r="R499" s="753"/>
      <c r="S499" s="753"/>
      <c r="T499" s="754"/>
      <c r="U499" s="294" t="s">
        <v>638</v>
      </c>
      <c r="V499" s="768" t="s">
        <v>88</v>
      </c>
      <c r="W499" s="769"/>
      <c r="X499" s="769"/>
      <c r="Y499" s="769"/>
      <c r="Z499" s="770"/>
      <c r="AA499" s="768" t="s">
        <v>2418</v>
      </c>
      <c r="AB499" s="769"/>
      <c r="AC499" s="770"/>
      <c r="AD499" s="559">
        <v>2</v>
      </c>
      <c r="AE499" s="250">
        <v>0</v>
      </c>
      <c r="AF499" s="668"/>
      <c r="AG499" s="669"/>
      <c r="AH499" s="670"/>
      <c r="AI499" s="668"/>
      <c r="AJ499" s="669"/>
      <c r="AK499" s="670"/>
      <c r="AL499" s="180"/>
      <c r="AM499" s="454"/>
      <c r="AN499" s="38" t="str">
        <f t="shared" si="25"/>
        <v>■</v>
      </c>
    </row>
    <row r="500" spans="1:40">
      <c r="A500" s="240" t="str">
        <f t="shared" si="24"/>
        <v>TS</v>
      </c>
      <c r="B500" s="97"/>
      <c r="C500" s="766">
        <v>7</v>
      </c>
      <c r="D500" s="767"/>
      <c r="E500" s="752" t="s">
        <v>101</v>
      </c>
      <c r="F500" s="753"/>
      <c r="G500" s="753"/>
      <c r="H500" s="753"/>
      <c r="I500" s="753"/>
      <c r="J500" s="753"/>
      <c r="K500" s="753"/>
      <c r="L500" s="753"/>
      <c r="M500" s="753"/>
      <c r="N500" s="753"/>
      <c r="O500" s="753"/>
      <c r="P500" s="753"/>
      <c r="Q500" s="753"/>
      <c r="R500" s="753"/>
      <c r="S500" s="753"/>
      <c r="T500" s="754"/>
      <c r="U500" s="293" t="s">
        <v>639</v>
      </c>
      <c r="V500" s="768" t="s">
        <v>88</v>
      </c>
      <c r="W500" s="769"/>
      <c r="X500" s="769"/>
      <c r="Y500" s="769"/>
      <c r="Z500" s="770"/>
      <c r="AA500" s="768" t="s">
        <v>2418</v>
      </c>
      <c r="AB500" s="769"/>
      <c r="AC500" s="770"/>
      <c r="AD500" s="559">
        <v>8</v>
      </c>
      <c r="AE500" s="250">
        <v>0</v>
      </c>
      <c r="AF500" s="668"/>
      <c r="AG500" s="669"/>
      <c r="AH500" s="670"/>
      <c r="AI500" s="668"/>
      <c r="AJ500" s="669"/>
      <c r="AK500" s="670"/>
      <c r="AL500" s="180"/>
      <c r="AM500" s="454"/>
      <c r="AN500" s="38" t="str">
        <f t="shared" si="25"/>
        <v>■</v>
      </c>
    </row>
    <row r="501" spans="1:40">
      <c r="A501" s="240" t="str">
        <f t="shared" si="24"/>
        <v>TS</v>
      </c>
      <c r="B501" s="97"/>
      <c r="C501" s="766">
        <v>8</v>
      </c>
      <c r="D501" s="767"/>
      <c r="E501" s="752" t="s">
        <v>144</v>
      </c>
      <c r="F501" s="753"/>
      <c r="G501" s="753"/>
      <c r="H501" s="753"/>
      <c r="I501" s="753"/>
      <c r="J501" s="753"/>
      <c r="K501" s="753"/>
      <c r="L501" s="753"/>
      <c r="M501" s="753"/>
      <c r="N501" s="753"/>
      <c r="O501" s="753"/>
      <c r="P501" s="753"/>
      <c r="Q501" s="753"/>
      <c r="R501" s="753"/>
      <c r="S501" s="753"/>
      <c r="T501" s="754"/>
      <c r="U501" s="293" t="s">
        <v>640</v>
      </c>
      <c r="V501" s="768" t="s">
        <v>88</v>
      </c>
      <c r="W501" s="769"/>
      <c r="X501" s="769"/>
      <c r="Y501" s="769"/>
      <c r="Z501" s="770"/>
      <c r="AA501" s="768" t="s">
        <v>2418</v>
      </c>
      <c r="AB501" s="769"/>
      <c r="AC501" s="770"/>
      <c r="AD501" s="559">
        <v>2</v>
      </c>
      <c r="AE501" s="250">
        <v>0</v>
      </c>
      <c r="AF501" s="668"/>
      <c r="AG501" s="669"/>
      <c r="AH501" s="670"/>
      <c r="AI501" s="668"/>
      <c r="AJ501" s="669"/>
      <c r="AK501" s="670"/>
      <c r="AL501" s="180"/>
      <c r="AM501" s="454"/>
      <c r="AN501" s="38" t="str">
        <f t="shared" si="25"/>
        <v>■</v>
      </c>
    </row>
    <row r="502" spans="1:40">
      <c r="A502" s="240" t="str">
        <f t="shared" si="24"/>
        <v>TS</v>
      </c>
      <c r="B502" s="97"/>
      <c r="C502" s="766">
        <v>9</v>
      </c>
      <c r="D502" s="767"/>
      <c r="E502" s="752" t="s">
        <v>2541</v>
      </c>
      <c r="F502" s="753"/>
      <c r="G502" s="753"/>
      <c r="H502" s="753"/>
      <c r="I502" s="753"/>
      <c r="J502" s="753"/>
      <c r="K502" s="753"/>
      <c r="L502" s="753"/>
      <c r="M502" s="753"/>
      <c r="N502" s="753"/>
      <c r="O502" s="753"/>
      <c r="P502" s="753"/>
      <c r="Q502" s="753"/>
      <c r="R502" s="753"/>
      <c r="S502" s="753"/>
      <c r="T502" s="754"/>
      <c r="U502" s="293" t="s">
        <v>641</v>
      </c>
      <c r="V502" s="768" t="s">
        <v>88</v>
      </c>
      <c r="W502" s="769"/>
      <c r="X502" s="769"/>
      <c r="Y502" s="769"/>
      <c r="Z502" s="770"/>
      <c r="AA502" s="768" t="s">
        <v>2418</v>
      </c>
      <c r="AB502" s="769"/>
      <c r="AC502" s="770"/>
      <c r="AD502" s="559">
        <v>8</v>
      </c>
      <c r="AE502" s="250">
        <v>0</v>
      </c>
      <c r="AF502" s="668"/>
      <c r="AG502" s="669"/>
      <c r="AH502" s="670"/>
      <c r="AI502" s="668"/>
      <c r="AJ502" s="669"/>
      <c r="AK502" s="670"/>
      <c r="AL502" s="180"/>
      <c r="AM502" s="454"/>
      <c r="AN502" s="38" t="str">
        <f t="shared" si="25"/>
        <v>■</v>
      </c>
    </row>
    <row r="503" spans="1:40">
      <c r="A503" s="240" t="str">
        <f t="shared" si="24"/>
        <v>TS</v>
      </c>
      <c r="B503" s="97"/>
      <c r="C503" s="766">
        <v>10</v>
      </c>
      <c r="D503" s="767"/>
      <c r="E503" s="752" t="s">
        <v>86</v>
      </c>
      <c r="F503" s="753"/>
      <c r="G503" s="753"/>
      <c r="H503" s="753"/>
      <c r="I503" s="753"/>
      <c r="J503" s="753"/>
      <c r="K503" s="753"/>
      <c r="L503" s="753"/>
      <c r="M503" s="753"/>
      <c r="N503" s="753"/>
      <c r="O503" s="753"/>
      <c r="P503" s="753"/>
      <c r="Q503" s="753"/>
      <c r="R503" s="753"/>
      <c r="S503" s="753"/>
      <c r="T503" s="754"/>
      <c r="U503" s="293" t="s">
        <v>532</v>
      </c>
      <c r="V503" s="768" t="s">
        <v>88</v>
      </c>
      <c r="W503" s="769"/>
      <c r="X503" s="769"/>
      <c r="Y503" s="769"/>
      <c r="Z503" s="770"/>
      <c r="AA503" s="768" t="s">
        <v>2417</v>
      </c>
      <c r="AB503" s="769"/>
      <c r="AC503" s="770"/>
      <c r="AD503" s="559">
        <v>6</v>
      </c>
      <c r="AE503" s="250" t="s">
        <v>535</v>
      </c>
      <c r="AF503" s="668"/>
      <c r="AG503" s="669"/>
      <c r="AH503" s="670"/>
      <c r="AI503" s="668"/>
      <c r="AJ503" s="669"/>
      <c r="AK503" s="670"/>
      <c r="AL503" s="180"/>
      <c r="AM503" s="454"/>
      <c r="AN503" s="38" t="str">
        <f t="shared" si="25"/>
        <v>■</v>
      </c>
    </row>
    <row r="504" spans="1:40">
      <c r="A504" s="240" t="str">
        <f t="shared" si="24"/>
        <v>TS</v>
      </c>
      <c r="B504" s="97"/>
      <c r="C504" s="766">
        <v>11</v>
      </c>
      <c r="D504" s="767"/>
      <c r="E504" s="752" t="s">
        <v>520</v>
      </c>
      <c r="F504" s="753"/>
      <c r="G504" s="753"/>
      <c r="H504" s="753"/>
      <c r="I504" s="753"/>
      <c r="J504" s="753"/>
      <c r="K504" s="753"/>
      <c r="L504" s="753"/>
      <c r="M504" s="753"/>
      <c r="N504" s="753"/>
      <c r="O504" s="753"/>
      <c r="P504" s="753"/>
      <c r="Q504" s="753"/>
      <c r="R504" s="753"/>
      <c r="S504" s="753"/>
      <c r="T504" s="754"/>
      <c r="U504" s="293" t="s">
        <v>533</v>
      </c>
      <c r="V504" s="768" t="s">
        <v>88</v>
      </c>
      <c r="W504" s="769"/>
      <c r="X504" s="769"/>
      <c r="Y504" s="769"/>
      <c r="Z504" s="770"/>
      <c r="AA504" s="768" t="s">
        <v>2417</v>
      </c>
      <c r="AB504" s="769"/>
      <c r="AC504" s="770"/>
      <c r="AD504" s="559">
        <v>6</v>
      </c>
      <c r="AE504" s="250" t="s">
        <v>535</v>
      </c>
      <c r="AF504" s="668"/>
      <c r="AG504" s="669"/>
      <c r="AH504" s="670"/>
      <c r="AI504" s="668"/>
      <c r="AJ504" s="669"/>
      <c r="AK504" s="670"/>
      <c r="AL504" s="180"/>
      <c r="AM504" s="454"/>
      <c r="AN504" s="38" t="str">
        <f t="shared" si="25"/>
        <v>■</v>
      </c>
    </row>
    <row r="505" spans="1:40" s="38" customFormat="1">
      <c r="A505" s="240" t="str">
        <f t="shared" si="24"/>
        <v>TS</v>
      </c>
      <c r="B505" s="97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204"/>
      <c r="V505" s="346"/>
      <c r="W505" s="346"/>
      <c r="X505" s="346"/>
      <c r="Y505" s="346"/>
      <c r="Z505" s="346"/>
      <c r="AA505" s="346"/>
      <c r="AB505" s="346"/>
      <c r="AC505" s="346"/>
      <c r="AD505" s="346"/>
      <c r="AE505" s="346"/>
      <c r="AF505" s="99"/>
      <c r="AG505" s="99"/>
      <c r="AH505" s="99"/>
      <c r="AI505" s="99"/>
      <c r="AJ505" s="99"/>
      <c r="AK505" s="99"/>
      <c r="AL505" s="185"/>
      <c r="AM505" s="457"/>
    </row>
    <row r="506" spans="1:40" s="203" customFormat="1">
      <c r="A506" s="240" t="str">
        <f t="shared" si="24"/>
        <v>GR</v>
      </c>
      <c r="B506" s="512"/>
      <c r="C506" s="107" t="s">
        <v>28</v>
      </c>
      <c r="D506" s="187"/>
      <c r="E506" s="385"/>
      <c r="F506" s="385"/>
      <c r="G506" s="385"/>
      <c r="H506" s="385"/>
      <c r="I506" s="385"/>
      <c r="J506" s="385" t="s">
        <v>2478</v>
      </c>
      <c r="K506" s="204"/>
      <c r="L506" s="385"/>
      <c r="M506" s="186"/>
      <c r="N506" s="385"/>
      <c r="O506" s="385"/>
      <c r="P506" s="385"/>
      <c r="Q506" s="385"/>
      <c r="R506" s="385"/>
      <c r="S506" s="385"/>
      <c r="T506" s="385"/>
      <c r="U506" s="204" t="s">
        <v>772</v>
      </c>
      <c r="V506" s="555"/>
      <c r="W506" s="555"/>
      <c r="X506" s="555"/>
      <c r="Y506" s="555"/>
      <c r="Z506" s="555"/>
      <c r="AA506" s="555"/>
      <c r="AB506" s="555"/>
      <c r="AC506" s="555"/>
      <c r="AD506" s="555"/>
      <c r="AE506" s="555"/>
      <c r="AF506" s="357"/>
      <c r="AG506" s="357"/>
      <c r="AH506" s="357"/>
      <c r="AI506" s="357"/>
      <c r="AJ506" s="357"/>
      <c r="AK506" s="357"/>
      <c r="AL506" s="322"/>
      <c r="AM506" s="454"/>
    </row>
    <row r="507" spans="1:40" s="38" customFormat="1" ht="13.15" customHeight="1">
      <c r="A507" s="240" t="str">
        <f t="shared" si="24"/>
        <v>GR</v>
      </c>
      <c r="B507" s="512"/>
      <c r="C507" s="777" t="s">
        <v>29</v>
      </c>
      <c r="D507" s="778"/>
      <c r="E507" s="728" t="s">
        <v>30</v>
      </c>
      <c r="F507" s="729"/>
      <c r="G507" s="729"/>
      <c r="H507" s="729"/>
      <c r="I507" s="729"/>
      <c r="J507" s="729"/>
      <c r="K507" s="729"/>
      <c r="L507" s="729"/>
      <c r="M507" s="729"/>
      <c r="N507" s="729"/>
      <c r="O507" s="729"/>
      <c r="P507" s="729"/>
      <c r="Q507" s="729"/>
      <c r="R507" s="729"/>
      <c r="S507" s="729"/>
      <c r="T507" s="730"/>
      <c r="U507" s="289" t="s">
        <v>146</v>
      </c>
      <c r="V507" s="728" t="s">
        <v>147</v>
      </c>
      <c r="W507" s="729"/>
      <c r="X507" s="729"/>
      <c r="Y507" s="729"/>
      <c r="Z507" s="730"/>
      <c r="AA507" s="728" t="s">
        <v>2419</v>
      </c>
      <c r="AB507" s="729"/>
      <c r="AC507" s="730"/>
      <c r="AD507" s="835" t="s">
        <v>511</v>
      </c>
      <c r="AE507" s="836"/>
      <c r="AF507" s="690" t="s">
        <v>80</v>
      </c>
      <c r="AG507" s="691"/>
      <c r="AH507" s="692"/>
      <c r="AI507" s="690" t="s">
        <v>41</v>
      </c>
      <c r="AJ507" s="691"/>
      <c r="AK507" s="692"/>
      <c r="AL507" s="696" t="s">
        <v>42</v>
      </c>
      <c r="AM507" s="455"/>
    </row>
    <row r="508" spans="1:40" s="38" customFormat="1">
      <c r="A508" s="240" t="str">
        <f t="shared" si="24"/>
        <v>GR</v>
      </c>
      <c r="B508" s="513"/>
      <c r="C508" s="779"/>
      <c r="D508" s="780"/>
      <c r="E508" s="731"/>
      <c r="F508" s="732"/>
      <c r="G508" s="732"/>
      <c r="H508" s="732"/>
      <c r="I508" s="732"/>
      <c r="J508" s="732"/>
      <c r="K508" s="732"/>
      <c r="L508" s="732"/>
      <c r="M508" s="732"/>
      <c r="N508" s="732"/>
      <c r="O508" s="732"/>
      <c r="P508" s="732"/>
      <c r="Q508" s="732"/>
      <c r="R508" s="732"/>
      <c r="S508" s="732"/>
      <c r="T508" s="733"/>
      <c r="U508" s="290"/>
      <c r="V508" s="731"/>
      <c r="W508" s="732"/>
      <c r="X508" s="732"/>
      <c r="Y508" s="732"/>
      <c r="Z508" s="733"/>
      <c r="AA508" s="731"/>
      <c r="AB508" s="732"/>
      <c r="AC508" s="733"/>
      <c r="AD508" s="837"/>
      <c r="AE508" s="838"/>
      <c r="AF508" s="693"/>
      <c r="AG508" s="694"/>
      <c r="AH508" s="695"/>
      <c r="AI508" s="693"/>
      <c r="AJ508" s="694"/>
      <c r="AK508" s="695"/>
      <c r="AL508" s="697"/>
      <c r="AM508" s="455"/>
    </row>
    <row r="509" spans="1:40" s="38" customFormat="1">
      <c r="A509" s="240" t="str">
        <f t="shared" si="24"/>
        <v>GR</v>
      </c>
      <c r="B509" s="97"/>
      <c r="C509" s="766">
        <v>1</v>
      </c>
      <c r="D509" s="767"/>
      <c r="E509" s="774" t="s">
        <v>2485</v>
      </c>
      <c r="F509" s="775"/>
      <c r="G509" s="775"/>
      <c r="H509" s="775"/>
      <c r="I509" s="775"/>
      <c r="J509" s="775"/>
      <c r="K509" s="775"/>
      <c r="L509" s="775"/>
      <c r="M509" s="775"/>
      <c r="N509" s="775"/>
      <c r="O509" s="775"/>
      <c r="P509" s="775"/>
      <c r="Q509" s="775"/>
      <c r="R509" s="775"/>
      <c r="S509" s="775"/>
      <c r="T509" s="776"/>
      <c r="U509" s="291" t="s">
        <v>521</v>
      </c>
      <c r="V509" s="768" t="s">
        <v>87</v>
      </c>
      <c r="W509" s="769"/>
      <c r="X509" s="769"/>
      <c r="Y509" s="769"/>
      <c r="Z509" s="770"/>
      <c r="AA509" s="768" t="s">
        <v>2417</v>
      </c>
      <c r="AB509" s="769"/>
      <c r="AC509" s="770"/>
      <c r="AD509" s="559">
        <v>10</v>
      </c>
      <c r="AE509" s="250" t="s">
        <v>535</v>
      </c>
      <c r="AF509" s="668"/>
      <c r="AG509" s="669"/>
      <c r="AH509" s="670"/>
      <c r="AI509" s="668"/>
      <c r="AJ509" s="669"/>
      <c r="AK509" s="670"/>
      <c r="AL509" s="459"/>
      <c r="AM509" s="460"/>
      <c r="AN509" s="38" t="str">
        <f t="shared" ref="AN509:AN517" si="26">$P$19</f>
        <v>■</v>
      </c>
    </row>
    <row r="510" spans="1:40" s="38" customFormat="1">
      <c r="A510" s="240" t="str">
        <f t="shared" si="24"/>
        <v>GR</v>
      </c>
      <c r="B510" s="97"/>
      <c r="C510" s="766">
        <v>2</v>
      </c>
      <c r="D510" s="767"/>
      <c r="E510" s="774" t="s">
        <v>2487</v>
      </c>
      <c r="F510" s="775"/>
      <c r="G510" s="775"/>
      <c r="H510" s="775"/>
      <c r="I510" s="775"/>
      <c r="J510" s="775"/>
      <c r="K510" s="775"/>
      <c r="L510" s="775"/>
      <c r="M510" s="775"/>
      <c r="N510" s="775"/>
      <c r="O510" s="775"/>
      <c r="P510" s="775"/>
      <c r="Q510" s="775"/>
      <c r="R510" s="775"/>
      <c r="S510" s="775"/>
      <c r="T510" s="776"/>
      <c r="U510" s="569" t="s">
        <v>522</v>
      </c>
      <c r="V510" s="768" t="s">
        <v>87</v>
      </c>
      <c r="W510" s="769"/>
      <c r="X510" s="769"/>
      <c r="Y510" s="769"/>
      <c r="Z510" s="770"/>
      <c r="AA510" s="768" t="s">
        <v>2417</v>
      </c>
      <c r="AB510" s="769"/>
      <c r="AC510" s="770"/>
      <c r="AD510" s="559">
        <v>51</v>
      </c>
      <c r="AE510" s="250" t="s">
        <v>535</v>
      </c>
      <c r="AF510" s="668"/>
      <c r="AG510" s="669"/>
      <c r="AH510" s="670"/>
      <c r="AI510" s="668"/>
      <c r="AJ510" s="669"/>
      <c r="AK510" s="670"/>
      <c r="AL510" s="459"/>
      <c r="AM510" s="460"/>
      <c r="AN510" s="38" t="str">
        <f t="shared" si="26"/>
        <v>■</v>
      </c>
    </row>
    <row r="511" spans="1:40" s="38" customFormat="1">
      <c r="A511" s="240" t="str">
        <f t="shared" si="24"/>
        <v>GR</v>
      </c>
      <c r="B511" s="97"/>
      <c r="C511" s="764">
        <v>3</v>
      </c>
      <c r="D511" s="765"/>
      <c r="E511" s="755" t="s">
        <v>513</v>
      </c>
      <c r="F511" s="756"/>
      <c r="G511" s="756"/>
      <c r="H511" s="756"/>
      <c r="I511" s="756"/>
      <c r="J511" s="756"/>
      <c r="K511" s="756"/>
      <c r="L511" s="756"/>
      <c r="M511" s="756"/>
      <c r="N511" s="756"/>
      <c r="O511" s="756"/>
      <c r="P511" s="756"/>
      <c r="Q511" s="756"/>
      <c r="R511" s="756"/>
      <c r="S511" s="756"/>
      <c r="T511" s="757"/>
      <c r="U511" s="292" t="s">
        <v>523</v>
      </c>
      <c r="V511" s="761" t="s">
        <v>88</v>
      </c>
      <c r="W511" s="762"/>
      <c r="X511" s="762"/>
      <c r="Y511" s="762"/>
      <c r="Z511" s="763"/>
      <c r="AA511" s="761" t="s">
        <v>2418</v>
      </c>
      <c r="AB511" s="762"/>
      <c r="AC511" s="763"/>
      <c r="AD511" s="549">
        <v>1</v>
      </c>
      <c r="AE511" s="251">
        <v>0</v>
      </c>
      <c r="AF511" s="671"/>
      <c r="AG511" s="672"/>
      <c r="AH511" s="673"/>
      <c r="AI511" s="671"/>
      <c r="AJ511" s="672"/>
      <c r="AK511" s="673"/>
      <c r="AL511" s="456" t="s">
        <v>410</v>
      </c>
      <c r="AM511" s="454"/>
      <c r="AN511" s="38" t="str">
        <f t="shared" si="26"/>
        <v>■</v>
      </c>
    </row>
    <row r="512" spans="1:40" s="38" customFormat="1">
      <c r="A512" s="240" t="str">
        <f t="shared" si="24"/>
        <v>GR</v>
      </c>
      <c r="B512" s="97"/>
      <c r="C512" s="766">
        <v>4</v>
      </c>
      <c r="D512" s="767"/>
      <c r="E512" s="774" t="s">
        <v>514</v>
      </c>
      <c r="F512" s="775"/>
      <c r="G512" s="775"/>
      <c r="H512" s="775"/>
      <c r="I512" s="775"/>
      <c r="J512" s="775"/>
      <c r="K512" s="775"/>
      <c r="L512" s="775"/>
      <c r="M512" s="775"/>
      <c r="N512" s="775"/>
      <c r="O512" s="775"/>
      <c r="P512" s="775"/>
      <c r="Q512" s="775"/>
      <c r="R512" s="775"/>
      <c r="S512" s="775"/>
      <c r="T512" s="776"/>
      <c r="U512" s="293" t="s">
        <v>524</v>
      </c>
      <c r="V512" s="758" t="s">
        <v>88</v>
      </c>
      <c r="W512" s="759"/>
      <c r="X512" s="759"/>
      <c r="Y512" s="759"/>
      <c r="Z512" s="760"/>
      <c r="AA512" s="758" t="s">
        <v>2418</v>
      </c>
      <c r="AB512" s="759"/>
      <c r="AC512" s="760"/>
      <c r="AD512" s="559">
        <v>1</v>
      </c>
      <c r="AE512" s="250">
        <v>0</v>
      </c>
      <c r="AF512" s="749"/>
      <c r="AG512" s="750"/>
      <c r="AH512" s="751"/>
      <c r="AI512" s="749"/>
      <c r="AJ512" s="750"/>
      <c r="AK512" s="751"/>
      <c r="AL512" s="287"/>
      <c r="AM512" s="454"/>
      <c r="AN512" s="38" t="str">
        <f t="shared" si="26"/>
        <v>■</v>
      </c>
    </row>
    <row r="513" spans="1:40" s="38" customFormat="1">
      <c r="A513" s="240" t="str">
        <f t="shared" si="24"/>
        <v>GR</v>
      </c>
      <c r="B513" s="97"/>
      <c r="C513" s="766">
        <v>5</v>
      </c>
      <c r="D513" s="767"/>
      <c r="E513" s="752" t="s">
        <v>84</v>
      </c>
      <c r="F513" s="753"/>
      <c r="G513" s="753"/>
      <c r="H513" s="753"/>
      <c r="I513" s="753"/>
      <c r="J513" s="753"/>
      <c r="K513" s="753"/>
      <c r="L513" s="753"/>
      <c r="M513" s="753"/>
      <c r="N513" s="753"/>
      <c r="O513" s="753"/>
      <c r="P513" s="753"/>
      <c r="Q513" s="753"/>
      <c r="R513" s="753"/>
      <c r="S513" s="753"/>
      <c r="T513" s="754"/>
      <c r="U513" s="293" t="s">
        <v>525</v>
      </c>
      <c r="V513" s="768" t="s">
        <v>87</v>
      </c>
      <c r="W513" s="769"/>
      <c r="X513" s="769"/>
      <c r="Y513" s="769"/>
      <c r="Z513" s="770"/>
      <c r="AA513" s="768" t="s">
        <v>2417</v>
      </c>
      <c r="AB513" s="769"/>
      <c r="AC513" s="770"/>
      <c r="AD513" s="559">
        <v>2</v>
      </c>
      <c r="AE513" s="250" t="s">
        <v>535</v>
      </c>
      <c r="AF513" s="668"/>
      <c r="AG513" s="669"/>
      <c r="AH513" s="670"/>
      <c r="AI513" s="668"/>
      <c r="AJ513" s="669"/>
      <c r="AK513" s="670"/>
      <c r="AL513" s="180"/>
      <c r="AM513" s="454"/>
      <c r="AN513" s="38" t="str">
        <f t="shared" si="26"/>
        <v>■</v>
      </c>
    </row>
    <row r="514" spans="1:40" s="38" customFormat="1">
      <c r="A514" s="240" t="str">
        <f t="shared" si="24"/>
        <v>GR</v>
      </c>
      <c r="B514" s="97"/>
      <c r="C514" s="766">
        <v>6</v>
      </c>
      <c r="D514" s="767"/>
      <c r="E514" s="752" t="s">
        <v>768</v>
      </c>
      <c r="F514" s="753"/>
      <c r="G514" s="753"/>
      <c r="H514" s="753"/>
      <c r="I514" s="753"/>
      <c r="J514" s="753"/>
      <c r="K514" s="753"/>
      <c r="L514" s="753"/>
      <c r="M514" s="753"/>
      <c r="N514" s="753"/>
      <c r="O514" s="753"/>
      <c r="P514" s="753"/>
      <c r="Q514" s="753"/>
      <c r="R514" s="753"/>
      <c r="S514" s="753"/>
      <c r="T514" s="754"/>
      <c r="U514" s="293" t="s">
        <v>770</v>
      </c>
      <c r="V514" s="768" t="s">
        <v>88</v>
      </c>
      <c r="W514" s="769"/>
      <c r="X514" s="769"/>
      <c r="Y514" s="769"/>
      <c r="Z514" s="770"/>
      <c r="AA514" s="768" t="s">
        <v>2417</v>
      </c>
      <c r="AB514" s="769"/>
      <c r="AC514" s="770"/>
      <c r="AD514" s="559">
        <v>2</v>
      </c>
      <c r="AE514" s="250" t="s">
        <v>535</v>
      </c>
      <c r="AF514" s="668"/>
      <c r="AG514" s="669"/>
      <c r="AH514" s="670"/>
      <c r="AI514" s="668"/>
      <c r="AJ514" s="669"/>
      <c r="AK514" s="670"/>
      <c r="AL514" s="180"/>
      <c r="AM514" s="454"/>
      <c r="AN514" s="38" t="str">
        <f t="shared" si="26"/>
        <v>■</v>
      </c>
    </row>
    <row r="515" spans="1:40" s="38" customFormat="1">
      <c r="A515" s="240" t="str">
        <f t="shared" si="24"/>
        <v>GR</v>
      </c>
      <c r="B515" s="97"/>
      <c r="C515" s="766">
        <v>7</v>
      </c>
      <c r="D515" s="767"/>
      <c r="E515" s="752" t="s">
        <v>769</v>
      </c>
      <c r="F515" s="753"/>
      <c r="G515" s="753"/>
      <c r="H515" s="753"/>
      <c r="I515" s="753"/>
      <c r="J515" s="753"/>
      <c r="K515" s="753"/>
      <c r="L515" s="753"/>
      <c r="M515" s="753"/>
      <c r="N515" s="753"/>
      <c r="O515" s="753"/>
      <c r="P515" s="753"/>
      <c r="Q515" s="753"/>
      <c r="R515" s="753"/>
      <c r="S515" s="753"/>
      <c r="T515" s="754"/>
      <c r="U515" s="293" t="s">
        <v>771</v>
      </c>
      <c r="V515" s="768" t="s">
        <v>87</v>
      </c>
      <c r="W515" s="769"/>
      <c r="X515" s="769"/>
      <c r="Y515" s="769"/>
      <c r="Z515" s="770"/>
      <c r="AA515" s="768" t="s">
        <v>2417</v>
      </c>
      <c r="AB515" s="769"/>
      <c r="AC515" s="770"/>
      <c r="AD515" s="559">
        <v>14</v>
      </c>
      <c r="AE515" s="250" t="s">
        <v>535</v>
      </c>
      <c r="AF515" s="668"/>
      <c r="AG515" s="669"/>
      <c r="AH515" s="670"/>
      <c r="AI515" s="668"/>
      <c r="AJ515" s="669"/>
      <c r="AK515" s="670"/>
      <c r="AL515" s="180"/>
      <c r="AM515" s="454"/>
      <c r="AN515" s="38" t="str">
        <f t="shared" si="26"/>
        <v>■</v>
      </c>
    </row>
    <row r="516" spans="1:40" s="38" customFormat="1">
      <c r="A516" s="240" t="str">
        <f t="shared" si="24"/>
        <v>GR</v>
      </c>
      <c r="B516" s="97"/>
      <c r="C516" s="766">
        <v>8</v>
      </c>
      <c r="D516" s="767"/>
      <c r="E516" s="752" t="s">
        <v>86</v>
      </c>
      <c r="F516" s="753"/>
      <c r="G516" s="753"/>
      <c r="H516" s="753"/>
      <c r="I516" s="753"/>
      <c r="J516" s="753"/>
      <c r="K516" s="753"/>
      <c r="L516" s="753"/>
      <c r="M516" s="753"/>
      <c r="N516" s="753"/>
      <c r="O516" s="753"/>
      <c r="P516" s="753"/>
      <c r="Q516" s="753"/>
      <c r="R516" s="753"/>
      <c r="S516" s="753"/>
      <c r="T516" s="754"/>
      <c r="U516" s="294" t="s">
        <v>532</v>
      </c>
      <c r="V516" s="768" t="s">
        <v>88</v>
      </c>
      <c r="W516" s="769"/>
      <c r="X516" s="769"/>
      <c r="Y516" s="769"/>
      <c r="Z516" s="770"/>
      <c r="AA516" s="768" t="s">
        <v>2417</v>
      </c>
      <c r="AB516" s="769"/>
      <c r="AC516" s="770"/>
      <c r="AD516" s="559">
        <v>6</v>
      </c>
      <c r="AE516" s="250" t="s">
        <v>535</v>
      </c>
      <c r="AF516" s="668"/>
      <c r="AG516" s="669"/>
      <c r="AH516" s="670"/>
      <c r="AI516" s="668"/>
      <c r="AJ516" s="669"/>
      <c r="AK516" s="670"/>
      <c r="AL516" s="180"/>
      <c r="AM516" s="454"/>
      <c r="AN516" s="38" t="str">
        <f t="shared" si="26"/>
        <v>■</v>
      </c>
    </row>
    <row r="517" spans="1:40" s="38" customFormat="1">
      <c r="A517" s="240" t="str">
        <f t="shared" si="24"/>
        <v>GR</v>
      </c>
      <c r="B517" s="97"/>
      <c r="C517" s="766">
        <v>9</v>
      </c>
      <c r="D517" s="767"/>
      <c r="E517" s="752" t="s">
        <v>520</v>
      </c>
      <c r="F517" s="753"/>
      <c r="G517" s="753"/>
      <c r="H517" s="753"/>
      <c r="I517" s="753"/>
      <c r="J517" s="753"/>
      <c r="K517" s="753"/>
      <c r="L517" s="753"/>
      <c r="M517" s="753"/>
      <c r="N517" s="753"/>
      <c r="O517" s="753"/>
      <c r="P517" s="753"/>
      <c r="Q517" s="753"/>
      <c r="R517" s="753"/>
      <c r="S517" s="753"/>
      <c r="T517" s="754"/>
      <c r="U517" s="293" t="s">
        <v>533</v>
      </c>
      <c r="V517" s="768" t="s">
        <v>88</v>
      </c>
      <c r="W517" s="769"/>
      <c r="X517" s="769"/>
      <c r="Y517" s="769"/>
      <c r="Z517" s="770"/>
      <c r="AA517" s="768" t="s">
        <v>2417</v>
      </c>
      <c r="AB517" s="769"/>
      <c r="AC517" s="770"/>
      <c r="AD517" s="559">
        <v>6</v>
      </c>
      <c r="AE517" s="250" t="s">
        <v>535</v>
      </c>
      <c r="AF517" s="668"/>
      <c r="AG517" s="669"/>
      <c r="AH517" s="670"/>
      <c r="AI517" s="668"/>
      <c r="AJ517" s="669"/>
      <c r="AK517" s="670"/>
      <c r="AL517" s="180"/>
      <c r="AM517" s="454"/>
      <c r="AN517" s="38" t="str">
        <f t="shared" si="26"/>
        <v>■</v>
      </c>
    </row>
    <row r="518" spans="1:40" s="38" customFormat="1">
      <c r="A518" s="240" t="str">
        <f t="shared" si="24"/>
        <v>GR</v>
      </c>
      <c r="B518" s="97"/>
      <c r="C518" s="87"/>
      <c r="D518" s="87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296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8"/>
      <c r="AF518" s="464"/>
      <c r="AG518" s="84"/>
      <c r="AH518" s="339"/>
      <c r="AI518" s="339"/>
      <c r="AJ518" s="339"/>
      <c r="AK518" s="339"/>
      <c r="AL518" s="204"/>
      <c r="AM518" s="40"/>
    </row>
    <row r="519" spans="1:40" s="38" customFormat="1">
      <c r="A519" s="240" t="str">
        <f t="shared" si="24"/>
        <v>SN</v>
      </c>
      <c r="B519" s="97"/>
      <c r="C519" s="518" t="s">
        <v>28</v>
      </c>
      <c r="D519" s="270"/>
      <c r="E519" s="271"/>
      <c r="F519" s="271"/>
      <c r="G519" s="271"/>
      <c r="H519" s="271"/>
      <c r="I519" s="271"/>
      <c r="J519" s="117" t="s">
        <v>2479</v>
      </c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63" t="s">
        <v>2281</v>
      </c>
      <c r="V519" s="272"/>
      <c r="W519" s="272"/>
      <c r="X519" s="272"/>
      <c r="Y519" s="272"/>
      <c r="Z519" s="272"/>
      <c r="AA519" s="272"/>
      <c r="AB519" s="272"/>
      <c r="AC519" s="272"/>
      <c r="AD519" s="272"/>
      <c r="AE519" s="273"/>
      <c r="AF519" s="464"/>
      <c r="AG519" s="467"/>
      <c r="AH519" s="339"/>
      <c r="AI519" s="339"/>
      <c r="AJ519" s="339"/>
      <c r="AK519" s="339"/>
      <c r="AL519" s="204"/>
      <c r="AM519" s="40"/>
    </row>
    <row r="520" spans="1:40" s="38" customFormat="1" ht="13.15" customHeight="1">
      <c r="A520" s="240" t="str">
        <f t="shared" si="24"/>
        <v>SN</v>
      </c>
      <c r="B520" s="97"/>
      <c r="C520" s="711" t="s">
        <v>29</v>
      </c>
      <c r="D520" s="712"/>
      <c r="E520" s="713" t="s">
        <v>30</v>
      </c>
      <c r="F520" s="714"/>
      <c r="G520" s="714"/>
      <c r="H520" s="714"/>
      <c r="I520" s="714"/>
      <c r="J520" s="714"/>
      <c r="K520" s="714"/>
      <c r="L520" s="714"/>
      <c r="M520" s="714"/>
      <c r="N520" s="714"/>
      <c r="O520" s="714"/>
      <c r="P520" s="714"/>
      <c r="Q520" s="714"/>
      <c r="R520" s="714"/>
      <c r="S520" s="714"/>
      <c r="T520" s="715"/>
      <c r="U520" s="297" t="s">
        <v>146</v>
      </c>
      <c r="V520" s="719" t="s">
        <v>147</v>
      </c>
      <c r="W520" s="720"/>
      <c r="X520" s="720"/>
      <c r="Y520" s="720"/>
      <c r="Z520" s="721"/>
      <c r="AA520" s="728" t="s">
        <v>2419</v>
      </c>
      <c r="AB520" s="729"/>
      <c r="AC520" s="730"/>
      <c r="AD520" s="835" t="s">
        <v>511</v>
      </c>
      <c r="AE520" s="836"/>
      <c r="AF520" s="690" t="s">
        <v>80</v>
      </c>
      <c r="AG520" s="691"/>
      <c r="AH520" s="692"/>
      <c r="AI520" s="690" t="s">
        <v>41</v>
      </c>
      <c r="AJ520" s="691"/>
      <c r="AK520" s="692"/>
      <c r="AL520" s="696" t="s">
        <v>42</v>
      </c>
      <c r="AM520" s="454"/>
    </row>
    <row r="521" spans="1:40" s="38" customFormat="1">
      <c r="A521" s="240" t="str">
        <f t="shared" si="24"/>
        <v>SN</v>
      </c>
      <c r="B521" s="97"/>
      <c r="C521" s="712"/>
      <c r="D521" s="712"/>
      <c r="E521" s="716"/>
      <c r="F521" s="717"/>
      <c r="G521" s="717"/>
      <c r="H521" s="717"/>
      <c r="I521" s="717"/>
      <c r="J521" s="717"/>
      <c r="K521" s="717"/>
      <c r="L521" s="717"/>
      <c r="M521" s="717"/>
      <c r="N521" s="717"/>
      <c r="O521" s="717"/>
      <c r="P521" s="717"/>
      <c r="Q521" s="717"/>
      <c r="R521" s="717"/>
      <c r="S521" s="717"/>
      <c r="T521" s="718"/>
      <c r="U521" s="298"/>
      <c r="V521" s="722"/>
      <c r="W521" s="723"/>
      <c r="X521" s="723"/>
      <c r="Y521" s="723"/>
      <c r="Z521" s="724"/>
      <c r="AA521" s="731"/>
      <c r="AB521" s="732"/>
      <c r="AC521" s="733"/>
      <c r="AD521" s="837"/>
      <c r="AE521" s="838"/>
      <c r="AF521" s="693"/>
      <c r="AG521" s="694"/>
      <c r="AH521" s="695"/>
      <c r="AI521" s="693"/>
      <c r="AJ521" s="694"/>
      <c r="AK521" s="695"/>
      <c r="AL521" s="697"/>
      <c r="AM521" s="454"/>
    </row>
    <row r="522" spans="1:40" s="38" customFormat="1">
      <c r="A522" s="240" t="str">
        <f t="shared" si="24"/>
        <v>SN</v>
      </c>
      <c r="B522" s="97"/>
      <c r="C522" s="674">
        <v>1</v>
      </c>
      <c r="D522" s="675"/>
      <c r="E522" s="746" t="s">
        <v>2485</v>
      </c>
      <c r="F522" s="747"/>
      <c r="G522" s="747"/>
      <c r="H522" s="747"/>
      <c r="I522" s="747"/>
      <c r="J522" s="747"/>
      <c r="K522" s="747"/>
      <c r="L522" s="747"/>
      <c r="M522" s="747"/>
      <c r="N522" s="747"/>
      <c r="O522" s="747"/>
      <c r="P522" s="747"/>
      <c r="Q522" s="747"/>
      <c r="R522" s="747"/>
      <c r="S522" s="747"/>
      <c r="T522" s="748"/>
      <c r="U522" s="299" t="s">
        <v>521</v>
      </c>
      <c r="V522" s="687" t="s">
        <v>87</v>
      </c>
      <c r="W522" s="688"/>
      <c r="X522" s="688"/>
      <c r="Y522" s="688"/>
      <c r="Z522" s="689"/>
      <c r="AA522" s="687" t="s">
        <v>2417</v>
      </c>
      <c r="AB522" s="688"/>
      <c r="AC522" s="689"/>
      <c r="AD522" s="372">
        <v>10</v>
      </c>
      <c r="AE522" s="266" t="s">
        <v>535</v>
      </c>
      <c r="AF522" s="668"/>
      <c r="AG522" s="669"/>
      <c r="AH522" s="670"/>
      <c r="AI522" s="668"/>
      <c r="AJ522" s="669"/>
      <c r="AK522" s="670"/>
      <c r="AL522" s="459"/>
      <c r="AM522" s="454"/>
      <c r="AN522" s="38" t="str">
        <f>$G$20</f>
        <v>■</v>
      </c>
    </row>
    <row r="523" spans="1:40" s="38" customFormat="1">
      <c r="A523" s="240" t="str">
        <f t="shared" si="24"/>
        <v>SN</v>
      </c>
      <c r="B523" s="97"/>
      <c r="C523" s="674">
        <v>2</v>
      </c>
      <c r="D523" s="675"/>
      <c r="E523" s="746" t="s">
        <v>2487</v>
      </c>
      <c r="F523" s="747"/>
      <c r="G523" s="747"/>
      <c r="H523" s="747"/>
      <c r="I523" s="747"/>
      <c r="J523" s="747"/>
      <c r="K523" s="747"/>
      <c r="L523" s="747"/>
      <c r="M523" s="747"/>
      <c r="N523" s="747"/>
      <c r="O523" s="747"/>
      <c r="P523" s="747"/>
      <c r="Q523" s="747"/>
      <c r="R523" s="747"/>
      <c r="S523" s="747"/>
      <c r="T523" s="748"/>
      <c r="U523" s="299" t="s">
        <v>522</v>
      </c>
      <c r="V523" s="687" t="s">
        <v>87</v>
      </c>
      <c r="W523" s="688"/>
      <c r="X523" s="688"/>
      <c r="Y523" s="688"/>
      <c r="Z523" s="689"/>
      <c r="AA523" s="687" t="s">
        <v>2417</v>
      </c>
      <c r="AB523" s="688"/>
      <c r="AC523" s="689"/>
      <c r="AD523" s="372">
        <v>51</v>
      </c>
      <c r="AE523" s="266" t="s">
        <v>535</v>
      </c>
      <c r="AF523" s="668"/>
      <c r="AG523" s="669"/>
      <c r="AH523" s="670"/>
      <c r="AI523" s="668"/>
      <c r="AJ523" s="669"/>
      <c r="AK523" s="670"/>
      <c r="AL523" s="459"/>
      <c r="AM523" s="454"/>
      <c r="AN523" s="38" t="str">
        <f t="shared" ref="AN523:AN531" si="27">$G$20</f>
        <v>■</v>
      </c>
    </row>
    <row r="524" spans="1:40" s="38" customFormat="1">
      <c r="A524" s="240" t="str">
        <f t="shared" si="24"/>
        <v>SN</v>
      </c>
      <c r="B524" s="97"/>
      <c r="C524" s="676">
        <v>3</v>
      </c>
      <c r="D524" s="677"/>
      <c r="E524" s="743" t="s">
        <v>513</v>
      </c>
      <c r="F524" s="744"/>
      <c r="G524" s="744"/>
      <c r="H524" s="744"/>
      <c r="I524" s="744"/>
      <c r="J524" s="744"/>
      <c r="K524" s="744"/>
      <c r="L524" s="744"/>
      <c r="M524" s="744"/>
      <c r="N524" s="744"/>
      <c r="O524" s="744"/>
      <c r="P524" s="744"/>
      <c r="Q524" s="744"/>
      <c r="R524" s="744"/>
      <c r="S524" s="744"/>
      <c r="T524" s="745"/>
      <c r="U524" s="300" t="s">
        <v>523</v>
      </c>
      <c r="V524" s="681" t="s">
        <v>88</v>
      </c>
      <c r="W524" s="682"/>
      <c r="X524" s="682"/>
      <c r="Y524" s="682"/>
      <c r="Z524" s="683"/>
      <c r="AA524" s="681" t="s">
        <v>2418</v>
      </c>
      <c r="AB524" s="682"/>
      <c r="AC524" s="683"/>
      <c r="AD524" s="373">
        <v>1</v>
      </c>
      <c r="AE524" s="267">
        <v>0</v>
      </c>
      <c r="AF524" s="671"/>
      <c r="AG524" s="672"/>
      <c r="AH524" s="673"/>
      <c r="AI524" s="671"/>
      <c r="AJ524" s="672"/>
      <c r="AK524" s="673"/>
      <c r="AL524" s="456" t="s">
        <v>410</v>
      </c>
      <c r="AM524" s="454"/>
      <c r="AN524" s="38" t="str">
        <f t="shared" si="27"/>
        <v>■</v>
      </c>
    </row>
    <row r="525" spans="1:40" s="38" customFormat="1">
      <c r="A525" s="240" t="str">
        <f t="shared" si="24"/>
        <v>SN</v>
      </c>
      <c r="B525" s="97"/>
      <c r="C525" s="674">
        <v>4</v>
      </c>
      <c r="D525" s="675"/>
      <c r="E525" s="746" t="s">
        <v>514</v>
      </c>
      <c r="F525" s="747"/>
      <c r="G525" s="747"/>
      <c r="H525" s="747"/>
      <c r="I525" s="747"/>
      <c r="J525" s="747"/>
      <c r="K525" s="747"/>
      <c r="L525" s="747"/>
      <c r="M525" s="747"/>
      <c r="N525" s="747"/>
      <c r="O525" s="747"/>
      <c r="P525" s="747"/>
      <c r="Q525" s="747"/>
      <c r="R525" s="747"/>
      <c r="S525" s="747"/>
      <c r="T525" s="748"/>
      <c r="U525" s="301" t="s">
        <v>524</v>
      </c>
      <c r="V525" s="687" t="s">
        <v>88</v>
      </c>
      <c r="W525" s="688"/>
      <c r="X525" s="688"/>
      <c r="Y525" s="688"/>
      <c r="Z525" s="689"/>
      <c r="AA525" s="687" t="s">
        <v>2418</v>
      </c>
      <c r="AB525" s="688"/>
      <c r="AC525" s="689"/>
      <c r="AD525" s="372">
        <v>1</v>
      </c>
      <c r="AE525" s="266">
        <v>0</v>
      </c>
      <c r="AF525" s="749"/>
      <c r="AG525" s="750"/>
      <c r="AH525" s="751"/>
      <c r="AI525" s="749"/>
      <c r="AJ525" s="750"/>
      <c r="AK525" s="751"/>
      <c r="AL525" s="287"/>
      <c r="AM525" s="454"/>
      <c r="AN525" s="38" t="str">
        <f t="shared" si="27"/>
        <v>■</v>
      </c>
    </row>
    <row r="526" spans="1:40" s="38" customFormat="1">
      <c r="A526" s="240" t="str">
        <f t="shared" si="24"/>
        <v>SN</v>
      </c>
      <c r="B526" s="97"/>
      <c r="C526" s="674">
        <v>5</v>
      </c>
      <c r="D526" s="675"/>
      <c r="E526" s="737" t="s">
        <v>84</v>
      </c>
      <c r="F526" s="738"/>
      <c r="G526" s="738"/>
      <c r="H526" s="738"/>
      <c r="I526" s="738"/>
      <c r="J526" s="738"/>
      <c r="K526" s="738"/>
      <c r="L526" s="738"/>
      <c r="M526" s="738"/>
      <c r="N526" s="738"/>
      <c r="O526" s="738"/>
      <c r="P526" s="738"/>
      <c r="Q526" s="738"/>
      <c r="R526" s="738"/>
      <c r="S526" s="738"/>
      <c r="T526" s="739"/>
      <c r="U526" s="301" t="s">
        <v>525</v>
      </c>
      <c r="V526" s="687" t="s">
        <v>2451</v>
      </c>
      <c r="W526" s="688"/>
      <c r="X526" s="688"/>
      <c r="Y526" s="688"/>
      <c r="Z526" s="689"/>
      <c r="AA526" s="687" t="s">
        <v>2417</v>
      </c>
      <c r="AB526" s="688"/>
      <c r="AC526" s="689"/>
      <c r="AD526" s="372">
        <v>2</v>
      </c>
      <c r="AE526" s="266" t="s">
        <v>535</v>
      </c>
      <c r="AF526" s="668"/>
      <c r="AG526" s="669"/>
      <c r="AH526" s="670"/>
      <c r="AI526" s="668"/>
      <c r="AJ526" s="669"/>
      <c r="AK526" s="670"/>
      <c r="AL526" s="180"/>
      <c r="AM526" s="454"/>
      <c r="AN526" s="38" t="str">
        <f t="shared" si="27"/>
        <v>■</v>
      </c>
    </row>
    <row r="527" spans="1:40" s="38" customFormat="1">
      <c r="A527" s="240" t="str">
        <f t="shared" si="24"/>
        <v>SN</v>
      </c>
      <c r="B527" s="97"/>
      <c r="C527" s="674">
        <v>6</v>
      </c>
      <c r="D527" s="675"/>
      <c r="E527" s="737" t="s">
        <v>2282</v>
      </c>
      <c r="F527" s="738"/>
      <c r="G527" s="738"/>
      <c r="H527" s="738"/>
      <c r="I527" s="738"/>
      <c r="J527" s="738"/>
      <c r="K527" s="738"/>
      <c r="L527" s="738"/>
      <c r="M527" s="738"/>
      <c r="N527" s="738"/>
      <c r="O527" s="738"/>
      <c r="P527" s="738"/>
      <c r="Q527" s="738"/>
      <c r="R527" s="738"/>
      <c r="S527" s="738"/>
      <c r="T527" s="739"/>
      <c r="U527" s="301" t="s">
        <v>2283</v>
      </c>
      <c r="V527" s="687" t="s">
        <v>88</v>
      </c>
      <c r="W527" s="688"/>
      <c r="X527" s="688"/>
      <c r="Y527" s="688"/>
      <c r="Z527" s="689"/>
      <c r="AA527" s="687" t="s">
        <v>2418</v>
      </c>
      <c r="AB527" s="688"/>
      <c r="AC527" s="689"/>
      <c r="AD527" s="372">
        <v>1</v>
      </c>
      <c r="AE527" s="266">
        <v>0</v>
      </c>
      <c r="AF527" s="668"/>
      <c r="AG527" s="669"/>
      <c r="AH527" s="670"/>
      <c r="AI527" s="668"/>
      <c r="AJ527" s="669"/>
      <c r="AK527" s="670"/>
      <c r="AL527" s="180"/>
      <c r="AM527" s="454"/>
      <c r="AN527" s="38" t="str">
        <f t="shared" si="27"/>
        <v>■</v>
      </c>
    </row>
    <row r="528" spans="1:40" s="38" customFormat="1">
      <c r="A528" s="240" t="str">
        <f t="shared" si="24"/>
        <v>SN</v>
      </c>
      <c r="B528" s="97"/>
      <c r="C528" s="674">
        <v>7</v>
      </c>
      <c r="D528" s="675"/>
      <c r="E528" s="737" t="s">
        <v>2284</v>
      </c>
      <c r="F528" s="738"/>
      <c r="G528" s="738"/>
      <c r="H528" s="738"/>
      <c r="I528" s="738"/>
      <c r="J528" s="738"/>
      <c r="K528" s="738"/>
      <c r="L528" s="738"/>
      <c r="M528" s="738"/>
      <c r="N528" s="738"/>
      <c r="O528" s="738"/>
      <c r="P528" s="738"/>
      <c r="Q528" s="738"/>
      <c r="R528" s="738"/>
      <c r="S528" s="738"/>
      <c r="T528" s="739"/>
      <c r="U528" s="301" t="s">
        <v>2285</v>
      </c>
      <c r="V528" s="687" t="s">
        <v>88</v>
      </c>
      <c r="W528" s="688"/>
      <c r="X528" s="688"/>
      <c r="Y528" s="688"/>
      <c r="Z528" s="689"/>
      <c r="AA528" s="687" t="s">
        <v>2426</v>
      </c>
      <c r="AB528" s="688"/>
      <c r="AC528" s="689"/>
      <c r="AD528" s="372">
        <v>2</v>
      </c>
      <c r="AE528" s="266" t="s">
        <v>2452</v>
      </c>
      <c r="AF528" s="668"/>
      <c r="AG528" s="669"/>
      <c r="AH528" s="670"/>
      <c r="AI528" s="668"/>
      <c r="AJ528" s="669"/>
      <c r="AK528" s="670"/>
      <c r="AL528" s="468"/>
      <c r="AM528" s="454"/>
      <c r="AN528" s="38" t="str">
        <f t="shared" si="27"/>
        <v>■</v>
      </c>
    </row>
    <row r="529" spans="1:40" s="38" customFormat="1">
      <c r="A529" s="240" t="str">
        <f t="shared" si="24"/>
        <v>SN</v>
      </c>
      <c r="B529" s="97"/>
      <c r="C529" s="674">
        <v>8</v>
      </c>
      <c r="D529" s="675"/>
      <c r="E529" s="737" t="s">
        <v>2489</v>
      </c>
      <c r="F529" s="738"/>
      <c r="G529" s="738"/>
      <c r="H529" s="738"/>
      <c r="I529" s="738"/>
      <c r="J529" s="738"/>
      <c r="K529" s="738"/>
      <c r="L529" s="738"/>
      <c r="M529" s="738"/>
      <c r="N529" s="738"/>
      <c r="O529" s="738"/>
      <c r="P529" s="738"/>
      <c r="Q529" s="738"/>
      <c r="R529" s="738"/>
      <c r="S529" s="738"/>
      <c r="T529" s="739"/>
      <c r="U529" s="301" t="s">
        <v>2493</v>
      </c>
      <c r="V529" s="687" t="s">
        <v>88</v>
      </c>
      <c r="W529" s="688"/>
      <c r="X529" s="688"/>
      <c r="Y529" s="688"/>
      <c r="Z529" s="689"/>
      <c r="AA529" s="687" t="s">
        <v>2417</v>
      </c>
      <c r="AB529" s="688"/>
      <c r="AC529" s="689"/>
      <c r="AD529" s="372">
        <v>2</v>
      </c>
      <c r="AE529" s="266" t="s">
        <v>535</v>
      </c>
      <c r="AF529" s="668"/>
      <c r="AG529" s="669"/>
      <c r="AH529" s="670"/>
      <c r="AI529" s="668"/>
      <c r="AJ529" s="669"/>
      <c r="AK529" s="669"/>
      <c r="AL529" s="469"/>
      <c r="AM529" s="454"/>
      <c r="AN529" s="38" t="str">
        <f t="shared" si="27"/>
        <v>■</v>
      </c>
    </row>
    <row r="530" spans="1:40" s="38" customFormat="1">
      <c r="A530" s="240" t="str">
        <f t="shared" si="24"/>
        <v>SN</v>
      </c>
      <c r="B530" s="97"/>
      <c r="C530" s="674">
        <v>9</v>
      </c>
      <c r="D530" s="675"/>
      <c r="E530" s="737" t="s">
        <v>86</v>
      </c>
      <c r="F530" s="738"/>
      <c r="G530" s="738"/>
      <c r="H530" s="738"/>
      <c r="I530" s="738"/>
      <c r="J530" s="738"/>
      <c r="K530" s="738"/>
      <c r="L530" s="738"/>
      <c r="M530" s="738"/>
      <c r="N530" s="738"/>
      <c r="O530" s="738"/>
      <c r="P530" s="738"/>
      <c r="Q530" s="738"/>
      <c r="R530" s="738"/>
      <c r="S530" s="738"/>
      <c r="T530" s="739"/>
      <c r="U530" s="301" t="s">
        <v>532</v>
      </c>
      <c r="V530" s="687" t="s">
        <v>88</v>
      </c>
      <c r="W530" s="688"/>
      <c r="X530" s="688"/>
      <c r="Y530" s="688"/>
      <c r="Z530" s="689"/>
      <c r="AA530" s="687" t="s">
        <v>2417</v>
      </c>
      <c r="AB530" s="688"/>
      <c r="AC530" s="689"/>
      <c r="AD530" s="372">
        <v>6</v>
      </c>
      <c r="AE530" s="266" t="s">
        <v>535</v>
      </c>
      <c r="AF530" s="668"/>
      <c r="AG530" s="669"/>
      <c r="AH530" s="670"/>
      <c r="AI530" s="668"/>
      <c r="AJ530" s="669"/>
      <c r="AK530" s="670"/>
      <c r="AL530" s="470"/>
      <c r="AM530" s="454"/>
      <c r="AN530" s="38" t="str">
        <f t="shared" si="27"/>
        <v>■</v>
      </c>
    </row>
    <row r="531" spans="1:40" s="38" customFormat="1">
      <c r="A531" s="240" t="str">
        <f t="shared" si="24"/>
        <v>SN</v>
      </c>
      <c r="B531" s="97"/>
      <c r="C531" s="674">
        <v>10</v>
      </c>
      <c r="D531" s="675"/>
      <c r="E531" s="737" t="s">
        <v>2286</v>
      </c>
      <c r="F531" s="738"/>
      <c r="G531" s="738"/>
      <c r="H531" s="738"/>
      <c r="I531" s="738"/>
      <c r="J531" s="738"/>
      <c r="K531" s="738"/>
      <c r="L531" s="738"/>
      <c r="M531" s="738"/>
      <c r="N531" s="738"/>
      <c r="O531" s="738"/>
      <c r="P531" s="738"/>
      <c r="Q531" s="738"/>
      <c r="R531" s="738"/>
      <c r="S531" s="738"/>
      <c r="T531" s="739"/>
      <c r="U531" s="301" t="s">
        <v>533</v>
      </c>
      <c r="V531" s="687" t="s">
        <v>88</v>
      </c>
      <c r="W531" s="688"/>
      <c r="X531" s="688"/>
      <c r="Y531" s="688"/>
      <c r="Z531" s="689"/>
      <c r="AA531" s="687" t="s">
        <v>2417</v>
      </c>
      <c r="AB531" s="688"/>
      <c r="AC531" s="689"/>
      <c r="AD531" s="372">
        <v>6</v>
      </c>
      <c r="AE531" s="266" t="s">
        <v>535</v>
      </c>
      <c r="AF531" s="668"/>
      <c r="AG531" s="669"/>
      <c r="AH531" s="670"/>
      <c r="AI531" s="668"/>
      <c r="AJ531" s="669"/>
      <c r="AK531" s="670"/>
      <c r="AL531" s="180"/>
      <c r="AM531" s="454"/>
      <c r="AN531" s="38" t="str">
        <f t="shared" si="27"/>
        <v>■</v>
      </c>
    </row>
    <row r="532" spans="1:40" s="38" customFormat="1">
      <c r="A532" s="240" t="str">
        <f t="shared" si="24"/>
        <v>SN</v>
      </c>
      <c r="B532" s="97"/>
      <c r="C532" s="87"/>
      <c r="D532" s="87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296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8"/>
      <c r="AF532" s="464"/>
      <c r="AG532" s="84"/>
      <c r="AH532" s="339"/>
      <c r="AI532" s="339"/>
      <c r="AJ532" s="339"/>
      <c r="AK532" s="339"/>
      <c r="AL532" s="204"/>
      <c r="AM532" s="40"/>
    </row>
    <row r="533" spans="1:40" s="38" customFormat="1">
      <c r="A533" s="240" t="str">
        <f t="shared" si="24"/>
        <v>JD</v>
      </c>
      <c r="B533" s="97"/>
      <c r="C533" s="518" t="s">
        <v>28</v>
      </c>
      <c r="D533" s="270"/>
      <c r="E533" s="271"/>
      <c r="F533" s="271"/>
      <c r="G533" s="271"/>
      <c r="H533" s="271"/>
      <c r="I533" s="271"/>
      <c r="J533" s="117" t="s">
        <v>2480</v>
      </c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63" t="s">
        <v>2287</v>
      </c>
      <c r="V533" s="272"/>
      <c r="W533" s="272"/>
      <c r="X533" s="272"/>
      <c r="Y533" s="272"/>
      <c r="Z533" s="272"/>
      <c r="AA533" s="272"/>
      <c r="AB533" s="272"/>
      <c r="AC533" s="272"/>
      <c r="AD533" s="272"/>
      <c r="AE533" s="273"/>
      <c r="AF533" s="464"/>
      <c r="AG533" s="467"/>
      <c r="AH533" s="339"/>
      <c r="AI533" s="339"/>
      <c r="AJ533" s="339"/>
      <c r="AK533" s="339"/>
      <c r="AL533" s="204"/>
      <c r="AM533" s="40"/>
    </row>
    <row r="534" spans="1:40" s="38" customFormat="1" ht="13.15" customHeight="1">
      <c r="A534" s="240" t="str">
        <f t="shared" si="24"/>
        <v>JD</v>
      </c>
      <c r="B534" s="97"/>
      <c r="C534" s="711" t="s">
        <v>29</v>
      </c>
      <c r="D534" s="712"/>
      <c r="E534" s="713" t="s">
        <v>30</v>
      </c>
      <c r="F534" s="714"/>
      <c r="G534" s="714"/>
      <c r="H534" s="714"/>
      <c r="I534" s="714"/>
      <c r="J534" s="714"/>
      <c r="K534" s="714"/>
      <c r="L534" s="714"/>
      <c r="M534" s="714"/>
      <c r="N534" s="714"/>
      <c r="O534" s="714"/>
      <c r="P534" s="714"/>
      <c r="Q534" s="714"/>
      <c r="R534" s="714"/>
      <c r="S534" s="714"/>
      <c r="T534" s="715"/>
      <c r="U534" s="297" t="s">
        <v>146</v>
      </c>
      <c r="V534" s="719" t="s">
        <v>147</v>
      </c>
      <c r="W534" s="720"/>
      <c r="X534" s="720"/>
      <c r="Y534" s="720"/>
      <c r="Z534" s="721"/>
      <c r="AA534" s="728" t="s">
        <v>2419</v>
      </c>
      <c r="AB534" s="729"/>
      <c r="AC534" s="730"/>
      <c r="AD534" s="835" t="s">
        <v>511</v>
      </c>
      <c r="AE534" s="836"/>
      <c r="AF534" s="690" t="s">
        <v>80</v>
      </c>
      <c r="AG534" s="691"/>
      <c r="AH534" s="692"/>
      <c r="AI534" s="690" t="s">
        <v>41</v>
      </c>
      <c r="AJ534" s="691"/>
      <c r="AK534" s="692"/>
      <c r="AL534" s="696" t="s">
        <v>42</v>
      </c>
      <c r="AM534" s="454"/>
    </row>
    <row r="535" spans="1:40" s="38" customFormat="1">
      <c r="A535" s="240" t="str">
        <f t="shared" si="24"/>
        <v>JD</v>
      </c>
      <c r="B535" s="97"/>
      <c r="C535" s="712"/>
      <c r="D535" s="712"/>
      <c r="E535" s="716"/>
      <c r="F535" s="717"/>
      <c r="G535" s="717"/>
      <c r="H535" s="717"/>
      <c r="I535" s="717"/>
      <c r="J535" s="717"/>
      <c r="K535" s="717"/>
      <c r="L535" s="717"/>
      <c r="M535" s="717"/>
      <c r="N535" s="717"/>
      <c r="O535" s="717"/>
      <c r="P535" s="717"/>
      <c r="Q535" s="717"/>
      <c r="R535" s="717"/>
      <c r="S535" s="717"/>
      <c r="T535" s="718"/>
      <c r="U535" s="298"/>
      <c r="V535" s="722"/>
      <c r="W535" s="723"/>
      <c r="X535" s="723"/>
      <c r="Y535" s="723"/>
      <c r="Z535" s="724"/>
      <c r="AA535" s="731"/>
      <c r="AB535" s="732"/>
      <c r="AC535" s="733"/>
      <c r="AD535" s="837"/>
      <c r="AE535" s="838"/>
      <c r="AF535" s="693"/>
      <c r="AG535" s="694"/>
      <c r="AH535" s="695"/>
      <c r="AI535" s="693"/>
      <c r="AJ535" s="694"/>
      <c r="AK535" s="695"/>
      <c r="AL535" s="697"/>
      <c r="AM535" s="454"/>
    </row>
    <row r="536" spans="1:40" s="38" customFormat="1">
      <c r="A536" s="240" t="str">
        <f t="shared" si="24"/>
        <v>JD</v>
      </c>
      <c r="B536" s="97"/>
      <c r="C536" s="674">
        <v>1</v>
      </c>
      <c r="D536" s="675"/>
      <c r="E536" s="708" t="s">
        <v>2485</v>
      </c>
      <c r="F536" s="709"/>
      <c r="G536" s="709"/>
      <c r="H536" s="709"/>
      <c r="I536" s="709"/>
      <c r="J536" s="709"/>
      <c r="K536" s="709"/>
      <c r="L536" s="709"/>
      <c r="M536" s="709"/>
      <c r="N536" s="709"/>
      <c r="O536" s="709"/>
      <c r="P536" s="709"/>
      <c r="Q536" s="709"/>
      <c r="R536" s="709"/>
      <c r="S536" s="709"/>
      <c r="T536" s="710"/>
      <c r="U536" s="299" t="s">
        <v>521</v>
      </c>
      <c r="V536" s="687" t="s">
        <v>87</v>
      </c>
      <c r="W536" s="688"/>
      <c r="X536" s="688"/>
      <c r="Y536" s="688"/>
      <c r="Z536" s="689"/>
      <c r="AA536" s="687" t="s">
        <v>2417</v>
      </c>
      <c r="AB536" s="688"/>
      <c r="AC536" s="689"/>
      <c r="AD536" s="372">
        <v>10</v>
      </c>
      <c r="AE536" s="266" t="s">
        <v>535</v>
      </c>
      <c r="AF536" s="668"/>
      <c r="AG536" s="669"/>
      <c r="AH536" s="670"/>
      <c r="AI536" s="668"/>
      <c r="AJ536" s="669"/>
      <c r="AK536" s="670"/>
      <c r="AL536" s="459"/>
      <c r="AM536" s="454"/>
      <c r="AN536" s="38" t="str">
        <f>$J$20</f>
        <v>■</v>
      </c>
    </row>
    <row r="537" spans="1:40" s="38" customFormat="1">
      <c r="A537" s="240" t="str">
        <f t="shared" ref="A537:A600" si="28">IF(LEN(J537)&gt;0,MID(J537,FIND("(",J537,1)+1,2),A536)</f>
        <v>JD</v>
      </c>
      <c r="B537" s="97"/>
      <c r="C537" s="674">
        <v>2</v>
      </c>
      <c r="D537" s="675"/>
      <c r="E537" s="708" t="s">
        <v>2487</v>
      </c>
      <c r="F537" s="709"/>
      <c r="G537" s="709"/>
      <c r="H537" s="709"/>
      <c r="I537" s="709"/>
      <c r="J537" s="709"/>
      <c r="K537" s="709"/>
      <c r="L537" s="709"/>
      <c r="M537" s="709"/>
      <c r="N537" s="709"/>
      <c r="O537" s="709"/>
      <c r="P537" s="709"/>
      <c r="Q537" s="709"/>
      <c r="R537" s="709"/>
      <c r="S537" s="709"/>
      <c r="T537" s="710"/>
      <c r="U537" s="299" t="s">
        <v>522</v>
      </c>
      <c r="V537" s="687" t="s">
        <v>87</v>
      </c>
      <c r="W537" s="688"/>
      <c r="X537" s="688"/>
      <c r="Y537" s="688"/>
      <c r="Z537" s="689"/>
      <c r="AA537" s="687" t="s">
        <v>2417</v>
      </c>
      <c r="AB537" s="688"/>
      <c r="AC537" s="689"/>
      <c r="AD537" s="372">
        <v>51</v>
      </c>
      <c r="AE537" s="266" t="s">
        <v>535</v>
      </c>
      <c r="AF537" s="668"/>
      <c r="AG537" s="669"/>
      <c r="AH537" s="670"/>
      <c r="AI537" s="668"/>
      <c r="AJ537" s="669"/>
      <c r="AK537" s="670"/>
      <c r="AL537" s="459"/>
      <c r="AM537" s="454"/>
      <c r="AN537" s="38" t="str">
        <f t="shared" ref="AN537:AN574" si="29">$J$20</f>
        <v>■</v>
      </c>
    </row>
    <row r="538" spans="1:40" s="38" customFormat="1">
      <c r="A538" s="240" t="str">
        <f t="shared" si="28"/>
        <v>JD</v>
      </c>
      <c r="B538" s="97"/>
      <c r="C538" s="676">
        <v>3</v>
      </c>
      <c r="D538" s="677"/>
      <c r="E538" s="839" t="s">
        <v>513</v>
      </c>
      <c r="F538" s="840"/>
      <c r="G538" s="840"/>
      <c r="H538" s="840"/>
      <c r="I538" s="840"/>
      <c r="J538" s="840"/>
      <c r="K538" s="840"/>
      <c r="L538" s="840"/>
      <c r="M538" s="840"/>
      <c r="N538" s="840"/>
      <c r="O538" s="840"/>
      <c r="P538" s="840"/>
      <c r="Q538" s="840"/>
      <c r="R538" s="840"/>
      <c r="S538" s="840"/>
      <c r="T538" s="841"/>
      <c r="U538" s="300" t="s">
        <v>523</v>
      </c>
      <c r="V538" s="681" t="s">
        <v>88</v>
      </c>
      <c r="W538" s="682"/>
      <c r="X538" s="682"/>
      <c r="Y538" s="682"/>
      <c r="Z538" s="683"/>
      <c r="AA538" s="681" t="s">
        <v>2418</v>
      </c>
      <c r="AB538" s="682"/>
      <c r="AC538" s="683"/>
      <c r="AD538" s="373">
        <v>1</v>
      </c>
      <c r="AE538" s="267">
        <v>0</v>
      </c>
      <c r="AF538" s="698"/>
      <c r="AG538" s="699"/>
      <c r="AH538" s="700"/>
      <c r="AI538" s="698"/>
      <c r="AJ538" s="699"/>
      <c r="AK538" s="700"/>
      <c r="AL538" s="456" t="s">
        <v>410</v>
      </c>
      <c r="AM538" s="454"/>
      <c r="AN538" s="38" t="str">
        <f t="shared" si="29"/>
        <v>■</v>
      </c>
    </row>
    <row r="539" spans="1:40" s="38" customFormat="1">
      <c r="A539" s="240" t="str">
        <f t="shared" si="28"/>
        <v>JD</v>
      </c>
      <c r="B539" s="97"/>
      <c r="C539" s="674">
        <v>4</v>
      </c>
      <c r="D539" s="675"/>
      <c r="E539" s="708" t="s">
        <v>514</v>
      </c>
      <c r="F539" s="709"/>
      <c r="G539" s="709"/>
      <c r="H539" s="709"/>
      <c r="I539" s="709"/>
      <c r="J539" s="709"/>
      <c r="K539" s="709"/>
      <c r="L539" s="709"/>
      <c r="M539" s="709"/>
      <c r="N539" s="709"/>
      <c r="O539" s="709"/>
      <c r="P539" s="709"/>
      <c r="Q539" s="709"/>
      <c r="R539" s="709"/>
      <c r="S539" s="709"/>
      <c r="T539" s="710"/>
      <c r="U539" s="301" t="s">
        <v>524</v>
      </c>
      <c r="V539" s="687" t="s">
        <v>88</v>
      </c>
      <c r="W539" s="688"/>
      <c r="X539" s="688"/>
      <c r="Y539" s="688"/>
      <c r="Z539" s="689"/>
      <c r="AA539" s="687" t="s">
        <v>2418</v>
      </c>
      <c r="AB539" s="688"/>
      <c r="AC539" s="689"/>
      <c r="AD539" s="372">
        <v>1</v>
      </c>
      <c r="AE539" s="266">
        <v>0</v>
      </c>
      <c r="AF539" s="668"/>
      <c r="AG539" s="669"/>
      <c r="AH539" s="670"/>
      <c r="AI539" s="668"/>
      <c r="AJ539" s="669"/>
      <c r="AK539" s="670"/>
      <c r="AL539" s="459"/>
      <c r="AM539" s="454"/>
      <c r="AN539" s="38" t="str">
        <f t="shared" si="29"/>
        <v>■</v>
      </c>
    </row>
    <row r="540" spans="1:40" s="38" customFormat="1">
      <c r="A540" s="240" t="str">
        <f t="shared" si="28"/>
        <v>JD</v>
      </c>
      <c r="B540" s="97"/>
      <c r="C540" s="674">
        <v>5</v>
      </c>
      <c r="D540" s="675"/>
      <c r="E540" s="684" t="s">
        <v>84</v>
      </c>
      <c r="F540" s="685"/>
      <c r="G540" s="685"/>
      <c r="H540" s="685"/>
      <c r="I540" s="685"/>
      <c r="J540" s="685"/>
      <c r="K540" s="685"/>
      <c r="L540" s="685"/>
      <c r="M540" s="685"/>
      <c r="N540" s="685"/>
      <c r="O540" s="685"/>
      <c r="P540" s="685"/>
      <c r="Q540" s="685"/>
      <c r="R540" s="685"/>
      <c r="S540" s="685"/>
      <c r="T540" s="686"/>
      <c r="U540" s="301" t="s">
        <v>525</v>
      </c>
      <c r="V540" s="687" t="s">
        <v>87</v>
      </c>
      <c r="W540" s="688"/>
      <c r="X540" s="688"/>
      <c r="Y540" s="688"/>
      <c r="Z540" s="689"/>
      <c r="AA540" s="687" t="s">
        <v>2417</v>
      </c>
      <c r="AB540" s="688"/>
      <c r="AC540" s="689"/>
      <c r="AD540" s="372">
        <v>2</v>
      </c>
      <c r="AE540" s="266" t="s">
        <v>535</v>
      </c>
      <c r="AF540" s="668"/>
      <c r="AG540" s="669"/>
      <c r="AH540" s="670"/>
      <c r="AI540" s="668"/>
      <c r="AJ540" s="669"/>
      <c r="AK540" s="670"/>
      <c r="AL540" s="459"/>
      <c r="AM540" s="454"/>
      <c r="AN540" s="38" t="str">
        <f t="shared" si="29"/>
        <v>■</v>
      </c>
    </row>
    <row r="541" spans="1:40" s="38" customFormat="1">
      <c r="A541" s="240" t="str">
        <f t="shared" si="28"/>
        <v>JD</v>
      </c>
      <c r="B541" s="97"/>
      <c r="C541" s="674">
        <v>6</v>
      </c>
      <c r="D541" s="675"/>
      <c r="E541" s="740" t="s">
        <v>2282</v>
      </c>
      <c r="F541" s="741"/>
      <c r="G541" s="741"/>
      <c r="H541" s="741"/>
      <c r="I541" s="741"/>
      <c r="J541" s="741"/>
      <c r="K541" s="741"/>
      <c r="L541" s="741"/>
      <c r="M541" s="741"/>
      <c r="N541" s="741"/>
      <c r="O541" s="741"/>
      <c r="P541" s="741"/>
      <c r="Q541" s="741"/>
      <c r="R541" s="741"/>
      <c r="S541" s="741"/>
      <c r="T541" s="742"/>
      <c r="U541" s="301" t="s">
        <v>2283</v>
      </c>
      <c r="V541" s="687" t="s">
        <v>88</v>
      </c>
      <c r="W541" s="688"/>
      <c r="X541" s="688"/>
      <c r="Y541" s="688"/>
      <c r="Z541" s="689"/>
      <c r="AA541" s="687" t="s">
        <v>2418</v>
      </c>
      <c r="AB541" s="688"/>
      <c r="AC541" s="689"/>
      <c r="AD541" s="372">
        <v>1</v>
      </c>
      <c r="AE541" s="266">
        <v>0</v>
      </c>
      <c r="AF541" s="668"/>
      <c r="AG541" s="669"/>
      <c r="AH541" s="670"/>
      <c r="AI541" s="668"/>
      <c r="AJ541" s="669"/>
      <c r="AK541" s="670"/>
      <c r="AL541" s="459"/>
      <c r="AM541" s="454"/>
      <c r="AN541" s="38" t="str">
        <f t="shared" si="29"/>
        <v>■</v>
      </c>
    </row>
    <row r="542" spans="1:40" s="38" customFormat="1">
      <c r="A542" s="240" t="str">
        <f t="shared" si="28"/>
        <v>JD</v>
      </c>
      <c r="B542" s="97"/>
      <c r="C542" s="674">
        <v>7</v>
      </c>
      <c r="D542" s="675"/>
      <c r="E542" s="684" t="s">
        <v>2288</v>
      </c>
      <c r="F542" s="685"/>
      <c r="G542" s="685"/>
      <c r="H542" s="685"/>
      <c r="I542" s="685"/>
      <c r="J542" s="685"/>
      <c r="K542" s="685"/>
      <c r="L542" s="685"/>
      <c r="M542" s="685"/>
      <c r="N542" s="685"/>
      <c r="O542" s="685"/>
      <c r="P542" s="685"/>
      <c r="Q542" s="685"/>
      <c r="R542" s="685"/>
      <c r="S542" s="685"/>
      <c r="T542" s="686"/>
      <c r="U542" s="301" t="s">
        <v>693</v>
      </c>
      <c r="V542" s="687" t="s">
        <v>88</v>
      </c>
      <c r="W542" s="688"/>
      <c r="X542" s="688"/>
      <c r="Y542" s="688"/>
      <c r="Z542" s="689"/>
      <c r="AA542" s="687" t="s">
        <v>2418</v>
      </c>
      <c r="AB542" s="688"/>
      <c r="AC542" s="689"/>
      <c r="AD542" s="372">
        <v>1</v>
      </c>
      <c r="AE542" s="266">
        <v>0</v>
      </c>
      <c r="AF542" s="668"/>
      <c r="AG542" s="669"/>
      <c r="AH542" s="670"/>
      <c r="AI542" s="668"/>
      <c r="AJ542" s="669"/>
      <c r="AK542" s="670"/>
      <c r="AL542" s="459"/>
      <c r="AM542" s="454"/>
      <c r="AN542" s="38" t="str">
        <f t="shared" si="29"/>
        <v>■</v>
      </c>
    </row>
    <row r="543" spans="1:40" s="38" customFormat="1">
      <c r="A543" s="240" t="str">
        <f t="shared" si="28"/>
        <v>JD</v>
      </c>
      <c r="B543" s="97"/>
      <c r="C543" s="674">
        <v>8</v>
      </c>
      <c r="D543" s="675"/>
      <c r="E543" s="684" t="s">
        <v>2289</v>
      </c>
      <c r="F543" s="685"/>
      <c r="G543" s="685"/>
      <c r="H543" s="685"/>
      <c r="I543" s="685"/>
      <c r="J543" s="685"/>
      <c r="K543" s="685"/>
      <c r="L543" s="685"/>
      <c r="M543" s="685"/>
      <c r="N543" s="685"/>
      <c r="O543" s="685"/>
      <c r="P543" s="685"/>
      <c r="Q543" s="685"/>
      <c r="R543" s="685"/>
      <c r="S543" s="685"/>
      <c r="T543" s="686"/>
      <c r="U543" s="301" t="s">
        <v>694</v>
      </c>
      <c r="V543" s="687" t="s">
        <v>88</v>
      </c>
      <c r="W543" s="688"/>
      <c r="X543" s="688"/>
      <c r="Y543" s="688"/>
      <c r="Z543" s="689"/>
      <c r="AA543" s="687" t="s">
        <v>2418</v>
      </c>
      <c r="AB543" s="688"/>
      <c r="AC543" s="689"/>
      <c r="AD543" s="372">
        <v>1</v>
      </c>
      <c r="AE543" s="266">
        <v>0</v>
      </c>
      <c r="AF543" s="668"/>
      <c r="AG543" s="669"/>
      <c r="AH543" s="670"/>
      <c r="AI543" s="668"/>
      <c r="AJ543" s="669"/>
      <c r="AK543" s="670"/>
      <c r="AL543" s="459"/>
      <c r="AM543" s="454"/>
      <c r="AN543" s="38" t="str">
        <f t="shared" si="29"/>
        <v>■</v>
      </c>
    </row>
    <row r="544" spans="1:40" s="38" customFormat="1">
      <c r="A544" s="240" t="str">
        <f t="shared" si="28"/>
        <v>JD</v>
      </c>
      <c r="B544" s="97"/>
      <c r="C544" s="674">
        <v>9</v>
      </c>
      <c r="D544" s="675"/>
      <c r="E544" s="684" t="s">
        <v>2290</v>
      </c>
      <c r="F544" s="685"/>
      <c r="G544" s="685"/>
      <c r="H544" s="685"/>
      <c r="I544" s="685"/>
      <c r="J544" s="685"/>
      <c r="K544" s="685"/>
      <c r="L544" s="685"/>
      <c r="M544" s="685"/>
      <c r="N544" s="685"/>
      <c r="O544" s="685"/>
      <c r="P544" s="685"/>
      <c r="Q544" s="685"/>
      <c r="R544" s="685"/>
      <c r="S544" s="685"/>
      <c r="T544" s="686"/>
      <c r="U544" s="301" t="s">
        <v>695</v>
      </c>
      <c r="V544" s="687" t="s">
        <v>88</v>
      </c>
      <c r="W544" s="688"/>
      <c r="X544" s="688"/>
      <c r="Y544" s="688"/>
      <c r="Z544" s="689"/>
      <c r="AA544" s="687" t="s">
        <v>2418</v>
      </c>
      <c r="AB544" s="688"/>
      <c r="AC544" s="689"/>
      <c r="AD544" s="372">
        <v>1</v>
      </c>
      <c r="AE544" s="266">
        <v>0</v>
      </c>
      <c r="AF544" s="668"/>
      <c r="AG544" s="669"/>
      <c r="AH544" s="670"/>
      <c r="AI544" s="668"/>
      <c r="AJ544" s="669"/>
      <c r="AK544" s="670"/>
      <c r="AL544" s="459"/>
      <c r="AM544" s="454"/>
      <c r="AN544" s="38" t="str">
        <f t="shared" si="29"/>
        <v>■</v>
      </c>
    </row>
    <row r="545" spans="1:40" s="38" customFormat="1">
      <c r="A545" s="240" t="str">
        <f t="shared" si="28"/>
        <v>JD</v>
      </c>
      <c r="B545" s="97"/>
      <c r="C545" s="674">
        <v>10</v>
      </c>
      <c r="D545" s="675"/>
      <c r="E545" s="684" t="s">
        <v>2291</v>
      </c>
      <c r="F545" s="685"/>
      <c r="G545" s="685"/>
      <c r="H545" s="685"/>
      <c r="I545" s="685"/>
      <c r="J545" s="685"/>
      <c r="K545" s="685"/>
      <c r="L545" s="685"/>
      <c r="M545" s="685"/>
      <c r="N545" s="685"/>
      <c r="O545" s="685"/>
      <c r="P545" s="685"/>
      <c r="Q545" s="685"/>
      <c r="R545" s="685"/>
      <c r="S545" s="685"/>
      <c r="T545" s="686"/>
      <c r="U545" s="301" t="s">
        <v>696</v>
      </c>
      <c r="V545" s="687" t="s">
        <v>88</v>
      </c>
      <c r="W545" s="688"/>
      <c r="X545" s="688"/>
      <c r="Y545" s="688"/>
      <c r="Z545" s="689"/>
      <c r="AA545" s="687" t="s">
        <v>2418</v>
      </c>
      <c r="AB545" s="688"/>
      <c r="AC545" s="689"/>
      <c r="AD545" s="372">
        <v>1</v>
      </c>
      <c r="AE545" s="266">
        <v>0</v>
      </c>
      <c r="AF545" s="668"/>
      <c r="AG545" s="669"/>
      <c r="AH545" s="670"/>
      <c r="AI545" s="668"/>
      <c r="AJ545" s="669"/>
      <c r="AK545" s="670"/>
      <c r="AL545" s="459"/>
      <c r="AM545" s="454"/>
      <c r="AN545" s="38" t="str">
        <f t="shared" si="29"/>
        <v>■</v>
      </c>
    </row>
    <row r="546" spans="1:40" s="38" customFormat="1">
      <c r="A546" s="240" t="str">
        <f t="shared" si="28"/>
        <v>JD</v>
      </c>
      <c r="B546" s="97"/>
      <c r="C546" s="674">
        <v>11</v>
      </c>
      <c r="D546" s="675"/>
      <c r="E546" s="684" t="s">
        <v>2292</v>
      </c>
      <c r="F546" s="685"/>
      <c r="G546" s="685"/>
      <c r="H546" s="685"/>
      <c r="I546" s="685"/>
      <c r="J546" s="685"/>
      <c r="K546" s="685"/>
      <c r="L546" s="685"/>
      <c r="M546" s="685"/>
      <c r="N546" s="685"/>
      <c r="O546" s="685"/>
      <c r="P546" s="685"/>
      <c r="Q546" s="685"/>
      <c r="R546" s="685"/>
      <c r="S546" s="685"/>
      <c r="T546" s="686"/>
      <c r="U546" s="301" t="s">
        <v>697</v>
      </c>
      <c r="V546" s="687" t="s">
        <v>88</v>
      </c>
      <c r="W546" s="688"/>
      <c r="X546" s="688"/>
      <c r="Y546" s="688"/>
      <c r="Z546" s="689"/>
      <c r="AA546" s="687" t="s">
        <v>2418</v>
      </c>
      <c r="AB546" s="688"/>
      <c r="AC546" s="689"/>
      <c r="AD546" s="372">
        <v>1</v>
      </c>
      <c r="AE546" s="266">
        <v>0</v>
      </c>
      <c r="AF546" s="668"/>
      <c r="AG546" s="669"/>
      <c r="AH546" s="670"/>
      <c r="AI546" s="668"/>
      <c r="AJ546" s="669"/>
      <c r="AK546" s="670"/>
      <c r="AL546" s="459"/>
      <c r="AM546" s="454"/>
      <c r="AN546" s="38" t="str">
        <f t="shared" si="29"/>
        <v>■</v>
      </c>
    </row>
    <row r="547" spans="1:40" s="38" customFormat="1">
      <c r="A547" s="240" t="str">
        <f t="shared" si="28"/>
        <v>JD</v>
      </c>
      <c r="B547" s="97"/>
      <c r="C547" s="674">
        <v>12</v>
      </c>
      <c r="D547" s="675"/>
      <c r="E547" s="684" t="s">
        <v>2293</v>
      </c>
      <c r="F547" s="685"/>
      <c r="G547" s="685"/>
      <c r="H547" s="685"/>
      <c r="I547" s="685"/>
      <c r="J547" s="685"/>
      <c r="K547" s="685"/>
      <c r="L547" s="685"/>
      <c r="M547" s="685"/>
      <c r="N547" s="685"/>
      <c r="O547" s="685"/>
      <c r="P547" s="685"/>
      <c r="Q547" s="685"/>
      <c r="R547" s="685"/>
      <c r="S547" s="685"/>
      <c r="T547" s="686"/>
      <c r="U547" s="301" t="s">
        <v>698</v>
      </c>
      <c r="V547" s="687" t="s">
        <v>88</v>
      </c>
      <c r="W547" s="688"/>
      <c r="X547" s="688"/>
      <c r="Y547" s="688"/>
      <c r="Z547" s="689"/>
      <c r="AA547" s="687" t="s">
        <v>2418</v>
      </c>
      <c r="AB547" s="688"/>
      <c r="AC547" s="689"/>
      <c r="AD547" s="372">
        <v>1</v>
      </c>
      <c r="AE547" s="266">
        <v>0</v>
      </c>
      <c r="AF547" s="668"/>
      <c r="AG547" s="669"/>
      <c r="AH547" s="670"/>
      <c r="AI547" s="668"/>
      <c r="AJ547" s="669"/>
      <c r="AK547" s="670"/>
      <c r="AL547" s="459"/>
      <c r="AM547" s="454"/>
      <c r="AN547" s="38" t="str">
        <f t="shared" si="29"/>
        <v>■</v>
      </c>
    </row>
    <row r="548" spans="1:40" s="38" customFormat="1">
      <c r="A548" s="240" t="str">
        <f t="shared" si="28"/>
        <v>JD</v>
      </c>
      <c r="B548" s="97"/>
      <c r="C548" s="674">
        <v>13</v>
      </c>
      <c r="D548" s="675"/>
      <c r="E548" s="684" t="s">
        <v>2294</v>
      </c>
      <c r="F548" s="685"/>
      <c r="G548" s="685"/>
      <c r="H548" s="685"/>
      <c r="I548" s="685"/>
      <c r="J548" s="685"/>
      <c r="K548" s="685"/>
      <c r="L548" s="685"/>
      <c r="M548" s="685"/>
      <c r="N548" s="685"/>
      <c r="O548" s="685"/>
      <c r="P548" s="685"/>
      <c r="Q548" s="685"/>
      <c r="R548" s="685"/>
      <c r="S548" s="685"/>
      <c r="T548" s="686"/>
      <c r="U548" s="301" t="s">
        <v>699</v>
      </c>
      <c r="V548" s="687" t="s">
        <v>88</v>
      </c>
      <c r="W548" s="688"/>
      <c r="X548" s="688"/>
      <c r="Y548" s="688"/>
      <c r="Z548" s="689"/>
      <c r="AA548" s="687" t="s">
        <v>2418</v>
      </c>
      <c r="AB548" s="688"/>
      <c r="AC548" s="689"/>
      <c r="AD548" s="372">
        <v>1</v>
      </c>
      <c r="AE548" s="266">
        <v>0</v>
      </c>
      <c r="AF548" s="668"/>
      <c r="AG548" s="669"/>
      <c r="AH548" s="670"/>
      <c r="AI548" s="668"/>
      <c r="AJ548" s="669"/>
      <c r="AK548" s="670"/>
      <c r="AL548" s="459"/>
      <c r="AM548" s="454"/>
      <c r="AN548" s="38" t="str">
        <f t="shared" si="29"/>
        <v>■</v>
      </c>
    </row>
    <row r="549" spans="1:40" s="38" customFormat="1">
      <c r="A549" s="240" t="str">
        <f t="shared" si="28"/>
        <v>JD</v>
      </c>
      <c r="B549" s="97"/>
      <c r="C549" s="706">
        <v>14</v>
      </c>
      <c r="D549" s="707"/>
      <c r="E549" s="684" t="s">
        <v>2295</v>
      </c>
      <c r="F549" s="685"/>
      <c r="G549" s="685"/>
      <c r="H549" s="685"/>
      <c r="I549" s="685"/>
      <c r="J549" s="685"/>
      <c r="K549" s="685"/>
      <c r="L549" s="685"/>
      <c r="M549" s="685"/>
      <c r="N549" s="685"/>
      <c r="O549" s="685"/>
      <c r="P549" s="685"/>
      <c r="Q549" s="685"/>
      <c r="R549" s="685"/>
      <c r="S549" s="685"/>
      <c r="T549" s="686"/>
      <c r="U549" s="301" t="s">
        <v>700</v>
      </c>
      <c r="V549" s="734" t="s">
        <v>88</v>
      </c>
      <c r="W549" s="735"/>
      <c r="X549" s="735"/>
      <c r="Y549" s="735"/>
      <c r="Z549" s="736"/>
      <c r="AA549" s="734" t="s">
        <v>2418</v>
      </c>
      <c r="AB549" s="735"/>
      <c r="AC549" s="736"/>
      <c r="AD549" s="374">
        <v>1</v>
      </c>
      <c r="AE549" s="268">
        <v>0</v>
      </c>
      <c r="AF549" s="668"/>
      <c r="AG549" s="669"/>
      <c r="AH549" s="670"/>
      <c r="AI549" s="668"/>
      <c r="AJ549" s="669"/>
      <c r="AK549" s="670"/>
      <c r="AL549" s="459"/>
      <c r="AM549" s="454"/>
      <c r="AN549" s="38" t="str">
        <f t="shared" si="29"/>
        <v>■</v>
      </c>
    </row>
    <row r="550" spans="1:40" s="38" customFormat="1">
      <c r="A550" s="240" t="str">
        <f t="shared" si="28"/>
        <v>JD</v>
      </c>
      <c r="B550" s="97"/>
      <c r="C550" s="706">
        <v>15</v>
      </c>
      <c r="D550" s="707"/>
      <c r="E550" s="684" t="s">
        <v>2296</v>
      </c>
      <c r="F550" s="685"/>
      <c r="G550" s="685"/>
      <c r="H550" s="685"/>
      <c r="I550" s="685"/>
      <c r="J550" s="685"/>
      <c r="K550" s="685"/>
      <c r="L550" s="685"/>
      <c r="M550" s="685"/>
      <c r="N550" s="685"/>
      <c r="O550" s="685"/>
      <c r="P550" s="685"/>
      <c r="Q550" s="685"/>
      <c r="R550" s="685"/>
      <c r="S550" s="685"/>
      <c r="T550" s="686"/>
      <c r="U550" s="301" t="s">
        <v>701</v>
      </c>
      <c r="V550" s="734" t="s">
        <v>88</v>
      </c>
      <c r="W550" s="735"/>
      <c r="X550" s="735"/>
      <c r="Y550" s="735"/>
      <c r="Z550" s="736"/>
      <c r="AA550" s="734" t="s">
        <v>2418</v>
      </c>
      <c r="AB550" s="735"/>
      <c r="AC550" s="736"/>
      <c r="AD550" s="374">
        <v>1</v>
      </c>
      <c r="AE550" s="268">
        <v>0</v>
      </c>
      <c r="AF550" s="668"/>
      <c r="AG550" s="669"/>
      <c r="AH550" s="670"/>
      <c r="AI550" s="668"/>
      <c r="AJ550" s="669"/>
      <c r="AK550" s="670"/>
      <c r="AL550" s="459"/>
      <c r="AM550" s="454"/>
      <c r="AN550" s="38" t="str">
        <f t="shared" si="29"/>
        <v>■</v>
      </c>
    </row>
    <row r="551" spans="1:40" s="38" customFormat="1">
      <c r="A551" s="240" t="str">
        <f t="shared" si="28"/>
        <v>JD</v>
      </c>
      <c r="B551" s="97"/>
      <c r="C551" s="706">
        <v>16</v>
      </c>
      <c r="D551" s="707"/>
      <c r="E551" s="684" t="s">
        <v>2297</v>
      </c>
      <c r="F551" s="685"/>
      <c r="G551" s="685"/>
      <c r="H551" s="685"/>
      <c r="I551" s="685"/>
      <c r="J551" s="685"/>
      <c r="K551" s="685"/>
      <c r="L551" s="685"/>
      <c r="M551" s="685"/>
      <c r="N551" s="685"/>
      <c r="O551" s="685"/>
      <c r="P551" s="685"/>
      <c r="Q551" s="685"/>
      <c r="R551" s="685"/>
      <c r="S551" s="685"/>
      <c r="T551" s="686"/>
      <c r="U551" s="301" t="s">
        <v>702</v>
      </c>
      <c r="V551" s="734" t="s">
        <v>88</v>
      </c>
      <c r="W551" s="735"/>
      <c r="X551" s="735"/>
      <c r="Y551" s="735"/>
      <c r="Z551" s="736"/>
      <c r="AA551" s="734" t="s">
        <v>2418</v>
      </c>
      <c r="AB551" s="735"/>
      <c r="AC551" s="736"/>
      <c r="AD551" s="374">
        <v>1</v>
      </c>
      <c r="AE551" s="268">
        <v>0</v>
      </c>
      <c r="AF551" s="668"/>
      <c r="AG551" s="669"/>
      <c r="AH551" s="670"/>
      <c r="AI551" s="668"/>
      <c r="AJ551" s="669"/>
      <c r="AK551" s="670"/>
      <c r="AL551" s="459"/>
      <c r="AM551" s="454"/>
      <c r="AN551" s="38" t="str">
        <f t="shared" si="29"/>
        <v>■</v>
      </c>
    </row>
    <row r="552" spans="1:40" s="38" customFormat="1">
      <c r="A552" s="240" t="str">
        <f t="shared" si="28"/>
        <v>JD</v>
      </c>
      <c r="B552" s="97"/>
      <c r="C552" s="706">
        <v>17</v>
      </c>
      <c r="D552" s="707"/>
      <c r="E552" s="684" t="s">
        <v>2298</v>
      </c>
      <c r="F552" s="685"/>
      <c r="G552" s="685"/>
      <c r="H552" s="685"/>
      <c r="I552" s="685"/>
      <c r="J552" s="685"/>
      <c r="K552" s="685"/>
      <c r="L552" s="685"/>
      <c r="M552" s="685"/>
      <c r="N552" s="685"/>
      <c r="O552" s="685"/>
      <c r="P552" s="685"/>
      <c r="Q552" s="685"/>
      <c r="R552" s="685"/>
      <c r="S552" s="685"/>
      <c r="T552" s="686"/>
      <c r="U552" s="301" t="s">
        <v>703</v>
      </c>
      <c r="V552" s="734" t="s">
        <v>88</v>
      </c>
      <c r="W552" s="735"/>
      <c r="X552" s="735"/>
      <c r="Y552" s="735"/>
      <c r="Z552" s="736"/>
      <c r="AA552" s="734" t="s">
        <v>2418</v>
      </c>
      <c r="AB552" s="735"/>
      <c r="AC552" s="736"/>
      <c r="AD552" s="374">
        <v>1</v>
      </c>
      <c r="AE552" s="268">
        <v>0</v>
      </c>
      <c r="AF552" s="668"/>
      <c r="AG552" s="669"/>
      <c r="AH552" s="670"/>
      <c r="AI552" s="668"/>
      <c r="AJ552" s="669"/>
      <c r="AK552" s="670"/>
      <c r="AL552" s="459"/>
      <c r="AM552" s="454"/>
      <c r="AN552" s="38" t="str">
        <f t="shared" si="29"/>
        <v>■</v>
      </c>
    </row>
    <row r="553" spans="1:40" s="38" customFormat="1">
      <c r="A553" s="240" t="str">
        <f t="shared" si="28"/>
        <v>JD</v>
      </c>
      <c r="B553" s="97"/>
      <c r="C553" s="706">
        <v>18</v>
      </c>
      <c r="D553" s="707"/>
      <c r="E553" s="684" t="s">
        <v>2299</v>
      </c>
      <c r="F553" s="685"/>
      <c r="G553" s="685"/>
      <c r="H553" s="685"/>
      <c r="I553" s="685"/>
      <c r="J553" s="685"/>
      <c r="K553" s="685"/>
      <c r="L553" s="685"/>
      <c r="M553" s="685"/>
      <c r="N553" s="685"/>
      <c r="O553" s="685"/>
      <c r="P553" s="685"/>
      <c r="Q553" s="685"/>
      <c r="R553" s="685"/>
      <c r="S553" s="685"/>
      <c r="T553" s="686"/>
      <c r="U553" s="301" t="s">
        <v>704</v>
      </c>
      <c r="V553" s="734" t="s">
        <v>88</v>
      </c>
      <c r="W553" s="735"/>
      <c r="X553" s="735"/>
      <c r="Y553" s="735"/>
      <c r="Z553" s="736"/>
      <c r="AA553" s="734" t="s">
        <v>2418</v>
      </c>
      <c r="AB553" s="735"/>
      <c r="AC553" s="736"/>
      <c r="AD553" s="374">
        <v>1</v>
      </c>
      <c r="AE553" s="268">
        <v>0</v>
      </c>
      <c r="AF553" s="668"/>
      <c r="AG553" s="669"/>
      <c r="AH553" s="670"/>
      <c r="AI553" s="668"/>
      <c r="AJ553" s="669"/>
      <c r="AK553" s="670"/>
      <c r="AL553" s="459"/>
      <c r="AM553" s="454"/>
      <c r="AN553" s="38" t="str">
        <f t="shared" si="29"/>
        <v>■</v>
      </c>
    </row>
    <row r="554" spans="1:40" s="38" customFormat="1">
      <c r="A554" s="240" t="str">
        <f t="shared" si="28"/>
        <v>JD</v>
      </c>
      <c r="B554" s="97"/>
      <c r="C554" s="706">
        <v>19</v>
      </c>
      <c r="D554" s="707"/>
      <c r="E554" s="684" t="s">
        <v>2300</v>
      </c>
      <c r="F554" s="685"/>
      <c r="G554" s="685"/>
      <c r="H554" s="685"/>
      <c r="I554" s="685"/>
      <c r="J554" s="685"/>
      <c r="K554" s="685"/>
      <c r="L554" s="685"/>
      <c r="M554" s="685"/>
      <c r="N554" s="685"/>
      <c r="O554" s="685"/>
      <c r="P554" s="685"/>
      <c r="Q554" s="685"/>
      <c r="R554" s="685"/>
      <c r="S554" s="685"/>
      <c r="T554" s="686"/>
      <c r="U554" s="301" t="s">
        <v>705</v>
      </c>
      <c r="V554" s="734" t="s">
        <v>88</v>
      </c>
      <c r="W554" s="735"/>
      <c r="X554" s="735"/>
      <c r="Y554" s="735"/>
      <c r="Z554" s="736"/>
      <c r="AA554" s="734" t="s">
        <v>2418</v>
      </c>
      <c r="AB554" s="735"/>
      <c r="AC554" s="736"/>
      <c r="AD554" s="374">
        <v>1</v>
      </c>
      <c r="AE554" s="268">
        <v>0</v>
      </c>
      <c r="AF554" s="668"/>
      <c r="AG554" s="669"/>
      <c r="AH554" s="670"/>
      <c r="AI554" s="668"/>
      <c r="AJ554" s="669"/>
      <c r="AK554" s="670"/>
      <c r="AL554" s="459"/>
      <c r="AM554" s="454"/>
      <c r="AN554" s="38" t="str">
        <f t="shared" si="29"/>
        <v>■</v>
      </c>
    </row>
    <row r="555" spans="1:40" s="38" customFormat="1">
      <c r="A555" s="240" t="str">
        <f t="shared" si="28"/>
        <v>JD</v>
      </c>
      <c r="B555" s="97"/>
      <c r="C555" s="706">
        <v>20</v>
      </c>
      <c r="D555" s="707"/>
      <c r="E555" s="684" t="s">
        <v>2301</v>
      </c>
      <c r="F555" s="685"/>
      <c r="G555" s="685"/>
      <c r="H555" s="685"/>
      <c r="I555" s="685"/>
      <c r="J555" s="685"/>
      <c r="K555" s="685"/>
      <c r="L555" s="685"/>
      <c r="M555" s="685"/>
      <c r="N555" s="685"/>
      <c r="O555" s="685"/>
      <c r="P555" s="685"/>
      <c r="Q555" s="685"/>
      <c r="R555" s="685"/>
      <c r="S555" s="685"/>
      <c r="T555" s="686"/>
      <c r="U555" s="301" t="s">
        <v>706</v>
      </c>
      <c r="V555" s="734" t="s">
        <v>88</v>
      </c>
      <c r="W555" s="735"/>
      <c r="X555" s="735"/>
      <c r="Y555" s="735"/>
      <c r="Z555" s="736"/>
      <c r="AA555" s="734" t="s">
        <v>2418</v>
      </c>
      <c r="AB555" s="735"/>
      <c r="AC555" s="736"/>
      <c r="AD555" s="374">
        <v>1</v>
      </c>
      <c r="AE555" s="268">
        <v>0</v>
      </c>
      <c r="AF555" s="668"/>
      <c r="AG555" s="669"/>
      <c r="AH555" s="670"/>
      <c r="AI555" s="668"/>
      <c r="AJ555" s="669"/>
      <c r="AK555" s="670"/>
      <c r="AL555" s="459"/>
      <c r="AM555" s="454"/>
      <c r="AN555" s="38" t="str">
        <f t="shared" si="29"/>
        <v>■</v>
      </c>
    </row>
    <row r="556" spans="1:40" s="38" customFormat="1">
      <c r="A556" s="240" t="str">
        <f t="shared" si="28"/>
        <v>JD</v>
      </c>
      <c r="B556" s="97"/>
      <c r="C556" s="706">
        <v>21</v>
      </c>
      <c r="D556" s="707"/>
      <c r="E556" s="684" t="s">
        <v>2302</v>
      </c>
      <c r="F556" s="685"/>
      <c r="G556" s="685"/>
      <c r="H556" s="685"/>
      <c r="I556" s="685"/>
      <c r="J556" s="685"/>
      <c r="K556" s="685"/>
      <c r="L556" s="685"/>
      <c r="M556" s="685"/>
      <c r="N556" s="685"/>
      <c r="O556" s="685"/>
      <c r="P556" s="685"/>
      <c r="Q556" s="685"/>
      <c r="R556" s="685"/>
      <c r="S556" s="685"/>
      <c r="T556" s="686"/>
      <c r="U556" s="301" t="s">
        <v>707</v>
      </c>
      <c r="V556" s="734" t="s">
        <v>88</v>
      </c>
      <c r="W556" s="735"/>
      <c r="X556" s="735"/>
      <c r="Y556" s="735"/>
      <c r="Z556" s="736"/>
      <c r="AA556" s="734" t="s">
        <v>2418</v>
      </c>
      <c r="AB556" s="735"/>
      <c r="AC556" s="736"/>
      <c r="AD556" s="374">
        <v>1</v>
      </c>
      <c r="AE556" s="268">
        <v>0</v>
      </c>
      <c r="AF556" s="668"/>
      <c r="AG556" s="669"/>
      <c r="AH556" s="670"/>
      <c r="AI556" s="668"/>
      <c r="AJ556" s="669"/>
      <c r="AK556" s="670"/>
      <c r="AL556" s="459"/>
      <c r="AM556" s="454"/>
      <c r="AN556" s="38" t="str">
        <f t="shared" si="29"/>
        <v>■</v>
      </c>
    </row>
    <row r="557" spans="1:40" s="38" customFormat="1">
      <c r="A557" s="240" t="str">
        <f t="shared" si="28"/>
        <v>JD</v>
      </c>
      <c r="B557" s="97"/>
      <c r="C557" s="674">
        <v>22</v>
      </c>
      <c r="D557" s="675"/>
      <c r="E557" s="684" t="s">
        <v>2303</v>
      </c>
      <c r="F557" s="685"/>
      <c r="G557" s="685"/>
      <c r="H557" s="685"/>
      <c r="I557" s="685"/>
      <c r="J557" s="685"/>
      <c r="K557" s="685"/>
      <c r="L557" s="685"/>
      <c r="M557" s="685"/>
      <c r="N557" s="685"/>
      <c r="O557" s="685"/>
      <c r="P557" s="685"/>
      <c r="Q557" s="685"/>
      <c r="R557" s="685"/>
      <c r="S557" s="685"/>
      <c r="T557" s="686"/>
      <c r="U557" s="301" t="s">
        <v>708</v>
      </c>
      <c r="V557" s="687" t="s">
        <v>88</v>
      </c>
      <c r="W557" s="688"/>
      <c r="X557" s="688"/>
      <c r="Y557" s="688"/>
      <c r="Z557" s="689"/>
      <c r="AA557" s="687" t="s">
        <v>2418</v>
      </c>
      <c r="AB557" s="688"/>
      <c r="AC557" s="689"/>
      <c r="AD557" s="372">
        <v>1</v>
      </c>
      <c r="AE557" s="266">
        <v>0</v>
      </c>
      <c r="AF557" s="668"/>
      <c r="AG557" s="669"/>
      <c r="AH557" s="670"/>
      <c r="AI557" s="668"/>
      <c r="AJ557" s="669"/>
      <c r="AK557" s="670"/>
      <c r="AL557" s="459"/>
      <c r="AM557" s="454"/>
      <c r="AN557" s="38" t="str">
        <f t="shared" si="29"/>
        <v>■</v>
      </c>
    </row>
    <row r="558" spans="1:40" s="38" customFormat="1">
      <c r="A558" s="240" t="str">
        <f t="shared" si="28"/>
        <v>JD</v>
      </c>
      <c r="B558" s="97"/>
      <c r="C558" s="674">
        <v>23</v>
      </c>
      <c r="D558" s="675"/>
      <c r="E558" s="684" t="s">
        <v>2304</v>
      </c>
      <c r="F558" s="685"/>
      <c r="G558" s="685"/>
      <c r="H558" s="685"/>
      <c r="I558" s="685"/>
      <c r="J558" s="685"/>
      <c r="K558" s="685"/>
      <c r="L558" s="685"/>
      <c r="M558" s="685"/>
      <c r="N558" s="685"/>
      <c r="O558" s="685"/>
      <c r="P558" s="685"/>
      <c r="Q558" s="685"/>
      <c r="R558" s="685"/>
      <c r="S558" s="685"/>
      <c r="T558" s="686"/>
      <c r="U558" s="301" t="s">
        <v>709</v>
      </c>
      <c r="V558" s="687" t="s">
        <v>88</v>
      </c>
      <c r="W558" s="688"/>
      <c r="X558" s="688"/>
      <c r="Y558" s="688"/>
      <c r="Z558" s="689"/>
      <c r="AA558" s="687" t="s">
        <v>2418</v>
      </c>
      <c r="AB558" s="688"/>
      <c r="AC558" s="689"/>
      <c r="AD558" s="372">
        <v>1</v>
      </c>
      <c r="AE558" s="266">
        <v>0</v>
      </c>
      <c r="AF558" s="668"/>
      <c r="AG558" s="669"/>
      <c r="AH558" s="670"/>
      <c r="AI558" s="668"/>
      <c r="AJ558" s="669"/>
      <c r="AK558" s="670"/>
      <c r="AL558" s="459"/>
      <c r="AM558" s="454"/>
      <c r="AN558" s="38" t="str">
        <f t="shared" si="29"/>
        <v>■</v>
      </c>
    </row>
    <row r="559" spans="1:40" s="38" customFormat="1">
      <c r="A559" s="240" t="str">
        <f t="shared" si="28"/>
        <v>JD</v>
      </c>
      <c r="B559" s="97"/>
      <c r="C559" s="674">
        <v>24</v>
      </c>
      <c r="D559" s="675"/>
      <c r="E559" s="684" t="s">
        <v>2305</v>
      </c>
      <c r="F559" s="685"/>
      <c r="G559" s="685"/>
      <c r="H559" s="685"/>
      <c r="I559" s="685"/>
      <c r="J559" s="685"/>
      <c r="K559" s="685"/>
      <c r="L559" s="685"/>
      <c r="M559" s="685"/>
      <c r="N559" s="685"/>
      <c r="O559" s="685"/>
      <c r="P559" s="685"/>
      <c r="Q559" s="685"/>
      <c r="R559" s="685"/>
      <c r="S559" s="685"/>
      <c r="T559" s="686"/>
      <c r="U559" s="301" t="s">
        <v>710</v>
      </c>
      <c r="V559" s="687" t="s">
        <v>88</v>
      </c>
      <c r="W559" s="688"/>
      <c r="X559" s="688"/>
      <c r="Y559" s="688"/>
      <c r="Z559" s="689"/>
      <c r="AA559" s="687" t="s">
        <v>2418</v>
      </c>
      <c r="AB559" s="688"/>
      <c r="AC559" s="689"/>
      <c r="AD559" s="372">
        <v>1</v>
      </c>
      <c r="AE559" s="266">
        <v>0</v>
      </c>
      <c r="AF559" s="668"/>
      <c r="AG559" s="669"/>
      <c r="AH559" s="670"/>
      <c r="AI559" s="668"/>
      <c r="AJ559" s="669"/>
      <c r="AK559" s="670"/>
      <c r="AL559" s="459"/>
      <c r="AM559" s="454"/>
      <c r="AN559" s="38" t="str">
        <f t="shared" si="29"/>
        <v>■</v>
      </c>
    </row>
    <row r="560" spans="1:40" s="38" customFormat="1">
      <c r="A560" s="240" t="str">
        <f t="shared" si="28"/>
        <v>JD</v>
      </c>
      <c r="B560" s="97"/>
      <c r="C560" s="674">
        <v>25</v>
      </c>
      <c r="D560" s="675"/>
      <c r="E560" s="684" t="s">
        <v>2306</v>
      </c>
      <c r="F560" s="685"/>
      <c r="G560" s="685"/>
      <c r="H560" s="685"/>
      <c r="I560" s="685"/>
      <c r="J560" s="685"/>
      <c r="K560" s="685"/>
      <c r="L560" s="685"/>
      <c r="M560" s="685"/>
      <c r="N560" s="685"/>
      <c r="O560" s="685"/>
      <c r="P560" s="685"/>
      <c r="Q560" s="685"/>
      <c r="R560" s="685"/>
      <c r="S560" s="685"/>
      <c r="T560" s="686"/>
      <c r="U560" s="301" t="s">
        <v>711</v>
      </c>
      <c r="V560" s="687" t="s">
        <v>88</v>
      </c>
      <c r="W560" s="688"/>
      <c r="X560" s="688"/>
      <c r="Y560" s="688"/>
      <c r="Z560" s="689"/>
      <c r="AA560" s="687" t="s">
        <v>2418</v>
      </c>
      <c r="AB560" s="688"/>
      <c r="AC560" s="689"/>
      <c r="AD560" s="372">
        <v>1</v>
      </c>
      <c r="AE560" s="266">
        <v>0</v>
      </c>
      <c r="AF560" s="668"/>
      <c r="AG560" s="669"/>
      <c r="AH560" s="670"/>
      <c r="AI560" s="668"/>
      <c r="AJ560" s="669"/>
      <c r="AK560" s="670"/>
      <c r="AL560" s="459"/>
      <c r="AM560" s="454"/>
      <c r="AN560" s="38" t="str">
        <f t="shared" si="29"/>
        <v>■</v>
      </c>
    </row>
    <row r="561" spans="1:40" s="38" customFormat="1">
      <c r="A561" s="240" t="str">
        <f t="shared" si="28"/>
        <v>JD</v>
      </c>
      <c r="B561" s="97"/>
      <c r="C561" s="674">
        <v>26</v>
      </c>
      <c r="D561" s="675"/>
      <c r="E561" s="684" t="s">
        <v>2307</v>
      </c>
      <c r="F561" s="685"/>
      <c r="G561" s="685"/>
      <c r="H561" s="685"/>
      <c r="I561" s="685"/>
      <c r="J561" s="685"/>
      <c r="K561" s="685"/>
      <c r="L561" s="685"/>
      <c r="M561" s="685"/>
      <c r="N561" s="685"/>
      <c r="O561" s="685"/>
      <c r="P561" s="685"/>
      <c r="Q561" s="685"/>
      <c r="R561" s="685"/>
      <c r="S561" s="685"/>
      <c r="T561" s="686"/>
      <c r="U561" s="301" t="s">
        <v>712</v>
      </c>
      <c r="V561" s="687" t="s">
        <v>88</v>
      </c>
      <c r="W561" s="688"/>
      <c r="X561" s="688"/>
      <c r="Y561" s="688"/>
      <c r="Z561" s="689"/>
      <c r="AA561" s="687" t="s">
        <v>2418</v>
      </c>
      <c r="AB561" s="688"/>
      <c r="AC561" s="689"/>
      <c r="AD561" s="372">
        <v>1</v>
      </c>
      <c r="AE561" s="266">
        <v>0</v>
      </c>
      <c r="AF561" s="668"/>
      <c r="AG561" s="669"/>
      <c r="AH561" s="670"/>
      <c r="AI561" s="668"/>
      <c r="AJ561" s="669"/>
      <c r="AK561" s="670"/>
      <c r="AL561" s="459"/>
      <c r="AM561" s="454"/>
      <c r="AN561" s="38" t="str">
        <f t="shared" si="29"/>
        <v>■</v>
      </c>
    </row>
    <row r="562" spans="1:40" s="38" customFormat="1">
      <c r="A562" s="240" t="str">
        <f t="shared" si="28"/>
        <v>JD</v>
      </c>
      <c r="B562" s="97"/>
      <c r="C562" s="674">
        <v>27</v>
      </c>
      <c r="D562" s="675"/>
      <c r="E562" s="684" t="s">
        <v>2308</v>
      </c>
      <c r="F562" s="685"/>
      <c r="G562" s="685"/>
      <c r="H562" s="685"/>
      <c r="I562" s="685"/>
      <c r="J562" s="685"/>
      <c r="K562" s="685"/>
      <c r="L562" s="685"/>
      <c r="M562" s="685"/>
      <c r="N562" s="685"/>
      <c r="O562" s="685"/>
      <c r="P562" s="685"/>
      <c r="Q562" s="685"/>
      <c r="R562" s="685"/>
      <c r="S562" s="685"/>
      <c r="T562" s="686"/>
      <c r="U562" s="301" t="s">
        <v>713</v>
      </c>
      <c r="V562" s="687" t="s">
        <v>88</v>
      </c>
      <c r="W562" s="688"/>
      <c r="X562" s="688"/>
      <c r="Y562" s="688"/>
      <c r="Z562" s="689"/>
      <c r="AA562" s="687" t="s">
        <v>2418</v>
      </c>
      <c r="AB562" s="688"/>
      <c r="AC562" s="689"/>
      <c r="AD562" s="372">
        <v>1</v>
      </c>
      <c r="AE562" s="266">
        <v>0</v>
      </c>
      <c r="AF562" s="668"/>
      <c r="AG562" s="669"/>
      <c r="AH562" s="670"/>
      <c r="AI562" s="668"/>
      <c r="AJ562" s="669"/>
      <c r="AK562" s="670"/>
      <c r="AL562" s="459"/>
      <c r="AM562" s="454"/>
      <c r="AN562" s="38" t="str">
        <f t="shared" si="29"/>
        <v>■</v>
      </c>
    </row>
    <row r="563" spans="1:40" s="38" customFormat="1">
      <c r="A563" s="240" t="str">
        <f t="shared" si="28"/>
        <v>JD</v>
      </c>
      <c r="B563" s="97"/>
      <c r="C563" s="674">
        <v>28</v>
      </c>
      <c r="D563" s="675"/>
      <c r="E563" s="684" t="s">
        <v>2309</v>
      </c>
      <c r="F563" s="685"/>
      <c r="G563" s="685"/>
      <c r="H563" s="685"/>
      <c r="I563" s="685"/>
      <c r="J563" s="685"/>
      <c r="K563" s="685"/>
      <c r="L563" s="685"/>
      <c r="M563" s="685"/>
      <c r="N563" s="685"/>
      <c r="O563" s="685"/>
      <c r="P563" s="685"/>
      <c r="Q563" s="685"/>
      <c r="R563" s="685"/>
      <c r="S563" s="685"/>
      <c r="T563" s="686"/>
      <c r="U563" s="301" t="s">
        <v>714</v>
      </c>
      <c r="V563" s="687" t="s">
        <v>88</v>
      </c>
      <c r="W563" s="688"/>
      <c r="X563" s="688"/>
      <c r="Y563" s="688"/>
      <c r="Z563" s="689"/>
      <c r="AA563" s="687" t="s">
        <v>2418</v>
      </c>
      <c r="AB563" s="688"/>
      <c r="AC563" s="689"/>
      <c r="AD563" s="372">
        <v>1</v>
      </c>
      <c r="AE563" s="266">
        <v>0</v>
      </c>
      <c r="AF563" s="668"/>
      <c r="AG563" s="669"/>
      <c r="AH563" s="670"/>
      <c r="AI563" s="668"/>
      <c r="AJ563" s="669"/>
      <c r="AK563" s="670"/>
      <c r="AL563" s="459"/>
      <c r="AM563" s="454"/>
      <c r="AN563" s="38" t="str">
        <f t="shared" si="29"/>
        <v>■</v>
      </c>
    </row>
    <row r="564" spans="1:40" s="38" customFormat="1">
      <c r="A564" s="240" t="str">
        <f t="shared" si="28"/>
        <v>JD</v>
      </c>
      <c r="B564" s="97"/>
      <c r="C564" s="674">
        <v>29</v>
      </c>
      <c r="D564" s="675"/>
      <c r="E564" s="684" t="s">
        <v>2310</v>
      </c>
      <c r="F564" s="685"/>
      <c r="G564" s="685"/>
      <c r="H564" s="685"/>
      <c r="I564" s="685"/>
      <c r="J564" s="685"/>
      <c r="K564" s="685"/>
      <c r="L564" s="685"/>
      <c r="M564" s="685"/>
      <c r="N564" s="685"/>
      <c r="O564" s="685"/>
      <c r="P564" s="685"/>
      <c r="Q564" s="685"/>
      <c r="R564" s="685"/>
      <c r="S564" s="685"/>
      <c r="T564" s="686"/>
      <c r="U564" s="301" t="s">
        <v>715</v>
      </c>
      <c r="V564" s="687" t="s">
        <v>88</v>
      </c>
      <c r="W564" s="688"/>
      <c r="X564" s="688"/>
      <c r="Y564" s="688"/>
      <c r="Z564" s="689"/>
      <c r="AA564" s="687" t="s">
        <v>2418</v>
      </c>
      <c r="AB564" s="688"/>
      <c r="AC564" s="689"/>
      <c r="AD564" s="372">
        <v>1</v>
      </c>
      <c r="AE564" s="266">
        <v>0</v>
      </c>
      <c r="AF564" s="668"/>
      <c r="AG564" s="669"/>
      <c r="AH564" s="670"/>
      <c r="AI564" s="668"/>
      <c r="AJ564" s="669"/>
      <c r="AK564" s="670"/>
      <c r="AL564" s="459"/>
      <c r="AM564" s="454"/>
      <c r="AN564" s="38" t="str">
        <f t="shared" si="29"/>
        <v>■</v>
      </c>
    </row>
    <row r="565" spans="1:40" s="38" customFormat="1">
      <c r="A565" s="240" t="str">
        <f t="shared" si="28"/>
        <v>JD</v>
      </c>
      <c r="B565" s="97"/>
      <c r="C565" s="674">
        <v>30</v>
      </c>
      <c r="D565" s="675"/>
      <c r="E565" s="684" t="s">
        <v>2311</v>
      </c>
      <c r="F565" s="685"/>
      <c r="G565" s="685"/>
      <c r="H565" s="685"/>
      <c r="I565" s="685"/>
      <c r="J565" s="685"/>
      <c r="K565" s="685"/>
      <c r="L565" s="685"/>
      <c r="M565" s="685"/>
      <c r="N565" s="685"/>
      <c r="O565" s="685"/>
      <c r="P565" s="685"/>
      <c r="Q565" s="685"/>
      <c r="R565" s="685"/>
      <c r="S565" s="685"/>
      <c r="T565" s="686"/>
      <c r="U565" s="301" t="s">
        <v>716</v>
      </c>
      <c r="V565" s="687" t="s">
        <v>88</v>
      </c>
      <c r="W565" s="688"/>
      <c r="X565" s="688"/>
      <c r="Y565" s="688"/>
      <c r="Z565" s="689"/>
      <c r="AA565" s="687" t="s">
        <v>2418</v>
      </c>
      <c r="AB565" s="688"/>
      <c r="AC565" s="689"/>
      <c r="AD565" s="372">
        <v>1</v>
      </c>
      <c r="AE565" s="266">
        <v>0</v>
      </c>
      <c r="AF565" s="668"/>
      <c r="AG565" s="669"/>
      <c r="AH565" s="670"/>
      <c r="AI565" s="668"/>
      <c r="AJ565" s="669"/>
      <c r="AK565" s="670"/>
      <c r="AL565" s="459"/>
      <c r="AM565" s="454"/>
      <c r="AN565" s="38" t="str">
        <f t="shared" si="29"/>
        <v>■</v>
      </c>
    </row>
    <row r="566" spans="1:40" s="38" customFormat="1">
      <c r="A566" s="240" t="str">
        <f t="shared" si="28"/>
        <v>JD</v>
      </c>
      <c r="B566" s="97"/>
      <c r="C566" s="674">
        <v>31</v>
      </c>
      <c r="D566" s="675"/>
      <c r="E566" s="684" t="s">
        <v>2312</v>
      </c>
      <c r="F566" s="685"/>
      <c r="G566" s="685"/>
      <c r="H566" s="685"/>
      <c r="I566" s="685"/>
      <c r="J566" s="685"/>
      <c r="K566" s="685"/>
      <c r="L566" s="685"/>
      <c r="M566" s="685"/>
      <c r="N566" s="685"/>
      <c r="O566" s="685"/>
      <c r="P566" s="685"/>
      <c r="Q566" s="685"/>
      <c r="R566" s="685"/>
      <c r="S566" s="685"/>
      <c r="T566" s="686"/>
      <c r="U566" s="301" t="s">
        <v>717</v>
      </c>
      <c r="V566" s="687" t="s">
        <v>88</v>
      </c>
      <c r="W566" s="688"/>
      <c r="X566" s="688"/>
      <c r="Y566" s="688"/>
      <c r="Z566" s="689"/>
      <c r="AA566" s="687" t="s">
        <v>2418</v>
      </c>
      <c r="AB566" s="688"/>
      <c r="AC566" s="689"/>
      <c r="AD566" s="372">
        <v>1</v>
      </c>
      <c r="AE566" s="266">
        <v>0</v>
      </c>
      <c r="AF566" s="668"/>
      <c r="AG566" s="669"/>
      <c r="AH566" s="670"/>
      <c r="AI566" s="668"/>
      <c r="AJ566" s="669"/>
      <c r="AK566" s="670"/>
      <c r="AL566" s="459"/>
      <c r="AM566" s="454"/>
      <c r="AN566" s="38" t="str">
        <f t="shared" si="29"/>
        <v>■</v>
      </c>
    </row>
    <row r="567" spans="1:40" s="38" customFormat="1">
      <c r="A567" s="240" t="str">
        <f t="shared" si="28"/>
        <v>JD</v>
      </c>
      <c r="B567" s="97"/>
      <c r="C567" s="674">
        <v>32</v>
      </c>
      <c r="D567" s="675"/>
      <c r="E567" s="684" t="s">
        <v>2313</v>
      </c>
      <c r="F567" s="685"/>
      <c r="G567" s="685"/>
      <c r="H567" s="685"/>
      <c r="I567" s="685"/>
      <c r="J567" s="685"/>
      <c r="K567" s="685"/>
      <c r="L567" s="685"/>
      <c r="M567" s="685"/>
      <c r="N567" s="685"/>
      <c r="O567" s="685"/>
      <c r="P567" s="685"/>
      <c r="Q567" s="685"/>
      <c r="R567" s="685"/>
      <c r="S567" s="685"/>
      <c r="T567" s="686"/>
      <c r="U567" s="301" t="s">
        <v>718</v>
      </c>
      <c r="V567" s="687" t="s">
        <v>88</v>
      </c>
      <c r="W567" s="688"/>
      <c r="X567" s="688"/>
      <c r="Y567" s="688"/>
      <c r="Z567" s="689"/>
      <c r="AA567" s="687" t="s">
        <v>2418</v>
      </c>
      <c r="AB567" s="688"/>
      <c r="AC567" s="689"/>
      <c r="AD567" s="372">
        <v>1</v>
      </c>
      <c r="AE567" s="266">
        <v>0</v>
      </c>
      <c r="AF567" s="668"/>
      <c r="AG567" s="669"/>
      <c r="AH567" s="670"/>
      <c r="AI567" s="668"/>
      <c r="AJ567" s="669"/>
      <c r="AK567" s="670"/>
      <c r="AL567" s="459"/>
      <c r="AM567" s="454"/>
      <c r="AN567" s="38" t="str">
        <f t="shared" si="29"/>
        <v>■</v>
      </c>
    </row>
    <row r="568" spans="1:40" s="38" customFormat="1">
      <c r="A568" s="240" t="str">
        <f t="shared" si="28"/>
        <v>JD</v>
      </c>
      <c r="B568" s="97"/>
      <c r="C568" s="674">
        <v>33</v>
      </c>
      <c r="D568" s="675"/>
      <c r="E568" s="684" t="s">
        <v>2314</v>
      </c>
      <c r="F568" s="685"/>
      <c r="G568" s="685"/>
      <c r="H568" s="685"/>
      <c r="I568" s="685"/>
      <c r="J568" s="685"/>
      <c r="K568" s="685"/>
      <c r="L568" s="685"/>
      <c r="M568" s="685"/>
      <c r="N568" s="685"/>
      <c r="O568" s="685"/>
      <c r="P568" s="685"/>
      <c r="Q568" s="685"/>
      <c r="R568" s="685"/>
      <c r="S568" s="685"/>
      <c r="T568" s="686"/>
      <c r="U568" s="301" t="s">
        <v>719</v>
      </c>
      <c r="V568" s="687" t="s">
        <v>88</v>
      </c>
      <c r="W568" s="688"/>
      <c r="X568" s="688"/>
      <c r="Y568" s="688"/>
      <c r="Z568" s="689"/>
      <c r="AA568" s="687" t="s">
        <v>2418</v>
      </c>
      <c r="AB568" s="688"/>
      <c r="AC568" s="689"/>
      <c r="AD568" s="372">
        <v>1</v>
      </c>
      <c r="AE568" s="266">
        <v>0</v>
      </c>
      <c r="AF568" s="668"/>
      <c r="AG568" s="669"/>
      <c r="AH568" s="670"/>
      <c r="AI568" s="668"/>
      <c r="AJ568" s="669"/>
      <c r="AK568" s="670"/>
      <c r="AL568" s="459"/>
      <c r="AM568" s="454"/>
      <c r="AN568" s="38" t="str">
        <f t="shared" si="29"/>
        <v>■</v>
      </c>
    </row>
    <row r="569" spans="1:40" s="38" customFormat="1">
      <c r="A569" s="240" t="str">
        <f t="shared" si="28"/>
        <v>JD</v>
      </c>
      <c r="B569" s="97"/>
      <c r="C569" s="674">
        <v>34</v>
      </c>
      <c r="D569" s="675"/>
      <c r="E569" s="684" t="s">
        <v>2315</v>
      </c>
      <c r="F569" s="685"/>
      <c r="G569" s="685"/>
      <c r="H569" s="685"/>
      <c r="I569" s="685"/>
      <c r="J569" s="685"/>
      <c r="K569" s="685"/>
      <c r="L569" s="685"/>
      <c r="M569" s="685"/>
      <c r="N569" s="685"/>
      <c r="O569" s="685"/>
      <c r="P569" s="685"/>
      <c r="Q569" s="685"/>
      <c r="R569" s="685"/>
      <c r="S569" s="685"/>
      <c r="T569" s="686"/>
      <c r="U569" s="301" t="s">
        <v>720</v>
      </c>
      <c r="V569" s="687" t="s">
        <v>88</v>
      </c>
      <c r="W569" s="688"/>
      <c r="X569" s="688"/>
      <c r="Y569" s="688"/>
      <c r="Z569" s="689"/>
      <c r="AA569" s="687" t="s">
        <v>2418</v>
      </c>
      <c r="AB569" s="688"/>
      <c r="AC569" s="689"/>
      <c r="AD569" s="372">
        <v>1</v>
      </c>
      <c r="AE569" s="266">
        <v>0</v>
      </c>
      <c r="AF569" s="668"/>
      <c r="AG569" s="669"/>
      <c r="AH569" s="670"/>
      <c r="AI569" s="668"/>
      <c r="AJ569" s="669"/>
      <c r="AK569" s="670"/>
      <c r="AL569" s="459"/>
      <c r="AM569" s="454"/>
      <c r="AN569" s="38" t="str">
        <f t="shared" si="29"/>
        <v>■</v>
      </c>
    </row>
    <row r="570" spans="1:40" s="38" customFormat="1">
      <c r="A570" s="240" t="str">
        <f t="shared" si="28"/>
        <v>JD</v>
      </c>
      <c r="B570" s="97"/>
      <c r="C570" s="674">
        <v>35</v>
      </c>
      <c r="D570" s="675"/>
      <c r="E570" s="684" t="s">
        <v>2316</v>
      </c>
      <c r="F570" s="685"/>
      <c r="G570" s="685"/>
      <c r="H570" s="685"/>
      <c r="I570" s="685"/>
      <c r="J570" s="685"/>
      <c r="K570" s="685"/>
      <c r="L570" s="685"/>
      <c r="M570" s="685"/>
      <c r="N570" s="685"/>
      <c r="O570" s="685"/>
      <c r="P570" s="685"/>
      <c r="Q570" s="685"/>
      <c r="R570" s="685"/>
      <c r="S570" s="685"/>
      <c r="T570" s="686"/>
      <c r="U570" s="301" t="s">
        <v>721</v>
      </c>
      <c r="V570" s="687" t="s">
        <v>88</v>
      </c>
      <c r="W570" s="688"/>
      <c r="X570" s="688"/>
      <c r="Y570" s="688"/>
      <c r="Z570" s="689"/>
      <c r="AA570" s="687" t="s">
        <v>2418</v>
      </c>
      <c r="AB570" s="688"/>
      <c r="AC570" s="689"/>
      <c r="AD570" s="372">
        <v>1</v>
      </c>
      <c r="AE570" s="266">
        <v>0</v>
      </c>
      <c r="AF570" s="668"/>
      <c r="AG570" s="669"/>
      <c r="AH570" s="670"/>
      <c r="AI570" s="668"/>
      <c r="AJ570" s="669"/>
      <c r="AK570" s="670"/>
      <c r="AL570" s="459"/>
      <c r="AM570" s="454"/>
      <c r="AN570" s="38" t="str">
        <f t="shared" si="29"/>
        <v>■</v>
      </c>
    </row>
    <row r="571" spans="1:40" s="38" customFormat="1">
      <c r="A571" s="240" t="str">
        <f t="shared" si="28"/>
        <v>JD</v>
      </c>
      <c r="B571" s="97"/>
      <c r="C571" s="674">
        <v>36</v>
      </c>
      <c r="D571" s="675"/>
      <c r="E571" s="684" t="s">
        <v>2317</v>
      </c>
      <c r="F571" s="685"/>
      <c r="G571" s="685"/>
      <c r="H571" s="685"/>
      <c r="I571" s="685"/>
      <c r="J571" s="685"/>
      <c r="K571" s="685"/>
      <c r="L571" s="685"/>
      <c r="M571" s="685"/>
      <c r="N571" s="685"/>
      <c r="O571" s="685"/>
      <c r="P571" s="685"/>
      <c r="Q571" s="685"/>
      <c r="R571" s="685"/>
      <c r="S571" s="685"/>
      <c r="T571" s="686"/>
      <c r="U571" s="301" t="s">
        <v>722</v>
      </c>
      <c r="V571" s="687" t="s">
        <v>88</v>
      </c>
      <c r="W571" s="688"/>
      <c r="X571" s="688"/>
      <c r="Y571" s="688"/>
      <c r="Z571" s="689"/>
      <c r="AA571" s="687" t="s">
        <v>2418</v>
      </c>
      <c r="AB571" s="688"/>
      <c r="AC571" s="689"/>
      <c r="AD571" s="372">
        <v>1</v>
      </c>
      <c r="AE571" s="266">
        <v>0</v>
      </c>
      <c r="AF571" s="668"/>
      <c r="AG571" s="669"/>
      <c r="AH571" s="670"/>
      <c r="AI571" s="668"/>
      <c r="AJ571" s="669"/>
      <c r="AK571" s="670"/>
      <c r="AL571" s="459"/>
      <c r="AM571" s="454"/>
      <c r="AN571" s="38" t="str">
        <f t="shared" si="29"/>
        <v>■</v>
      </c>
    </row>
    <row r="572" spans="1:40" s="38" customFormat="1">
      <c r="A572" s="240" t="str">
        <f t="shared" si="28"/>
        <v>JD</v>
      </c>
      <c r="B572" s="97"/>
      <c r="C572" s="674">
        <v>37</v>
      </c>
      <c r="D572" s="675"/>
      <c r="E572" s="684" t="s">
        <v>2318</v>
      </c>
      <c r="F572" s="685"/>
      <c r="G572" s="685"/>
      <c r="H572" s="685"/>
      <c r="I572" s="685"/>
      <c r="J572" s="685"/>
      <c r="K572" s="685"/>
      <c r="L572" s="685"/>
      <c r="M572" s="685"/>
      <c r="N572" s="685"/>
      <c r="O572" s="685"/>
      <c r="P572" s="685"/>
      <c r="Q572" s="685"/>
      <c r="R572" s="685"/>
      <c r="S572" s="685"/>
      <c r="T572" s="686"/>
      <c r="U572" s="301" t="s">
        <v>723</v>
      </c>
      <c r="V572" s="687" t="s">
        <v>88</v>
      </c>
      <c r="W572" s="688"/>
      <c r="X572" s="688"/>
      <c r="Y572" s="688"/>
      <c r="Z572" s="689"/>
      <c r="AA572" s="687" t="s">
        <v>2418</v>
      </c>
      <c r="AB572" s="688"/>
      <c r="AC572" s="689"/>
      <c r="AD572" s="372">
        <v>1</v>
      </c>
      <c r="AE572" s="266">
        <v>0</v>
      </c>
      <c r="AF572" s="668"/>
      <c r="AG572" s="669"/>
      <c r="AH572" s="670"/>
      <c r="AI572" s="668"/>
      <c r="AJ572" s="669"/>
      <c r="AK572" s="670"/>
      <c r="AL572" s="459"/>
      <c r="AM572" s="454"/>
      <c r="AN572" s="38" t="str">
        <f t="shared" si="29"/>
        <v>■</v>
      </c>
    </row>
    <row r="573" spans="1:40" s="38" customFormat="1">
      <c r="A573" s="240" t="str">
        <f t="shared" si="28"/>
        <v>JD</v>
      </c>
      <c r="B573" s="97"/>
      <c r="C573" s="674">
        <v>38</v>
      </c>
      <c r="D573" s="675"/>
      <c r="E573" s="684" t="s">
        <v>2319</v>
      </c>
      <c r="F573" s="685"/>
      <c r="G573" s="685"/>
      <c r="H573" s="685"/>
      <c r="I573" s="685"/>
      <c r="J573" s="685"/>
      <c r="K573" s="685"/>
      <c r="L573" s="685"/>
      <c r="M573" s="685"/>
      <c r="N573" s="685"/>
      <c r="O573" s="685"/>
      <c r="P573" s="685"/>
      <c r="Q573" s="685"/>
      <c r="R573" s="685"/>
      <c r="S573" s="685"/>
      <c r="T573" s="686"/>
      <c r="U573" s="301" t="s">
        <v>532</v>
      </c>
      <c r="V573" s="687" t="s">
        <v>88</v>
      </c>
      <c r="W573" s="688"/>
      <c r="X573" s="688"/>
      <c r="Y573" s="688"/>
      <c r="Z573" s="689"/>
      <c r="AA573" s="687" t="s">
        <v>2417</v>
      </c>
      <c r="AB573" s="688"/>
      <c r="AC573" s="689"/>
      <c r="AD573" s="372">
        <v>6</v>
      </c>
      <c r="AE573" s="266" t="s">
        <v>535</v>
      </c>
      <c r="AF573" s="668"/>
      <c r="AG573" s="669"/>
      <c r="AH573" s="670"/>
      <c r="AI573" s="668"/>
      <c r="AJ573" s="669"/>
      <c r="AK573" s="670"/>
      <c r="AL573" s="459"/>
      <c r="AM573" s="454"/>
      <c r="AN573" s="38" t="str">
        <f t="shared" si="29"/>
        <v>■</v>
      </c>
    </row>
    <row r="574" spans="1:40" s="38" customFormat="1">
      <c r="A574" s="240" t="str">
        <f t="shared" si="28"/>
        <v>JD</v>
      </c>
      <c r="B574" s="97"/>
      <c r="C574" s="674">
        <v>39</v>
      </c>
      <c r="D574" s="675"/>
      <c r="E574" s="684" t="s">
        <v>520</v>
      </c>
      <c r="F574" s="685"/>
      <c r="G574" s="685"/>
      <c r="H574" s="685"/>
      <c r="I574" s="685"/>
      <c r="J574" s="685"/>
      <c r="K574" s="685"/>
      <c r="L574" s="685"/>
      <c r="M574" s="685"/>
      <c r="N574" s="685"/>
      <c r="O574" s="685"/>
      <c r="P574" s="685"/>
      <c r="Q574" s="685"/>
      <c r="R574" s="685"/>
      <c r="S574" s="685"/>
      <c r="T574" s="686"/>
      <c r="U574" s="301" t="s">
        <v>533</v>
      </c>
      <c r="V574" s="687" t="s">
        <v>88</v>
      </c>
      <c r="W574" s="688"/>
      <c r="X574" s="688"/>
      <c r="Y574" s="688"/>
      <c r="Z574" s="689"/>
      <c r="AA574" s="687" t="s">
        <v>2417</v>
      </c>
      <c r="AB574" s="688"/>
      <c r="AC574" s="689"/>
      <c r="AD574" s="372">
        <v>6</v>
      </c>
      <c r="AE574" s="266" t="s">
        <v>535</v>
      </c>
      <c r="AF574" s="668"/>
      <c r="AG574" s="669"/>
      <c r="AH574" s="670"/>
      <c r="AI574" s="668"/>
      <c r="AJ574" s="669"/>
      <c r="AK574" s="670"/>
      <c r="AL574" s="459"/>
      <c r="AM574" s="454"/>
      <c r="AN574" s="38" t="str">
        <f t="shared" si="29"/>
        <v>■</v>
      </c>
    </row>
    <row r="575" spans="1:40" s="38" customFormat="1">
      <c r="A575" s="240" t="str">
        <f t="shared" si="28"/>
        <v>JD</v>
      </c>
      <c r="B575" s="97"/>
      <c r="C575" s="87"/>
      <c r="D575" s="87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296"/>
      <c r="V575" s="127"/>
      <c r="W575" s="127"/>
      <c r="X575" s="127"/>
      <c r="Y575" s="127"/>
      <c r="Z575" s="127"/>
      <c r="AA575" s="127"/>
      <c r="AB575" s="127"/>
      <c r="AC575" s="127"/>
      <c r="AD575" s="127"/>
      <c r="AE575" s="128"/>
      <c r="AF575" s="464"/>
      <c r="AG575" s="84"/>
      <c r="AH575" s="339"/>
      <c r="AI575" s="339"/>
      <c r="AJ575" s="339"/>
      <c r="AK575" s="339"/>
      <c r="AL575" s="204"/>
      <c r="AM575" s="40"/>
    </row>
    <row r="576" spans="1:40" s="38" customFormat="1">
      <c r="A576" s="240" t="str">
        <f t="shared" si="28"/>
        <v>MF</v>
      </c>
      <c r="B576" s="97"/>
      <c r="C576" s="518" t="s">
        <v>28</v>
      </c>
      <c r="D576" s="270"/>
      <c r="E576" s="271"/>
      <c r="F576" s="271"/>
      <c r="G576" s="271"/>
      <c r="H576" s="271"/>
      <c r="I576" s="271"/>
      <c r="J576" s="117" t="s">
        <v>2481</v>
      </c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63" t="s">
        <v>2320</v>
      </c>
      <c r="V576" s="272"/>
      <c r="W576" s="272"/>
      <c r="X576" s="272"/>
      <c r="Y576" s="272"/>
      <c r="Z576" s="272"/>
      <c r="AA576" s="272"/>
      <c r="AB576" s="272"/>
      <c r="AC576" s="272"/>
      <c r="AD576" s="272"/>
      <c r="AE576" s="273"/>
      <c r="AF576" s="464"/>
      <c r="AG576" s="467"/>
      <c r="AH576" s="339"/>
      <c r="AI576" s="339"/>
      <c r="AJ576" s="339"/>
      <c r="AK576" s="339"/>
      <c r="AL576" s="204"/>
      <c r="AM576" s="40"/>
    </row>
    <row r="577" spans="1:40" s="38" customFormat="1" ht="13.15" customHeight="1">
      <c r="A577" s="240" t="str">
        <f t="shared" si="28"/>
        <v>MF</v>
      </c>
      <c r="B577" s="97"/>
      <c r="C577" s="711" t="s">
        <v>29</v>
      </c>
      <c r="D577" s="712"/>
      <c r="E577" s="713" t="s">
        <v>30</v>
      </c>
      <c r="F577" s="714"/>
      <c r="G577" s="714"/>
      <c r="H577" s="714"/>
      <c r="I577" s="714"/>
      <c r="J577" s="714"/>
      <c r="K577" s="714"/>
      <c r="L577" s="714"/>
      <c r="M577" s="714"/>
      <c r="N577" s="714"/>
      <c r="O577" s="714"/>
      <c r="P577" s="714"/>
      <c r="Q577" s="714"/>
      <c r="R577" s="714"/>
      <c r="S577" s="714"/>
      <c r="T577" s="715"/>
      <c r="U577" s="297" t="s">
        <v>146</v>
      </c>
      <c r="V577" s="719" t="s">
        <v>147</v>
      </c>
      <c r="W577" s="720"/>
      <c r="X577" s="720"/>
      <c r="Y577" s="720"/>
      <c r="Z577" s="721"/>
      <c r="AA577" s="728" t="s">
        <v>2419</v>
      </c>
      <c r="AB577" s="729"/>
      <c r="AC577" s="730"/>
      <c r="AD577" s="835" t="s">
        <v>511</v>
      </c>
      <c r="AE577" s="836"/>
      <c r="AF577" s="690" t="s">
        <v>80</v>
      </c>
      <c r="AG577" s="691"/>
      <c r="AH577" s="692"/>
      <c r="AI577" s="690" t="s">
        <v>41</v>
      </c>
      <c r="AJ577" s="691"/>
      <c r="AK577" s="692"/>
      <c r="AL577" s="696" t="s">
        <v>42</v>
      </c>
      <c r="AM577" s="454"/>
    </row>
    <row r="578" spans="1:40" s="38" customFormat="1">
      <c r="A578" s="240" t="str">
        <f t="shared" si="28"/>
        <v>MF</v>
      </c>
      <c r="B578" s="97"/>
      <c r="C578" s="712"/>
      <c r="D578" s="712"/>
      <c r="E578" s="716"/>
      <c r="F578" s="717"/>
      <c r="G578" s="717"/>
      <c r="H578" s="717"/>
      <c r="I578" s="717"/>
      <c r="J578" s="717"/>
      <c r="K578" s="717"/>
      <c r="L578" s="717"/>
      <c r="M578" s="717"/>
      <c r="N578" s="717"/>
      <c r="O578" s="717"/>
      <c r="P578" s="717"/>
      <c r="Q578" s="717"/>
      <c r="R578" s="717"/>
      <c r="S578" s="717"/>
      <c r="T578" s="718"/>
      <c r="U578" s="298"/>
      <c r="V578" s="722"/>
      <c r="W578" s="723"/>
      <c r="X578" s="723"/>
      <c r="Y578" s="723"/>
      <c r="Z578" s="724"/>
      <c r="AA578" s="731"/>
      <c r="AB578" s="732"/>
      <c r="AC578" s="733"/>
      <c r="AD578" s="837"/>
      <c r="AE578" s="838"/>
      <c r="AF578" s="693"/>
      <c r="AG578" s="694"/>
      <c r="AH578" s="695"/>
      <c r="AI578" s="693"/>
      <c r="AJ578" s="694"/>
      <c r="AK578" s="695"/>
      <c r="AL578" s="697"/>
      <c r="AM578" s="454"/>
    </row>
    <row r="579" spans="1:40" s="38" customFormat="1">
      <c r="A579" s="240" t="str">
        <f t="shared" si="28"/>
        <v>MF</v>
      </c>
      <c r="B579" s="97"/>
      <c r="C579" s="674">
        <v>1</v>
      </c>
      <c r="D579" s="675"/>
      <c r="E579" s="708" t="s">
        <v>2485</v>
      </c>
      <c r="F579" s="709"/>
      <c r="G579" s="709"/>
      <c r="H579" s="709"/>
      <c r="I579" s="709"/>
      <c r="J579" s="709"/>
      <c r="K579" s="709"/>
      <c r="L579" s="709"/>
      <c r="M579" s="709"/>
      <c r="N579" s="709"/>
      <c r="O579" s="709"/>
      <c r="P579" s="709"/>
      <c r="Q579" s="709"/>
      <c r="R579" s="709"/>
      <c r="S579" s="709"/>
      <c r="T579" s="710"/>
      <c r="U579" s="299" t="s">
        <v>521</v>
      </c>
      <c r="V579" s="687" t="s">
        <v>87</v>
      </c>
      <c r="W579" s="688"/>
      <c r="X579" s="688"/>
      <c r="Y579" s="688"/>
      <c r="Z579" s="689"/>
      <c r="AA579" s="687" t="s">
        <v>2417</v>
      </c>
      <c r="AB579" s="688"/>
      <c r="AC579" s="689"/>
      <c r="AD579" s="372">
        <v>10</v>
      </c>
      <c r="AE579" s="266" t="s">
        <v>535</v>
      </c>
      <c r="AF579" s="668"/>
      <c r="AG579" s="669"/>
      <c r="AH579" s="670"/>
      <c r="AI579" s="668"/>
      <c r="AJ579" s="669"/>
      <c r="AK579" s="670"/>
      <c r="AL579" s="459"/>
      <c r="AM579" s="454"/>
      <c r="AN579" s="38" t="str">
        <f>$M$20</f>
        <v>■</v>
      </c>
    </row>
    <row r="580" spans="1:40" s="38" customFormat="1">
      <c r="A580" s="240" t="str">
        <f t="shared" si="28"/>
        <v>MF</v>
      </c>
      <c r="B580" s="97"/>
      <c r="C580" s="674">
        <v>2</v>
      </c>
      <c r="D580" s="675"/>
      <c r="E580" s="708" t="s">
        <v>2487</v>
      </c>
      <c r="F580" s="709"/>
      <c r="G580" s="709"/>
      <c r="H580" s="709"/>
      <c r="I580" s="709"/>
      <c r="J580" s="709"/>
      <c r="K580" s="709"/>
      <c r="L580" s="709"/>
      <c r="M580" s="709"/>
      <c r="N580" s="709"/>
      <c r="O580" s="709"/>
      <c r="P580" s="709"/>
      <c r="Q580" s="709"/>
      <c r="R580" s="709"/>
      <c r="S580" s="709"/>
      <c r="T580" s="710"/>
      <c r="U580" s="299" t="s">
        <v>522</v>
      </c>
      <c r="V580" s="687" t="s">
        <v>87</v>
      </c>
      <c r="W580" s="688"/>
      <c r="X580" s="688"/>
      <c r="Y580" s="688"/>
      <c r="Z580" s="689"/>
      <c r="AA580" s="687" t="s">
        <v>2417</v>
      </c>
      <c r="AB580" s="688"/>
      <c r="AC580" s="689"/>
      <c r="AD580" s="372">
        <v>51</v>
      </c>
      <c r="AE580" s="266" t="s">
        <v>535</v>
      </c>
      <c r="AF580" s="668"/>
      <c r="AG580" s="669"/>
      <c r="AH580" s="670"/>
      <c r="AI580" s="668"/>
      <c r="AJ580" s="669"/>
      <c r="AK580" s="670"/>
      <c r="AL580" s="459"/>
      <c r="AM580" s="454"/>
      <c r="AN580" s="38" t="str">
        <f t="shared" ref="AN580:AN617" si="30">$M$20</f>
        <v>■</v>
      </c>
    </row>
    <row r="581" spans="1:40" s="38" customFormat="1">
      <c r="A581" s="240" t="str">
        <f t="shared" si="28"/>
        <v>MF</v>
      </c>
      <c r="B581" s="97"/>
      <c r="C581" s="676">
        <v>3</v>
      </c>
      <c r="D581" s="677"/>
      <c r="E581" s="839" t="s">
        <v>513</v>
      </c>
      <c r="F581" s="840"/>
      <c r="G581" s="840"/>
      <c r="H581" s="840"/>
      <c r="I581" s="840"/>
      <c r="J581" s="840"/>
      <c r="K581" s="840"/>
      <c r="L581" s="840"/>
      <c r="M581" s="840"/>
      <c r="N581" s="840"/>
      <c r="O581" s="840"/>
      <c r="P581" s="840"/>
      <c r="Q581" s="840"/>
      <c r="R581" s="840"/>
      <c r="S581" s="840"/>
      <c r="T581" s="841"/>
      <c r="U581" s="300" t="s">
        <v>523</v>
      </c>
      <c r="V581" s="681" t="s">
        <v>88</v>
      </c>
      <c r="W581" s="682"/>
      <c r="X581" s="682"/>
      <c r="Y581" s="682"/>
      <c r="Z581" s="683"/>
      <c r="AA581" s="681" t="s">
        <v>2418</v>
      </c>
      <c r="AB581" s="682"/>
      <c r="AC581" s="683"/>
      <c r="AD581" s="373">
        <v>1</v>
      </c>
      <c r="AE581" s="267">
        <v>0</v>
      </c>
      <c r="AF581" s="698"/>
      <c r="AG581" s="699"/>
      <c r="AH581" s="700"/>
      <c r="AI581" s="698"/>
      <c r="AJ581" s="699"/>
      <c r="AK581" s="700"/>
      <c r="AL581" s="456" t="s">
        <v>410</v>
      </c>
      <c r="AM581" s="454"/>
      <c r="AN581" s="38" t="str">
        <f t="shared" si="30"/>
        <v>■</v>
      </c>
    </row>
    <row r="582" spans="1:40" s="38" customFormat="1">
      <c r="A582" s="240" t="str">
        <f t="shared" si="28"/>
        <v>MF</v>
      </c>
      <c r="B582" s="97"/>
      <c r="C582" s="674">
        <v>4</v>
      </c>
      <c r="D582" s="675"/>
      <c r="E582" s="708" t="s">
        <v>514</v>
      </c>
      <c r="F582" s="709"/>
      <c r="G582" s="709"/>
      <c r="H582" s="709"/>
      <c r="I582" s="709"/>
      <c r="J582" s="709"/>
      <c r="K582" s="709"/>
      <c r="L582" s="709"/>
      <c r="M582" s="709"/>
      <c r="N582" s="709"/>
      <c r="O582" s="709"/>
      <c r="P582" s="709"/>
      <c r="Q582" s="709"/>
      <c r="R582" s="709"/>
      <c r="S582" s="709"/>
      <c r="T582" s="710"/>
      <c r="U582" s="301" t="s">
        <v>524</v>
      </c>
      <c r="V582" s="687" t="s">
        <v>88</v>
      </c>
      <c r="W582" s="688"/>
      <c r="X582" s="688"/>
      <c r="Y582" s="688"/>
      <c r="Z582" s="689"/>
      <c r="AA582" s="687" t="s">
        <v>2418</v>
      </c>
      <c r="AB582" s="688"/>
      <c r="AC582" s="689"/>
      <c r="AD582" s="372">
        <v>1</v>
      </c>
      <c r="AE582" s="266">
        <v>0</v>
      </c>
      <c r="AF582" s="668"/>
      <c r="AG582" s="669"/>
      <c r="AH582" s="670"/>
      <c r="AI582" s="668"/>
      <c r="AJ582" s="669"/>
      <c r="AK582" s="670"/>
      <c r="AL582" s="459"/>
      <c r="AM582" s="454"/>
      <c r="AN582" s="38" t="str">
        <f t="shared" si="30"/>
        <v>■</v>
      </c>
    </row>
    <row r="583" spans="1:40" s="38" customFormat="1">
      <c r="A583" s="240" t="str">
        <f t="shared" si="28"/>
        <v>MF</v>
      </c>
      <c r="B583" s="97"/>
      <c r="C583" s="674">
        <v>5</v>
      </c>
      <c r="D583" s="675"/>
      <c r="E583" s="684" t="s">
        <v>84</v>
      </c>
      <c r="F583" s="685"/>
      <c r="G583" s="685"/>
      <c r="H583" s="685"/>
      <c r="I583" s="685"/>
      <c r="J583" s="685"/>
      <c r="K583" s="685"/>
      <c r="L583" s="685"/>
      <c r="M583" s="685"/>
      <c r="N583" s="685"/>
      <c r="O583" s="685"/>
      <c r="P583" s="685"/>
      <c r="Q583" s="685"/>
      <c r="R583" s="685"/>
      <c r="S583" s="685"/>
      <c r="T583" s="686"/>
      <c r="U583" s="301" t="s">
        <v>525</v>
      </c>
      <c r="V583" s="687" t="s">
        <v>87</v>
      </c>
      <c r="W583" s="688"/>
      <c r="X583" s="688"/>
      <c r="Y583" s="688"/>
      <c r="Z583" s="689"/>
      <c r="AA583" s="687" t="s">
        <v>2417</v>
      </c>
      <c r="AB583" s="688"/>
      <c r="AC583" s="689"/>
      <c r="AD583" s="372">
        <v>2</v>
      </c>
      <c r="AE583" s="266" t="s">
        <v>535</v>
      </c>
      <c r="AF583" s="668"/>
      <c r="AG583" s="669"/>
      <c r="AH583" s="670"/>
      <c r="AI583" s="668"/>
      <c r="AJ583" s="669"/>
      <c r="AK583" s="670"/>
      <c r="AL583" s="459"/>
      <c r="AM583" s="454"/>
      <c r="AN583" s="38" t="str">
        <f t="shared" si="30"/>
        <v>■</v>
      </c>
    </row>
    <row r="584" spans="1:40" s="38" customFormat="1">
      <c r="A584" s="240" t="str">
        <f t="shared" si="28"/>
        <v>MF</v>
      </c>
      <c r="B584" s="97"/>
      <c r="C584" s="674">
        <v>6</v>
      </c>
      <c r="D584" s="675"/>
      <c r="E584" s="740" t="s">
        <v>2321</v>
      </c>
      <c r="F584" s="741"/>
      <c r="G584" s="741"/>
      <c r="H584" s="741"/>
      <c r="I584" s="741"/>
      <c r="J584" s="741"/>
      <c r="K584" s="741"/>
      <c r="L584" s="741"/>
      <c r="M584" s="741"/>
      <c r="N584" s="741"/>
      <c r="O584" s="741"/>
      <c r="P584" s="741"/>
      <c r="Q584" s="741"/>
      <c r="R584" s="741"/>
      <c r="S584" s="741"/>
      <c r="T584" s="742"/>
      <c r="U584" s="301" t="s">
        <v>2322</v>
      </c>
      <c r="V584" s="687" t="s">
        <v>88</v>
      </c>
      <c r="W584" s="688"/>
      <c r="X584" s="688"/>
      <c r="Y584" s="688"/>
      <c r="Z584" s="689"/>
      <c r="AA584" s="687" t="s">
        <v>2417</v>
      </c>
      <c r="AB584" s="688"/>
      <c r="AC584" s="689"/>
      <c r="AD584" s="372">
        <v>2</v>
      </c>
      <c r="AE584" s="266" t="s">
        <v>535</v>
      </c>
      <c r="AF584" s="668"/>
      <c r="AG584" s="669"/>
      <c r="AH584" s="670"/>
      <c r="AI584" s="668"/>
      <c r="AJ584" s="669"/>
      <c r="AK584" s="670"/>
      <c r="AL584" s="459"/>
      <c r="AM584" s="454"/>
      <c r="AN584" s="38" t="str">
        <f t="shared" si="30"/>
        <v>■</v>
      </c>
    </row>
    <row r="585" spans="1:40" s="38" customFormat="1">
      <c r="A585" s="240" t="str">
        <f t="shared" si="28"/>
        <v>MF</v>
      </c>
      <c r="B585" s="513"/>
      <c r="C585" s="701">
        <v>7</v>
      </c>
      <c r="D585" s="702"/>
      <c r="E585" s="703" t="s">
        <v>941</v>
      </c>
      <c r="F585" s="704"/>
      <c r="G585" s="704"/>
      <c r="H585" s="704"/>
      <c r="I585" s="704"/>
      <c r="J585" s="704"/>
      <c r="K585" s="704"/>
      <c r="L585" s="704"/>
      <c r="M585" s="704"/>
      <c r="N585" s="704"/>
      <c r="O585" s="704"/>
      <c r="P585" s="704"/>
      <c r="Q585" s="704"/>
      <c r="R585" s="704"/>
      <c r="S585" s="704"/>
      <c r="T585" s="705"/>
      <c r="U585" s="506" t="s">
        <v>528</v>
      </c>
      <c r="V585" s="725" t="s">
        <v>88</v>
      </c>
      <c r="W585" s="726"/>
      <c r="X585" s="726"/>
      <c r="Y585" s="726"/>
      <c r="Z585" s="727"/>
      <c r="AA585" s="725" t="s">
        <v>2417</v>
      </c>
      <c r="AB585" s="726"/>
      <c r="AC585" s="727"/>
      <c r="AD585" s="508">
        <v>9</v>
      </c>
      <c r="AE585" s="507" t="s">
        <v>535</v>
      </c>
      <c r="AF585" s="698"/>
      <c r="AG585" s="699"/>
      <c r="AH585" s="700"/>
      <c r="AI585" s="698"/>
      <c r="AJ585" s="699"/>
      <c r="AK585" s="700"/>
      <c r="AL585" s="515" t="s">
        <v>2896</v>
      </c>
      <c r="AM585" s="454"/>
      <c r="AN585" s="38" t="str">
        <f t="shared" si="30"/>
        <v>■</v>
      </c>
    </row>
    <row r="586" spans="1:40" s="38" customFormat="1">
      <c r="A586" s="240" t="str">
        <f t="shared" si="28"/>
        <v>MF</v>
      </c>
      <c r="B586" s="513"/>
      <c r="C586" s="701">
        <v>8</v>
      </c>
      <c r="D586" s="702"/>
      <c r="E586" s="703" t="s">
        <v>759</v>
      </c>
      <c r="F586" s="704"/>
      <c r="G586" s="704"/>
      <c r="H586" s="704"/>
      <c r="I586" s="704"/>
      <c r="J586" s="704"/>
      <c r="K586" s="704"/>
      <c r="L586" s="704"/>
      <c r="M586" s="704"/>
      <c r="N586" s="704"/>
      <c r="O586" s="704"/>
      <c r="P586" s="704"/>
      <c r="Q586" s="704"/>
      <c r="R586" s="704"/>
      <c r="S586" s="704"/>
      <c r="T586" s="705"/>
      <c r="U586" s="506" t="s">
        <v>529</v>
      </c>
      <c r="V586" s="725" t="s">
        <v>88</v>
      </c>
      <c r="W586" s="726"/>
      <c r="X586" s="726"/>
      <c r="Y586" s="726"/>
      <c r="Z586" s="727"/>
      <c r="AA586" s="725" t="s">
        <v>2417</v>
      </c>
      <c r="AB586" s="726"/>
      <c r="AC586" s="727"/>
      <c r="AD586" s="508">
        <v>9</v>
      </c>
      <c r="AE586" s="507" t="s">
        <v>535</v>
      </c>
      <c r="AF586" s="698"/>
      <c r="AG586" s="699"/>
      <c r="AH586" s="700"/>
      <c r="AI586" s="698"/>
      <c r="AJ586" s="699"/>
      <c r="AK586" s="700"/>
      <c r="AL586" s="515" t="s">
        <v>2896</v>
      </c>
      <c r="AM586" s="454"/>
      <c r="AN586" s="38" t="str">
        <f t="shared" si="30"/>
        <v>■</v>
      </c>
    </row>
    <row r="587" spans="1:40" s="38" customFormat="1">
      <c r="A587" s="240" t="str">
        <f t="shared" si="28"/>
        <v>MF</v>
      </c>
      <c r="B587" s="513"/>
      <c r="C587" s="701">
        <v>9</v>
      </c>
      <c r="D587" s="702"/>
      <c r="E587" s="703" t="s">
        <v>1161</v>
      </c>
      <c r="F587" s="704"/>
      <c r="G587" s="704"/>
      <c r="H587" s="704"/>
      <c r="I587" s="704"/>
      <c r="J587" s="704"/>
      <c r="K587" s="704"/>
      <c r="L587" s="704"/>
      <c r="M587" s="704"/>
      <c r="N587" s="704"/>
      <c r="O587" s="704"/>
      <c r="P587" s="704"/>
      <c r="Q587" s="704"/>
      <c r="R587" s="704"/>
      <c r="S587" s="704"/>
      <c r="T587" s="705"/>
      <c r="U587" s="506" t="s">
        <v>530</v>
      </c>
      <c r="V587" s="725" t="s">
        <v>88</v>
      </c>
      <c r="W587" s="726"/>
      <c r="X587" s="726"/>
      <c r="Y587" s="726"/>
      <c r="Z587" s="727"/>
      <c r="AA587" s="725" t="s">
        <v>2417</v>
      </c>
      <c r="AB587" s="726"/>
      <c r="AC587" s="727"/>
      <c r="AD587" s="508">
        <v>9</v>
      </c>
      <c r="AE587" s="507" t="s">
        <v>535</v>
      </c>
      <c r="AF587" s="698"/>
      <c r="AG587" s="699"/>
      <c r="AH587" s="700"/>
      <c r="AI587" s="698"/>
      <c r="AJ587" s="699"/>
      <c r="AK587" s="700"/>
      <c r="AL587" s="515" t="s">
        <v>2896</v>
      </c>
      <c r="AM587" s="454"/>
      <c r="AN587" s="38" t="str">
        <f t="shared" si="30"/>
        <v>■</v>
      </c>
    </row>
    <row r="588" spans="1:40" s="38" customFormat="1">
      <c r="A588" s="240" t="str">
        <f t="shared" si="28"/>
        <v>MF</v>
      </c>
      <c r="B588" s="513"/>
      <c r="C588" s="701">
        <v>10</v>
      </c>
      <c r="D588" s="702"/>
      <c r="E588" s="703" t="s">
        <v>1162</v>
      </c>
      <c r="F588" s="704"/>
      <c r="G588" s="704"/>
      <c r="H588" s="704"/>
      <c r="I588" s="704"/>
      <c r="J588" s="704"/>
      <c r="K588" s="704"/>
      <c r="L588" s="704"/>
      <c r="M588" s="704"/>
      <c r="N588" s="704"/>
      <c r="O588" s="704"/>
      <c r="P588" s="704"/>
      <c r="Q588" s="704"/>
      <c r="R588" s="704"/>
      <c r="S588" s="704"/>
      <c r="T588" s="705"/>
      <c r="U588" s="506" t="s">
        <v>531</v>
      </c>
      <c r="V588" s="725" t="s">
        <v>88</v>
      </c>
      <c r="W588" s="726"/>
      <c r="X588" s="726"/>
      <c r="Y588" s="726"/>
      <c r="Z588" s="727"/>
      <c r="AA588" s="725" t="s">
        <v>2417</v>
      </c>
      <c r="AB588" s="726"/>
      <c r="AC588" s="727"/>
      <c r="AD588" s="508">
        <v>9</v>
      </c>
      <c r="AE588" s="507" t="s">
        <v>535</v>
      </c>
      <c r="AF588" s="698"/>
      <c r="AG588" s="699"/>
      <c r="AH588" s="700"/>
      <c r="AI588" s="698"/>
      <c r="AJ588" s="699"/>
      <c r="AK588" s="700"/>
      <c r="AL588" s="515" t="s">
        <v>2896</v>
      </c>
      <c r="AM588" s="454"/>
      <c r="AN588" s="38" t="str">
        <f t="shared" si="30"/>
        <v>■</v>
      </c>
    </row>
    <row r="589" spans="1:40" s="38" customFormat="1">
      <c r="A589" s="240" t="str">
        <f t="shared" si="28"/>
        <v>MF</v>
      </c>
      <c r="B589" s="513"/>
      <c r="C589" s="701">
        <v>11</v>
      </c>
      <c r="D589" s="702"/>
      <c r="E589" s="703" t="s">
        <v>1163</v>
      </c>
      <c r="F589" s="704"/>
      <c r="G589" s="704"/>
      <c r="H589" s="704"/>
      <c r="I589" s="704"/>
      <c r="J589" s="704"/>
      <c r="K589" s="704"/>
      <c r="L589" s="704"/>
      <c r="M589" s="704"/>
      <c r="N589" s="704"/>
      <c r="O589" s="704"/>
      <c r="P589" s="704"/>
      <c r="Q589" s="704"/>
      <c r="R589" s="704"/>
      <c r="S589" s="704"/>
      <c r="T589" s="705"/>
      <c r="U589" s="506" t="s">
        <v>765</v>
      </c>
      <c r="V589" s="725" t="s">
        <v>88</v>
      </c>
      <c r="W589" s="726"/>
      <c r="X589" s="726"/>
      <c r="Y589" s="726"/>
      <c r="Z589" s="727"/>
      <c r="AA589" s="725" t="s">
        <v>2417</v>
      </c>
      <c r="AB589" s="726"/>
      <c r="AC589" s="727"/>
      <c r="AD589" s="508">
        <v>9</v>
      </c>
      <c r="AE589" s="507" t="s">
        <v>535</v>
      </c>
      <c r="AF589" s="698"/>
      <c r="AG589" s="699"/>
      <c r="AH589" s="700"/>
      <c r="AI589" s="698"/>
      <c r="AJ589" s="699"/>
      <c r="AK589" s="700"/>
      <c r="AL589" s="515" t="s">
        <v>2896</v>
      </c>
      <c r="AM589" s="454"/>
      <c r="AN589" s="38" t="str">
        <f t="shared" si="30"/>
        <v>■</v>
      </c>
    </row>
    <row r="590" spans="1:40" s="38" customFormat="1">
      <c r="A590" s="240" t="str">
        <f t="shared" si="28"/>
        <v>MF</v>
      </c>
      <c r="B590" s="513"/>
      <c r="C590" s="701">
        <v>12</v>
      </c>
      <c r="D590" s="702"/>
      <c r="E590" s="703" t="s">
        <v>2323</v>
      </c>
      <c r="F590" s="704"/>
      <c r="G590" s="704"/>
      <c r="H590" s="704"/>
      <c r="I590" s="704"/>
      <c r="J590" s="704"/>
      <c r="K590" s="704"/>
      <c r="L590" s="704"/>
      <c r="M590" s="704"/>
      <c r="N590" s="704"/>
      <c r="O590" s="704"/>
      <c r="P590" s="704"/>
      <c r="Q590" s="704"/>
      <c r="R590" s="704"/>
      <c r="S590" s="704"/>
      <c r="T590" s="705"/>
      <c r="U590" s="506" t="s">
        <v>2324</v>
      </c>
      <c r="V590" s="725" t="s">
        <v>88</v>
      </c>
      <c r="W590" s="726"/>
      <c r="X590" s="726"/>
      <c r="Y590" s="726"/>
      <c r="Z590" s="727"/>
      <c r="AA590" s="725" t="s">
        <v>2417</v>
      </c>
      <c r="AB590" s="726"/>
      <c r="AC590" s="727"/>
      <c r="AD590" s="508">
        <v>9</v>
      </c>
      <c r="AE590" s="507" t="s">
        <v>535</v>
      </c>
      <c r="AF590" s="698"/>
      <c r="AG590" s="699"/>
      <c r="AH590" s="700"/>
      <c r="AI590" s="698"/>
      <c r="AJ590" s="699"/>
      <c r="AK590" s="700"/>
      <c r="AL590" s="515" t="s">
        <v>2896</v>
      </c>
      <c r="AM590" s="454"/>
      <c r="AN590" s="38" t="str">
        <f t="shared" si="30"/>
        <v>■</v>
      </c>
    </row>
    <row r="591" spans="1:40" s="38" customFormat="1">
      <c r="A591" s="240" t="str">
        <f t="shared" si="28"/>
        <v>MF</v>
      </c>
      <c r="B591" s="513"/>
      <c r="C591" s="701">
        <v>13</v>
      </c>
      <c r="D591" s="702"/>
      <c r="E591" s="703" t="s">
        <v>2325</v>
      </c>
      <c r="F591" s="704"/>
      <c r="G591" s="704"/>
      <c r="H591" s="704"/>
      <c r="I591" s="704"/>
      <c r="J591" s="704"/>
      <c r="K591" s="704"/>
      <c r="L591" s="704"/>
      <c r="M591" s="704"/>
      <c r="N591" s="704"/>
      <c r="O591" s="704"/>
      <c r="P591" s="704"/>
      <c r="Q591" s="704"/>
      <c r="R591" s="704"/>
      <c r="S591" s="704"/>
      <c r="T591" s="705"/>
      <c r="U591" s="506" t="s">
        <v>2326</v>
      </c>
      <c r="V591" s="725" t="s">
        <v>88</v>
      </c>
      <c r="W591" s="726"/>
      <c r="X591" s="726"/>
      <c r="Y591" s="726"/>
      <c r="Z591" s="727"/>
      <c r="AA591" s="725" t="s">
        <v>2417</v>
      </c>
      <c r="AB591" s="726"/>
      <c r="AC591" s="727"/>
      <c r="AD591" s="508">
        <v>9</v>
      </c>
      <c r="AE591" s="507" t="s">
        <v>535</v>
      </c>
      <c r="AF591" s="698"/>
      <c r="AG591" s="699"/>
      <c r="AH591" s="700"/>
      <c r="AI591" s="698"/>
      <c r="AJ591" s="699"/>
      <c r="AK591" s="700"/>
      <c r="AL591" s="515" t="s">
        <v>2896</v>
      </c>
      <c r="AM591" s="454"/>
      <c r="AN591" s="38" t="str">
        <f t="shared" si="30"/>
        <v>■</v>
      </c>
    </row>
    <row r="592" spans="1:40" s="38" customFormat="1">
      <c r="A592" s="240" t="str">
        <f t="shared" si="28"/>
        <v>MF</v>
      </c>
      <c r="B592" s="513"/>
      <c r="C592" s="701">
        <v>14</v>
      </c>
      <c r="D592" s="702"/>
      <c r="E592" s="703" t="s">
        <v>2327</v>
      </c>
      <c r="F592" s="704"/>
      <c r="G592" s="704"/>
      <c r="H592" s="704"/>
      <c r="I592" s="704"/>
      <c r="J592" s="704"/>
      <c r="K592" s="704"/>
      <c r="L592" s="704"/>
      <c r="M592" s="704"/>
      <c r="N592" s="704"/>
      <c r="O592" s="704"/>
      <c r="P592" s="704"/>
      <c r="Q592" s="704"/>
      <c r="R592" s="704"/>
      <c r="S592" s="704"/>
      <c r="T592" s="705"/>
      <c r="U592" s="506" t="s">
        <v>2328</v>
      </c>
      <c r="V592" s="725" t="s">
        <v>88</v>
      </c>
      <c r="W592" s="726"/>
      <c r="X592" s="726"/>
      <c r="Y592" s="726"/>
      <c r="Z592" s="727"/>
      <c r="AA592" s="725" t="s">
        <v>2417</v>
      </c>
      <c r="AB592" s="726"/>
      <c r="AC592" s="727"/>
      <c r="AD592" s="508">
        <v>9</v>
      </c>
      <c r="AE592" s="507" t="s">
        <v>535</v>
      </c>
      <c r="AF592" s="698"/>
      <c r="AG592" s="699"/>
      <c r="AH592" s="700"/>
      <c r="AI592" s="698"/>
      <c r="AJ592" s="699"/>
      <c r="AK592" s="700"/>
      <c r="AL592" s="515" t="s">
        <v>2896</v>
      </c>
      <c r="AM592" s="454"/>
      <c r="AN592" s="38" t="str">
        <f t="shared" si="30"/>
        <v>■</v>
      </c>
    </row>
    <row r="593" spans="1:40" s="38" customFormat="1">
      <c r="A593" s="240" t="str">
        <f t="shared" si="28"/>
        <v>MF</v>
      </c>
      <c r="B593" s="513"/>
      <c r="C593" s="701">
        <v>15</v>
      </c>
      <c r="D593" s="702"/>
      <c r="E593" s="703" t="s">
        <v>2329</v>
      </c>
      <c r="F593" s="704"/>
      <c r="G593" s="704"/>
      <c r="H593" s="704"/>
      <c r="I593" s="704"/>
      <c r="J593" s="704"/>
      <c r="K593" s="704"/>
      <c r="L593" s="704"/>
      <c r="M593" s="704"/>
      <c r="N593" s="704"/>
      <c r="O593" s="704"/>
      <c r="P593" s="704"/>
      <c r="Q593" s="704"/>
      <c r="R593" s="704"/>
      <c r="S593" s="704"/>
      <c r="T593" s="705"/>
      <c r="U593" s="506" t="s">
        <v>2330</v>
      </c>
      <c r="V593" s="725" t="s">
        <v>88</v>
      </c>
      <c r="W593" s="726"/>
      <c r="X593" s="726"/>
      <c r="Y593" s="726"/>
      <c r="Z593" s="727"/>
      <c r="AA593" s="725" t="s">
        <v>2417</v>
      </c>
      <c r="AB593" s="726"/>
      <c r="AC593" s="727"/>
      <c r="AD593" s="508">
        <v>9</v>
      </c>
      <c r="AE593" s="507" t="s">
        <v>535</v>
      </c>
      <c r="AF593" s="698"/>
      <c r="AG593" s="699"/>
      <c r="AH593" s="700"/>
      <c r="AI593" s="698"/>
      <c r="AJ593" s="699"/>
      <c r="AK593" s="700"/>
      <c r="AL593" s="515" t="s">
        <v>2896</v>
      </c>
      <c r="AM593" s="454"/>
      <c r="AN593" s="38" t="str">
        <f t="shared" si="30"/>
        <v>■</v>
      </c>
    </row>
    <row r="594" spans="1:40" s="38" customFormat="1">
      <c r="A594" s="240" t="str">
        <f t="shared" si="28"/>
        <v>MF</v>
      </c>
      <c r="B594" s="513"/>
      <c r="C594" s="701">
        <v>16</v>
      </c>
      <c r="D594" s="702"/>
      <c r="E594" s="703" t="s">
        <v>2331</v>
      </c>
      <c r="F594" s="704"/>
      <c r="G594" s="704"/>
      <c r="H594" s="704"/>
      <c r="I594" s="704"/>
      <c r="J594" s="704"/>
      <c r="K594" s="704"/>
      <c r="L594" s="704"/>
      <c r="M594" s="704"/>
      <c r="N594" s="704"/>
      <c r="O594" s="704"/>
      <c r="P594" s="704"/>
      <c r="Q594" s="704"/>
      <c r="R594" s="704"/>
      <c r="S594" s="704"/>
      <c r="T594" s="705"/>
      <c r="U594" s="506" t="s">
        <v>2332</v>
      </c>
      <c r="V594" s="725" t="s">
        <v>88</v>
      </c>
      <c r="W594" s="726"/>
      <c r="X594" s="726"/>
      <c r="Y594" s="726"/>
      <c r="Z594" s="727"/>
      <c r="AA594" s="725" t="s">
        <v>2417</v>
      </c>
      <c r="AB594" s="726"/>
      <c r="AC594" s="727"/>
      <c r="AD594" s="508">
        <v>9</v>
      </c>
      <c r="AE594" s="507" t="s">
        <v>535</v>
      </c>
      <c r="AF594" s="698"/>
      <c r="AG594" s="699"/>
      <c r="AH594" s="700"/>
      <c r="AI594" s="698"/>
      <c r="AJ594" s="699"/>
      <c r="AK594" s="700"/>
      <c r="AL594" s="515" t="s">
        <v>2896</v>
      </c>
      <c r="AM594" s="454"/>
      <c r="AN594" s="38" t="str">
        <f t="shared" si="30"/>
        <v>■</v>
      </c>
    </row>
    <row r="595" spans="1:40" s="38" customFormat="1">
      <c r="A595" s="240" t="str">
        <f t="shared" si="28"/>
        <v>MF</v>
      </c>
      <c r="B595" s="513"/>
      <c r="C595" s="701">
        <v>17</v>
      </c>
      <c r="D595" s="702"/>
      <c r="E595" s="703" t="s">
        <v>2333</v>
      </c>
      <c r="F595" s="704"/>
      <c r="G595" s="704"/>
      <c r="H595" s="704"/>
      <c r="I595" s="704"/>
      <c r="J595" s="704"/>
      <c r="K595" s="704"/>
      <c r="L595" s="704"/>
      <c r="M595" s="704"/>
      <c r="N595" s="704"/>
      <c r="O595" s="704"/>
      <c r="P595" s="704"/>
      <c r="Q595" s="704"/>
      <c r="R595" s="704"/>
      <c r="S595" s="704"/>
      <c r="T595" s="705"/>
      <c r="U595" s="506" t="s">
        <v>2334</v>
      </c>
      <c r="V595" s="725" t="s">
        <v>88</v>
      </c>
      <c r="W595" s="726"/>
      <c r="X595" s="726"/>
      <c r="Y595" s="726"/>
      <c r="Z595" s="727"/>
      <c r="AA595" s="725" t="s">
        <v>2417</v>
      </c>
      <c r="AB595" s="726"/>
      <c r="AC595" s="727"/>
      <c r="AD595" s="508">
        <v>9</v>
      </c>
      <c r="AE595" s="507" t="s">
        <v>535</v>
      </c>
      <c r="AF595" s="698"/>
      <c r="AG595" s="699"/>
      <c r="AH595" s="700"/>
      <c r="AI595" s="698"/>
      <c r="AJ595" s="699"/>
      <c r="AK595" s="700"/>
      <c r="AL595" s="515" t="s">
        <v>2896</v>
      </c>
      <c r="AM595" s="454"/>
      <c r="AN595" s="38" t="str">
        <f t="shared" si="30"/>
        <v>■</v>
      </c>
    </row>
    <row r="596" spans="1:40" s="38" customFormat="1">
      <c r="A596" s="240" t="str">
        <f t="shared" si="28"/>
        <v>MF</v>
      </c>
      <c r="B596" s="513"/>
      <c r="C596" s="701">
        <v>18</v>
      </c>
      <c r="D596" s="702"/>
      <c r="E596" s="703" t="s">
        <v>2335</v>
      </c>
      <c r="F596" s="704"/>
      <c r="G596" s="704"/>
      <c r="H596" s="704"/>
      <c r="I596" s="704"/>
      <c r="J596" s="704"/>
      <c r="K596" s="704"/>
      <c r="L596" s="704"/>
      <c r="M596" s="704"/>
      <c r="N596" s="704"/>
      <c r="O596" s="704"/>
      <c r="P596" s="704"/>
      <c r="Q596" s="704"/>
      <c r="R596" s="704"/>
      <c r="S596" s="704"/>
      <c r="T596" s="705"/>
      <c r="U596" s="506" t="s">
        <v>2336</v>
      </c>
      <c r="V596" s="725" t="s">
        <v>88</v>
      </c>
      <c r="W596" s="726"/>
      <c r="X596" s="726"/>
      <c r="Y596" s="726"/>
      <c r="Z596" s="727"/>
      <c r="AA596" s="725" t="s">
        <v>2417</v>
      </c>
      <c r="AB596" s="726"/>
      <c r="AC596" s="727"/>
      <c r="AD596" s="508">
        <v>9</v>
      </c>
      <c r="AE596" s="507" t="s">
        <v>535</v>
      </c>
      <c r="AF596" s="698"/>
      <c r="AG596" s="699"/>
      <c r="AH596" s="700"/>
      <c r="AI596" s="698"/>
      <c r="AJ596" s="699"/>
      <c r="AK596" s="700"/>
      <c r="AL596" s="515" t="s">
        <v>2896</v>
      </c>
      <c r="AM596" s="454"/>
      <c r="AN596" s="38" t="str">
        <f t="shared" si="30"/>
        <v>■</v>
      </c>
    </row>
    <row r="597" spans="1:40" s="38" customFormat="1">
      <c r="A597" s="240" t="str">
        <f t="shared" si="28"/>
        <v>MF</v>
      </c>
      <c r="B597" s="513"/>
      <c r="C597" s="701">
        <v>19</v>
      </c>
      <c r="D597" s="702"/>
      <c r="E597" s="703" t="s">
        <v>2337</v>
      </c>
      <c r="F597" s="704"/>
      <c r="G597" s="704"/>
      <c r="H597" s="704"/>
      <c r="I597" s="704"/>
      <c r="J597" s="704"/>
      <c r="K597" s="704"/>
      <c r="L597" s="704"/>
      <c r="M597" s="704"/>
      <c r="N597" s="704"/>
      <c r="O597" s="704"/>
      <c r="P597" s="704"/>
      <c r="Q597" s="704"/>
      <c r="R597" s="704"/>
      <c r="S597" s="704"/>
      <c r="T597" s="705"/>
      <c r="U597" s="506" t="s">
        <v>2338</v>
      </c>
      <c r="V597" s="725" t="s">
        <v>88</v>
      </c>
      <c r="W597" s="726"/>
      <c r="X597" s="726"/>
      <c r="Y597" s="726"/>
      <c r="Z597" s="727"/>
      <c r="AA597" s="725" t="s">
        <v>2417</v>
      </c>
      <c r="AB597" s="726"/>
      <c r="AC597" s="727"/>
      <c r="AD597" s="508">
        <v>9</v>
      </c>
      <c r="AE597" s="507" t="s">
        <v>535</v>
      </c>
      <c r="AF597" s="698"/>
      <c r="AG597" s="699"/>
      <c r="AH597" s="700"/>
      <c r="AI597" s="698"/>
      <c r="AJ597" s="699"/>
      <c r="AK597" s="700"/>
      <c r="AL597" s="515" t="s">
        <v>2896</v>
      </c>
      <c r="AM597" s="454"/>
      <c r="AN597" s="38" t="str">
        <f t="shared" si="30"/>
        <v>■</v>
      </c>
    </row>
    <row r="598" spans="1:40" s="38" customFormat="1">
      <c r="A598" s="240" t="str">
        <f t="shared" si="28"/>
        <v>MF</v>
      </c>
      <c r="B598" s="513"/>
      <c r="C598" s="701">
        <v>20</v>
      </c>
      <c r="D598" s="702"/>
      <c r="E598" s="703" t="s">
        <v>2339</v>
      </c>
      <c r="F598" s="704"/>
      <c r="G598" s="704"/>
      <c r="H598" s="704"/>
      <c r="I598" s="704"/>
      <c r="J598" s="704"/>
      <c r="K598" s="704"/>
      <c r="L598" s="704"/>
      <c r="M598" s="704"/>
      <c r="N598" s="704"/>
      <c r="O598" s="704"/>
      <c r="P598" s="704"/>
      <c r="Q598" s="704"/>
      <c r="R598" s="704"/>
      <c r="S598" s="704"/>
      <c r="T598" s="705"/>
      <c r="U598" s="506" t="s">
        <v>2340</v>
      </c>
      <c r="V598" s="725" t="s">
        <v>88</v>
      </c>
      <c r="W598" s="726"/>
      <c r="X598" s="726"/>
      <c r="Y598" s="726"/>
      <c r="Z598" s="727"/>
      <c r="AA598" s="725" t="s">
        <v>2417</v>
      </c>
      <c r="AB598" s="726"/>
      <c r="AC598" s="727"/>
      <c r="AD598" s="508">
        <v>9</v>
      </c>
      <c r="AE598" s="507" t="s">
        <v>535</v>
      </c>
      <c r="AF598" s="698"/>
      <c r="AG598" s="699"/>
      <c r="AH598" s="700"/>
      <c r="AI598" s="698"/>
      <c r="AJ598" s="699"/>
      <c r="AK598" s="700"/>
      <c r="AL598" s="515" t="s">
        <v>2896</v>
      </c>
      <c r="AM598" s="454"/>
      <c r="AN598" s="38" t="str">
        <f t="shared" si="30"/>
        <v>■</v>
      </c>
    </row>
    <row r="599" spans="1:40" s="38" customFormat="1">
      <c r="A599" s="240" t="str">
        <f t="shared" si="28"/>
        <v>MF</v>
      </c>
      <c r="B599" s="513"/>
      <c r="C599" s="701">
        <v>21</v>
      </c>
      <c r="D599" s="702"/>
      <c r="E599" s="703" t="s">
        <v>2341</v>
      </c>
      <c r="F599" s="704"/>
      <c r="G599" s="704"/>
      <c r="H599" s="704"/>
      <c r="I599" s="704"/>
      <c r="J599" s="704"/>
      <c r="K599" s="704"/>
      <c r="L599" s="704"/>
      <c r="M599" s="704"/>
      <c r="N599" s="704"/>
      <c r="O599" s="704"/>
      <c r="P599" s="704"/>
      <c r="Q599" s="704"/>
      <c r="R599" s="704"/>
      <c r="S599" s="704"/>
      <c r="T599" s="705"/>
      <c r="U599" s="506" t="s">
        <v>2342</v>
      </c>
      <c r="V599" s="725" t="s">
        <v>88</v>
      </c>
      <c r="W599" s="726"/>
      <c r="X599" s="726"/>
      <c r="Y599" s="726"/>
      <c r="Z599" s="727"/>
      <c r="AA599" s="725" t="s">
        <v>2417</v>
      </c>
      <c r="AB599" s="726"/>
      <c r="AC599" s="727"/>
      <c r="AD599" s="508">
        <v>9</v>
      </c>
      <c r="AE599" s="507" t="s">
        <v>535</v>
      </c>
      <c r="AF599" s="698"/>
      <c r="AG599" s="699"/>
      <c r="AH599" s="700"/>
      <c r="AI599" s="698"/>
      <c r="AJ599" s="699"/>
      <c r="AK599" s="700"/>
      <c r="AL599" s="515" t="s">
        <v>2896</v>
      </c>
      <c r="AM599" s="454"/>
      <c r="AN599" s="38" t="str">
        <f t="shared" si="30"/>
        <v>■</v>
      </c>
    </row>
    <row r="600" spans="1:40" s="38" customFormat="1">
      <c r="A600" s="240" t="str">
        <f t="shared" si="28"/>
        <v>MF</v>
      </c>
      <c r="B600" s="513"/>
      <c r="C600" s="701">
        <v>22</v>
      </c>
      <c r="D600" s="702"/>
      <c r="E600" s="703" t="s">
        <v>2343</v>
      </c>
      <c r="F600" s="704"/>
      <c r="G600" s="704"/>
      <c r="H600" s="704"/>
      <c r="I600" s="704"/>
      <c r="J600" s="704"/>
      <c r="K600" s="704"/>
      <c r="L600" s="704"/>
      <c r="M600" s="704"/>
      <c r="N600" s="704"/>
      <c r="O600" s="704"/>
      <c r="P600" s="704"/>
      <c r="Q600" s="704"/>
      <c r="R600" s="704"/>
      <c r="S600" s="704"/>
      <c r="T600" s="705"/>
      <c r="U600" s="506" t="s">
        <v>2344</v>
      </c>
      <c r="V600" s="725" t="s">
        <v>88</v>
      </c>
      <c r="W600" s="726"/>
      <c r="X600" s="726"/>
      <c r="Y600" s="726"/>
      <c r="Z600" s="727"/>
      <c r="AA600" s="725" t="s">
        <v>2417</v>
      </c>
      <c r="AB600" s="726"/>
      <c r="AC600" s="727"/>
      <c r="AD600" s="508">
        <v>9</v>
      </c>
      <c r="AE600" s="507" t="s">
        <v>535</v>
      </c>
      <c r="AF600" s="698"/>
      <c r="AG600" s="699"/>
      <c r="AH600" s="700"/>
      <c r="AI600" s="698"/>
      <c r="AJ600" s="699"/>
      <c r="AK600" s="700"/>
      <c r="AL600" s="515" t="s">
        <v>2896</v>
      </c>
      <c r="AM600" s="454"/>
      <c r="AN600" s="38" t="str">
        <f t="shared" si="30"/>
        <v>■</v>
      </c>
    </row>
    <row r="601" spans="1:40" s="38" customFormat="1">
      <c r="A601" s="240" t="str">
        <f t="shared" ref="A601:A642" si="31">IF(LEN(J601)&gt;0,MID(J601,FIND("(",J601,1)+1,2),A600)</f>
        <v>MF</v>
      </c>
      <c r="B601" s="513"/>
      <c r="C601" s="701">
        <v>23</v>
      </c>
      <c r="D601" s="702"/>
      <c r="E601" s="703" t="s">
        <v>2345</v>
      </c>
      <c r="F601" s="704"/>
      <c r="G601" s="704"/>
      <c r="H601" s="704"/>
      <c r="I601" s="704"/>
      <c r="J601" s="704"/>
      <c r="K601" s="704"/>
      <c r="L601" s="704"/>
      <c r="M601" s="704"/>
      <c r="N601" s="704"/>
      <c r="O601" s="704"/>
      <c r="P601" s="704"/>
      <c r="Q601" s="704"/>
      <c r="R601" s="704"/>
      <c r="S601" s="704"/>
      <c r="T601" s="705"/>
      <c r="U601" s="506" t="s">
        <v>2346</v>
      </c>
      <c r="V601" s="725" t="s">
        <v>88</v>
      </c>
      <c r="W601" s="726"/>
      <c r="X601" s="726"/>
      <c r="Y601" s="726"/>
      <c r="Z601" s="727"/>
      <c r="AA601" s="725" t="s">
        <v>2417</v>
      </c>
      <c r="AB601" s="726"/>
      <c r="AC601" s="727"/>
      <c r="AD601" s="508">
        <v>9</v>
      </c>
      <c r="AE601" s="507" t="s">
        <v>535</v>
      </c>
      <c r="AF601" s="698"/>
      <c r="AG601" s="699"/>
      <c r="AH601" s="700"/>
      <c r="AI601" s="698"/>
      <c r="AJ601" s="699"/>
      <c r="AK601" s="700"/>
      <c r="AL601" s="515" t="s">
        <v>2896</v>
      </c>
      <c r="AM601" s="454"/>
      <c r="AN601" s="38" t="str">
        <f t="shared" si="30"/>
        <v>■</v>
      </c>
    </row>
    <row r="602" spans="1:40" s="38" customFormat="1">
      <c r="A602" s="240" t="str">
        <f t="shared" si="31"/>
        <v>MF</v>
      </c>
      <c r="B602" s="513"/>
      <c r="C602" s="701">
        <v>24</v>
      </c>
      <c r="D602" s="702"/>
      <c r="E602" s="703" t="s">
        <v>2347</v>
      </c>
      <c r="F602" s="704"/>
      <c r="G602" s="704"/>
      <c r="H602" s="704"/>
      <c r="I602" s="704"/>
      <c r="J602" s="704"/>
      <c r="K602" s="704"/>
      <c r="L602" s="704"/>
      <c r="M602" s="704"/>
      <c r="N602" s="704"/>
      <c r="O602" s="704"/>
      <c r="P602" s="704"/>
      <c r="Q602" s="704"/>
      <c r="R602" s="704"/>
      <c r="S602" s="704"/>
      <c r="T602" s="705"/>
      <c r="U602" s="506" t="s">
        <v>2348</v>
      </c>
      <c r="V602" s="725" t="s">
        <v>88</v>
      </c>
      <c r="W602" s="726"/>
      <c r="X602" s="726"/>
      <c r="Y602" s="726"/>
      <c r="Z602" s="727"/>
      <c r="AA602" s="725" t="s">
        <v>2417</v>
      </c>
      <c r="AB602" s="726"/>
      <c r="AC602" s="727"/>
      <c r="AD602" s="508">
        <v>9</v>
      </c>
      <c r="AE602" s="507" t="s">
        <v>535</v>
      </c>
      <c r="AF602" s="698"/>
      <c r="AG602" s="699"/>
      <c r="AH602" s="700"/>
      <c r="AI602" s="698"/>
      <c r="AJ602" s="699"/>
      <c r="AK602" s="700"/>
      <c r="AL602" s="515" t="s">
        <v>2896</v>
      </c>
      <c r="AM602" s="454"/>
      <c r="AN602" s="38" t="str">
        <f t="shared" si="30"/>
        <v>■</v>
      </c>
    </row>
    <row r="603" spans="1:40" s="38" customFormat="1">
      <c r="A603" s="240" t="str">
        <f t="shared" si="31"/>
        <v>MF</v>
      </c>
      <c r="B603" s="513"/>
      <c r="C603" s="701">
        <v>25</v>
      </c>
      <c r="D603" s="702"/>
      <c r="E603" s="703" t="s">
        <v>2349</v>
      </c>
      <c r="F603" s="704"/>
      <c r="G603" s="704"/>
      <c r="H603" s="704"/>
      <c r="I603" s="704"/>
      <c r="J603" s="704"/>
      <c r="K603" s="704"/>
      <c r="L603" s="704"/>
      <c r="M603" s="704"/>
      <c r="N603" s="704"/>
      <c r="O603" s="704"/>
      <c r="P603" s="704"/>
      <c r="Q603" s="704"/>
      <c r="R603" s="704"/>
      <c r="S603" s="704"/>
      <c r="T603" s="705"/>
      <c r="U603" s="506" t="s">
        <v>2350</v>
      </c>
      <c r="V603" s="725" t="s">
        <v>88</v>
      </c>
      <c r="W603" s="726"/>
      <c r="X603" s="726"/>
      <c r="Y603" s="726"/>
      <c r="Z603" s="727"/>
      <c r="AA603" s="725" t="s">
        <v>2417</v>
      </c>
      <c r="AB603" s="726"/>
      <c r="AC603" s="727"/>
      <c r="AD603" s="508">
        <v>9</v>
      </c>
      <c r="AE603" s="507" t="s">
        <v>535</v>
      </c>
      <c r="AF603" s="698"/>
      <c r="AG603" s="699"/>
      <c r="AH603" s="700"/>
      <c r="AI603" s="698"/>
      <c r="AJ603" s="699"/>
      <c r="AK603" s="700"/>
      <c r="AL603" s="515" t="s">
        <v>2896</v>
      </c>
      <c r="AM603" s="454"/>
      <c r="AN603" s="38" t="str">
        <f t="shared" si="30"/>
        <v>■</v>
      </c>
    </row>
    <row r="604" spans="1:40" s="38" customFormat="1">
      <c r="A604" s="240" t="str">
        <f t="shared" si="31"/>
        <v>MF</v>
      </c>
      <c r="B604" s="513"/>
      <c r="C604" s="701">
        <v>26</v>
      </c>
      <c r="D604" s="702"/>
      <c r="E604" s="703" t="s">
        <v>2351</v>
      </c>
      <c r="F604" s="704"/>
      <c r="G604" s="704"/>
      <c r="H604" s="704"/>
      <c r="I604" s="704"/>
      <c r="J604" s="704"/>
      <c r="K604" s="704"/>
      <c r="L604" s="704"/>
      <c r="M604" s="704"/>
      <c r="N604" s="704"/>
      <c r="O604" s="704"/>
      <c r="P604" s="704"/>
      <c r="Q604" s="704"/>
      <c r="R604" s="704"/>
      <c r="S604" s="704"/>
      <c r="T604" s="705"/>
      <c r="U604" s="506" t="s">
        <v>2352</v>
      </c>
      <c r="V604" s="725" t="s">
        <v>88</v>
      </c>
      <c r="W604" s="726"/>
      <c r="X604" s="726"/>
      <c r="Y604" s="726"/>
      <c r="Z604" s="727"/>
      <c r="AA604" s="725" t="s">
        <v>2417</v>
      </c>
      <c r="AB604" s="726"/>
      <c r="AC604" s="727"/>
      <c r="AD604" s="508">
        <v>9</v>
      </c>
      <c r="AE604" s="507" t="s">
        <v>535</v>
      </c>
      <c r="AF604" s="698"/>
      <c r="AG604" s="699"/>
      <c r="AH604" s="700"/>
      <c r="AI604" s="698"/>
      <c r="AJ604" s="699"/>
      <c r="AK604" s="700"/>
      <c r="AL604" s="515" t="s">
        <v>2896</v>
      </c>
      <c r="AM604" s="454"/>
      <c r="AN604" s="38" t="str">
        <f t="shared" si="30"/>
        <v>■</v>
      </c>
    </row>
    <row r="605" spans="1:40" s="38" customFormat="1">
      <c r="A605" s="240" t="str">
        <f t="shared" si="31"/>
        <v>MF</v>
      </c>
      <c r="B605" s="513"/>
      <c r="C605" s="701">
        <v>27</v>
      </c>
      <c r="D605" s="702"/>
      <c r="E605" s="703" t="s">
        <v>2353</v>
      </c>
      <c r="F605" s="704"/>
      <c r="G605" s="704"/>
      <c r="H605" s="704"/>
      <c r="I605" s="704"/>
      <c r="J605" s="704"/>
      <c r="K605" s="704"/>
      <c r="L605" s="704"/>
      <c r="M605" s="704"/>
      <c r="N605" s="704"/>
      <c r="O605" s="704"/>
      <c r="P605" s="704"/>
      <c r="Q605" s="704"/>
      <c r="R605" s="704"/>
      <c r="S605" s="704"/>
      <c r="T605" s="705"/>
      <c r="U605" s="506" t="s">
        <v>2354</v>
      </c>
      <c r="V605" s="725" t="s">
        <v>88</v>
      </c>
      <c r="W605" s="726"/>
      <c r="X605" s="726"/>
      <c r="Y605" s="726"/>
      <c r="Z605" s="727"/>
      <c r="AA605" s="725" t="s">
        <v>2417</v>
      </c>
      <c r="AB605" s="726"/>
      <c r="AC605" s="727"/>
      <c r="AD605" s="508">
        <v>9</v>
      </c>
      <c r="AE605" s="507" t="s">
        <v>535</v>
      </c>
      <c r="AF605" s="698"/>
      <c r="AG605" s="699"/>
      <c r="AH605" s="700"/>
      <c r="AI605" s="698"/>
      <c r="AJ605" s="699"/>
      <c r="AK605" s="700"/>
      <c r="AL605" s="515" t="s">
        <v>2896</v>
      </c>
      <c r="AM605" s="454"/>
      <c r="AN605" s="38" t="str">
        <f t="shared" si="30"/>
        <v>■</v>
      </c>
    </row>
    <row r="606" spans="1:40" s="38" customFormat="1">
      <c r="A606" s="240" t="str">
        <f t="shared" si="31"/>
        <v>MF</v>
      </c>
      <c r="B606" s="513"/>
      <c r="C606" s="701">
        <v>28</v>
      </c>
      <c r="D606" s="702"/>
      <c r="E606" s="703" t="s">
        <v>2355</v>
      </c>
      <c r="F606" s="704"/>
      <c r="G606" s="704"/>
      <c r="H606" s="704"/>
      <c r="I606" s="704"/>
      <c r="J606" s="704"/>
      <c r="K606" s="704"/>
      <c r="L606" s="704"/>
      <c r="M606" s="704"/>
      <c r="N606" s="704"/>
      <c r="O606" s="704"/>
      <c r="P606" s="704"/>
      <c r="Q606" s="704"/>
      <c r="R606" s="704"/>
      <c r="S606" s="704"/>
      <c r="T606" s="705"/>
      <c r="U606" s="506" t="s">
        <v>2356</v>
      </c>
      <c r="V606" s="725" t="s">
        <v>88</v>
      </c>
      <c r="W606" s="726"/>
      <c r="X606" s="726"/>
      <c r="Y606" s="726"/>
      <c r="Z606" s="727"/>
      <c r="AA606" s="725" t="s">
        <v>2417</v>
      </c>
      <c r="AB606" s="726"/>
      <c r="AC606" s="727"/>
      <c r="AD606" s="508">
        <v>9</v>
      </c>
      <c r="AE606" s="507" t="s">
        <v>535</v>
      </c>
      <c r="AF606" s="698"/>
      <c r="AG606" s="699"/>
      <c r="AH606" s="700"/>
      <c r="AI606" s="698"/>
      <c r="AJ606" s="699"/>
      <c r="AK606" s="700"/>
      <c r="AL606" s="515" t="s">
        <v>2896</v>
      </c>
      <c r="AM606" s="454"/>
      <c r="AN606" s="38" t="str">
        <f t="shared" si="30"/>
        <v>■</v>
      </c>
    </row>
    <row r="607" spans="1:40" s="38" customFormat="1">
      <c r="A607" s="240" t="str">
        <f t="shared" si="31"/>
        <v>MF</v>
      </c>
      <c r="B607" s="513"/>
      <c r="C607" s="701">
        <v>29</v>
      </c>
      <c r="D607" s="702"/>
      <c r="E607" s="703" t="s">
        <v>2357</v>
      </c>
      <c r="F607" s="704"/>
      <c r="G607" s="704"/>
      <c r="H607" s="704"/>
      <c r="I607" s="704"/>
      <c r="J607" s="704"/>
      <c r="K607" s="704"/>
      <c r="L607" s="704"/>
      <c r="M607" s="704"/>
      <c r="N607" s="704"/>
      <c r="O607" s="704"/>
      <c r="P607" s="704"/>
      <c r="Q607" s="704"/>
      <c r="R607" s="704"/>
      <c r="S607" s="704"/>
      <c r="T607" s="705"/>
      <c r="U607" s="506" t="s">
        <v>2358</v>
      </c>
      <c r="V607" s="725" t="s">
        <v>88</v>
      </c>
      <c r="W607" s="726"/>
      <c r="X607" s="726"/>
      <c r="Y607" s="726"/>
      <c r="Z607" s="727"/>
      <c r="AA607" s="725" t="s">
        <v>2417</v>
      </c>
      <c r="AB607" s="726"/>
      <c r="AC607" s="727"/>
      <c r="AD607" s="508">
        <v>9</v>
      </c>
      <c r="AE607" s="507" t="s">
        <v>535</v>
      </c>
      <c r="AF607" s="698"/>
      <c r="AG607" s="699"/>
      <c r="AH607" s="700"/>
      <c r="AI607" s="698"/>
      <c r="AJ607" s="699"/>
      <c r="AK607" s="700"/>
      <c r="AL607" s="515" t="s">
        <v>2896</v>
      </c>
      <c r="AM607" s="454"/>
      <c r="AN607" s="38" t="str">
        <f t="shared" si="30"/>
        <v>■</v>
      </c>
    </row>
    <row r="608" spans="1:40" s="38" customFormat="1">
      <c r="A608" s="240" t="str">
        <f t="shared" si="31"/>
        <v>MF</v>
      </c>
      <c r="B608" s="513"/>
      <c r="C608" s="701">
        <v>30</v>
      </c>
      <c r="D608" s="702"/>
      <c r="E608" s="703" t="s">
        <v>2359</v>
      </c>
      <c r="F608" s="704"/>
      <c r="G608" s="704"/>
      <c r="H608" s="704"/>
      <c r="I608" s="704"/>
      <c r="J608" s="704"/>
      <c r="K608" s="704"/>
      <c r="L608" s="704"/>
      <c r="M608" s="704"/>
      <c r="N608" s="704"/>
      <c r="O608" s="704"/>
      <c r="P608" s="704"/>
      <c r="Q608" s="704"/>
      <c r="R608" s="704"/>
      <c r="S608" s="704"/>
      <c r="T608" s="705"/>
      <c r="U608" s="506" t="s">
        <v>2360</v>
      </c>
      <c r="V608" s="725" t="s">
        <v>88</v>
      </c>
      <c r="W608" s="726"/>
      <c r="X608" s="726"/>
      <c r="Y608" s="726"/>
      <c r="Z608" s="727"/>
      <c r="AA608" s="725" t="s">
        <v>2417</v>
      </c>
      <c r="AB608" s="726"/>
      <c r="AC608" s="727"/>
      <c r="AD608" s="508">
        <v>9</v>
      </c>
      <c r="AE608" s="507" t="s">
        <v>535</v>
      </c>
      <c r="AF608" s="698"/>
      <c r="AG608" s="699"/>
      <c r="AH608" s="700"/>
      <c r="AI608" s="698"/>
      <c r="AJ608" s="699"/>
      <c r="AK608" s="700"/>
      <c r="AL608" s="515" t="s">
        <v>2896</v>
      </c>
      <c r="AM608" s="454"/>
      <c r="AN608" s="38" t="str">
        <f t="shared" si="30"/>
        <v>■</v>
      </c>
    </row>
    <row r="609" spans="1:40" s="38" customFormat="1">
      <c r="A609" s="240" t="str">
        <f t="shared" si="31"/>
        <v>MF</v>
      </c>
      <c r="B609" s="513"/>
      <c r="C609" s="701">
        <v>31</v>
      </c>
      <c r="D609" s="702"/>
      <c r="E609" s="703" t="s">
        <v>2361</v>
      </c>
      <c r="F609" s="704"/>
      <c r="G609" s="704"/>
      <c r="H609" s="704"/>
      <c r="I609" s="704"/>
      <c r="J609" s="704"/>
      <c r="K609" s="704"/>
      <c r="L609" s="704"/>
      <c r="M609" s="704"/>
      <c r="N609" s="704"/>
      <c r="O609" s="704"/>
      <c r="P609" s="704"/>
      <c r="Q609" s="704"/>
      <c r="R609" s="704"/>
      <c r="S609" s="704"/>
      <c r="T609" s="705"/>
      <c r="U609" s="506" t="s">
        <v>2362</v>
      </c>
      <c r="V609" s="725" t="s">
        <v>88</v>
      </c>
      <c r="W609" s="726"/>
      <c r="X609" s="726"/>
      <c r="Y609" s="726"/>
      <c r="Z609" s="727"/>
      <c r="AA609" s="725" t="s">
        <v>2417</v>
      </c>
      <c r="AB609" s="726"/>
      <c r="AC609" s="727"/>
      <c r="AD609" s="508">
        <v>9</v>
      </c>
      <c r="AE609" s="507" t="s">
        <v>535</v>
      </c>
      <c r="AF609" s="698"/>
      <c r="AG609" s="699"/>
      <c r="AH609" s="700"/>
      <c r="AI609" s="698"/>
      <c r="AJ609" s="699"/>
      <c r="AK609" s="700"/>
      <c r="AL609" s="515" t="s">
        <v>2896</v>
      </c>
      <c r="AM609" s="454"/>
      <c r="AN609" s="38" t="str">
        <f t="shared" si="30"/>
        <v>■</v>
      </c>
    </row>
    <row r="610" spans="1:40" s="38" customFormat="1">
      <c r="A610" s="240" t="str">
        <f t="shared" si="31"/>
        <v>MF</v>
      </c>
      <c r="B610" s="513"/>
      <c r="C610" s="701">
        <v>32</v>
      </c>
      <c r="D610" s="702"/>
      <c r="E610" s="703" t="s">
        <v>2363</v>
      </c>
      <c r="F610" s="704"/>
      <c r="G610" s="704"/>
      <c r="H610" s="704"/>
      <c r="I610" s="704"/>
      <c r="J610" s="704"/>
      <c r="K610" s="704"/>
      <c r="L610" s="704"/>
      <c r="M610" s="704"/>
      <c r="N610" s="704"/>
      <c r="O610" s="704"/>
      <c r="P610" s="704"/>
      <c r="Q610" s="704"/>
      <c r="R610" s="704"/>
      <c r="S610" s="704"/>
      <c r="T610" s="705"/>
      <c r="U610" s="506" t="s">
        <v>2364</v>
      </c>
      <c r="V610" s="725" t="s">
        <v>88</v>
      </c>
      <c r="W610" s="726"/>
      <c r="X610" s="726"/>
      <c r="Y610" s="726"/>
      <c r="Z610" s="727"/>
      <c r="AA610" s="725" t="s">
        <v>2417</v>
      </c>
      <c r="AB610" s="726"/>
      <c r="AC610" s="727"/>
      <c r="AD610" s="508">
        <v>9</v>
      </c>
      <c r="AE610" s="507" t="s">
        <v>535</v>
      </c>
      <c r="AF610" s="698"/>
      <c r="AG610" s="699"/>
      <c r="AH610" s="700"/>
      <c r="AI610" s="698"/>
      <c r="AJ610" s="699"/>
      <c r="AK610" s="700"/>
      <c r="AL610" s="515" t="s">
        <v>2896</v>
      </c>
      <c r="AM610" s="454"/>
      <c r="AN610" s="38" t="str">
        <f t="shared" si="30"/>
        <v>■</v>
      </c>
    </row>
    <row r="611" spans="1:40" s="38" customFormat="1">
      <c r="A611" s="240" t="str">
        <f t="shared" si="31"/>
        <v>MF</v>
      </c>
      <c r="B611" s="513"/>
      <c r="C611" s="701">
        <v>33</v>
      </c>
      <c r="D611" s="702"/>
      <c r="E611" s="703" t="s">
        <v>2365</v>
      </c>
      <c r="F611" s="704"/>
      <c r="G611" s="704"/>
      <c r="H611" s="704"/>
      <c r="I611" s="704"/>
      <c r="J611" s="704"/>
      <c r="K611" s="704"/>
      <c r="L611" s="704"/>
      <c r="M611" s="704"/>
      <c r="N611" s="704"/>
      <c r="O611" s="704"/>
      <c r="P611" s="704"/>
      <c r="Q611" s="704"/>
      <c r="R611" s="704"/>
      <c r="S611" s="704"/>
      <c r="T611" s="705"/>
      <c r="U611" s="506" t="s">
        <v>2366</v>
      </c>
      <c r="V611" s="725" t="s">
        <v>88</v>
      </c>
      <c r="W611" s="726"/>
      <c r="X611" s="726"/>
      <c r="Y611" s="726"/>
      <c r="Z611" s="727"/>
      <c r="AA611" s="725" t="s">
        <v>2417</v>
      </c>
      <c r="AB611" s="726"/>
      <c r="AC611" s="727"/>
      <c r="AD611" s="508">
        <v>9</v>
      </c>
      <c r="AE611" s="507" t="s">
        <v>535</v>
      </c>
      <c r="AF611" s="698"/>
      <c r="AG611" s="699"/>
      <c r="AH611" s="700"/>
      <c r="AI611" s="698"/>
      <c r="AJ611" s="699"/>
      <c r="AK611" s="700"/>
      <c r="AL611" s="515" t="s">
        <v>2896</v>
      </c>
      <c r="AM611" s="454"/>
      <c r="AN611" s="38" t="str">
        <f t="shared" si="30"/>
        <v>■</v>
      </c>
    </row>
    <row r="612" spans="1:40" s="38" customFormat="1">
      <c r="A612" s="240" t="str">
        <f t="shared" si="31"/>
        <v>MF</v>
      </c>
      <c r="B612" s="513"/>
      <c r="C612" s="701">
        <v>34</v>
      </c>
      <c r="D612" s="702"/>
      <c r="E612" s="703" t="s">
        <v>2367</v>
      </c>
      <c r="F612" s="704"/>
      <c r="G612" s="704"/>
      <c r="H612" s="704"/>
      <c r="I612" s="704"/>
      <c r="J612" s="704"/>
      <c r="K612" s="704"/>
      <c r="L612" s="704"/>
      <c r="M612" s="704"/>
      <c r="N612" s="704"/>
      <c r="O612" s="704"/>
      <c r="P612" s="704"/>
      <c r="Q612" s="704"/>
      <c r="R612" s="704"/>
      <c r="S612" s="704"/>
      <c r="T612" s="705"/>
      <c r="U612" s="506" t="s">
        <v>2368</v>
      </c>
      <c r="V612" s="725" t="s">
        <v>88</v>
      </c>
      <c r="W612" s="726"/>
      <c r="X612" s="726"/>
      <c r="Y612" s="726"/>
      <c r="Z612" s="727"/>
      <c r="AA612" s="725" t="s">
        <v>2417</v>
      </c>
      <c r="AB612" s="726"/>
      <c r="AC612" s="727"/>
      <c r="AD612" s="508">
        <v>9</v>
      </c>
      <c r="AE612" s="507" t="s">
        <v>535</v>
      </c>
      <c r="AF612" s="698"/>
      <c r="AG612" s="699"/>
      <c r="AH612" s="700"/>
      <c r="AI612" s="698"/>
      <c r="AJ612" s="699"/>
      <c r="AK612" s="700"/>
      <c r="AL612" s="515" t="s">
        <v>2896</v>
      </c>
      <c r="AM612" s="454"/>
      <c r="AN612" s="38" t="str">
        <f t="shared" si="30"/>
        <v>■</v>
      </c>
    </row>
    <row r="613" spans="1:40" s="38" customFormat="1">
      <c r="A613" s="240" t="str">
        <f t="shared" si="31"/>
        <v>MF</v>
      </c>
      <c r="B613" s="513"/>
      <c r="C613" s="701">
        <v>35</v>
      </c>
      <c r="D613" s="702"/>
      <c r="E613" s="703" t="s">
        <v>2369</v>
      </c>
      <c r="F613" s="704"/>
      <c r="G613" s="704"/>
      <c r="H613" s="704"/>
      <c r="I613" s="704"/>
      <c r="J613" s="704"/>
      <c r="K613" s="704"/>
      <c r="L613" s="704"/>
      <c r="M613" s="704"/>
      <c r="N613" s="704"/>
      <c r="O613" s="704"/>
      <c r="P613" s="704"/>
      <c r="Q613" s="704"/>
      <c r="R613" s="704"/>
      <c r="S613" s="704"/>
      <c r="T613" s="705"/>
      <c r="U613" s="506" t="s">
        <v>2370</v>
      </c>
      <c r="V613" s="725" t="s">
        <v>88</v>
      </c>
      <c r="W613" s="726"/>
      <c r="X613" s="726"/>
      <c r="Y613" s="726"/>
      <c r="Z613" s="727"/>
      <c r="AA613" s="725" t="s">
        <v>2417</v>
      </c>
      <c r="AB613" s="726"/>
      <c r="AC613" s="727"/>
      <c r="AD613" s="508">
        <v>9</v>
      </c>
      <c r="AE613" s="507" t="s">
        <v>535</v>
      </c>
      <c r="AF613" s="698"/>
      <c r="AG613" s="699"/>
      <c r="AH613" s="700"/>
      <c r="AI613" s="698"/>
      <c r="AJ613" s="699"/>
      <c r="AK613" s="700"/>
      <c r="AL613" s="515" t="s">
        <v>2896</v>
      </c>
      <c r="AM613" s="454"/>
      <c r="AN613" s="38" t="str">
        <f t="shared" si="30"/>
        <v>■</v>
      </c>
    </row>
    <row r="614" spans="1:40" s="38" customFormat="1">
      <c r="A614" s="240" t="str">
        <f t="shared" si="31"/>
        <v>MF</v>
      </c>
      <c r="B614" s="513"/>
      <c r="C614" s="701">
        <v>36</v>
      </c>
      <c r="D614" s="702"/>
      <c r="E614" s="703" t="s">
        <v>2371</v>
      </c>
      <c r="F614" s="704"/>
      <c r="G614" s="704"/>
      <c r="H614" s="704"/>
      <c r="I614" s="704"/>
      <c r="J614" s="704"/>
      <c r="K614" s="704"/>
      <c r="L614" s="704"/>
      <c r="M614" s="704"/>
      <c r="N614" s="704"/>
      <c r="O614" s="704"/>
      <c r="P614" s="704"/>
      <c r="Q614" s="704"/>
      <c r="R614" s="704"/>
      <c r="S614" s="704"/>
      <c r="T614" s="705"/>
      <c r="U614" s="506" t="s">
        <v>2372</v>
      </c>
      <c r="V614" s="725" t="s">
        <v>88</v>
      </c>
      <c r="W614" s="726"/>
      <c r="X614" s="726"/>
      <c r="Y614" s="726"/>
      <c r="Z614" s="727"/>
      <c r="AA614" s="725" t="s">
        <v>2417</v>
      </c>
      <c r="AB614" s="726"/>
      <c r="AC614" s="727"/>
      <c r="AD614" s="508">
        <v>9</v>
      </c>
      <c r="AE614" s="507" t="s">
        <v>535</v>
      </c>
      <c r="AF614" s="698"/>
      <c r="AG614" s="699"/>
      <c r="AH614" s="700"/>
      <c r="AI614" s="698"/>
      <c r="AJ614" s="699"/>
      <c r="AK614" s="700"/>
      <c r="AL614" s="515" t="s">
        <v>2896</v>
      </c>
      <c r="AM614" s="457"/>
      <c r="AN614" s="38" t="str">
        <f t="shared" si="30"/>
        <v>■</v>
      </c>
    </row>
    <row r="615" spans="1:40" s="38" customFormat="1">
      <c r="A615" s="240" t="str">
        <f t="shared" si="31"/>
        <v>MF</v>
      </c>
      <c r="B615" s="513"/>
      <c r="C615" s="701">
        <v>37</v>
      </c>
      <c r="D615" s="702"/>
      <c r="E615" s="703" t="s">
        <v>2373</v>
      </c>
      <c r="F615" s="704"/>
      <c r="G615" s="704"/>
      <c r="H615" s="704"/>
      <c r="I615" s="704"/>
      <c r="J615" s="704"/>
      <c r="K615" s="704"/>
      <c r="L615" s="704"/>
      <c r="M615" s="704"/>
      <c r="N615" s="704"/>
      <c r="O615" s="704"/>
      <c r="P615" s="704"/>
      <c r="Q615" s="704"/>
      <c r="R615" s="704"/>
      <c r="S615" s="704"/>
      <c r="T615" s="705"/>
      <c r="U615" s="506" t="s">
        <v>2374</v>
      </c>
      <c r="V615" s="725" t="s">
        <v>88</v>
      </c>
      <c r="W615" s="726"/>
      <c r="X615" s="726"/>
      <c r="Y615" s="726"/>
      <c r="Z615" s="727"/>
      <c r="AA615" s="725" t="s">
        <v>2417</v>
      </c>
      <c r="AB615" s="726"/>
      <c r="AC615" s="727"/>
      <c r="AD615" s="508">
        <v>9</v>
      </c>
      <c r="AE615" s="507" t="s">
        <v>535</v>
      </c>
      <c r="AF615" s="698"/>
      <c r="AG615" s="699"/>
      <c r="AH615" s="700"/>
      <c r="AI615" s="698"/>
      <c r="AJ615" s="699"/>
      <c r="AK615" s="700"/>
      <c r="AL615" s="515" t="s">
        <v>2896</v>
      </c>
      <c r="AM615" s="457"/>
      <c r="AN615" s="38" t="str">
        <f t="shared" si="30"/>
        <v>■</v>
      </c>
    </row>
    <row r="616" spans="1:40" s="38" customFormat="1">
      <c r="A616" s="240" t="str">
        <f t="shared" si="31"/>
        <v>MF</v>
      </c>
      <c r="B616" s="97"/>
      <c r="C616" s="674">
        <v>38</v>
      </c>
      <c r="D616" s="675"/>
      <c r="E616" s="684" t="s">
        <v>2319</v>
      </c>
      <c r="F616" s="685"/>
      <c r="G616" s="685"/>
      <c r="H616" s="685"/>
      <c r="I616" s="685"/>
      <c r="J616" s="685"/>
      <c r="K616" s="685"/>
      <c r="L616" s="685"/>
      <c r="M616" s="685"/>
      <c r="N616" s="685"/>
      <c r="O616" s="685"/>
      <c r="P616" s="685"/>
      <c r="Q616" s="685"/>
      <c r="R616" s="685"/>
      <c r="S616" s="685"/>
      <c r="T616" s="686"/>
      <c r="U616" s="301" t="s">
        <v>532</v>
      </c>
      <c r="V616" s="687" t="s">
        <v>88</v>
      </c>
      <c r="W616" s="688"/>
      <c r="X616" s="688"/>
      <c r="Y616" s="688"/>
      <c r="Z616" s="689"/>
      <c r="AA616" s="687" t="s">
        <v>2417</v>
      </c>
      <c r="AB616" s="688"/>
      <c r="AC616" s="689"/>
      <c r="AD616" s="372">
        <v>6</v>
      </c>
      <c r="AE616" s="266" t="s">
        <v>535</v>
      </c>
      <c r="AF616" s="668"/>
      <c r="AG616" s="669"/>
      <c r="AH616" s="670"/>
      <c r="AI616" s="668"/>
      <c r="AJ616" s="669"/>
      <c r="AK616" s="670"/>
      <c r="AL616" s="459"/>
      <c r="AM616" s="457"/>
      <c r="AN616" s="38" t="str">
        <f t="shared" si="30"/>
        <v>■</v>
      </c>
    </row>
    <row r="617" spans="1:40">
      <c r="A617" s="240" t="str">
        <f t="shared" si="31"/>
        <v>MF</v>
      </c>
      <c r="B617" s="97"/>
      <c r="C617" s="674">
        <v>39</v>
      </c>
      <c r="D617" s="675"/>
      <c r="E617" s="684" t="s">
        <v>520</v>
      </c>
      <c r="F617" s="685"/>
      <c r="G617" s="685"/>
      <c r="H617" s="685"/>
      <c r="I617" s="685"/>
      <c r="J617" s="685"/>
      <c r="K617" s="685"/>
      <c r="L617" s="685"/>
      <c r="M617" s="685"/>
      <c r="N617" s="685"/>
      <c r="O617" s="685"/>
      <c r="P617" s="685"/>
      <c r="Q617" s="685"/>
      <c r="R617" s="685"/>
      <c r="S617" s="685"/>
      <c r="T617" s="686"/>
      <c r="U617" s="301" t="s">
        <v>533</v>
      </c>
      <c r="V617" s="687" t="s">
        <v>88</v>
      </c>
      <c r="W617" s="688"/>
      <c r="X617" s="688"/>
      <c r="Y617" s="688"/>
      <c r="Z617" s="689"/>
      <c r="AA617" s="687" t="s">
        <v>2417</v>
      </c>
      <c r="AB617" s="688"/>
      <c r="AC617" s="689"/>
      <c r="AD617" s="372">
        <v>6</v>
      </c>
      <c r="AE617" s="266" t="s">
        <v>535</v>
      </c>
      <c r="AF617" s="668"/>
      <c r="AG617" s="669"/>
      <c r="AH617" s="670"/>
      <c r="AI617" s="668"/>
      <c r="AJ617" s="669"/>
      <c r="AK617" s="670"/>
      <c r="AL617" s="459"/>
      <c r="AM617" s="457"/>
      <c r="AN617" s="38" t="str">
        <f t="shared" si="30"/>
        <v>■</v>
      </c>
    </row>
    <row r="618" spans="1:40">
      <c r="A618" s="240" t="str">
        <f t="shared" si="31"/>
        <v>MF</v>
      </c>
      <c r="B618" s="97"/>
      <c r="C618" s="270"/>
      <c r="D618" s="270"/>
      <c r="E618" s="271"/>
      <c r="F618" s="271"/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63"/>
      <c r="V618" s="272"/>
      <c r="W618" s="272"/>
      <c r="X618" s="272"/>
      <c r="Y618" s="272"/>
      <c r="Z618" s="272"/>
      <c r="AA618" s="272"/>
      <c r="AB618" s="272"/>
      <c r="AC618" s="272"/>
      <c r="AD618" s="272"/>
      <c r="AE618" s="273"/>
      <c r="AF618" s="471"/>
      <c r="AG618" s="345"/>
      <c r="AH618" s="339"/>
      <c r="AI618" s="339"/>
      <c r="AJ618" s="339"/>
      <c r="AK618" s="339"/>
      <c r="AL618" s="204"/>
      <c r="AM618" s="40"/>
    </row>
    <row r="619" spans="1:40">
      <c r="A619" s="240" t="str">
        <f t="shared" si="31"/>
        <v>ON</v>
      </c>
      <c r="B619" s="97"/>
      <c r="C619" s="518" t="s">
        <v>28</v>
      </c>
      <c r="D619" s="270"/>
      <c r="E619" s="271"/>
      <c r="F619" s="271"/>
      <c r="G619" s="271"/>
      <c r="H619" s="271"/>
      <c r="I619" s="271"/>
      <c r="J619" s="117" t="s">
        <v>2482</v>
      </c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63" t="s">
        <v>2402</v>
      </c>
      <c r="V619" s="272"/>
      <c r="W619" s="272"/>
      <c r="X619" s="272"/>
      <c r="Y619" s="272"/>
      <c r="Z619" s="272"/>
      <c r="AA619" s="272"/>
      <c r="AB619" s="272"/>
      <c r="AC619" s="272"/>
      <c r="AD619" s="272"/>
      <c r="AE619" s="273"/>
      <c r="AF619" s="471"/>
      <c r="AG619" s="472"/>
      <c r="AH619" s="339"/>
      <c r="AI619" s="339"/>
      <c r="AJ619" s="339"/>
      <c r="AK619" s="339"/>
      <c r="AL619" s="204"/>
      <c r="AM619" s="40"/>
    </row>
    <row r="620" spans="1:40" ht="13.15" customHeight="1">
      <c r="A620" s="240" t="str">
        <f t="shared" si="31"/>
        <v>ON</v>
      </c>
      <c r="B620" s="97"/>
      <c r="C620" s="711" t="s">
        <v>29</v>
      </c>
      <c r="D620" s="712"/>
      <c r="E620" s="713" t="s">
        <v>30</v>
      </c>
      <c r="F620" s="714"/>
      <c r="G620" s="714"/>
      <c r="H620" s="714"/>
      <c r="I620" s="714"/>
      <c r="J620" s="714"/>
      <c r="K620" s="714"/>
      <c r="L620" s="714"/>
      <c r="M620" s="714"/>
      <c r="N620" s="714"/>
      <c r="O620" s="714"/>
      <c r="P620" s="714"/>
      <c r="Q620" s="714"/>
      <c r="R620" s="714"/>
      <c r="S620" s="714"/>
      <c r="T620" s="715"/>
      <c r="U620" s="297" t="s">
        <v>146</v>
      </c>
      <c r="V620" s="719" t="s">
        <v>147</v>
      </c>
      <c r="W620" s="720"/>
      <c r="X620" s="720"/>
      <c r="Y620" s="720"/>
      <c r="Z620" s="721"/>
      <c r="AA620" s="728" t="s">
        <v>2419</v>
      </c>
      <c r="AB620" s="729"/>
      <c r="AC620" s="730"/>
      <c r="AD620" s="835" t="s">
        <v>511</v>
      </c>
      <c r="AE620" s="836"/>
      <c r="AF620" s="690" t="s">
        <v>80</v>
      </c>
      <c r="AG620" s="691"/>
      <c r="AH620" s="692"/>
      <c r="AI620" s="690" t="s">
        <v>41</v>
      </c>
      <c r="AJ620" s="691"/>
      <c r="AK620" s="692"/>
      <c r="AL620" s="696" t="s">
        <v>42</v>
      </c>
      <c r="AM620" s="457"/>
      <c r="AN620" s="38"/>
    </row>
    <row r="621" spans="1:40">
      <c r="A621" s="240" t="str">
        <f t="shared" si="31"/>
        <v>ON</v>
      </c>
      <c r="B621" s="97"/>
      <c r="C621" s="712"/>
      <c r="D621" s="712"/>
      <c r="E621" s="716"/>
      <c r="F621" s="717"/>
      <c r="G621" s="717"/>
      <c r="H621" s="717"/>
      <c r="I621" s="717"/>
      <c r="J621" s="717"/>
      <c r="K621" s="717"/>
      <c r="L621" s="717"/>
      <c r="M621" s="717"/>
      <c r="N621" s="717"/>
      <c r="O621" s="717"/>
      <c r="P621" s="717"/>
      <c r="Q621" s="717"/>
      <c r="R621" s="717"/>
      <c r="S621" s="717"/>
      <c r="T621" s="718"/>
      <c r="U621" s="298"/>
      <c r="V621" s="722"/>
      <c r="W621" s="723"/>
      <c r="X621" s="723"/>
      <c r="Y621" s="723"/>
      <c r="Z621" s="724"/>
      <c r="AA621" s="731"/>
      <c r="AB621" s="732"/>
      <c r="AC621" s="733"/>
      <c r="AD621" s="837"/>
      <c r="AE621" s="838"/>
      <c r="AF621" s="693"/>
      <c r="AG621" s="694"/>
      <c r="AH621" s="695"/>
      <c r="AI621" s="693"/>
      <c r="AJ621" s="694"/>
      <c r="AK621" s="695"/>
      <c r="AL621" s="697"/>
      <c r="AM621" s="457"/>
      <c r="AN621" s="38"/>
    </row>
    <row r="622" spans="1:40">
      <c r="A622" s="240" t="str">
        <f t="shared" si="31"/>
        <v>ON</v>
      </c>
      <c r="B622" s="97"/>
      <c r="C622" s="674">
        <v>1</v>
      </c>
      <c r="D622" s="675"/>
      <c r="E622" s="708" t="s">
        <v>2485</v>
      </c>
      <c r="F622" s="709"/>
      <c r="G622" s="709"/>
      <c r="H622" s="709"/>
      <c r="I622" s="709"/>
      <c r="J622" s="709"/>
      <c r="K622" s="709"/>
      <c r="L622" s="709"/>
      <c r="M622" s="709"/>
      <c r="N622" s="709"/>
      <c r="O622" s="709"/>
      <c r="P622" s="709"/>
      <c r="Q622" s="709"/>
      <c r="R622" s="709"/>
      <c r="S622" s="709"/>
      <c r="T622" s="710"/>
      <c r="U622" s="299" t="s">
        <v>521</v>
      </c>
      <c r="V622" s="687" t="s">
        <v>87</v>
      </c>
      <c r="W622" s="688"/>
      <c r="X622" s="688"/>
      <c r="Y622" s="688"/>
      <c r="Z622" s="689"/>
      <c r="AA622" s="687" t="s">
        <v>2417</v>
      </c>
      <c r="AB622" s="688"/>
      <c r="AC622" s="689"/>
      <c r="AD622" s="372">
        <v>10</v>
      </c>
      <c r="AE622" s="266" t="s">
        <v>535</v>
      </c>
      <c r="AF622" s="668"/>
      <c r="AG622" s="669"/>
      <c r="AH622" s="670"/>
      <c r="AI622" s="668"/>
      <c r="AJ622" s="669"/>
      <c r="AK622" s="670"/>
      <c r="AL622" s="459"/>
      <c r="AM622" s="457"/>
      <c r="AN622" s="38" t="str">
        <f>$P$20</f>
        <v>■</v>
      </c>
    </row>
    <row r="623" spans="1:40">
      <c r="A623" s="240" t="str">
        <f t="shared" si="31"/>
        <v>ON</v>
      </c>
      <c r="B623" s="97"/>
      <c r="C623" s="674">
        <v>2</v>
      </c>
      <c r="D623" s="675"/>
      <c r="E623" s="708" t="s">
        <v>2487</v>
      </c>
      <c r="F623" s="709"/>
      <c r="G623" s="709"/>
      <c r="H623" s="709"/>
      <c r="I623" s="709"/>
      <c r="J623" s="709"/>
      <c r="K623" s="709"/>
      <c r="L623" s="709"/>
      <c r="M623" s="709"/>
      <c r="N623" s="709"/>
      <c r="O623" s="709"/>
      <c r="P623" s="709"/>
      <c r="Q623" s="709"/>
      <c r="R623" s="709"/>
      <c r="S623" s="709"/>
      <c r="T623" s="710"/>
      <c r="U623" s="299" t="s">
        <v>522</v>
      </c>
      <c r="V623" s="687" t="s">
        <v>87</v>
      </c>
      <c r="W623" s="688"/>
      <c r="X623" s="688"/>
      <c r="Y623" s="688"/>
      <c r="Z623" s="689"/>
      <c r="AA623" s="687" t="s">
        <v>2417</v>
      </c>
      <c r="AB623" s="688"/>
      <c r="AC623" s="689"/>
      <c r="AD623" s="372">
        <v>51</v>
      </c>
      <c r="AE623" s="266" t="s">
        <v>535</v>
      </c>
      <c r="AF623" s="668"/>
      <c r="AG623" s="669"/>
      <c r="AH623" s="670"/>
      <c r="AI623" s="668"/>
      <c r="AJ623" s="669"/>
      <c r="AK623" s="670"/>
      <c r="AL623" s="459"/>
      <c r="AM623" s="457"/>
      <c r="AN623" s="38" t="str">
        <f t="shared" ref="AN623:AN642" si="32">$P$20</f>
        <v>■</v>
      </c>
    </row>
    <row r="624" spans="1:40">
      <c r="A624" s="240" t="str">
        <f t="shared" si="31"/>
        <v>ON</v>
      </c>
      <c r="B624" s="97"/>
      <c r="C624" s="676">
        <v>3</v>
      </c>
      <c r="D624" s="677"/>
      <c r="E624" s="839" t="s">
        <v>513</v>
      </c>
      <c r="F624" s="840"/>
      <c r="G624" s="840"/>
      <c r="H624" s="840"/>
      <c r="I624" s="840"/>
      <c r="J624" s="840"/>
      <c r="K624" s="840"/>
      <c r="L624" s="840"/>
      <c r="M624" s="840"/>
      <c r="N624" s="840"/>
      <c r="O624" s="840"/>
      <c r="P624" s="840"/>
      <c r="Q624" s="840"/>
      <c r="R624" s="840"/>
      <c r="S624" s="840"/>
      <c r="T624" s="841"/>
      <c r="U624" s="300" t="s">
        <v>523</v>
      </c>
      <c r="V624" s="681" t="s">
        <v>88</v>
      </c>
      <c r="W624" s="682"/>
      <c r="X624" s="682"/>
      <c r="Y624" s="682"/>
      <c r="Z624" s="683"/>
      <c r="AA624" s="681" t="s">
        <v>2418</v>
      </c>
      <c r="AB624" s="682"/>
      <c r="AC624" s="683"/>
      <c r="AD624" s="373">
        <v>1</v>
      </c>
      <c r="AE624" s="267">
        <v>0</v>
      </c>
      <c r="AF624" s="698"/>
      <c r="AG624" s="699"/>
      <c r="AH624" s="700"/>
      <c r="AI624" s="698"/>
      <c r="AJ624" s="699"/>
      <c r="AK624" s="700"/>
      <c r="AL624" s="456" t="s">
        <v>2462</v>
      </c>
      <c r="AM624" s="457"/>
      <c r="AN624" s="38" t="str">
        <f t="shared" si="32"/>
        <v>■</v>
      </c>
    </row>
    <row r="625" spans="1:40">
      <c r="A625" s="240" t="str">
        <f t="shared" si="31"/>
        <v>ON</v>
      </c>
      <c r="B625" s="97"/>
      <c r="C625" s="674">
        <v>4</v>
      </c>
      <c r="D625" s="675"/>
      <c r="E625" s="708" t="s">
        <v>514</v>
      </c>
      <c r="F625" s="709"/>
      <c r="G625" s="709"/>
      <c r="H625" s="709"/>
      <c r="I625" s="709"/>
      <c r="J625" s="709"/>
      <c r="K625" s="709"/>
      <c r="L625" s="709"/>
      <c r="M625" s="709"/>
      <c r="N625" s="709"/>
      <c r="O625" s="709"/>
      <c r="P625" s="709"/>
      <c r="Q625" s="709"/>
      <c r="R625" s="709"/>
      <c r="S625" s="709"/>
      <c r="T625" s="710"/>
      <c r="U625" s="301" t="s">
        <v>524</v>
      </c>
      <c r="V625" s="687" t="s">
        <v>88</v>
      </c>
      <c r="W625" s="688"/>
      <c r="X625" s="688"/>
      <c r="Y625" s="688"/>
      <c r="Z625" s="689"/>
      <c r="AA625" s="687" t="s">
        <v>2418</v>
      </c>
      <c r="AB625" s="688"/>
      <c r="AC625" s="689"/>
      <c r="AD625" s="372">
        <v>1</v>
      </c>
      <c r="AE625" s="266">
        <v>0</v>
      </c>
      <c r="AF625" s="668"/>
      <c r="AG625" s="669"/>
      <c r="AH625" s="670"/>
      <c r="AI625" s="668"/>
      <c r="AJ625" s="669"/>
      <c r="AK625" s="670"/>
      <c r="AL625" s="459"/>
      <c r="AM625" s="457"/>
      <c r="AN625" s="38" t="str">
        <f t="shared" si="32"/>
        <v>■</v>
      </c>
    </row>
    <row r="626" spans="1:40">
      <c r="A626" s="240" t="str">
        <f t="shared" si="31"/>
        <v>ON</v>
      </c>
      <c r="B626" s="97"/>
      <c r="C626" s="674">
        <v>5</v>
      </c>
      <c r="D626" s="675"/>
      <c r="E626" s="684" t="s">
        <v>84</v>
      </c>
      <c r="F626" s="685"/>
      <c r="G626" s="685"/>
      <c r="H626" s="685"/>
      <c r="I626" s="685"/>
      <c r="J626" s="685"/>
      <c r="K626" s="685"/>
      <c r="L626" s="685"/>
      <c r="M626" s="685"/>
      <c r="N626" s="685"/>
      <c r="O626" s="685"/>
      <c r="P626" s="685"/>
      <c r="Q626" s="685"/>
      <c r="R626" s="685"/>
      <c r="S626" s="685"/>
      <c r="T626" s="686"/>
      <c r="U626" s="301" t="s">
        <v>525</v>
      </c>
      <c r="V626" s="687" t="s">
        <v>87</v>
      </c>
      <c r="W626" s="688"/>
      <c r="X626" s="688"/>
      <c r="Y626" s="688"/>
      <c r="Z626" s="689"/>
      <c r="AA626" s="687" t="s">
        <v>2417</v>
      </c>
      <c r="AB626" s="688"/>
      <c r="AC626" s="689"/>
      <c r="AD626" s="372">
        <v>2</v>
      </c>
      <c r="AE626" s="266" t="s">
        <v>535</v>
      </c>
      <c r="AF626" s="668"/>
      <c r="AG626" s="669"/>
      <c r="AH626" s="670"/>
      <c r="AI626" s="668"/>
      <c r="AJ626" s="669"/>
      <c r="AK626" s="670"/>
      <c r="AL626" s="459"/>
      <c r="AM626" s="457"/>
      <c r="AN626" s="38" t="str">
        <f t="shared" si="32"/>
        <v>■</v>
      </c>
    </row>
    <row r="627" spans="1:40">
      <c r="A627" s="240" t="str">
        <f t="shared" si="31"/>
        <v>ON</v>
      </c>
      <c r="B627" s="97"/>
      <c r="C627" s="674">
        <v>6</v>
      </c>
      <c r="D627" s="675"/>
      <c r="E627" s="684" t="s">
        <v>2282</v>
      </c>
      <c r="F627" s="685"/>
      <c r="G627" s="685"/>
      <c r="H627" s="685"/>
      <c r="I627" s="685"/>
      <c r="J627" s="685"/>
      <c r="K627" s="685"/>
      <c r="L627" s="685"/>
      <c r="M627" s="685"/>
      <c r="N627" s="685"/>
      <c r="O627" s="685"/>
      <c r="P627" s="685"/>
      <c r="Q627" s="685"/>
      <c r="R627" s="685"/>
      <c r="S627" s="685"/>
      <c r="T627" s="686"/>
      <c r="U627" s="301" t="s">
        <v>2283</v>
      </c>
      <c r="V627" s="687" t="s">
        <v>88</v>
      </c>
      <c r="W627" s="688"/>
      <c r="X627" s="688"/>
      <c r="Y627" s="688"/>
      <c r="Z627" s="689"/>
      <c r="AA627" s="687" t="s">
        <v>2418</v>
      </c>
      <c r="AB627" s="688"/>
      <c r="AC627" s="689"/>
      <c r="AD627" s="372">
        <v>1</v>
      </c>
      <c r="AE627" s="266">
        <v>0</v>
      </c>
      <c r="AF627" s="668"/>
      <c r="AG627" s="669"/>
      <c r="AH627" s="670"/>
      <c r="AI627" s="668"/>
      <c r="AJ627" s="669"/>
      <c r="AK627" s="670"/>
      <c r="AL627" s="459"/>
      <c r="AM627" s="457"/>
      <c r="AN627" s="38" t="str">
        <f t="shared" si="32"/>
        <v>■</v>
      </c>
    </row>
    <row r="628" spans="1:40">
      <c r="A628" s="240" t="str">
        <f t="shared" si="31"/>
        <v>ON</v>
      </c>
      <c r="B628" s="97"/>
      <c r="C628" s="674">
        <v>7</v>
      </c>
      <c r="D628" s="675"/>
      <c r="E628" s="684" t="s">
        <v>2375</v>
      </c>
      <c r="F628" s="685"/>
      <c r="G628" s="685"/>
      <c r="H628" s="685"/>
      <c r="I628" s="685"/>
      <c r="J628" s="685"/>
      <c r="K628" s="685"/>
      <c r="L628" s="685"/>
      <c r="M628" s="685"/>
      <c r="N628" s="685"/>
      <c r="O628" s="685"/>
      <c r="P628" s="685"/>
      <c r="Q628" s="685"/>
      <c r="R628" s="685"/>
      <c r="S628" s="685"/>
      <c r="T628" s="686"/>
      <c r="U628" s="301" t="s">
        <v>2376</v>
      </c>
      <c r="V628" s="687" t="s">
        <v>88</v>
      </c>
      <c r="W628" s="688"/>
      <c r="X628" s="688"/>
      <c r="Y628" s="688"/>
      <c r="Z628" s="689"/>
      <c r="AA628" s="687" t="s">
        <v>2417</v>
      </c>
      <c r="AB628" s="688"/>
      <c r="AC628" s="689"/>
      <c r="AD628" s="372">
        <v>8</v>
      </c>
      <c r="AE628" s="266" t="s">
        <v>535</v>
      </c>
      <c r="AF628" s="668"/>
      <c r="AG628" s="669"/>
      <c r="AH628" s="670"/>
      <c r="AI628" s="668"/>
      <c r="AJ628" s="669"/>
      <c r="AK628" s="670"/>
      <c r="AL628" s="459"/>
      <c r="AM628" s="457"/>
      <c r="AN628" s="38" t="str">
        <f t="shared" si="32"/>
        <v>■</v>
      </c>
    </row>
    <row r="629" spans="1:40">
      <c r="A629" s="240" t="str">
        <f t="shared" si="31"/>
        <v>ON</v>
      </c>
      <c r="B629" s="97"/>
      <c r="C629" s="674">
        <v>8</v>
      </c>
      <c r="D629" s="675"/>
      <c r="E629" s="684" t="s">
        <v>2377</v>
      </c>
      <c r="F629" s="685"/>
      <c r="G629" s="685"/>
      <c r="H629" s="685"/>
      <c r="I629" s="685"/>
      <c r="J629" s="685"/>
      <c r="K629" s="685"/>
      <c r="L629" s="685"/>
      <c r="M629" s="685"/>
      <c r="N629" s="685"/>
      <c r="O629" s="685"/>
      <c r="P629" s="685"/>
      <c r="Q629" s="685"/>
      <c r="R629" s="685"/>
      <c r="S629" s="685"/>
      <c r="T629" s="686"/>
      <c r="U629" s="301" t="s">
        <v>2378</v>
      </c>
      <c r="V629" s="687" t="s">
        <v>88</v>
      </c>
      <c r="W629" s="688"/>
      <c r="X629" s="688"/>
      <c r="Y629" s="688"/>
      <c r="Z629" s="689"/>
      <c r="AA629" s="687" t="s">
        <v>2417</v>
      </c>
      <c r="AB629" s="688"/>
      <c r="AC629" s="689"/>
      <c r="AD629" s="372">
        <v>8</v>
      </c>
      <c r="AE629" s="266" t="s">
        <v>535</v>
      </c>
      <c r="AF629" s="668"/>
      <c r="AG629" s="669"/>
      <c r="AH629" s="670"/>
      <c r="AI629" s="668"/>
      <c r="AJ629" s="669"/>
      <c r="AK629" s="670"/>
      <c r="AL629" s="459"/>
      <c r="AM629" s="457"/>
      <c r="AN629" s="38" t="str">
        <f t="shared" si="32"/>
        <v>■</v>
      </c>
    </row>
    <row r="630" spans="1:40">
      <c r="A630" s="240" t="str">
        <f t="shared" si="31"/>
        <v>ON</v>
      </c>
      <c r="B630" s="97"/>
      <c r="C630" s="674">
        <v>9</v>
      </c>
      <c r="D630" s="675"/>
      <c r="E630" s="684" t="s">
        <v>2379</v>
      </c>
      <c r="F630" s="685"/>
      <c r="G630" s="685"/>
      <c r="H630" s="685"/>
      <c r="I630" s="685"/>
      <c r="J630" s="685"/>
      <c r="K630" s="685"/>
      <c r="L630" s="685"/>
      <c r="M630" s="685"/>
      <c r="N630" s="685"/>
      <c r="O630" s="685"/>
      <c r="P630" s="685"/>
      <c r="Q630" s="685"/>
      <c r="R630" s="685"/>
      <c r="S630" s="685"/>
      <c r="T630" s="686"/>
      <c r="U630" s="301" t="s">
        <v>2380</v>
      </c>
      <c r="V630" s="687" t="s">
        <v>88</v>
      </c>
      <c r="W630" s="688"/>
      <c r="X630" s="688"/>
      <c r="Y630" s="688"/>
      <c r="Z630" s="689"/>
      <c r="AA630" s="687" t="s">
        <v>2417</v>
      </c>
      <c r="AB630" s="688"/>
      <c r="AC630" s="689"/>
      <c r="AD630" s="372">
        <v>12</v>
      </c>
      <c r="AE630" s="266" t="s">
        <v>535</v>
      </c>
      <c r="AF630" s="668"/>
      <c r="AG630" s="669"/>
      <c r="AH630" s="670"/>
      <c r="AI630" s="668"/>
      <c r="AJ630" s="669"/>
      <c r="AK630" s="670"/>
      <c r="AL630" s="459"/>
      <c r="AM630" s="457"/>
      <c r="AN630" s="38" t="str">
        <f t="shared" si="32"/>
        <v>■</v>
      </c>
    </row>
    <row r="631" spans="1:40">
      <c r="A631" s="240" t="str">
        <f t="shared" si="31"/>
        <v>ON</v>
      </c>
      <c r="B631" s="97"/>
      <c r="C631" s="674">
        <v>10</v>
      </c>
      <c r="D631" s="675"/>
      <c r="E631" s="684" t="s">
        <v>2381</v>
      </c>
      <c r="F631" s="685"/>
      <c r="G631" s="685"/>
      <c r="H631" s="685"/>
      <c r="I631" s="685"/>
      <c r="J631" s="685"/>
      <c r="K631" s="685"/>
      <c r="L631" s="685"/>
      <c r="M631" s="685"/>
      <c r="N631" s="685"/>
      <c r="O631" s="685"/>
      <c r="P631" s="685"/>
      <c r="Q631" s="685"/>
      <c r="R631" s="685"/>
      <c r="S631" s="685"/>
      <c r="T631" s="686"/>
      <c r="U631" s="301" t="s">
        <v>2382</v>
      </c>
      <c r="V631" s="687" t="s">
        <v>88</v>
      </c>
      <c r="W631" s="688"/>
      <c r="X631" s="688"/>
      <c r="Y631" s="688"/>
      <c r="Z631" s="689"/>
      <c r="AA631" s="687" t="s">
        <v>2417</v>
      </c>
      <c r="AB631" s="688"/>
      <c r="AC631" s="689"/>
      <c r="AD631" s="372">
        <v>30</v>
      </c>
      <c r="AE631" s="266" t="s">
        <v>535</v>
      </c>
      <c r="AF631" s="668"/>
      <c r="AG631" s="669"/>
      <c r="AH631" s="670"/>
      <c r="AI631" s="668"/>
      <c r="AJ631" s="669"/>
      <c r="AK631" s="670"/>
      <c r="AL631" s="459"/>
      <c r="AM631" s="457"/>
      <c r="AN631" s="38" t="str">
        <f t="shared" si="32"/>
        <v>■</v>
      </c>
    </row>
    <row r="632" spans="1:40">
      <c r="A632" s="240" t="str">
        <f t="shared" si="31"/>
        <v>ON</v>
      </c>
      <c r="B632" s="97"/>
      <c r="C632" s="706">
        <v>11</v>
      </c>
      <c r="D632" s="707"/>
      <c r="E632" s="684" t="s">
        <v>2383</v>
      </c>
      <c r="F632" s="685"/>
      <c r="G632" s="685"/>
      <c r="H632" s="685"/>
      <c r="I632" s="685"/>
      <c r="J632" s="685"/>
      <c r="K632" s="685"/>
      <c r="L632" s="685"/>
      <c r="M632" s="685"/>
      <c r="N632" s="685"/>
      <c r="O632" s="685"/>
      <c r="P632" s="685"/>
      <c r="Q632" s="685"/>
      <c r="R632" s="685"/>
      <c r="S632" s="685"/>
      <c r="T632" s="686"/>
      <c r="U632" s="301" t="s">
        <v>2384</v>
      </c>
      <c r="V632" s="734" t="s">
        <v>88</v>
      </c>
      <c r="W632" s="735"/>
      <c r="X632" s="735"/>
      <c r="Y632" s="735"/>
      <c r="Z632" s="736"/>
      <c r="AA632" s="734" t="s">
        <v>2418</v>
      </c>
      <c r="AB632" s="735"/>
      <c r="AC632" s="736"/>
      <c r="AD632" s="374">
        <v>1</v>
      </c>
      <c r="AE632" s="268">
        <v>0</v>
      </c>
      <c r="AF632" s="668"/>
      <c r="AG632" s="669"/>
      <c r="AH632" s="670"/>
      <c r="AI632" s="668"/>
      <c r="AJ632" s="669"/>
      <c r="AK632" s="670"/>
      <c r="AL632" s="459"/>
      <c r="AM632" s="457"/>
      <c r="AN632" s="38" t="str">
        <f t="shared" si="32"/>
        <v>■</v>
      </c>
    </row>
    <row r="633" spans="1:40">
      <c r="A633" s="240" t="str">
        <f t="shared" si="31"/>
        <v>ON</v>
      </c>
      <c r="B633" s="97"/>
      <c r="C633" s="676">
        <v>12</v>
      </c>
      <c r="D633" s="677"/>
      <c r="E633" s="678" t="s">
        <v>2491</v>
      </c>
      <c r="F633" s="679"/>
      <c r="G633" s="679"/>
      <c r="H633" s="679"/>
      <c r="I633" s="679"/>
      <c r="J633" s="679"/>
      <c r="K633" s="679"/>
      <c r="L633" s="679"/>
      <c r="M633" s="679"/>
      <c r="N633" s="679"/>
      <c r="O633" s="679"/>
      <c r="P633" s="679"/>
      <c r="Q633" s="679"/>
      <c r="R633" s="679"/>
      <c r="S633" s="679"/>
      <c r="T633" s="680"/>
      <c r="U633" s="300" t="s">
        <v>2492</v>
      </c>
      <c r="V633" s="681" t="s">
        <v>87</v>
      </c>
      <c r="W633" s="682"/>
      <c r="X633" s="682"/>
      <c r="Y633" s="682"/>
      <c r="Z633" s="683"/>
      <c r="AA633" s="681" t="s">
        <v>2417</v>
      </c>
      <c r="AB633" s="682"/>
      <c r="AC633" s="683"/>
      <c r="AD633" s="373">
        <v>100</v>
      </c>
      <c r="AE633" s="267" t="s">
        <v>535</v>
      </c>
      <c r="AF633" s="671"/>
      <c r="AG633" s="672"/>
      <c r="AH633" s="673"/>
      <c r="AI633" s="671"/>
      <c r="AJ633" s="672"/>
      <c r="AK633" s="673"/>
      <c r="AL633" s="463" t="s">
        <v>2870</v>
      </c>
      <c r="AM633" s="457"/>
      <c r="AN633" s="38" t="str">
        <f t="shared" si="32"/>
        <v>■</v>
      </c>
    </row>
    <row r="634" spans="1:40">
      <c r="A634" s="240" t="str">
        <f t="shared" si="31"/>
        <v>ON</v>
      </c>
      <c r="B634" s="97"/>
      <c r="C634" s="674">
        <v>13</v>
      </c>
      <c r="D634" s="675"/>
      <c r="E634" s="684" t="s">
        <v>2387</v>
      </c>
      <c r="F634" s="685"/>
      <c r="G634" s="685"/>
      <c r="H634" s="685"/>
      <c r="I634" s="685"/>
      <c r="J634" s="685"/>
      <c r="K634" s="685"/>
      <c r="L634" s="685"/>
      <c r="M634" s="685"/>
      <c r="N634" s="685"/>
      <c r="O634" s="685"/>
      <c r="P634" s="685"/>
      <c r="Q634" s="685"/>
      <c r="R634" s="685"/>
      <c r="S634" s="685"/>
      <c r="T634" s="686"/>
      <c r="U634" s="301" t="s">
        <v>2388</v>
      </c>
      <c r="V634" s="687" t="s">
        <v>88</v>
      </c>
      <c r="W634" s="688"/>
      <c r="X634" s="688"/>
      <c r="Y634" s="688"/>
      <c r="Z634" s="689"/>
      <c r="AA634" s="687" t="s">
        <v>2417</v>
      </c>
      <c r="AB634" s="688"/>
      <c r="AC634" s="689"/>
      <c r="AD634" s="372">
        <v>8</v>
      </c>
      <c r="AE634" s="266" t="s">
        <v>535</v>
      </c>
      <c r="AF634" s="668"/>
      <c r="AG634" s="669"/>
      <c r="AH634" s="670"/>
      <c r="AI634" s="668"/>
      <c r="AJ634" s="669"/>
      <c r="AK634" s="670"/>
      <c r="AL634" s="459"/>
      <c r="AM634" s="457"/>
      <c r="AN634" s="38" t="str">
        <f t="shared" si="32"/>
        <v>■</v>
      </c>
    </row>
    <row r="635" spans="1:40">
      <c r="A635" s="240" t="str">
        <f t="shared" si="31"/>
        <v>ON</v>
      </c>
      <c r="B635" s="97"/>
      <c r="C635" s="674">
        <v>14</v>
      </c>
      <c r="D635" s="675"/>
      <c r="E635" s="684" t="s">
        <v>2389</v>
      </c>
      <c r="F635" s="685"/>
      <c r="G635" s="685"/>
      <c r="H635" s="685"/>
      <c r="I635" s="685"/>
      <c r="J635" s="685"/>
      <c r="K635" s="685"/>
      <c r="L635" s="685"/>
      <c r="M635" s="685"/>
      <c r="N635" s="685"/>
      <c r="O635" s="685"/>
      <c r="P635" s="685"/>
      <c r="Q635" s="685"/>
      <c r="R635" s="685"/>
      <c r="S635" s="685"/>
      <c r="T635" s="686"/>
      <c r="U635" s="301" t="s">
        <v>2390</v>
      </c>
      <c r="V635" s="687" t="s">
        <v>88</v>
      </c>
      <c r="W635" s="688"/>
      <c r="X635" s="688"/>
      <c r="Y635" s="688"/>
      <c r="Z635" s="689"/>
      <c r="AA635" s="687" t="s">
        <v>2417</v>
      </c>
      <c r="AB635" s="688"/>
      <c r="AC635" s="689"/>
      <c r="AD635" s="372">
        <v>8</v>
      </c>
      <c r="AE635" s="266" t="s">
        <v>535</v>
      </c>
      <c r="AF635" s="668"/>
      <c r="AG635" s="669"/>
      <c r="AH635" s="670"/>
      <c r="AI635" s="668"/>
      <c r="AJ635" s="669"/>
      <c r="AK635" s="670"/>
      <c r="AL635" s="459"/>
      <c r="AM635" s="457"/>
      <c r="AN635" s="38" t="str">
        <f t="shared" si="32"/>
        <v>■</v>
      </c>
    </row>
    <row r="636" spans="1:40">
      <c r="A636" s="240" t="str">
        <f t="shared" si="31"/>
        <v>ON</v>
      </c>
      <c r="B636" s="97"/>
      <c r="C636" s="674">
        <v>15</v>
      </c>
      <c r="D636" s="675"/>
      <c r="E636" s="684" t="s">
        <v>2391</v>
      </c>
      <c r="F636" s="685"/>
      <c r="G636" s="685"/>
      <c r="H636" s="685"/>
      <c r="I636" s="685"/>
      <c r="J636" s="685"/>
      <c r="K636" s="685"/>
      <c r="L636" s="685"/>
      <c r="M636" s="685"/>
      <c r="N636" s="685"/>
      <c r="O636" s="685"/>
      <c r="P636" s="685"/>
      <c r="Q636" s="685"/>
      <c r="R636" s="685"/>
      <c r="S636" s="685"/>
      <c r="T636" s="686"/>
      <c r="U636" s="301" t="s">
        <v>2392</v>
      </c>
      <c r="V636" s="687" t="s">
        <v>88</v>
      </c>
      <c r="W636" s="688"/>
      <c r="X636" s="688"/>
      <c r="Y636" s="688"/>
      <c r="Z636" s="689"/>
      <c r="AA636" s="687" t="s">
        <v>2417</v>
      </c>
      <c r="AB636" s="688"/>
      <c r="AC636" s="689"/>
      <c r="AD636" s="372">
        <v>8</v>
      </c>
      <c r="AE636" s="266" t="s">
        <v>535</v>
      </c>
      <c r="AF636" s="668"/>
      <c r="AG636" s="669"/>
      <c r="AH636" s="670"/>
      <c r="AI636" s="668"/>
      <c r="AJ636" s="669"/>
      <c r="AK636" s="670"/>
      <c r="AL636" s="459"/>
      <c r="AM636" s="457"/>
      <c r="AN636" s="38" t="str">
        <f t="shared" si="32"/>
        <v>■</v>
      </c>
    </row>
    <row r="637" spans="1:40">
      <c r="A637" s="240" t="str">
        <f t="shared" si="31"/>
        <v>ON</v>
      </c>
      <c r="B637" s="97"/>
      <c r="C637" s="674">
        <v>16</v>
      </c>
      <c r="D637" s="675"/>
      <c r="E637" s="684" t="s">
        <v>2393</v>
      </c>
      <c r="F637" s="685"/>
      <c r="G637" s="685"/>
      <c r="H637" s="685"/>
      <c r="I637" s="685"/>
      <c r="J637" s="685"/>
      <c r="K637" s="685"/>
      <c r="L637" s="685"/>
      <c r="M637" s="685"/>
      <c r="N637" s="685"/>
      <c r="O637" s="685"/>
      <c r="P637" s="685"/>
      <c r="Q637" s="685"/>
      <c r="R637" s="685"/>
      <c r="S637" s="685"/>
      <c r="T637" s="686"/>
      <c r="U637" s="301" t="s">
        <v>2394</v>
      </c>
      <c r="V637" s="687" t="s">
        <v>88</v>
      </c>
      <c r="W637" s="688"/>
      <c r="X637" s="688"/>
      <c r="Y637" s="688"/>
      <c r="Z637" s="689"/>
      <c r="AA637" s="687" t="s">
        <v>2417</v>
      </c>
      <c r="AB637" s="688"/>
      <c r="AC637" s="689"/>
      <c r="AD637" s="372">
        <v>8</v>
      </c>
      <c r="AE637" s="266" t="s">
        <v>535</v>
      </c>
      <c r="AF637" s="668"/>
      <c r="AG637" s="669"/>
      <c r="AH637" s="670"/>
      <c r="AI637" s="668"/>
      <c r="AJ637" s="669"/>
      <c r="AK637" s="670"/>
      <c r="AL637" s="459"/>
      <c r="AM637" s="457"/>
      <c r="AN637" s="38" t="str">
        <f t="shared" si="32"/>
        <v>■</v>
      </c>
    </row>
    <row r="638" spans="1:40">
      <c r="A638" s="240" t="str">
        <f t="shared" si="31"/>
        <v>ON</v>
      </c>
      <c r="B638" s="97"/>
      <c r="C638" s="674">
        <v>17</v>
      </c>
      <c r="D638" s="675"/>
      <c r="E638" s="684" t="s">
        <v>2395</v>
      </c>
      <c r="F638" s="685"/>
      <c r="G638" s="685"/>
      <c r="H638" s="685"/>
      <c r="I638" s="685"/>
      <c r="J638" s="685"/>
      <c r="K638" s="685"/>
      <c r="L638" s="685"/>
      <c r="M638" s="685"/>
      <c r="N638" s="685"/>
      <c r="O638" s="685"/>
      <c r="P638" s="685"/>
      <c r="Q638" s="685"/>
      <c r="R638" s="685"/>
      <c r="S638" s="685"/>
      <c r="T638" s="686"/>
      <c r="U638" s="301" t="s">
        <v>2396</v>
      </c>
      <c r="V638" s="687" t="s">
        <v>88</v>
      </c>
      <c r="W638" s="688"/>
      <c r="X638" s="688"/>
      <c r="Y638" s="688"/>
      <c r="Z638" s="689"/>
      <c r="AA638" s="687" t="s">
        <v>2417</v>
      </c>
      <c r="AB638" s="688"/>
      <c r="AC638" s="689"/>
      <c r="AD638" s="372">
        <v>8</v>
      </c>
      <c r="AE638" s="266" t="s">
        <v>535</v>
      </c>
      <c r="AF638" s="668"/>
      <c r="AG638" s="669"/>
      <c r="AH638" s="670"/>
      <c r="AI638" s="668"/>
      <c r="AJ638" s="669"/>
      <c r="AK638" s="670"/>
      <c r="AL638" s="459"/>
      <c r="AM638" s="457"/>
      <c r="AN638" s="38" t="str">
        <f t="shared" si="32"/>
        <v>■</v>
      </c>
    </row>
    <row r="639" spans="1:40">
      <c r="A639" s="240" t="str">
        <f t="shared" si="31"/>
        <v>ON</v>
      </c>
      <c r="B639" s="97"/>
      <c r="C639" s="674">
        <v>18</v>
      </c>
      <c r="D639" s="675"/>
      <c r="E639" s="684" t="s">
        <v>2397</v>
      </c>
      <c r="F639" s="685"/>
      <c r="G639" s="685"/>
      <c r="H639" s="685"/>
      <c r="I639" s="685"/>
      <c r="J639" s="685"/>
      <c r="K639" s="685"/>
      <c r="L639" s="685"/>
      <c r="M639" s="685"/>
      <c r="N639" s="685"/>
      <c r="O639" s="685"/>
      <c r="P639" s="685"/>
      <c r="Q639" s="685"/>
      <c r="R639" s="685"/>
      <c r="S639" s="685"/>
      <c r="T639" s="686"/>
      <c r="U639" s="301" t="s">
        <v>2398</v>
      </c>
      <c r="V639" s="687" t="s">
        <v>88</v>
      </c>
      <c r="W639" s="688"/>
      <c r="X639" s="688"/>
      <c r="Y639" s="688"/>
      <c r="Z639" s="689"/>
      <c r="AA639" s="687" t="s">
        <v>2417</v>
      </c>
      <c r="AB639" s="688"/>
      <c r="AC639" s="689"/>
      <c r="AD639" s="372">
        <v>8</v>
      </c>
      <c r="AE639" s="266" t="s">
        <v>535</v>
      </c>
      <c r="AF639" s="668"/>
      <c r="AG639" s="669"/>
      <c r="AH639" s="670"/>
      <c r="AI639" s="668"/>
      <c r="AJ639" s="669"/>
      <c r="AK639" s="670"/>
      <c r="AL639" s="459"/>
      <c r="AM639" s="457"/>
      <c r="AN639" s="38" t="str">
        <f t="shared" si="32"/>
        <v>■</v>
      </c>
    </row>
    <row r="640" spans="1:40">
      <c r="A640" s="240" t="str">
        <f t="shared" si="31"/>
        <v>ON</v>
      </c>
      <c r="B640" s="513"/>
      <c r="C640" s="676">
        <v>19</v>
      </c>
      <c r="D640" s="677"/>
      <c r="E640" s="678" t="s">
        <v>2399</v>
      </c>
      <c r="F640" s="679"/>
      <c r="G640" s="679"/>
      <c r="H640" s="679"/>
      <c r="I640" s="679"/>
      <c r="J640" s="679"/>
      <c r="K640" s="679"/>
      <c r="L640" s="679"/>
      <c r="M640" s="679"/>
      <c r="N640" s="679"/>
      <c r="O640" s="679"/>
      <c r="P640" s="679"/>
      <c r="Q640" s="679"/>
      <c r="R640" s="679"/>
      <c r="S640" s="679"/>
      <c r="T640" s="680"/>
      <c r="U640" s="300" t="s">
        <v>2400</v>
      </c>
      <c r="V640" s="681" t="s">
        <v>87</v>
      </c>
      <c r="W640" s="682"/>
      <c r="X640" s="682"/>
      <c r="Y640" s="682"/>
      <c r="Z640" s="683"/>
      <c r="AA640" s="681" t="s">
        <v>2417</v>
      </c>
      <c r="AB640" s="682"/>
      <c r="AC640" s="683"/>
      <c r="AD640" s="373">
        <v>50</v>
      </c>
      <c r="AE640" s="267" t="s">
        <v>535</v>
      </c>
      <c r="AF640" s="671"/>
      <c r="AG640" s="672"/>
      <c r="AH640" s="673"/>
      <c r="AI640" s="671"/>
      <c r="AJ640" s="672"/>
      <c r="AK640" s="673"/>
      <c r="AL640" s="515" t="s">
        <v>2896</v>
      </c>
      <c r="AM640" s="457"/>
      <c r="AN640" s="38" t="str">
        <f t="shared" si="32"/>
        <v>■</v>
      </c>
    </row>
    <row r="641" spans="1:40">
      <c r="A641" s="240" t="str">
        <f t="shared" si="31"/>
        <v>ON</v>
      </c>
      <c r="B641" s="97"/>
      <c r="C641" s="674">
        <v>20</v>
      </c>
      <c r="D641" s="675"/>
      <c r="E641" s="684" t="s">
        <v>2401</v>
      </c>
      <c r="F641" s="685"/>
      <c r="G641" s="685"/>
      <c r="H641" s="685"/>
      <c r="I641" s="685"/>
      <c r="J641" s="685"/>
      <c r="K641" s="685"/>
      <c r="L641" s="685"/>
      <c r="M641" s="685"/>
      <c r="N641" s="685"/>
      <c r="O641" s="685"/>
      <c r="P641" s="685"/>
      <c r="Q641" s="685"/>
      <c r="R641" s="685"/>
      <c r="S641" s="685"/>
      <c r="T641" s="686"/>
      <c r="U641" s="301" t="s">
        <v>532</v>
      </c>
      <c r="V641" s="687" t="s">
        <v>88</v>
      </c>
      <c r="W641" s="688"/>
      <c r="X641" s="688"/>
      <c r="Y641" s="688"/>
      <c r="Z641" s="689"/>
      <c r="AA641" s="687" t="s">
        <v>2417</v>
      </c>
      <c r="AB641" s="688"/>
      <c r="AC641" s="689"/>
      <c r="AD641" s="372">
        <v>6</v>
      </c>
      <c r="AE641" s="266" t="s">
        <v>535</v>
      </c>
      <c r="AF641" s="668"/>
      <c r="AG641" s="669"/>
      <c r="AH641" s="670"/>
      <c r="AI641" s="668"/>
      <c r="AJ641" s="669"/>
      <c r="AK641" s="670"/>
      <c r="AL641" s="459"/>
      <c r="AM641" s="457"/>
      <c r="AN641" s="38" t="str">
        <f t="shared" si="32"/>
        <v>■</v>
      </c>
    </row>
    <row r="642" spans="1:40">
      <c r="A642" s="240" t="str">
        <f t="shared" si="31"/>
        <v>ON</v>
      </c>
      <c r="B642" s="97"/>
      <c r="C642" s="674">
        <v>21</v>
      </c>
      <c r="D642" s="675"/>
      <c r="E642" s="684" t="s">
        <v>520</v>
      </c>
      <c r="F642" s="685"/>
      <c r="G642" s="685"/>
      <c r="H642" s="685"/>
      <c r="I642" s="685"/>
      <c r="J642" s="685"/>
      <c r="K642" s="685"/>
      <c r="L642" s="685"/>
      <c r="M642" s="685"/>
      <c r="N642" s="685"/>
      <c r="O642" s="685"/>
      <c r="P642" s="685"/>
      <c r="Q642" s="685"/>
      <c r="R642" s="685"/>
      <c r="S642" s="685"/>
      <c r="T642" s="686"/>
      <c r="U642" s="301" t="s">
        <v>533</v>
      </c>
      <c r="V642" s="687" t="s">
        <v>88</v>
      </c>
      <c r="W642" s="688"/>
      <c r="X642" s="688"/>
      <c r="Y642" s="688"/>
      <c r="Z642" s="689"/>
      <c r="AA642" s="687" t="s">
        <v>2417</v>
      </c>
      <c r="AB642" s="688"/>
      <c r="AC642" s="689"/>
      <c r="AD642" s="372">
        <v>6</v>
      </c>
      <c r="AE642" s="266" t="s">
        <v>535</v>
      </c>
      <c r="AF642" s="668"/>
      <c r="AG642" s="669"/>
      <c r="AH642" s="670"/>
      <c r="AI642" s="668"/>
      <c r="AJ642" s="669"/>
      <c r="AK642" s="670"/>
      <c r="AL642" s="459"/>
      <c r="AM642" s="457"/>
      <c r="AN642" s="38" t="str">
        <f t="shared" si="32"/>
        <v>■</v>
      </c>
    </row>
    <row r="643" spans="1:40">
      <c r="B643" s="4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204"/>
      <c r="V643" s="38"/>
      <c r="W643" s="38"/>
      <c r="X643" s="38"/>
      <c r="Y643" s="38"/>
      <c r="Z643" s="38"/>
      <c r="AA643" s="38"/>
      <c r="AB643" s="38"/>
      <c r="AC643" s="339"/>
      <c r="AD643" s="339"/>
      <c r="AE643" s="38"/>
      <c r="AF643" s="92"/>
      <c r="AG643" s="92"/>
      <c r="AH643" s="92"/>
      <c r="AI643" s="92"/>
      <c r="AJ643" s="92"/>
      <c r="AK643" s="92"/>
      <c r="AL643" s="81"/>
      <c r="AM643" s="457"/>
      <c r="AN643" s="38"/>
    </row>
    <row r="644" spans="1:40">
      <c r="B644" s="4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204"/>
      <c r="V644" s="38"/>
      <c r="W644" s="38"/>
      <c r="X644" s="38"/>
      <c r="Y644" s="38"/>
      <c r="Z644" s="38"/>
      <c r="AA644" s="38"/>
      <c r="AB644" s="38"/>
      <c r="AC644" s="339"/>
      <c r="AD644" s="339"/>
      <c r="AE644" s="38"/>
      <c r="AF644" s="92"/>
      <c r="AG644" s="92"/>
      <c r="AH644" s="92"/>
      <c r="AI644" s="92"/>
      <c r="AJ644" s="92"/>
      <c r="AK644" s="92"/>
      <c r="AL644" s="81"/>
      <c r="AM644" s="457"/>
      <c r="AN644" s="38"/>
    </row>
    <row r="645" spans="1:40">
      <c r="B645" s="4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204"/>
      <c r="V645" s="38"/>
      <c r="W645" s="38"/>
      <c r="X645" s="38"/>
      <c r="Y645" s="38"/>
      <c r="Z645" s="38"/>
      <c r="AA645" s="38"/>
      <c r="AB645" s="38"/>
      <c r="AC645" s="339"/>
      <c r="AD645" s="339"/>
      <c r="AE645" s="38"/>
      <c r="AF645" s="92"/>
      <c r="AG645" s="92"/>
      <c r="AH645" s="92"/>
      <c r="AI645" s="92"/>
      <c r="AJ645" s="92"/>
      <c r="AK645" s="92"/>
      <c r="AL645" s="81"/>
      <c r="AM645" s="457"/>
      <c r="AN645" s="38"/>
    </row>
    <row r="646" spans="1:40">
      <c r="B646" s="48"/>
      <c r="C646" s="50" t="s">
        <v>44</v>
      </c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204"/>
      <c r="V646" s="38"/>
      <c r="W646" s="38"/>
      <c r="X646" s="38"/>
      <c r="Y646" s="38"/>
      <c r="Z646" s="38"/>
      <c r="AA646" s="38"/>
      <c r="AB646" s="38"/>
      <c r="AC646" s="339"/>
      <c r="AD646" s="339"/>
      <c r="AE646" s="38"/>
      <c r="AF646" s="92"/>
      <c r="AG646" s="92"/>
      <c r="AH646" s="92"/>
      <c r="AI646" s="92"/>
      <c r="AJ646" s="92"/>
      <c r="AK646" s="92"/>
      <c r="AL646" s="81"/>
      <c r="AM646" s="457"/>
      <c r="AN646" s="38"/>
    </row>
    <row r="647" spans="1:40">
      <c r="B647" s="4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204"/>
      <c r="V647" s="38"/>
      <c r="W647" s="38"/>
      <c r="X647" s="38"/>
      <c r="Y647" s="38"/>
      <c r="Z647" s="38"/>
      <c r="AA647" s="38"/>
      <c r="AB647" s="38"/>
      <c r="AC647" s="339"/>
      <c r="AD647" s="339"/>
      <c r="AE647" s="38"/>
      <c r="AF647" s="92"/>
      <c r="AG647" s="92"/>
      <c r="AH647" s="92"/>
      <c r="AI647" s="92"/>
      <c r="AJ647" s="92"/>
      <c r="AK647" s="92"/>
      <c r="AL647" s="81"/>
      <c r="AM647" s="457"/>
      <c r="AN647" s="38"/>
    </row>
    <row r="648" spans="1:40">
      <c r="B648" s="4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204"/>
      <c r="V648" s="38"/>
      <c r="W648" s="38"/>
      <c r="X648" s="38"/>
      <c r="Y648" s="38"/>
      <c r="Z648" s="38"/>
      <c r="AA648" s="38"/>
      <c r="AB648" s="38"/>
      <c r="AC648" s="339"/>
      <c r="AD648" s="339"/>
      <c r="AE648" s="38"/>
      <c r="AF648" s="92"/>
      <c r="AG648" s="92"/>
      <c r="AH648" s="92"/>
      <c r="AI648" s="92"/>
      <c r="AJ648" s="92"/>
      <c r="AK648" s="92"/>
      <c r="AL648" s="81"/>
      <c r="AM648" s="457"/>
      <c r="AN648" s="38"/>
    </row>
    <row r="649" spans="1:40">
      <c r="B649" s="4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204"/>
      <c r="V649" s="38"/>
      <c r="W649" s="38"/>
      <c r="X649" s="38"/>
      <c r="Y649" s="38"/>
      <c r="Z649" s="38"/>
      <c r="AA649" s="38"/>
      <c r="AB649" s="38"/>
      <c r="AC649" s="339"/>
      <c r="AD649" s="339"/>
      <c r="AE649" s="38"/>
      <c r="AF649" s="92"/>
      <c r="AG649" s="92"/>
      <c r="AH649" s="92"/>
      <c r="AI649" s="92"/>
      <c r="AJ649" s="92"/>
      <c r="AK649" s="92"/>
      <c r="AL649" s="81"/>
      <c r="AM649" s="457"/>
      <c r="AN649" s="38"/>
    </row>
    <row r="650" spans="1:40">
      <c r="B650" s="4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204"/>
      <c r="V650" s="38"/>
      <c r="W650" s="38"/>
      <c r="X650" s="38"/>
      <c r="Y650" s="38"/>
      <c r="Z650" s="38"/>
      <c r="AA650" s="38"/>
      <c r="AB650" s="38"/>
      <c r="AC650" s="339"/>
      <c r="AD650" s="339"/>
      <c r="AE650" s="38"/>
      <c r="AF650" s="92"/>
      <c r="AG650" s="92"/>
      <c r="AH650" s="92"/>
      <c r="AI650" s="92"/>
      <c r="AJ650" s="92"/>
      <c r="AK650" s="92"/>
      <c r="AL650" s="81"/>
      <c r="AM650" s="457"/>
      <c r="AN650" s="38"/>
    </row>
    <row r="651" spans="1:40">
      <c r="B651" s="4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204"/>
      <c r="V651" s="38"/>
      <c r="W651" s="38"/>
      <c r="X651" s="38"/>
      <c r="Y651" s="38"/>
      <c r="Z651" s="38"/>
      <c r="AA651" s="38"/>
      <c r="AB651" s="38"/>
      <c r="AC651" s="339"/>
      <c r="AD651" s="339"/>
      <c r="AE651" s="38"/>
      <c r="AF651" s="92"/>
      <c r="AG651" s="92"/>
      <c r="AH651" s="92"/>
      <c r="AI651" s="92"/>
      <c r="AJ651" s="92"/>
      <c r="AK651" s="92"/>
      <c r="AL651" s="81"/>
      <c r="AM651" s="457"/>
      <c r="AN651" s="38"/>
    </row>
    <row r="652" spans="1:40">
      <c r="B652" s="4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204"/>
      <c r="V652" s="38"/>
      <c r="W652" s="38"/>
      <c r="X652" s="38"/>
      <c r="Y652" s="38"/>
      <c r="Z652" s="38"/>
      <c r="AA652" s="38"/>
      <c r="AB652" s="38"/>
      <c r="AC652" s="339"/>
      <c r="AD652" s="339"/>
      <c r="AE652" s="38"/>
      <c r="AF652" s="92"/>
      <c r="AG652" s="92"/>
      <c r="AH652" s="92"/>
      <c r="AI652" s="92"/>
      <c r="AJ652" s="92"/>
      <c r="AK652" s="92"/>
      <c r="AL652" s="81"/>
      <c r="AM652" s="457"/>
      <c r="AN652" s="38"/>
    </row>
    <row r="653" spans="1:40">
      <c r="B653" s="4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204"/>
      <c r="V653" s="38"/>
      <c r="W653" s="38"/>
      <c r="X653" s="38"/>
      <c r="Y653" s="38"/>
      <c r="Z653" s="38"/>
      <c r="AA653" s="38"/>
      <c r="AB653" s="38"/>
      <c r="AC653" s="339"/>
      <c r="AD653" s="339"/>
      <c r="AE653" s="38"/>
      <c r="AF653" s="92"/>
      <c r="AG653" s="92"/>
      <c r="AH653" s="92"/>
      <c r="AI653" s="92"/>
      <c r="AJ653" s="92"/>
      <c r="AK653" s="92"/>
      <c r="AL653" s="81"/>
      <c r="AM653" s="457"/>
      <c r="AN653" s="38"/>
    </row>
    <row r="654" spans="1:40">
      <c r="B654" s="4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204"/>
      <c r="V654" s="38"/>
      <c r="W654" s="38"/>
      <c r="X654" s="38"/>
      <c r="Y654" s="38"/>
      <c r="Z654" s="38"/>
      <c r="AA654" s="38"/>
      <c r="AB654" s="38"/>
      <c r="AC654" s="339"/>
      <c r="AD654" s="339"/>
      <c r="AE654" s="38"/>
      <c r="AF654" s="92"/>
      <c r="AG654" s="92"/>
      <c r="AH654" s="92"/>
      <c r="AI654" s="92"/>
      <c r="AJ654" s="92"/>
      <c r="AK654" s="92"/>
      <c r="AL654" s="81"/>
      <c r="AM654" s="457"/>
      <c r="AN654" s="38"/>
    </row>
    <row r="655" spans="1:40">
      <c r="B655" s="4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204"/>
      <c r="V655" s="38"/>
      <c r="W655" s="38"/>
      <c r="X655" s="38"/>
      <c r="Y655" s="38"/>
      <c r="Z655" s="38"/>
      <c r="AA655" s="38"/>
      <c r="AB655" s="38"/>
      <c r="AC655" s="339"/>
      <c r="AD655" s="339"/>
      <c r="AE655" s="38"/>
      <c r="AF655" s="92"/>
      <c r="AG655" s="92"/>
      <c r="AH655" s="92"/>
      <c r="AI655" s="92"/>
      <c r="AJ655" s="92"/>
      <c r="AK655" s="92"/>
      <c r="AL655" s="81"/>
      <c r="AM655" s="457"/>
      <c r="AN655" s="38"/>
    </row>
    <row r="656" spans="1:40">
      <c r="B656" s="4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204"/>
      <c r="V656" s="38"/>
      <c r="W656" s="38"/>
      <c r="X656" s="38"/>
      <c r="Y656" s="38"/>
      <c r="Z656" s="38"/>
      <c r="AA656" s="38"/>
      <c r="AB656" s="38"/>
      <c r="AC656" s="339"/>
      <c r="AD656" s="339"/>
      <c r="AE656" s="38"/>
      <c r="AF656" s="92"/>
      <c r="AG656" s="92"/>
      <c r="AH656" s="92"/>
      <c r="AI656" s="92"/>
      <c r="AJ656" s="92"/>
      <c r="AK656" s="92"/>
      <c r="AL656" s="81"/>
      <c r="AM656" s="457"/>
      <c r="AN656" s="38"/>
    </row>
    <row r="657" spans="2:40">
      <c r="B657" s="4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204"/>
      <c r="V657" s="38"/>
      <c r="W657" s="38"/>
      <c r="X657" s="38"/>
      <c r="Y657" s="38"/>
      <c r="Z657" s="38"/>
      <c r="AA657" s="38"/>
      <c r="AB657" s="38"/>
      <c r="AC657" s="339"/>
      <c r="AD657" s="339"/>
      <c r="AE657" s="38"/>
      <c r="AF657" s="92"/>
      <c r="AG657" s="92"/>
      <c r="AH657" s="92"/>
      <c r="AI657" s="92"/>
      <c r="AJ657" s="92"/>
      <c r="AK657" s="92"/>
      <c r="AL657" s="81"/>
      <c r="AM657" s="457"/>
      <c r="AN657" s="38"/>
    </row>
    <row r="658" spans="2:40">
      <c r="B658" s="4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204"/>
      <c r="V658" s="38"/>
      <c r="W658" s="38"/>
      <c r="X658" s="38"/>
      <c r="Y658" s="38"/>
      <c r="Z658" s="38"/>
      <c r="AA658" s="38"/>
      <c r="AB658" s="38"/>
      <c r="AC658" s="339"/>
      <c r="AD658" s="339"/>
      <c r="AE658" s="38"/>
      <c r="AF658" s="92"/>
      <c r="AG658" s="92"/>
      <c r="AH658" s="92"/>
      <c r="AI658" s="92"/>
      <c r="AJ658" s="92"/>
      <c r="AK658" s="92"/>
      <c r="AL658" s="81"/>
      <c r="AM658" s="457"/>
      <c r="AN658" s="38"/>
    </row>
    <row r="659" spans="2:40">
      <c r="B659" s="4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204"/>
      <c r="V659" s="38"/>
      <c r="W659" s="38"/>
      <c r="X659" s="38"/>
      <c r="Y659" s="38"/>
      <c r="Z659" s="38"/>
      <c r="AA659" s="38"/>
      <c r="AB659" s="38"/>
      <c r="AC659" s="339"/>
      <c r="AD659" s="339"/>
      <c r="AE659" s="38"/>
      <c r="AF659" s="92"/>
      <c r="AG659" s="92"/>
      <c r="AH659" s="92"/>
      <c r="AI659" s="92"/>
      <c r="AJ659" s="92"/>
      <c r="AK659" s="92"/>
      <c r="AL659" s="81"/>
      <c r="AM659" s="457"/>
      <c r="AN659" s="38"/>
    </row>
    <row r="660" spans="2:40">
      <c r="B660" s="74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385"/>
      <c r="V660" s="75"/>
      <c r="W660" s="75"/>
      <c r="X660" s="75"/>
      <c r="Y660" s="75"/>
      <c r="Z660" s="75"/>
      <c r="AA660" s="75"/>
      <c r="AB660" s="75"/>
      <c r="AC660" s="340"/>
      <c r="AD660" s="340"/>
      <c r="AE660" s="75"/>
      <c r="AF660" s="115"/>
      <c r="AG660" s="115"/>
      <c r="AH660" s="115"/>
      <c r="AI660" s="115"/>
      <c r="AJ660" s="115"/>
      <c r="AK660" s="115"/>
      <c r="AL660" s="322"/>
      <c r="AM660" s="473"/>
      <c r="AN660" s="38"/>
    </row>
    <row r="661" spans="2:40">
      <c r="AN661" s="38"/>
    </row>
    <row r="662" spans="2:40">
      <c r="AN662" s="38"/>
    </row>
    <row r="663" spans="2:40">
      <c r="AN663" s="38"/>
    </row>
    <row r="664" spans="2:40">
      <c r="AN664" s="38"/>
    </row>
    <row r="665" spans="2:40">
      <c r="AN665" s="38"/>
    </row>
    <row r="666" spans="2:40">
      <c r="AN666" s="38"/>
    </row>
    <row r="667" spans="2:40">
      <c r="AN667" s="38"/>
    </row>
    <row r="668" spans="2:40">
      <c r="AN668" s="38"/>
    </row>
    <row r="669" spans="2:40">
      <c r="AN669" s="38"/>
    </row>
    <row r="670" spans="2:40">
      <c r="AN670" s="38"/>
    </row>
    <row r="671" spans="2:40">
      <c r="B671" s="441" t="s">
        <v>41</v>
      </c>
      <c r="C671" s="441" t="s">
        <v>71</v>
      </c>
      <c r="D671" s="441" t="s">
        <v>80</v>
      </c>
      <c r="E671" s="441" t="s">
        <v>339</v>
      </c>
      <c r="F671" s="441" t="s">
        <v>145</v>
      </c>
      <c r="G671" s="441" t="s">
        <v>337</v>
      </c>
      <c r="H671" s="441" t="s">
        <v>338</v>
      </c>
      <c r="I671" s="441" t="s">
        <v>340</v>
      </c>
      <c r="AN671" s="38"/>
    </row>
    <row r="672" spans="2:40">
      <c r="B672" s="51" t="s">
        <v>46</v>
      </c>
      <c r="C672" s="79" t="s">
        <v>67</v>
      </c>
      <c r="D672" s="38" t="s">
        <v>77</v>
      </c>
      <c r="E672" s="80" t="s">
        <v>37</v>
      </c>
      <c r="F672" s="80" t="s">
        <v>55</v>
      </c>
      <c r="G672" s="38" t="s">
        <v>47</v>
      </c>
      <c r="H672" s="38" t="s">
        <v>342</v>
      </c>
      <c r="I672" s="38" t="s">
        <v>49</v>
      </c>
    </row>
    <row r="673" spans="2:9">
      <c r="B673" s="51" t="s">
        <v>83</v>
      </c>
      <c r="C673" s="79" t="s">
        <v>334</v>
      </c>
      <c r="D673" s="38" t="s">
        <v>78</v>
      </c>
      <c r="E673" s="80" t="s">
        <v>38</v>
      </c>
      <c r="F673" s="80" t="s">
        <v>56</v>
      </c>
      <c r="G673" s="38" t="s">
        <v>48</v>
      </c>
      <c r="H673" s="38" t="s">
        <v>343</v>
      </c>
      <c r="I673" s="38" t="s">
        <v>50</v>
      </c>
    </row>
    <row r="674" spans="2:9">
      <c r="D674" s="38" t="s">
        <v>79</v>
      </c>
      <c r="E674" s="80" t="s">
        <v>39</v>
      </c>
      <c r="F674" s="80" t="s">
        <v>57</v>
      </c>
      <c r="G674" s="441"/>
      <c r="H674" s="38" t="s">
        <v>341</v>
      </c>
      <c r="I674" s="38" t="s">
        <v>51</v>
      </c>
    </row>
    <row r="675" spans="2:9">
      <c r="D675" s="51" t="s">
        <v>81</v>
      </c>
      <c r="E675" s="80" t="s">
        <v>40</v>
      </c>
      <c r="F675" s="80" t="s">
        <v>32</v>
      </c>
      <c r="G675" s="441"/>
      <c r="H675" s="38" t="s">
        <v>347</v>
      </c>
      <c r="I675" s="51" t="s">
        <v>52</v>
      </c>
    </row>
    <row r="676" spans="2:9">
      <c r="D676" s="51" t="s">
        <v>82</v>
      </c>
      <c r="E676" s="80" t="s">
        <v>60</v>
      </c>
      <c r="F676" s="80" t="s">
        <v>33</v>
      </c>
      <c r="G676" s="441"/>
      <c r="H676" s="38"/>
      <c r="I676" s="51" t="s">
        <v>53</v>
      </c>
    </row>
    <row r="677" spans="2:9">
      <c r="E677" s="80" t="s">
        <v>61</v>
      </c>
      <c r="F677" s="80" t="s">
        <v>34</v>
      </c>
      <c r="I677" s="51" t="s">
        <v>54</v>
      </c>
    </row>
    <row r="678" spans="2:9">
      <c r="E678" s="80" t="s">
        <v>62</v>
      </c>
      <c r="F678" s="80" t="s">
        <v>35</v>
      </c>
      <c r="I678" s="51" t="s">
        <v>280</v>
      </c>
    </row>
    <row r="679" spans="2:9">
      <c r="C679" s="38"/>
      <c r="E679" s="80" t="s">
        <v>63</v>
      </c>
      <c r="F679" s="80" t="s">
        <v>36</v>
      </c>
      <c r="G679" s="38"/>
      <c r="H679" s="38"/>
      <c r="I679" s="51" t="s">
        <v>281</v>
      </c>
    </row>
    <row r="680" spans="2:9">
      <c r="C680" s="38"/>
      <c r="E680" s="80" t="s">
        <v>64</v>
      </c>
      <c r="F680" s="80" t="s">
        <v>37</v>
      </c>
      <c r="G680" s="38"/>
      <c r="H680" s="38"/>
      <c r="I680" s="51" t="s">
        <v>282</v>
      </c>
    </row>
    <row r="681" spans="2:9">
      <c r="B681" s="38"/>
      <c r="C681" s="38"/>
      <c r="E681" s="80" t="s">
        <v>65</v>
      </c>
      <c r="F681" s="80" t="s">
        <v>38</v>
      </c>
      <c r="G681" s="38"/>
      <c r="H681" s="38"/>
      <c r="I681" s="51" t="s">
        <v>283</v>
      </c>
    </row>
    <row r="682" spans="2:9">
      <c r="B682" s="441"/>
      <c r="C682" s="38"/>
      <c r="E682" s="80" t="s">
        <v>346</v>
      </c>
      <c r="F682" s="80" t="s">
        <v>39</v>
      </c>
      <c r="G682" s="38"/>
      <c r="H682" s="38"/>
      <c r="I682" s="51" t="s">
        <v>299</v>
      </c>
    </row>
    <row r="683" spans="2:9">
      <c r="B683" s="441"/>
      <c r="C683" s="38"/>
      <c r="E683" s="80" t="s">
        <v>66</v>
      </c>
      <c r="F683" s="80" t="s">
        <v>40</v>
      </c>
      <c r="G683" s="38"/>
      <c r="H683" s="38"/>
      <c r="I683" s="51" t="s">
        <v>305</v>
      </c>
    </row>
    <row r="684" spans="2:9">
      <c r="B684" s="441"/>
      <c r="C684" s="38"/>
      <c r="E684" s="80" t="s">
        <v>288</v>
      </c>
      <c r="F684" s="80"/>
      <c r="G684" s="38"/>
      <c r="H684" s="38"/>
      <c r="I684" s="51" t="s">
        <v>284</v>
      </c>
    </row>
    <row r="685" spans="2:9">
      <c r="B685" s="441"/>
      <c r="C685" s="38"/>
      <c r="E685" s="80" t="s">
        <v>289</v>
      </c>
      <c r="F685" s="80"/>
      <c r="G685" s="38"/>
      <c r="H685" s="38"/>
      <c r="I685" s="51" t="s">
        <v>285</v>
      </c>
    </row>
    <row r="686" spans="2:9">
      <c r="B686" s="441"/>
      <c r="C686" s="38"/>
      <c r="E686" s="80" t="s">
        <v>290</v>
      </c>
      <c r="F686" s="80"/>
      <c r="G686" s="38"/>
      <c r="H686" s="38"/>
      <c r="I686" s="51" t="s">
        <v>286</v>
      </c>
    </row>
    <row r="687" spans="2:9">
      <c r="C687" s="38"/>
      <c r="E687" s="80" t="s">
        <v>291</v>
      </c>
      <c r="F687" s="80"/>
      <c r="G687" s="38"/>
      <c r="H687" s="38"/>
      <c r="I687" s="51" t="s">
        <v>287</v>
      </c>
    </row>
    <row r="688" spans="2:9">
      <c r="B688" s="38"/>
      <c r="C688" s="38"/>
      <c r="E688" s="80" t="s">
        <v>292</v>
      </c>
      <c r="F688" s="80"/>
      <c r="G688" s="38"/>
      <c r="H688" s="38"/>
    </row>
    <row r="689" spans="2:25">
      <c r="B689" s="38"/>
      <c r="C689" s="38"/>
      <c r="E689" s="441"/>
      <c r="F689" s="80"/>
      <c r="G689" s="38"/>
      <c r="H689" s="38"/>
    </row>
    <row r="690" spans="2:25">
      <c r="B690" s="204"/>
      <c r="C690" s="204"/>
      <c r="D690" s="203"/>
      <c r="E690" s="441"/>
      <c r="F690" s="585"/>
      <c r="G690" s="204"/>
      <c r="H690" s="204"/>
    </row>
    <row r="691" spans="2:25">
      <c r="B691" s="38"/>
      <c r="C691" s="38"/>
      <c r="E691" s="441"/>
      <c r="F691" s="80"/>
      <c r="G691" s="38"/>
      <c r="H691" s="38"/>
    </row>
    <row r="692" spans="2:25">
      <c r="E692" s="441"/>
      <c r="F692" s="80"/>
    </row>
    <row r="693" spans="2:25">
      <c r="E693" s="441"/>
      <c r="F693" s="80"/>
    </row>
    <row r="694" spans="2:25">
      <c r="E694" s="441"/>
      <c r="F694" s="80"/>
    </row>
    <row r="695" spans="2:25">
      <c r="B695" s="79"/>
      <c r="C695" s="79"/>
      <c r="E695" s="441"/>
      <c r="F695" s="80"/>
      <c r="G695" s="79"/>
      <c r="H695" s="79"/>
    </row>
    <row r="696" spans="2:25">
      <c r="B696" s="441"/>
      <c r="C696" s="79"/>
      <c r="G696" s="441"/>
      <c r="H696" s="441"/>
    </row>
    <row r="697" spans="2:25">
      <c r="B697" s="441"/>
      <c r="G697" s="441"/>
      <c r="H697" s="441"/>
    </row>
    <row r="698" spans="2:25">
      <c r="B698" s="441"/>
    </row>
    <row r="699" spans="2:25" ht="12" customHeight="1">
      <c r="B699" s="441"/>
    </row>
    <row r="700" spans="2:25" ht="12" customHeight="1">
      <c r="B700" s="441"/>
    </row>
    <row r="701" spans="2:25" ht="12" customHeight="1">
      <c r="B701" s="441"/>
      <c r="V701" s="38"/>
      <c r="W701" s="38"/>
      <c r="X701" s="38"/>
      <c r="Y701" s="38"/>
    </row>
    <row r="702" spans="2:25" ht="12" customHeight="1">
      <c r="V702" s="38"/>
      <c r="W702" s="38"/>
      <c r="X702" s="38"/>
      <c r="Y702" s="38"/>
    </row>
    <row r="703" spans="2:25" ht="12" customHeight="1">
      <c r="V703" s="38"/>
      <c r="W703" s="38"/>
      <c r="X703" s="38"/>
      <c r="Y703" s="38"/>
    </row>
    <row r="704" spans="2:25" ht="12" customHeight="1"/>
    <row r="705" spans="9:25" ht="12" customHeight="1"/>
    <row r="706" spans="9:25" ht="12" customHeight="1"/>
    <row r="707" spans="9:25" ht="12" customHeight="1"/>
    <row r="708" spans="9:25" ht="12" customHeight="1">
      <c r="J708" s="38"/>
      <c r="K708" s="38"/>
    </row>
    <row r="709" spans="9:25" ht="12" customHeight="1">
      <c r="J709" s="38"/>
      <c r="K709" s="38"/>
    </row>
    <row r="710" spans="9:25" ht="12" customHeight="1">
      <c r="J710" s="38"/>
      <c r="K710" s="38"/>
    </row>
    <row r="711" spans="9:25" ht="12" customHeight="1">
      <c r="J711" s="38"/>
      <c r="K711" s="38"/>
    </row>
    <row r="712" spans="9:25" ht="12" customHeight="1">
      <c r="J712" s="38"/>
      <c r="K712" s="38"/>
    </row>
    <row r="713" spans="9:25" ht="12" customHeight="1">
      <c r="J713" s="38"/>
      <c r="K713" s="38"/>
    </row>
    <row r="714" spans="9:25" ht="12" customHeight="1">
      <c r="J714" s="38"/>
      <c r="K714" s="38"/>
    </row>
    <row r="715" spans="9:25" ht="12" customHeight="1">
      <c r="J715" s="38"/>
      <c r="K715" s="38"/>
    </row>
    <row r="716" spans="9:25" ht="12" customHeight="1">
      <c r="J716" s="38"/>
      <c r="K716" s="38"/>
    </row>
    <row r="717" spans="9:25" ht="12" customHeight="1">
      <c r="J717" s="38"/>
      <c r="K717" s="38"/>
      <c r="V717" s="38"/>
      <c r="W717" s="38"/>
      <c r="X717" s="38"/>
      <c r="Y717" s="38"/>
    </row>
    <row r="718" spans="9:25" ht="12" customHeight="1">
      <c r="I718" s="38"/>
      <c r="J718" s="38"/>
      <c r="K718" s="38"/>
      <c r="V718" s="38"/>
      <c r="W718" s="38"/>
      <c r="X718" s="38"/>
      <c r="Y718" s="38"/>
    </row>
    <row r="719" spans="9:25" ht="12" customHeight="1">
      <c r="I719" s="38"/>
      <c r="J719" s="38"/>
      <c r="K719" s="38"/>
      <c r="V719" s="38"/>
      <c r="W719" s="38"/>
      <c r="X719" s="38"/>
      <c r="Y719" s="38"/>
    </row>
    <row r="720" spans="9:25" ht="12" customHeight="1">
      <c r="I720" s="38"/>
      <c r="J720" s="38"/>
      <c r="K720" s="38"/>
    </row>
    <row r="721" spans="9:11" ht="12" customHeight="1"/>
    <row r="722" spans="9:11" ht="12" customHeight="1"/>
    <row r="723" spans="9:11" ht="12" customHeight="1"/>
    <row r="724" spans="9:11" ht="12" customHeight="1">
      <c r="I724" s="79"/>
      <c r="J724" s="79"/>
      <c r="K724" s="79"/>
    </row>
    <row r="725" spans="9:11" ht="12" customHeight="1">
      <c r="I725" s="80"/>
      <c r="J725" s="79"/>
      <c r="K725" s="79"/>
    </row>
    <row r="726" spans="9:11" ht="12" customHeight="1">
      <c r="I726" s="80"/>
      <c r="J726" s="79"/>
    </row>
    <row r="727" spans="9:11" ht="12" customHeight="1">
      <c r="I727" s="80"/>
    </row>
    <row r="728" spans="9:11" ht="12" customHeight="1">
      <c r="I728" s="80"/>
    </row>
    <row r="729" spans="9:11" ht="12" customHeight="1">
      <c r="I729" s="80"/>
    </row>
    <row r="730" spans="9:11" ht="12" customHeight="1">
      <c r="I730" s="80"/>
    </row>
    <row r="731" spans="9:11" ht="12" customHeight="1">
      <c r="I731" s="80"/>
    </row>
    <row r="732" spans="9:11" ht="12" customHeight="1">
      <c r="I732" s="80"/>
    </row>
    <row r="733" spans="9:11" ht="12" customHeight="1">
      <c r="I733" s="80"/>
    </row>
    <row r="734" spans="9:11" ht="12" customHeight="1">
      <c r="I734" s="80"/>
    </row>
    <row r="735" spans="9:11" ht="12" customHeight="1">
      <c r="I735" s="80"/>
    </row>
    <row r="736" spans="9:11" ht="12" customHeight="1">
      <c r="I736" s="80"/>
    </row>
    <row r="737" spans="9:11" ht="12" customHeight="1">
      <c r="I737" s="80"/>
    </row>
    <row r="738" spans="9:11" ht="12" customHeight="1">
      <c r="I738" s="80"/>
    </row>
    <row r="739" spans="9:11" ht="12" customHeight="1">
      <c r="I739" s="80"/>
    </row>
    <row r="740" spans="9:11" ht="12" customHeight="1">
      <c r="I740" s="80"/>
    </row>
    <row r="741" spans="9:11" ht="12" customHeight="1">
      <c r="I741" s="80"/>
    </row>
    <row r="742" spans="9:11" ht="12" customHeight="1">
      <c r="I742" s="80"/>
      <c r="J742" s="79"/>
      <c r="K742" s="79"/>
    </row>
    <row r="743" spans="9:11" ht="12" customHeight="1">
      <c r="I743" s="80"/>
      <c r="J743" s="79"/>
      <c r="K743" s="79"/>
    </row>
    <row r="744" spans="9:11" ht="12" customHeight="1">
      <c r="I744" s="80"/>
    </row>
    <row r="745" spans="9:11" ht="12" customHeight="1">
      <c r="I745" s="80"/>
    </row>
    <row r="746" spans="9:11" ht="12" customHeight="1">
      <c r="I746" s="80"/>
    </row>
    <row r="747" spans="9:11" ht="12" customHeight="1">
      <c r="I747" s="80"/>
    </row>
    <row r="748" spans="9:11" ht="12" customHeight="1">
      <c r="I748" s="80"/>
    </row>
  </sheetData>
  <mergeCells count="3435">
    <mergeCell ref="AD507:AE508"/>
    <mergeCell ref="AD520:AE521"/>
    <mergeCell ref="AD534:AE535"/>
    <mergeCell ref="AD577:AE578"/>
    <mergeCell ref="AD620:AE621"/>
    <mergeCell ref="AA413:AC413"/>
    <mergeCell ref="AA414:AC414"/>
    <mergeCell ref="AA415:AC415"/>
    <mergeCell ref="AA416:AC416"/>
    <mergeCell ref="AA417:AC417"/>
    <mergeCell ref="AA418:AC418"/>
    <mergeCell ref="AA419:AC419"/>
    <mergeCell ref="AA420:AC420"/>
    <mergeCell ref="AA421:AC421"/>
    <mergeCell ref="AA422:AC422"/>
    <mergeCell ref="AA423:AC423"/>
    <mergeCell ref="AA424:AC424"/>
    <mergeCell ref="AA425:AC425"/>
    <mergeCell ref="AA426:AC426"/>
    <mergeCell ref="AA427:AC427"/>
    <mergeCell ref="AA428:AC428"/>
    <mergeCell ref="AA429:AC429"/>
    <mergeCell ref="AA436:AC436"/>
    <mergeCell ref="AA438:AC438"/>
    <mergeCell ref="AA439:AC439"/>
    <mergeCell ref="AA440:AC440"/>
    <mergeCell ref="AA551:AC551"/>
    <mergeCell ref="AA534:AC535"/>
    <mergeCell ref="AA536:AC536"/>
    <mergeCell ref="AD465:AE466"/>
    <mergeCell ref="AD492:AE493"/>
    <mergeCell ref="AA471:AC471"/>
    <mergeCell ref="AA472:AC472"/>
    <mergeCell ref="AA394:AC394"/>
    <mergeCell ref="AA395:AC395"/>
    <mergeCell ref="AA452:AC452"/>
    <mergeCell ref="AA453:AC453"/>
    <mergeCell ref="AA454:AC454"/>
    <mergeCell ref="AA455:AC455"/>
    <mergeCell ref="AA456:AC456"/>
    <mergeCell ref="AA443:AC443"/>
    <mergeCell ref="AA444:AC444"/>
    <mergeCell ref="AA396:AC396"/>
    <mergeCell ref="AA397:AC397"/>
    <mergeCell ref="AA398:AC398"/>
    <mergeCell ref="AA441:AC441"/>
    <mergeCell ref="AA405:AC405"/>
    <mergeCell ref="AA465:AC466"/>
    <mergeCell ref="AA487:AC487"/>
    <mergeCell ref="AA488:AC488"/>
    <mergeCell ref="AA489:AC489"/>
    <mergeCell ref="AD24:AE25"/>
    <mergeCell ref="AD41:AE42"/>
    <mergeCell ref="AD61:AE62"/>
    <mergeCell ref="AD121:AE122"/>
    <mergeCell ref="AD145:AE146"/>
    <mergeCell ref="AD166:AE167"/>
    <mergeCell ref="AD187:AE188"/>
    <mergeCell ref="AA117:AC117"/>
    <mergeCell ref="AA123:AC123"/>
    <mergeCell ref="AA124:AC124"/>
    <mergeCell ref="AA125:AC125"/>
    <mergeCell ref="AA126:AC126"/>
    <mergeCell ref="AA127:AC127"/>
    <mergeCell ref="AA128:AC128"/>
    <mergeCell ref="AA129:AC129"/>
    <mergeCell ref="AA130:AC130"/>
    <mergeCell ref="AA131:AC131"/>
    <mergeCell ref="AA56:AC56"/>
    <mergeCell ref="AA57:AC57"/>
    <mergeCell ref="AA58:AC58"/>
    <mergeCell ref="AA97:AC97"/>
    <mergeCell ref="AA98:AC98"/>
    <mergeCell ref="AA99:AC99"/>
    <mergeCell ref="AA100:AC100"/>
    <mergeCell ref="AA101:AC101"/>
    <mergeCell ref="AA102:AC102"/>
    <mergeCell ref="AA103:AC103"/>
    <mergeCell ref="AA104:AC104"/>
    <mergeCell ref="AA105:AC105"/>
    <mergeCell ref="AA388:AC388"/>
    <mergeCell ref="AA381:AC381"/>
    <mergeCell ref="AA382:AC382"/>
    <mergeCell ref="AA383:AC383"/>
    <mergeCell ref="AA366:AC366"/>
    <mergeCell ref="AA348:AC348"/>
    <mergeCell ref="AA349:AC349"/>
    <mergeCell ref="AA364:AC364"/>
    <mergeCell ref="AA365:AC365"/>
    <mergeCell ref="AA384:AC384"/>
    <mergeCell ref="AA292:AC292"/>
    <mergeCell ref="AA338:AC338"/>
    <mergeCell ref="AA342:AC342"/>
    <mergeCell ref="AA374:AC375"/>
    <mergeCell ref="AA385:AC385"/>
    <mergeCell ref="AA386:AC386"/>
    <mergeCell ref="AA350:AC350"/>
    <mergeCell ref="AA357:AC357"/>
    <mergeCell ref="AA358:AC358"/>
    <mergeCell ref="AA359:AC359"/>
    <mergeCell ref="AA360:AC360"/>
    <mergeCell ref="AA361:AC361"/>
    <mergeCell ref="AA362:AC362"/>
    <mergeCell ref="AA363:AC363"/>
    <mergeCell ref="AA335:AC335"/>
    <mergeCell ref="AA636:AC636"/>
    <mergeCell ref="AA637:AC637"/>
    <mergeCell ref="AA638:AC638"/>
    <mergeCell ref="AA639:AC639"/>
    <mergeCell ref="AA640:AC640"/>
    <mergeCell ref="AA641:AC641"/>
    <mergeCell ref="AA642:AC642"/>
    <mergeCell ref="AA579:AC579"/>
    <mergeCell ref="AA580:AC580"/>
    <mergeCell ref="AA581:AC581"/>
    <mergeCell ref="AA582:AC582"/>
    <mergeCell ref="AA583:AC583"/>
    <mergeCell ref="AA584:AC584"/>
    <mergeCell ref="AA585:AC585"/>
    <mergeCell ref="AA586:AC586"/>
    <mergeCell ref="AA587:AC587"/>
    <mergeCell ref="AA588:AC588"/>
    <mergeCell ref="AA589:AC589"/>
    <mergeCell ref="AA590:AC590"/>
    <mergeCell ref="AA591:AC591"/>
    <mergeCell ref="AA592:AC592"/>
    <mergeCell ref="AA593:AC593"/>
    <mergeCell ref="AA634:AC634"/>
    <mergeCell ref="AA635:AC635"/>
    <mergeCell ref="AA604:AC604"/>
    <mergeCell ref="AA605:AC605"/>
    <mergeCell ref="AA606:AC606"/>
    <mergeCell ref="AA628:AC628"/>
    <mergeCell ref="AA629:AC629"/>
    <mergeCell ref="AA630:AC630"/>
    <mergeCell ref="AA631:AC631"/>
    <mergeCell ref="AA632:AC632"/>
    <mergeCell ref="AA633:AC633"/>
    <mergeCell ref="AA544:AC544"/>
    <mergeCell ref="AA545:AC545"/>
    <mergeCell ref="AA546:AC546"/>
    <mergeCell ref="AA547:AC547"/>
    <mergeCell ref="AA548:AC548"/>
    <mergeCell ref="AA607:AC607"/>
    <mergeCell ref="AA608:AC608"/>
    <mergeCell ref="AA622:AC622"/>
    <mergeCell ref="AA623:AC623"/>
    <mergeCell ref="AA609:AC609"/>
    <mergeCell ref="AA610:AC610"/>
    <mergeCell ref="AA611:AC611"/>
    <mergeCell ref="AA612:AC612"/>
    <mergeCell ref="AA613:AC613"/>
    <mergeCell ref="AA614:AC614"/>
    <mergeCell ref="AA615:AC615"/>
    <mergeCell ref="AA602:AC602"/>
    <mergeCell ref="AA603:AC603"/>
    <mergeCell ref="AA599:AC599"/>
    <mergeCell ref="AA624:AC624"/>
    <mergeCell ref="AA625:AC625"/>
    <mergeCell ref="AA568:AC568"/>
    <mergeCell ref="AA569:AC569"/>
    <mergeCell ref="AA553:AC553"/>
    <mergeCell ref="AA554:AC554"/>
    <mergeCell ref="AA555:AC555"/>
    <mergeCell ref="AA556:AC556"/>
    <mergeCell ref="AA600:AC600"/>
    <mergeCell ref="AA601:AC601"/>
    <mergeCell ref="AA626:AC626"/>
    <mergeCell ref="AA627:AC627"/>
    <mergeCell ref="AA557:AC557"/>
    <mergeCell ref="AA558:AC558"/>
    <mergeCell ref="AA559:AC559"/>
    <mergeCell ref="AA560:AC560"/>
    <mergeCell ref="AA565:AC565"/>
    <mergeCell ref="AA540:AC540"/>
    <mergeCell ref="AA541:AC541"/>
    <mergeCell ref="AA542:AC542"/>
    <mergeCell ref="AA543:AC543"/>
    <mergeCell ref="AA549:AC549"/>
    <mergeCell ref="AA550:AC550"/>
    <mergeCell ref="AA594:AC594"/>
    <mergeCell ref="AA595:AC595"/>
    <mergeCell ref="AA596:AC596"/>
    <mergeCell ref="AA597:AC597"/>
    <mergeCell ref="AA598:AC598"/>
    <mergeCell ref="AA561:AC561"/>
    <mergeCell ref="AA562:AC562"/>
    <mergeCell ref="AA563:AC563"/>
    <mergeCell ref="AA564:AC564"/>
    <mergeCell ref="AA537:AC537"/>
    <mergeCell ref="AA538:AC538"/>
    <mergeCell ref="AA539:AC539"/>
    <mergeCell ref="AA567:AC567"/>
    <mergeCell ref="AA492:AC493"/>
    <mergeCell ref="AA507:AC508"/>
    <mergeCell ref="AA520:AC521"/>
    <mergeCell ref="AA495:AC495"/>
    <mergeCell ref="AA496:AC496"/>
    <mergeCell ref="AA497:AC497"/>
    <mergeCell ref="AA500:AC500"/>
    <mergeCell ref="AA494:AC494"/>
    <mergeCell ref="AA501:AC501"/>
    <mergeCell ref="AA509:AC509"/>
    <mergeCell ref="AA510:AC510"/>
    <mergeCell ref="AA511:AC511"/>
    <mergeCell ref="AA512:AC512"/>
    <mergeCell ref="AA513:AC513"/>
    <mergeCell ref="AA514:AC514"/>
    <mergeCell ref="AA552:AC552"/>
    <mergeCell ref="AA566:AC566"/>
    <mergeCell ref="AA479:AC479"/>
    <mergeCell ref="AA477:AC477"/>
    <mergeCell ref="AA478:AC478"/>
    <mergeCell ref="AA484:AC484"/>
    <mergeCell ref="AA485:AC485"/>
    <mergeCell ref="AA486:AC486"/>
    <mergeCell ref="AA408:AC408"/>
    <mergeCell ref="AA409:AC409"/>
    <mergeCell ref="AA410:AC410"/>
    <mergeCell ref="AA411:AC411"/>
    <mergeCell ref="AA412:AC412"/>
    <mergeCell ref="AA481:AC481"/>
    <mergeCell ref="AA450:AC450"/>
    <mergeCell ref="AA451:AC451"/>
    <mergeCell ref="AA482:AC482"/>
    <mergeCell ref="AA483:AC483"/>
    <mergeCell ref="AA457:AC457"/>
    <mergeCell ref="AA458:AC458"/>
    <mergeCell ref="AA459:AC459"/>
    <mergeCell ref="AA460:AC460"/>
    <mergeCell ref="AA461:AC461"/>
    <mergeCell ref="AA462:AC462"/>
    <mergeCell ref="AA467:AC467"/>
    <mergeCell ref="AA430:AC430"/>
    <mergeCell ref="AA431:AC431"/>
    <mergeCell ref="AA480:AC480"/>
    <mergeCell ref="AA473:AC473"/>
    <mergeCell ref="AA474:AC474"/>
    <mergeCell ref="AA468:AC468"/>
    <mergeCell ref="AA475:AC475"/>
    <mergeCell ref="AA469:AC469"/>
    <mergeCell ref="AA470:AC470"/>
    <mergeCell ref="W4:X4"/>
    <mergeCell ref="AA24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38:AC38"/>
    <mergeCell ref="V79:Z79"/>
    <mergeCell ref="AA45:AC45"/>
    <mergeCell ref="AA46:AC46"/>
    <mergeCell ref="AA47:AC47"/>
    <mergeCell ref="AA50:AC50"/>
    <mergeCell ref="AA78:AC78"/>
    <mergeCell ref="V27:Z27"/>
    <mergeCell ref="AA61:AC62"/>
    <mergeCell ref="AA79:AC79"/>
    <mergeCell ref="V53:Z53"/>
    <mergeCell ref="AA43:AC43"/>
    <mergeCell ref="AA69:AC69"/>
    <mergeCell ref="V75:Z75"/>
    <mergeCell ref="V77:Z77"/>
    <mergeCell ref="AA44:AC44"/>
    <mergeCell ref="V76:Z76"/>
    <mergeCell ref="V82:Z82"/>
    <mergeCell ref="V80:Z80"/>
    <mergeCell ref="V81:Z81"/>
    <mergeCell ref="AA377:AC377"/>
    <mergeCell ref="AA378:AC378"/>
    <mergeCell ref="AA379:AC379"/>
    <mergeCell ref="AA380:AC380"/>
    <mergeCell ref="AA284:AC284"/>
    <mergeCell ref="AA253:AC253"/>
    <mergeCell ref="AA254:AC254"/>
    <mergeCell ref="AA255:AC255"/>
    <mergeCell ref="AA256:AC256"/>
    <mergeCell ref="AA257:AC257"/>
    <mergeCell ref="AA260:AC260"/>
    <mergeCell ref="AA276:AC276"/>
    <mergeCell ref="AA333:AC333"/>
    <mergeCell ref="AA93:AC93"/>
    <mergeCell ref="AA94:AC94"/>
    <mergeCell ref="AA200:AC200"/>
    <mergeCell ref="AA201:AC201"/>
    <mergeCell ref="AA202:AC202"/>
    <mergeCell ref="AA95:AC95"/>
    <mergeCell ref="AA149:AC149"/>
    <mergeCell ref="AA150:AC150"/>
    <mergeCell ref="AA336:AC336"/>
    <mergeCell ref="AA376:AC376"/>
    <mergeCell ref="AA106:AC106"/>
    <mergeCell ref="Y18:Z18"/>
    <mergeCell ref="V24:Z25"/>
    <mergeCell ref="AI330:AK330"/>
    <mergeCell ref="AI331:AK331"/>
    <mergeCell ref="AA41:AC42"/>
    <mergeCell ref="AB18:AC18"/>
    <mergeCell ref="V189:Z189"/>
    <mergeCell ref="AA248:AC249"/>
    <mergeCell ref="AA309:AC310"/>
    <mergeCell ref="AA279:AC279"/>
    <mergeCell ref="AD248:AE249"/>
    <mergeCell ref="AF331:AH331"/>
    <mergeCell ref="AF66:AH66"/>
    <mergeCell ref="AF67:AH67"/>
    <mergeCell ref="AF68:AH68"/>
    <mergeCell ref="AI65:AK65"/>
    <mergeCell ref="AA89:AC89"/>
    <mergeCell ref="AA90:AC90"/>
    <mergeCell ref="AA91:AC91"/>
    <mergeCell ref="AA92:AC92"/>
    <mergeCell ref="V90:Z90"/>
    <mergeCell ref="V104:Z104"/>
    <mergeCell ref="V91:Z91"/>
    <mergeCell ref="V94:Z94"/>
    <mergeCell ref="V95:Z95"/>
    <mergeCell ref="V113:Z113"/>
    <mergeCell ref="V179:Z179"/>
    <mergeCell ref="AA328:AC328"/>
    <mergeCell ref="AA48:AC48"/>
    <mergeCell ref="AA49:AC49"/>
    <mergeCell ref="AA148:AC148"/>
    <mergeCell ref="AA51:AC51"/>
    <mergeCell ref="AA96:AC96"/>
    <mergeCell ref="AA115:AC115"/>
    <mergeCell ref="AA109:AC109"/>
    <mergeCell ref="AA191:AC191"/>
    <mergeCell ref="AA192:AC192"/>
    <mergeCell ref="AA110:AC110"/>
    <mergeCell ref="AA304:AC304"/>
    <mergeCell ref="AA305:AC305"/>
    <mergeCell ref="AA289:AC289"/>
    <mergeCell ref="AI489:AK489"/>
    <mergeCell ref="AF511:AH511"/>
    <mergeCell ref="AF495:AH495"/>
    <mergeCell ref="AF496:AH496"/>
    <mergeCell ref="AF497:AH497"/>
    <mergeCell ref="AF494:AH494"/>
    <mergeCell ref="AI510:AK510"/>
    <mergeCell ref="AF478:AH478"/>
    <mergeCell ref="AF509:AH509"/>
    <mergeCell ref="AI503:AK503"/>
    <mergeCell ref="AI497:AK497"/>
    <mergeCell ref="AI492:AK493"/>
    <mergeCell ref="AI496:AK496"/>
    <mergeCell ref="AF479:AH479"/>
    <mergeCell ref="AF480:AH480"/>
    <mergeCell ref="AF507:AH508"/>
    <mergeCell ref="AF483:AH483"/>
    <mergeCell ref="AF482:AH482"/>
    <mergeCell ref="AI511:AK511"/>
    <mergeCell ref="AI479:AK479"/>
    <mergeCell ref="AI480:AK480"/>
    <mergeCell ref="AF487:AH487"/>
    <mergeCell ref="AF488:AH488"/>
    <mergeCell ref="AF489:AH489"/>
    <mergeCell ref="AI484:AK484"/>
    <mergeCell ref="AI485:AK485"/>
    <mergeCell ref="AI495:AK495"/>
    <mergeCell ref="AF485:AH485"/>
    <mergeCell ref="AI488:AK488"/>
    <mergeCell ref="V462:Z462"/>
    <mergeCell ref="V426:Z426"/>
    <mergeCell ref="V459:Z459"/>
    <mergeCell ref="V460:Z460"/>
    <mergeCell ref="AF420:AH420"/>
    <mergeCell ref="AF379:AH379"/>
    <mergeCell ref="AF380:AH380"/>
    <mergeCell ref="AF381:AH381"/>
    <mergeCell ref="AF383:AH383"/>
    <mergeCell ref="AF384:AH384"/>
    <mergeCell ref="AF382:AH382"/>
    <mergeCell ref="AI440:AK440"/>
    <mergeCell ref="AI426:AK426"/>
    <mergeCell ref="AI414:AK414"/>
    <mergeCell ref="AI415:AK415"/>
    <mergeCell ref="AI416:AK416"/>
    <mergeCell ref="AI405:AK405"/>
    <mergeCell ref="AI406:AK406"/>
    <mergeCell ref="AI380:AK380"/>
    <mergeCell ref="AI381:AK381"/>
    <mergeCell ref="V465:Z466"/>
    <mergeCell ref="AI468:AK468"/>
    <mergeCell ref="AF486:AH486"/>
    <mergeCell ref="AF468:AH468"/>
    <mergeCell ref="AF469:AH469"/>
    <mergeCell ref="AF470:AH470"/>
    <mergeCell ref="AA367:AC367"/>
    <mergeCell ref="AA406:AC406"/>
    <mergeCell ref="AF416:AH416"/>
    <mergeCell ref="AF417:AH417"/>
    <mergeCell ref="AF410:AH410"/>
    <mergeCell ref="AF421:AH421"/>
    <mergeCell ref="AF419:AH419"/>
    <mergeCell ref="AF418:AH418"/>
    <mergeCell ref="AF404:AH404"/>
    <mergeCell ref="AF450:AH450"/>
    <mergeCell ref="V412:Z412"/>
    <mergeCell ref="V388:Z388"/>
    <mergeCell ref="V419:Z419"/>
    <mergeCell ref="AA434:AC435"/>
    <mergeCell ref="AA370:AC370"/>
    <mergeCell ref="AA371:AC371"/>
    <mergeCell ref="AA407:AC407"/>
    <mergeCell ref="AF449:AH449"/>
    <mergeCell ref="AF422:AH422"/>
    <mergeCell ref="V398:Z398"/>
    <mergeCell ref="V399:Z399"/>
    <mergeCell ref="V396:Z396"/>
    <mergeCell ref="V401:Z401"/>
    <mergeCell ref="V402:Z402"/>
    <mergeCell ref="V379:Z379"/>
    <mergeCell ref="V380:Z380"/>
    <mergeCell ref="AA389:AC389"/>
    <mergeCell ref="AD392:AE393"/>
    <mergeCell ref="AD434:AE435"/>
    <mergeCell ref="AD447:AE448"/>
    <mergeCell ref="AA392:AC393"/>
    <mergeCell ref="AD374:AE375"/>
    <mergeCell ref="AI377:AK377"/>
    <mergeCell ref="V407:Z407"/>
    <mergeCell ref="V410:Z410"/>
    <mergeCell ref="V416:Z416"/>
    <mergeCell ref="V417:Z417"/>
    <mergeCell ref="V418:Z418"/>
    <mergeCell ref="AA442:AC442"/>
    <mergeCell ref="AA399:AC399"/>
    <mergeCell ref="AA400:AC400"/>
    <mergeCell ref="AA401:AC401"/>
    <mergeCell ref="AA402:AC402"/>
    <mergeCell ref="AA403:AC403"/>
    <mergeCell ref="AA404:AC404"/>
    <mergeCell ref="AF423:AH423"/>
    <mergeCell ref="AF396:AH396"/>
    <mergeCell ref="AF397:AH397"/>
    <mergeCell ref="AF438:AH438"/>
    <mergeCell ref="AF439:AH439"/>
    <mergeCell ref="AI382:AK382"/>
    <mergeCell ref="AI399:AK399"/>
    <mergeCell ref="AI386:AK386"/>
    <mergeCell ref="AI387:AK387"/>
    <mergeCell ref="AI407:AK407"/>
    <mergeCell ref="AI408:AK408"/>
    <mergeCell ref="AI409:AK409"/>
    <mergeCell ref="AI423:AK423"/>
    <mergeCell ref="AF399:AH399"/>
    <mergeCell ref="AF400:AH400"/>
    <mergeCell ref="AF426:AH426"/>
    <mergeCell ref="AI388:AK388"/>
    <mergeCell ref="AI384:AK384"/>
    <mergeCell ref="AA387:AC387"/>
    <mergeCell ref="V443:Z443"/>
    <mergeCell ref="E443:T443"/>
    <mergeCell ref="AI411:AK411"/>
    <mergeCell ref="AF401:AH401"/>
    <mergeCell ref="AI385:AK385"/>
    <mergeCell ref="AI383:AK383"/>
    <mergeCell ref="AF285:AH285"/>
    <mergeCell ref="AA291:AC291"/>
    <mergeCell ref="E456:T456"/>
    <mergeCell ref="V455:Z455"/>
    <mergeCell ref="V454:Z454"/>
    <mergeCell ref="V453:Z453"/>
    <mergeCell ref="V452:Z452"/>
    <mergeCell ref="E455:T455"/>
    <mergeCell ref="E454:T454"/>
    <mergeCell ref="E453:T453"/>
    <mergeCell ref="E452:T452"/>
    <mergeCell ref="E451:T451"/>
    <mergeCell ref="E449:T449"/>
    <mergeCell ref="V449:Z449"/>
    <mergeCell ref="AF298:AH298"/>
    <mergeCell ref="AA326:AC326"/>
    <mergeCell ref="AA327:AC327"/>
    <mergeCell ref="AF314:AH314"/>
    <mergeCell ref="AA285:AC285"/>
    <mergeCell ref="AA306:AC306"/>
    <mergeCell ref="AA302:AC302"/>
    <mergeCell ref="E302:T302"/>
    <mergeCell ref="E306:T306"/>
    <mergeCell ref="E318:T318"/>
    <mergeCell ref="V348:Z348"/>
    <mergeCell ref="AI379:AK379"/>
    <mergeCell ref="AA111:AC111"/>
    <mergeCell ref="AF61:AH62"/>
    <mergeCell ref="AF304:AH304"/>
    <mergeCell ref="AF305:AH305"/>
    <mergeCell ref="V392:Z393"/>
    <mergeCell ref="AA282:AC282"/>
    <mergeCell ref="AA311:AC311"/>
    <mergeCell ref="AA312:AC312"/>
    <mergeCell ref="AA313:AC313"/>
    <mergeCell ref="AA314:AC314"/>
    <mergeCell ref="AA315:AC315"/>
    <mergeCell ref="AA316:AC316"/>
    <mergeCell ref="AA329:AC329"/>
    <mergeCell ref="AA321:AC321"/>
    <mergeCell ref="AF324:AH324"/>
    <mergeCell ref="AA330:AC330"/>
    <mergeCell ref="AA331:AC331"/>
    <mergeCell ref="AF306:AH306"/>
    <mergeCell ref="AA298:AC298"/>
    <mergeCell ref="AA299:AC299"/>
    <mergeCell ref="AF376:AH376"/>
    <mergeCell ref="AF377:AH377"/>
    <mergeCell ref="AF378:AH378"/>
    <mergeCell ref="AF358:AH358"/>
    <mergeCell ref="AF364:AH364"/>
    <mergeCell ref="AF365:AH365"/>
    <mergeCell ref="AA368:AC368"/>
    <mergeCell ref="AA369:AC369"/>
    <mergeCell ref="AA300:AC300"/>
    <mergeCell ref="AA301:AC301"/>
    <mergeCell ref="AF296:AH296"/>
    <mergeCell ref="AF288:AH288"/>
    <mergeCell ref="AI52:AK52"/>
    <mergeCell ref="AI53:AK53"/>
    <mergeCell ref="AI54:AK54"/>
    <mergeCell ref="AI55:AK55"/>
    <mergeCell ref="AA80:AC80"/>
    <mergeCell ref="AA81:AC81"/>
    <mergeCell ref="AA82:AC82"/>
    <mergeCell ref="AA83:AC83"/>
    <mergeCell ref="AA84:AC84"/>
    <mergeCell ref="AA85:AC85"/>
    <mergeCell ref="AA86:AC86"/>
    <mergeCell ref="AA87:AC87"/>
    <mergeCell ref="AA88:AC88"/>
    <mergeCell ref="AA71:AC71"/>
    <mergeCell ref="AA72:AC72"/>
    <mergeCell ref="AA73:AC73"/>
    <mergeCell ref="AA74:AC74"/>
    <mergeCell ref="AA75:AC75"/>
    <mergeCell ref="AA76:AC76"/>
    <mergeCell ref="AA63:AC63"/>
    <mergeCell ref="AA64:AC64"/>
    <mergeCell ref="AA65:AC65"/>
    <mergeCell ref="AA66:AC66"/>
    <mergeCell ref="AF65:AH65"/>
    <mergeCell ref="AA52:AC52"/>
    <mergeCell ref="AA53:AC53"/>
    <mergeCell ref="AA54:AC54"/>
    <mergeCell ref="AA55:AC55"/>
    <mergeCell ref="AA67:AC67"/>
    <mergeCell ref="AA77:AC77"/>
    <mergeCell ref="AA70:AC70"/>
    <mergeCell ref="AA68:AC68"/>
    <mergeCell ref="AF210:AH210"/>
    <mergeCell ref="AF177:AH177"/>
    <mergeCell ref="AF216:AH216"/>
    <mergeCell ref="AF217:AH217"/>
    <mergeCell ref="AF184:AH184"/>
    <mergeCell ref="AF158:AH158"/>
    <mergeCell ref="AF154:AH154"/>
    <mergeCell ref="AF219:AH219"/>
    <mergeCell ref="AA206:AC206"/>
    <mergeCell ref="AA207:AC207"/>
    <mergeCell ref="AA132:AC132"/>
    <mergeCell ref="AA133:AC133"/>
    <mergeCell ref="AF179:AH179"/>
    <mergeCell ref="AA221:AC221"/>
    <mergeCell ref="AF255:AH255"/>
    <mergeCell ref="AF240:AH240"/>
    <mergeCell ref="AA181:AC181"/>
    <mergeCell ref="AA182:AC182"/>
    <mergeCell ref="AF225:AH225"/>
    <mergeCell ref="AA151:AC151"/>
    <mergeCell ref="AA152:AC152"/>
    <mergeCell ref="AA166:AC167"/>
    <mergeCell ref="AA232:AC232"/>
    <mergeCell ref="AA194:AC194"/>
    <mergeCell ref="AA209:AC209"/>
    <mergeCell ref="AA210:AC210"/>
    <mergeCell ref="AA160:AC160"/>
    <mergeCell ref="AA161:AC161"/>
    <mergeCell ref="AA173:AC173"/>
    <mergeCell ref="AA112:AC112"/>
    <mergeCell ref="AA113:AC113"/>
    <mergeCell ref="AA134:AC134"/>
    <mergeCell ref="AA135:AC135"/>
    <mergeCell ref="AA136:AC136"/>
    <mergeCell ref="AA137:AC137"/>
    <mergeCell ref="AA138:AC138"/>
    <mergeCell ref="AA139:AC139"/>
    <mergeCell ref="AA142:AC142"/>
    <mergeCell ref="AA147:AC147"/>
    <mergeCell ref="AA140:AC140"/>
    <mergeCell ref="AA141:AC141"/>
    <mergeCell ref="V166:Z167"/>
    <mergeCell ref="E199:T199"/>
    <mergeCell ref="E107:T107"/>
    <mergeCell ref="E180:T180"/>
    <mergeCell ref="E178:T178"/>
    <mergeCell ref="AA211:AC211"/>
    <mergeCell ref="AA212:AC212"/>
    <mergeCell ref="AA216:AC216"/>
    <mergeCell ref="AA217:AC217"/>
    <mergeCell ref="AA193:AC193"/>
    <mergeCell ref="AA204:AC204"/>
    <mergeCell ref="AA205:AC205"/>
    <mergeCell ref="AA169:AC169"/>
    <mergeCell ref="AA153:AC153"/>
    <mergeCell ref="AA154:AC154"/>
    <mergeCell ref="AA155:AC155"/>
    <mergeCell ref="AA156:AC156"/>
    <mergeCell ref="AA158:AC158"/>
    <mergeCell ref="AA159:AC159"/>
    <mergeCell ref="AA213:AC213"/>
    <mergeCell ref="AA214:AC214"/>
    <mergeCell ref="V207:Z207"/>
    <mergeCell ref="V209:Z209"/>
    <mergeCell ref="V204:Z204"/>
    <mergeCell ref="V202:Z202"/>
    <mergeCell ref="V192:Z192"/>
    <mergeCell ref="V173:Z173"/>
    <mergeCell ref="AA175:AC175"/>
    <mergeCell ref="AA176:AC176"/>
    <mergeCell ref="V175:Z175"/>
    <mergeCell ref="AA189:AC189"/>
    <mergeCell ref="AA190:AC190"/>
    <mergeCell ref="V367:Z367"/>
    <mergeCell ref="V337:Z337"/>
    <mergeCell ref="E367:T367"/>
    <mergeCell ref="V285:Z285"/>
    <mergeCell ref="V331:Z331"/>
    <mergeCell ref="V98:Z98"/>
    <mergeCell ref="V99:Z99"/>
    <mergeCell ref="V125:Z125"/>
    <mergeCell ref="E118:T118"/>
    <mergeCell ref="E170:T170"/>
    <mergeCell ref="E194:T194"/>
    <mergeCell ref="V195:Z195"/>
    <mergeCell ref="V199:Z199"/>
    <mergeCell ref="E175:T175"/>
    <mergeCell ref="E134:T134"/>
    <mergeCell ref="E135:T135"/>
    <mergeCell ref="V148:Z148"/>
    <mergeCell ref="V142:Z142"/>
    <mergeCell ref="V170:Z170"/>
    <mergeCell ref="V171:Z171"/>
    <mergeCell ref="V187:Z188"/>
    <mergeCell ref="E193:T193"/>
    <mergeCell ref="V197:Z197"/>
    <mergeCell ref="V145:Z146"/>
    <mergeCell ref="V154:Z154"/>
    <mergeCell ref="V181:Z181"/>
    <mergeCell ref="V161:Z161"/>
    <mergeCell ref="V157:Z157"/>
    <mergeCell ref="E168:T168"/>
    <mergeCell ref="E131:T131"/>
    <mergeCell ref="E129:T129"/>
    <mergeCell ref="V147:Z147"/>
    <mergeCell ref="E441:T441"/>
    <mergeCell ref="E442:T442"/>
    <mergeCell ref="V444:Z444"/>
    <mergeCell ref="E444:T444"/>
    <mergeCell ref="E423:T423"/>
    <mergeCell ref="V283:Z283"/>
    <mergeCell ref="V278:Z278"/>
    <mergeCell ref="E232:T232"/>
    <mergeCell ref="E222:T222"/>
    <mergeCell ref="E230:T230"/>
    <mergeCell ref="E176:T176"/>
    <mergeCell ref="V411:Z411"/>
    <mergeCell ref="V370:Z370"/>
    <mergeCell ref="V369:Z369"/>
    <mergeCell ref="V368:Z368"/>
    <mergeCell ref="E384:T384"/>
    <mergeCell ref="E315:T315"/>
    <mergeCell ref="E321:T321"/>
    <mergeCell ref="E319:T319"/>
    <mergeCell ref="V358:Z358"/>
    <mergeCell ref="V332:Z332"/>
    <mergeCell ref="V320:Z320"/>
    <mergeCell ref="V321:Z321"/>
    <mergeCell ref="V290:Z290"/>
    <mergeCell ref="E287:T287"/>
    <mergeCell ref="E203:T203"/>
    <mergeCell ref="V378:Z378"/>
    <mergeCell ref="V350:Z350"/>
    <mergeCell ref="V362:Z362"/>
    <mergeCell ref="V377:Z377"/>
    <mergeCell ref="E377:T377"/>
    <mergeCell ref="E333:T333"/>
    <mergeCell ref="E516:T516"/>
    <mergeCell ref="V489:Z489"/>
    <mergeCell ref="E523:T523"/>
    <mergeCell ref="V523:Z523"/>
    <mergeCell ref="V507:Z508"/>
    <mergeCell ref="E461:T461"/>
    <mergeCell ref="V461:Z461"/>
    <mergeCell ref="V450:Z450"/>
    <mergeCell ref="V413:Z413"/>
    <mergeCell ref="V414:Z414"/>
    <mergeCell ref="V438:Z438"/>
    <mergeCell ref="V442:Z442"/>
    <mergeCell ref="V467:Z467"/>
    <mergeCell ref="E460:T460"/>
    <mergeCell ref="E424:T424"/>
    <mergeCell ref="E447:T448"/>
    <mergeCell ref="V427:Z427"/>
    <mergeCell ref="V428:Z428"/>
    <mergeCell ref="V429:Z429"/>
    <mergeCell ref="V430:Z430"/>
    <mergeCell ref="E457:T457"/>
    <mergeCell ref="V458:Z458"/>
    <mergeCell ref="E465:T466"/>
    <mergeCell ref="V468:Z468"/>
    <mergeCell ref="E467:T467"/>
    <mergeCell ref="E468:T468"/>
    <mergeCell ref="E480:T480"/>
    <mergeCell ref="E481:T481"/>
    <mergeCell ref="E458:T458"/>
    <mergeCell ref="E421:T421"/>
    <mergeCell ref="E414:T414"/>
    <mergeCell ref="E438:T438"/>
    <mergeCell ref="V561:Z561"/>
    <mergeCell ref="E561:T561"/>
    <mergeCell ref="V560:Z560"/>
    <mergeCell ref="E560:T560"/>
    <mergeCell ref="V559:Z559"/>
    <mergeCell ref="E559:T559"/>
    <mergeCell ref="V487:Z487"/>
    <mergeCell ref="V488:Z488"/>
    <mergeCell ref="E512:T512"/>
    <mergeCell ref="V540:Z540"/>
    <mergeCell ref="E540:T540"/>
    <mergeCell ref="V542:Z542"/>
    <mergeCell ref="V546:Z546"/>
    <mergeCell ref="E546:T546"/>
    <mergeCell ref="V492:Z493"/>
    <mergeCell ref="E483:T483"/>
    <mergeCell ref="E462:T462"/>
    <mergeCell ref="E474:T474"/>
    <mergeCell ref="E477:T477"/>
    <mergeCell ref="E507:T508"/>
    <mergeCell ref="E494:T494"/>
    <mergeCell ref="E502:T502"/>
    <mergeCell ref="V495:Z495"/>
    <mergeCell ref="E487:T487"/>
    <mergeCell ref="E488:T488"/>
    <mergeCell ref="E489:T489"/>
    <mergeCell ref="V500:Z500"/>
    <mergeCell ref="V501:Z501"/>
    <mergeCell ref="V470:Z470"/>
    <mergeCell ref="V510:Z510"/>
    <mergeCell ref="V509:Z509"/>
    <mergeCell ref="E517:T517"/>
    <mergeCell ref="V566:Z566"/>
    <mergeCell ref="V557:Z557"/>
    <mergeCell ref="E566:T566"/>
    <mergeCell ref="E555:T555"/>
    <mergeCell ref="E581:T581"/>
    <mergeCell ref="V564:Z564"/>
    <mergeCell ref="E564:T564"/>
    <mergeCell ref="E552:T552"/>
    <mergeCell ref="V552:Z552"/>
    <mergeCell ref="V547:Z547"/>
    <mergeCell ref="V562:Z562"/>
    <mergeCell ref="E562:T562"/>
    <mergeCell ref="V563:Z563"/>
    <mergeCell ref="E563:T563"/>
    <mergeCell ref="E595:T595"/>
    <mergeCell ref="V594:Z594"/>
    <mergeCell ref="E476:T476"/>
    <mergeCell ref="V494:Z494"/>
    <mergeCell ref="V539:Z539"/>
    <mergeCell ref="E496:T496"/>
    <mergeCell ref="E497:T497"/>
    <mergeCell ref="E539:T539"/>
    <mergeCell ref="V538:Z538"/>
    <mergeCell ref="E534:T535"/>
    <mergeCell ref="E495:T495"/>
    <mergeCell ref="E515:T515"/>
    <mergeCell ref="E514:T514"/>
    <mergeCell ref="V485:Z485"/>
    <mergeCell ref="V486:Z486"/>
    <mergeCell ref="E586:T586"/>
    <mergeCell ref="V585:Z585"/>
    <mergeCell ref="E585:T585"/>
    <mergeCell ref="V624:Z624"/>
    <mergeCell ref="E624:T624"/>
    <mergeCell ref="V623:Z623"/>
    <mergeCell ref="V630:Z630"/>
    <mergeCell ref="V629:Z629"/>
    <mergeCell ref="E629:T629"/>
    <mergeCell ref="V628:Z628"/>
    <mergeCell ref="E628:T628"/>
    <mergeCell ref="V627:Z627"/>
    <mergeCell ref="E600:T600"/>
    <mergeCell ref="V599:Z599"/>
    <mergeCell ref="E599:T599"/>
    <mergeCell ref="V592:Z592"/>
    <mergeCell ref="E592:T592"/>
    <mergeCell ref="E597:T597"/>
    <mergeCell ref="V596:Z596"/>
    <mergeCell ref="E596:T596"/>
    <mergeCell ref="V595:Z595"/>
    <mergeCell ref="E598:T598"/>
    <mergeCell ref="V597:Z597"/>
    <mergeCell ref="V598:Z598"/>
    <mergeCell ref="V593:Z593"/>
    <mergeCell ref="E593:T593"/>
    <mergeCell ref="V584:Z584"/>
    <mergeCell ref="V406:Z406"/>
    <mergeCell ref="E602:T602"/>
    <mergeCell ref="V601:Z601"/>
    <mergeCell ref="E601:T601"/>
    <mergeCell ref="V600:Z600"/>
    <mergeCell ref="V626:Z626"/>
    <mergeCell ref="V622:Z622"/>
    <mergeCell ref="V639:Z639"/>
    <mergeCell ref="E639:T639"/>
    <mergeCell ref="V638:Z638"/>
    <mergeCell ref="E638:T638"/>
    <mergeCell ref="V637:Z637"/>
    <mergeCell ref="E637:T637"/>
    <mergeCell ref="V636:Z636"/>
    <mergeCell ref="E636:T636"/>
    <mergeCell ref="V635:Z635"/>
    <mergeCell ref="E635:T635"/>
    <mergeCell ref="V634:Z634"/>
    <mergeCell ref="E634:T634"/>
    <mergeCell ref="V633:Z633"/>
    <mergeCell ref="E633:T633"/>
    <mergeCell ref="V632:Z632"/>
    <mergeCell ref="E632:T632"/>
    <mergeCell ref="V631:Z631"/>
    <mergeCell ref="E631:T631"/>
    <mergeCell ref="V625:Z625"/>
    <mergeCell ref="E584:T584"/>
    <mergeCell ref="V583:Z583"/>
    <mergeCell ref="E583:T583"/>
    <mergeCell ref="V582:Z582"/>
    <mergeCell ref="E582:T582"/>
    <mergeCell ref="V581:Z581"/>
    <mergeCell ref="V586:Z586"/>
    <mergeCell ref="E482:T482"/>
    <mergeCell ref="E538:T538"/>
    <mergeCell ref="AF371:AH371"/>
    <mergeCell ref="AF392:AH393"/>
    <mergeCell ref="V606:Z606"/>
    <mergeCell ref="E606:T606"/>
    <mergeCell ref="V610:Z610"/>
    <mergeCell ref="E610:T610"/>
    <mergeCell ref="V609:Z609"/>
    <mergeCell ref="V612:Z612"/>
    <mergeCell ref="E612:T612"/>
    <mergeCell ref="V605:Z605"/>
    <mergeCell ref="V420:Z420"/>
    <mergeCell ref="V421:Z421"/>
    <mergeCell ref="V608:Z608"/>
    <mergeCell ref="E397:T397"/>
    <mergeCell ref="E413:T413"/>
    <mergeCell ref="E608:T608"/>
    <mergeCell ref="V607:Z607"/>
    <mergeCell ref="V479:Z479"/>
    <mergeCell ref="V480:Z480"/>
    <mergeCell ref="V481:Z481"/>
    <mergeCell ref="V482:Z482"/>
    <mergeCell ref="V483:Z483"/>
    <mergeCell ref="V484:Z484"/>
    <mergeCell ref="AF411:AH411"/>
    <mergeCell ref="AF412:AH412"/>
    <mergeCell ref="AF413:AH413"/>
    <mergeCell ref="AF471:AH471"/>
    <mergeCell ref="AF501:AH501"/>
    <mergeCell ref="AF339:AH339"/>
    <mergeCell ref="AI412:AK412"/>
    <mergeCell ref="AI413:AK413"/>
    <mergeCell ref="AF334:AH334"/>
    <mergeCell ref="AF335:AH335"/>
    <mergeCell ref="AF402:AH402"/>
    <mergeCell ref="AF347:AH347"/>
    <mergeCell ref="AI378:AK378"/>
    <mergeCell ref="AI339:AK339"/>
    <mergeCell ref="AI355:AK355"/>
    <mergeCell ref="AI346:AK346"/>
    <mergeCell ref="E594:T594"/>
    <mergeCell ref="V381:Z381"/>
    <mergeCell ref="V386:Z386"/>
    <mergeCell ref="AF385:AH385"/>
    <mergeCell ref="AF386:AH386"/>
    <mergeCell ref="AF387:AH387"/>
    <mergeCell ref="AF354:AH354"/>
    <mergeCell ref="V476:Z476"/>
    <mergeCell ref="E473:T473"/>
    <mergeCell ref="V473:Z473"/>
    <mergeCell ref="V555:Z555"/>
    <mergeCell ref="E556:T556"/>
    <mergeCell ref="V556:Z556"/>
    <mergeCell ref="E542:T542"/>
    <mergeCell ref="E470:T470"/>
    <mergeCell ref="E498:T498"/>
    <mergeCell ref="V590:Z590"/>
    <mergeCell ref="E590:T590"/>
    <mergeCell ref="V589:Z589"/>
    <mergeCell ref="E589:T589"/>
    <mergeCell ref="V588:Z588"/>
    <mergeCell ref="AF352:AH352"/>
    <mergeCell ref="AF353:AH353"/>
    <mergeCell ref="AF345:AH345"/>
    <mergeCell ref="AF346:AH346"/>
    <mergeCell ref="AF394:AH394"/>
    <mergeCell ref="AF395:AH395"/>
    <mergeCell ref="AF361:AH361"/>
    <mergeCell ref="AF360:AH360"/>
    <mergeCell ref="AF408:AH408"/>
    <mergeCell ref="AF367:AH367"/>
    <mergeCell ref="AF368:AH368"/>
    <mergeCell ref="AF403:AH403"/>
    <mergeCell ref="AF349:AH349"/>
    <mergeCell ref="AF356:AH356"/>
    <mergeCell ref="AF406:AH406"/>
    <mergeCell ref="AF407:AH407"/>
    <mergeCell ref="AF409:AH409"/>
    <mergeCell ref="AF359:AH359"/>
    <mergeCell ref="AF366:AH366"/>
    <mergeCell ref="AF363:AH363"/>
    <mergeCell ref="AF348:AH348"/>
    <mergeCell ref="AF48:AH48"/>
    <mergeCell ref="E609:T609"/>
    <mergeCell ref="V611:Z611"/>
    <mergeCell ref="AF322:AH322"/>
    <mergeCell ref="AF374:AH375"/>
    <mergeCell ref="AF500:AH500"/>
    <mergeCell ref="AA476:AC476"/>
    <mergeCell ref="E415:T415"/>
    <mergeCell ref="V415:Z415"/>
    <mergeCell ref="E605:T605"/>
    <mergeCell ref="V591:Z591"/>
    <mergeCell ref="E591:T591"/>
    <mergeCell ref="V604:Z604"/>
    <mergeCell ref="E604:T604"/>
    <mergeCell ref="V603:Z603"/>
    <mergeCell ref="E603:T603"/>
    <mergeCell ref="V602:Z602"/>
    <mergeCell ref="E607:T607"/>
    <mergeCell ref="E588:T588"/>
    <mergeCell ref="E510:T510"/>
    <mergeCell ref="E509:T509"/>
    <mergeCell ref="E478:T478"/>
    <mergeCell ref="V477:Z477"/>
    <mergeCell ref="V478:Z478"/>
    <mergeCell ref="E479:T479"/>
    <mergeCell ref="E492:T493"/>
    <mergeCell ref="V587:Z587"/>
    <mergeCell ref="E587:T587"/>
    <mergeCell ref="AF355:AH355"/>
    <mergeCell ref="AF350:AH350"/>
    <mergeCell ref="AF370:AH370"/>
    <mergeCell ref="AF343:AH343"/>
    <mergeCell ref="AF30:AH30"/>
    <mergeCell ref="AF31:AH31"/>
    <mergeCell ref="AF32:AH32"/>
    <mergeCell ref="AF33:AH33"/>
    <mergeCell ref="AF34:AH34"/>
    <mergeCell ref="AF35:AH35"/>
    <mergeCell ref="AF37:AH37"/>
    <mergeCell ref="AF38:AH38"/>
    <mergeCell ref="AF43:AH43"/>
    <mergeCell ref="AF44:AH44"/>
    <mergeCell ref="AF45:AH45"/>
    <mergeCell ref="AF46:AH46"/>
    <mergeCell ref="AF47:AH47"/>
    <mergeCell ref="AF211:AH211"/>
    <mergeCell ref="AF212:AH212"/>
    <mergeCell ref="AF213:AH213"/>
    <mergeCell ref="AF163:AH163"/>
    <mergeCell ref="AF151:AH151"/>
    <mergeCell ref="AF196:AH196"/>
    <mergeCell ref="AF201:AH201"/>
    <mergeCell ref="AF94:AH94"/>
    <mergeCell ref="AF178:AH178"/>
    <mergeCell ref="AF182:AH182"/>
    <mergeCell ref="AF202:AH202"/>
    <mergeCell ref="AF203:AH203"/>
    <mergeCell ref="AF204:AH204"/>
    <mergeCell ref="AF41:AH42"/>
    <mergeCell ref="AF189:AH189"/>
    <mergeCell ref="AF205:AH205"/>
    <mergeCell ref="AF206:AH206"/>
    <mergeCell ref="AF207:AH207"/>
    <mergeCell ref="AF183:AH183"/>
    <mergeCell ref="AL507:AL508"/>
    <mergeCell ref="AF197:AH197"/>
    <mergeCell ref="AF198:AH198"/>
    <mergeCell ref="AF388:AH388"/>
    <mergeCell ref="AF389:AH389"/>
    <mergeCell ref="AL465:AL466"/>
    <mergeCell ref="AF492:AH493"/>
    <mergeCell ref="AL309:AL310"/>
    <mergeCell ref="AL374:AL375"/>
    <mergeCell ref="AL392:AL393"/>
    <mergeCell ref="AL492:AL493"/>
    <mergeCell ref="AF434:AH435"/>
    <mergeCell ref="AL434:AL435"/>
    <mergeCell ref="AF447:AH448"/>
    <mergeCell ref="AL447:AL448"/>
    <mergeCell ref="AF311:AH311"/>
    <mergeCell ref="AF321:AH321"/>
    <mergeCell ref="AF428:AH428"/>
    <mergeCell ref="AF221:AH221"/>
    <mergeCell ref="AF243:AH243"/>
    <mergeCell ref="AF357:AH357"/>
    <mergeCell ref="AI342:AK342"/>
    <mergeCell ref="AI392:AK393"/>
    <mergeCell ref="AI329:AK329"/>
    <mergeCell ref="AF369:AH369"/>
    <mergeCell ref="AF351:AH351"/>
    <mergeCell ref="AF362:AH362"/>
    <mergeCell ref="AF330:AH330"/>
    <mergeCell ref="AF280:AH280"/>
    <mergeCell ref="AF276:AH276"/>
    <mergeCell ref="AL248:AL249"/>
    <mergeCell ref="AF342:AH342"/>
    <mergeCell ref="AL166:AL167"/>
    <mergeCell ref="AF187:AH188"/>
    <mergeCell ref="AL187:AL188"/>
    <mergeCell ref="AF168:AH168"/>
    <mergeCell ref="AF130:AH130"/>
    <mergeCell ref="AF131:AH131"/>
    <mergeCell ref="AF153:AH153"/>
    <mergeCell ref="AF140:AH140"/>
    <mergeCell ref="AI141:AK141"/>
    <mergeCell ref="AI142:AK142"/>
    <mergeCell ref="AI127:AK127"/>
    <mergeCell ref="AI128:AK128"/>
    <mergeCell ref="AI129:AK129"/>
    <mergeCell ref="AI145:AK146"/>
    <mergeCell ref="AI184:AK184"/>
    <mergeCell ref="AI156:AK156"/>
    <mergeCell ref="AI157:AK157"/>
    <mergeCell ref="AI160:AK160"/>
    <mergeCell ref="AI161:AK161"/>
    <mergeCell ref="AF169:AH169"/>
    <mergeCell ref="AF170:AH170"/>
    <mergeCell ref="AI102:AK102"/>
    <mergeCell ref="AF112:AH112"/>
    <mergeCell ref="AF116:AH116"/>
    <mergeCell ref="AF118:AH118"/>
    <mergeCell ref="AL121:AL122"/>
    <mergeCell ref="AF145:AH146"/>
    <mergeCell ref="AL145:AL146"/>
    <mergeCell ref="AI178:AK178"/>
    <mergeCell ref="AI131:AK131"/>
    <mergeCell ref="AF132:AH132"/>
    <mergeCell ref="AF136:AH136"/>
    <mergeCell ref="AF139:AH139"/>
    <mergeCell ref="AF152:AH152"/>
    <mergeCell ref="AF149:AH149"/>
    <mergeCell ref="AF150:AH150"/>
    <mergeCell ref="AF148:AH148"/>
    <mergeCell ref="AI153:AK153"/>
    <mergeCell ref="AI149:AK149"/>
    <mergeCell ref="AI136:AK136"/>
    <mergeCell ref="AI137:AK137"/>
    <mergeCell ref="AI138:AK138"/>
    <mergeCell ref="AI123:AK123"/>
    <mergeCell ref="AI132:AK132"/>
    <mergeCell ref="AI159:AK159"/>
    <mergeCell ref="AI162:AK162"/>
    <mergeCell ref="AI163:AK163"/>
    <mergeCell ref="AI150:AK150"/>
    <mergeCell ref="AI151:AK151"/>
    <mergeCell ref="AI152:AK152"/>
    <mergeCell ref="AF162:AH162"/>
    <mergeCell ref="AI172:AK172"/>
    <mergeCell ref="AI148:AK148"/>
    <mergeCell ref="AF55:AH55"/>
    <mergeCell ref="AF160:AH160"/>
    <mergeCell ref="AF157:AH157"/>
    <mergeCell ref="AF102:AH102"/>
    <mergeCell ref="AF103:AH103"/>
    <mergeCell ref="AI63:AK63"/>
    <mergeCell ref="AI106:AK106"/>
    <mergeCell ref="AI107:AK107"/>
    <mergeCell ref="AF126:AH126"/>
    <mergeCell ref="AF127:AH127"/>
    <mergeCell ref="AF123:AH123"/>
    <mergeCell ref="AI94:AK94"/>
    <mergeCell ref="AI95:AK95"/>
    <mergeCell ref="AF100:AH100"/>
    <mergeCell ref="AF101:AH101"/>
    <mergeCell ref="AI133:AK133"/>
    <mergeCell ref="AF142:AH142"/>
    <mergeCell ref="AF121:AH122"/>
    <mergeCell ref="AI125:AK125"/>
    <mergeCell ref="AI113:AK113"/>
    <mergeCell ref="AF124:AH124"/>
    <mergeCell ref="AF125:AH125"/>
    <mergeCell ref="AI112:AK112"/>
    <mergeCell ref="AI83:AK83"/>
    <mergeCell ref="AI114:AK114"/>
    <mergeCell ref="AF79:AH79"/>
    <mergeCell ref="AF80:AH80"/>
    <mergeCell ref="AF69:AH69"/>
    <mergeCell ref="AF70:AH70"/>
    <mergeCell ref="AI117:AK117"/>
    <mergeCell ref="AI82:AK82"/>
    <mergeCell ref="AI103:AK103"/>
    <mergeCell ref="AF341:AH341"/>
    <mergeCell ref="V288:Z288"/>
    <mergeCell ref="E303:T303"/>
    <mergeCell ref="V335:Z335"/>
    <mergeCell ref="AA303:AC303"/>
    <mergeCell ref="AF49:AH49"/>
    <mergeCell ref="AF50:AH50"/>
    <mergeCell ref="AF51:AH51"/>
    <mergeCell ref="AF56:AH56"/>
    <mergeCell ref="AF57:AH57"/>
    <mergeCell ref="AF58:AH58"/>
    <mergeCell ref="AF171:AH171"/>
    <mergeCell ref="AF172:AH172"/>
    <mergeCell ref="AF173:AH173"/>
    <mergeCell ref="AF138:AH138"/>
    <mergeCell ref="AF195:AH195"/>
    <mergeCell ref="AF199:AH199"/>
    <mergeCell ref="AF106:AH106"/>
    <mergeCell ref="AF109:AH109"/>
    <mergeCell ref="AF110:AH110"/>
    <mergeCell ref="AF111:AH111"/>
    <mergeCell ref="AF117:AH117"/>
    <mergeCell ref="AF107:AH107"/>
    <mergeCell ref="AF71:AH71"/>
    <mergeCell ref="AF72:AH72"/>
    <mergeCell ref="AF73:AH73"/>
    <mergeCell ref="AF104:AH104"/>
    <mergeCell ref="AF96:AH96"/>
    <mergeCell ref="AF97:AH97"/>
    <mergeCell ref="AF52:AH52"/>
    <mergeCell ref="AF53:AH53"/>
    <mergeCell ref="AF54:AH54"/>
    <mergeCell ref="AA296:AC296"/>
    <mergeCell ref="V351:Z351"/>
    <mergeCell ref="E351:T351"/>
    <mergeCell ref="V356:Z356"/>
    <mergeCell ref="V314:Z314"/>
    <mergeCell ref="E352:T352"/>
    <mergeCell ref="AA352:AC352"/>
    <mergeCell ref="AA353:AC353"/>
    <mergeCell ref="AA354:AC354"/>
    <mergeCell ref="AA355:AC355"/>
    <mergeCell ref="AA356:AC356"/>
    <mergeCell ref="AA347:AC347"/>
    <mergeCell ref="AA339:AC339"/>
    <mergeCell ref="AA340:AC340"/>
    <mergeCell ref="AA346:AC346"/>
    <mergeCell ref="V349:Z349"/>
    <mergeCell ref="E349:T349"/>
    <mergeCell ref="AA337:AC337"/>
    <mergeCell ref="V315:Z315"/>
    <mergeCell ref="E316:T316"/>
    <mergeCell ref="V316:Z316"/>
    <mergeCell ref="AA332:AC332"/>
    <mergeCell ref="AA317:AC317"/>
    <mergeCell ref="AA318:AC318"/>
    <mergeCell ref="AA322:AC322"/>
    <mergeCell ref="AA323:AC323"/>
    <mergeCell ref="AA343:AC343"/>
    <mergeCell ref="V333:Z333"/>
    <mergeCell ref="E339:T339"/>
    <mergeCell ref="V355:Z355"/>
    <mergeCell ref="V327:Z327"/>
    <mergeCell ref="V336:Z336"/>
    <mergeCell ref="AA345:AC345"/>
    <mergeCell ref="AF326:AH326"/>
    <mergeCell ref="AF327:AH327"/>
    <mergeCell ref="AA319:AC319"/>
    <mergeCell ref="AF300:AH300"/>
    <mergeCell ref="AF315:AH315"/>
    <mergeCell ref="V313:Z313"/>
    <mergeCell ref="AA281:AC281"/>
    <mergeCell ref="AA283:AC283"/>
    <mergeCell ref="AF303:AH303"/>
    <mergeCell ref="AF328:AH328"/>
    <mergeCell ref="AF325:AH325"/>
    <mergeCell ref="E313:T313"/>
    <mergeCell ref="AA324:AC324"/>
    <mergeCell ref="AA325:AC325"/>
    <mergeCell ref="AF290:AH290"/>
    <mergeCell ref="AF291:AH291"/>
    <mergeCell ref="AF292:AH292"/>
    <mergeCell ref="AF293:AH293"/>
    <mergeCell ref="AF294:AH294"/>
    <mergeCell ref="V281:Z281"/>
    <mergeCell ref="V284:Z284"/>
    <mergeCell ref="AA320:AC320"/>
    <mergeCell ref="AF318:AH318"/>
    <mergeCell ref="AF319:AH319"/>
    <mergeCell ref="AF309:AH310"/>
    <mergeCell ref="AD309:AE310"/>
    <mergeCell ref="AF281:AH281"/>
    <mergeCell ref="AF320:AH320"/>
    <mergeCell ref="AA293:AC293"/>
    <mergeCell ref="AA294:AC294"/>
    <mergeCell ref="AA295:AC295"/>
    <mergeCell ref="AF329:AH329"/>
    <mergeCell ref="C459:D459"/>
    <mergeCell ref="E459:T459"/>
    <mergeCell ref="AF286:AH286"/>
    <mergeCell ref="AF287:AH287"/>
    <mergeCell ref="AF297:AH297"/>
    <mergeCell ref="E429:T429"/>
    <mergeCell ref="E430:T430"/>
    <mergeCell ref="E428:T428"/>
    <mergeCell ref="V425:Z425"/>
    <mergeCell ref="V423:Z423"/>
    <mergeCell ref="E396:T396"/>
    <mergeCell ref="V431:Z431"/>
    <mergeCell ref="V400:Z400"/>
    <mergeCell ref="V371:Z371"/>
    <mergeCell ref="E371:T371"/>
    <mergeCell ref="E392:T393"/>
    <mergeCell ref="E365:T365"/>
    <mergeCell ref="AF336:AH336"/>
    <mergeCell ref="AF337:AH337"/>
    <mergeCell ref="AF338:AH338"/>
    <mergeCell ref="AF333:AH333"/>
    <mergeCell ref="AF301:AH301"/>
    <mergeCell ref="AF302:AH302"/>
    <mergeCell ref="AF323:AH323"/>
    <mergeCell ref="AA334:AC334"/>
    <mergeCell ref="V291:Z291"/>
    <mergeCell ref="AA341:AC341"/>
    <mergeCell ref="AF340:AH340"/>
    <mergeCell ref="E325:T325"/>
    <mergeCell ref="AA351:AC351"/>
    <mergeCell ref="AA344:AC344"/>
    <mergeCell ref="AI35:AK35"/>
    <mergeCell ref="E434:T435"/>
    <mergeCell ref="V434:Z435"/>
    <mergeCell ref="C410:D410"/>
    <mergeCell ref="E410:T410"/>
    <mergeCell ref="C408:D408"/>
    <mergeCell ref="E408:T408"/>
    <mergeCell ref="V408:Z408"/>
    <mergeCell ref="C409:D409"/>
    <mergeCell ref="E409:T409"/>
    <mergeCell ref="V409:Z409"/>
    <mergeCell ref="C418:D418"/>
    <mergeCell ref="E418:T418"/>
    <mergeCell ref="C415:D415"/>
    <mergeCell ref="C416:D416"/>
    <mergeCell ref="AI376:AK376"/>
    <mergeCell ref="V360:Z360"/>
    <mergeCell ref="AI81:AK81"/>
    <mergeCell ref="C425:D425"/>
    <mergeCell ref="E425:T425"/>
    <mergeCell ref="E426:T426"/>
    <mergeCell ref="E317:T317"/>
    <mergeCell ref="V303:Z303"/>
    <mergeCell ref="AF332:AH332"/>
    <mergeCell ref="AF312:AH312"/>
    <mergeCell ref="AF313:AH313"/>
    <mergeCell ref="AA286:AC286"/>
    <mergeCell ref="AA287:AC287"/>
    <mergeCell ref="AF283:AH283"/>
    <mergeCell ref="V309:Z310"/>
    <mergeCell ref="AF316:AH316"/>
    <mergeCell ref="AF317:AH317"/>
    <mergeCell ref="C488:D488"/>
    <mergeCell ref="C480:D480"/>
    <mergeCell ref="C481:D481"/>
    <mergeCell ref="C482:D482"/>
    <mergeCell ref="AA278:AC278"/>
    <mergeCell ref="C477:D477"/>
    <mergeCell ref="C450:D450"/>
    <mergeCell ref="C456:D456"/>
    <mergeCell ref="C453:D453"/>
    <mergeCell ref="C454:D454"/>
    <mergeCell ref="C455:D455"/>
    <mergeCell ref="C451:D451"/>
    <mergeCell ref="C483:D483"/>
    <mergeCell ref="C484:D484"/>
    <mergeCell ref="V451:Z451"/>
    <mergeCell ref="V456:Z456"/>
    <mergeCell ref="E450:T450"/>
    <mergeCell ref="C457:D457"/>
    <mergeCell ref="C452:D452"/>
    <mergeCell ref="C465:D466"/>
    <mergeCell ref="C461:D461"/>
    <mergeCell ref="E336:T336"/>
    <mergeCell ref="V323:Z323"/>
    <mergeCell ref="C473:D473"/>
    <mergeCell ref="V329:Z329"/>
    <mergeCell ref="V302:Z302"/>
    <mergeCell ref="E314:T314"/>
    <mergeCell ref="V326:Z326"/>
    <mergeCell ref="V312:Z312"/>
    <mergeCell ref="C283:D283"/>
    <mergeCell ref="C449:D449"/>
    <mergeCell ref="V338:Z338"/>
    <mergeCell ref="C474:D474"/>
    <mergeCell ref="C475:D475"/>
    <mergeCell ref="E475:T475"/>
    <mergeCell ref="V475:Z475"/>
    <mergeCell ref="E350:T350"/>
    <mergeCell ref="V339:Z339"/>
    <mergeCell ref="C318:D318"/>
    <mergeCell ref="C325:D325"/>
    <mergeCell ref="V318:Z318"/>
    <mergeCell ref="C417:D417"/>
    <mergeCell ref="E416:T416"/>
    <mergeCell ref="C421:D421"/>
    <mergeCell ref="C420:D420"/>
    <mergeCell ref="E420:T420"/>
    <mergeCell ref="C431:D431"/>
    <mergeCell ref="V441:Z441"/>
    <mergeCell ref="V439:Z439"/>
    <mergeCell ref="E439:T439"/>
    <mergeCell ref="V440:Z440"/>
    <mergeCell ref="E440:T440"/>
    <mergeCell ref="C342:D342"/>
    <mergeCell ref="E323:T323"/>
    <mergeCell ref="E341:T341"/>
    <mergeCell ref="E320:T320"/>
    <mergeCell ref="C324:D324"/>
    <mergeCell ref="V345:Z345"/>
    <mergeCell ref="E431:T431"/>
    <mergeCell ref="V404:Z404"/>
    <mergeCell ref="V405:Z405"/>
    <mergeCell ref="V403:Z403"/>
    <mergeCell ref="V457:Z457"/>
    <mergeCell ref="V330:Z330"/>
    <mergeCell ref="V422:Z422"/>
    <mergeCell ref="V424:Z424"/>
    <mergeCell ref="E326:T326"/>
    <mergeCell ref="E324:T324"/>
    <mergeCell ref="C305:D305"/>
    <mergeCell ref="C311:D311"/>
    <mergeCell ref="V374:Z375"/>
    <mergeCell ref="C364:D364"/>
    <mergeCell ref="E394:T394"/>
    <mergeCell ref="E301:T301"/>
    <mergeCell ref="C284:D284"/>
    <mergeCell ref="C285:D285"/>
    <mergeCell ref="C294:D294"/>
    <mergeCell ref="C286:D286"/>
    <mergeCell ref="C289:D289"/>
    <mergeCell ref="E284:T284"/>
    <mergeCell ref="V293:Z293"/>
    <mergeCell ref="V305:Z305"/>
    <mergeCell ref="V299:Z299"/>
    <mergeCell ref="V289:Z289"/>
    <mergeCell ref="V295:Z295"/>
    <mergeCell ref="V325:Z325"/>
    <mergeCell ref="E286:T286"/>
    <mergeCell ref="V306:Z306"/>
    <mergeCell ref="V340:Z340"/>
    <mergeCell ref="V365:Z365"/>
    <mergeCell ref="V342:Z342"/>
    <mergeCell ref="E348:T348"/>
    <mergeCell ref="V341:Z341"/>
    <mergeCell ref="V343:Z343"/>
    <mergeCell ref="E343:T343"/>
    <mergeCell ref="E406:T406"/>
    <mergeCell ref="V324:Z324"/>
    <mergeCell ref="E288:T288"/>
    <mergeCell ref="E250:T250"/>
    <mergeCell ref="E245:T245"/>
    <mergeCell ref="V257:Z257"/>
    <mergeCell ref="V236:Z236"/>
    <mergeCell ref="V250:Z250"/>
    <mergeCell ref="V258:Z258"/>
    <mergeCell ref="E299:T299"/>
    <mergeCell ref="E309:T310"/>
    <mergeCell ref="V294:Z294"/>
    <mergeCell ref="V322:Z322"/>
    <mergeCell ref="C467:D467"/>
    <mergeCell ref="C468:D468"/>
    <mergeCell ref="C476:D476"/>
    <mergeCell ref="V436:Z436"/>
    <mergeCell ref="C460:D460"/>
    <mergeCell ref="V474:Z474"/>
    <mergeCell ref="C471:D471"/>
    <mergeCell ref="E471:T471"/>
    <mergeCell ref="V471:Z471"/>
    <mergeCell ref="C470:D470"/>
    <mergeCell ref="C462:D462"/>
    <mergeCell ref="C447:D448"/>
    <mergeCell ref="C422:D422"/>
    <mergeCell ref="C443:D443"/>
    <mergeCell ref="C444:D444"/>
    <mergeCell ref="E335:T335"/>
    <mergeCell ref="V317:Z317"/>
    <mergeCell ref="V334:Z334"/>
    <mergeCell ref="V437:Z437"/>
    <mergeCell ref="E422:T422"/>
    <mergeCell ref="C315:D315"/>
    <mergeCell ref="C262:D262"/>
    <mergeCell ref="C272:D272"/>
    <mergeCell ref="V287:Z287"/>
    <mergeCell ref="V286:Z286"/>
    <mergeCell ref="E271:T271"/>
    <mergeCell ref="E283:T283"/>
    <mergeCell ref="C226:D226"/>
    <mergeCell ref="C279:D279"/>
    <mergeCell ref="C248:D249"/>
    <mergeCell ref="C263:D263"/>
    <mergeCell ref="C264:D264"/>
    <mergeCell ref="C233:D233"/>
    <mergeCell ref="C234:D234"/>
    <mergeCell ref="C258:D258"/>
    <mergeCell ref="C245:D245"/>
    <mergeCell ref="V262:Z262"/>
    <mergeCell ref="V223:Z223"/>
    <mergeCell ref="C343:D343"/>
    <mergeCell ref="V346:Z346"/>
    <mergeCell ref="V347:Z347"/>
    <mergeCell ref="V311:Z311"/>
    <mergeCell ref="C458:D458"/>
    <mergeCell ref="V319:Z319"/>
    <mergeCell ref="AF274:AH274"/>
    <mergeCell ref="AF258:AH258"/>
    <mergeCell ref="AF344:AH344"/>
    <mergeCell ref="V292:Z292"/>
    <mergeCell ref="V297:Z297"/>
    <mergeCell ref="C298:D298"/>
    <mergeCell ref="E298:T298"/>
    <mergeCell ref="V298:Z298"/>
    <mergeCell ref="C297:D297"/>
    <mergeCell ref="E297:T297"/>
    <mergeCell ref="E266:T266"/>
    <mergeCell ref="V296:Z296"/>
    <mergeCell ref="C301:D301"/>
    <mergeCell ref="V300:Z300"/>
    <mergeCell ref="C269:D269"/>
    <mergeCell ref="V272:Z272"/>
    <mergeCell ref="AF269:AH269"/>
    <mergeCell ref="AF272:AH272"/>
    <mergeCell ref="AF273:AH273"/>
    <mergeCell ref="C317:D317"/>
    <mergeCell ref="C350:D350"/>
    <mergeCell ref="C320:D320"/>
    <mergeCell ref="AA277:AC277"/>
    <mergeCell ref="AF284:AH284"/>
    <mergeCell ref="C341:D341"/>
    <mergeCell ref="E224:T224"/>
    <mergeCell ref="V220:Z220"/>
    <mergeCell ref="AF228:AH228"/>
    <mergeCell ref="AF229:AH229"/>
    <mergeCell ref="V239:Z239"/>
    <mergeCell ref="AI265:AK265"/>
    <mergeCell ref="AI266:AK266"/>
    <mergeCell ref="AI204:AK204"/>
    <mergeCell ref="AF254:AH254"/>
    <mergeCell ref="AF262:AH262"/>
    <mergeCell ref="AF263:AH263"/>
    <mergeCell ref="AA244:AC244"/>
    <mergeCell ref="AF218:AH218"/>
    <mergeCell ref="AF214:AH214"/>
    <mergeCell ref="AF250:AH250"/>
    <mergeCell ref="AF266:AH266"/>
    <mergeCell ref="AA224:AC224"/>
    <mergeCell ref="AA225:AC225"/>
    <mergeCell ref="AA262:AC262"/>
    <mergeCell ref="AA263:AC263"/>
    <mergeCell ref="AA233:AC233"/>
    <mergeCell ref="AA234:AC234"/>
    <mergeCell ref="AA235:AC235"/>
    <mergeCell ref="AA236:AC236"/>
    <mergeCell ref="AA237:AC237"/>
    <mergeCell ref="AA231:AC231"/>
    <mergeCell ref="AF220:AH220"/>
    <mergeCell ref="AF208:AH208"/>
    <mergeCell ref="AF209:AH209"/>
    <mergeCell ref="V205:Z205"/>
    <mergeCell ref="V264:Z264"/>
    <mergeCell ref="AI231:AK231"/>
    <mergeCell ref="AI41:AK42"/>
    <mergeCell ref="AF85:AH85"/>
    <mergeCell ref="C303:D303"/>
    <mergeCell ref="AA229:AC229"/>
    <mergeCell ref="AA230:AC230"/>
    <mergeCell ref="AA215:AC215"/>
    <mergeCell ref="AA218:AC218"/>
    <mergeCell ref="AA219:AC219"/>
    <mergeCell ref="AA220:AC220"/>
    <mergeCell ref="E218:T218"/>
    <mergeCell ref="AA228:AC228"/>
    <mergeCell ref="C244:D244"/>
    <mergeCell ref="E229:T229"/>
    <mergeCell ref="V248:Z249"/>
    <mergeCell ref="V230:Z230"/>
    <mergeCell ref="E227:T227"/>
    <mergeCell ref="AF237:AH237"/>
    <mergeCell ref="V234:Z234"/>
    <mergeCell ref="V251:Z251"/>
    <mergeCell ref="E259:T259"/>
    <mergeCell ref="E216:T216"/>
    <mergeCell ref="AF222:AH222"/>
    <mergeCell ref="V276:Z276"/>
    <mergeCell ref="V215:Z215"/>
    <mergeCell ref="V227:Z227"/>
    <mergeCell ref="V224:Z224"/>
    <mergeCell ref="V225:Z225"/>
    <mergeCell ref="AF234:AH234"/>
    <mergeCell ref="AF235:AH235"/>
    <mergeCell ref="AF230:AH230"/>
    <mergeCell ref="E264:T264"/>
    <mergeCell ref="V219:Z219"/>
    <mergeCell ref="AA203:AC203"/>
    <mergeCell ref="AA195:AC195"/>
    <mergeCell ref="AI32:AK32"/>
    <mergeCell ref="AI33:AK33"/>
    <mergeCell ref="AF81:AH81"/>
    <mergeCell ref="AI86:AK86"/>
    <mergeCell ref="AI87:AK87"/>
    <mergeCell ref="AI88:AK88"/>
    <mergeCell ref="AI89:AK89"/>
    <mergeCell ref="AI90:AK90"/>
    <mergeCell ref="AI80:AK80"/>
    <mergeCell ref="AI51:AK51"/>
    <mergeCell ref="AI56:AK56"/>
    <mergeCell ref="AI46:AK46"/>
    <mergeCell ref="AI47:AK47"/>
    <mergeCell ref="AI98:AK98"/>
    <mergeCell ref="AI99:AK99"/>
    <mergeCell ref="AF115:AH115"/>
    <mergeCell ref="AF82:AH82"/>
    <mergeCell ref="AF83:AH83"/>
    <mergeCell ref="AI101:AK101"/>
    <mergeCell ref="AI115:AK115"/>
    <mergeCell ref="AF86:AH86"/>
    <mergeCell ref="AF63:AH63"/>
    <mergeCell ref="AF64:AH64"/>
    <mergeCell ref="AF84:AH84"/>
    <mergeCell ref="AI37:AK37"/>
    <mergeCell ref="AI45:AK45"/>
    <mergeCell ref="AF78:AH78"/>
    <mergeCell ref="AF98:AH98"/>
    <mergeCell ref="AI85:AK85"/>
    <mergeCell ref="AI38:AK38"/>
    <mergeCell ref="V174:Z174"/>
    <mergeCell ref="E99:T99"/>
    <mergeCell ref="E100:T100"/>
    <mergeCell ref="AF161:AH161"/>
    <mergeCell ref="C211:D211"/>
    <mergeCell ref="AF155:AH155"/>
    <mergeCell ref="C218:D218"/>
    <mergeCell ref="C207:D207"/>
    <mergeCell ref="V183:Z183"/>
    <mergeCell ref="C199:D199"/>
    <mergeCell ref="E212:T212"/>
    <mergeCell ref="AA168:AC168"/>
    <mergeCell ref="E217:T217"/>
    <mergeCell ref="C252:D252"/>
    <mergeCell ref="C219:D219"/>
    <mergeCell ref="C216:D216"/>
    <mergeCell ref="V228:Z228"/>
    <mergeCell ref="C220:D220"/>
    <mergeCell ref="C213:D213"/>
    <mergeCell ref="C210:D210"/>
    <mergeCell ref="E252:T252"/>
    <mergeCell ref="C222:D222"/>
    <mergeCell ref="V218:Z218"/>
    <mergeCell ref="V217:Z217"/>
    <mergeCell ref="V222:Z222"/>
    <mergeCell ref="AA187:AC188"/>
    <mergeCell ref="AA222:AC222"/>
    <mergeCell ref="V216:Z216"/>
    <mergeCell ref="AF215:AH215"/>
    <mergeCell ref="AF193:AH193"/>
    <mergeCell ref="E169:T169"/>
    <mergeCell ref="V206:Z206"/>
    <mergeCell ref="V159:Z159"/>
    <mergeCell ref="V153:Z153"/>
    <mergeCell ref="C135:D135"/>
    <mergeCell ref="C147:D147"/>
    <mergeCell ref="AF89:AH89"/>
    <mergeCell ref="AF90:AH90"/>
    <mergeCell ref="E207:T207"/>
    <mergeCell ref="E206:T206"/>
    <mergeCell ref="AF91:AH91"/>
    <mergeCell ref="V158:Z158"/>
    <mergeCell ref="C161:D161"/>
    <mergeCell ref="E154:T154"/>
    <mergeCell ref="V151:Z151"/>
    <mergeCell ref="C162:D162"/>
    <mergeCell ref="E137:T137"/>
    <mergeCell ref="V118:Z118"/>
    <mergeCell ref="V121:Z122"/>
    <mergeCell ref="V128:Z128"/>
    <mergeCell ref="V138:Z138"/>
    <mergeCell ref="V132:Z132"/>
    <mergeCell ref="V133:Z133"/>
    <mergeCell ref="C111:D111"/>
    <mergeCell ref="AF99:AH99"/>
    <mergeCell ref="AF113:AH113"/>
    <mergeCell ref="C106:D106"/>
    <mergeCell ref="C94:D94"/>
    <mergeCell ref="AF175:AH175"/>
    <mergeCell ref="AF95:AH95"/>
    <mergeCell ref="AF156:AH156"/>
    <mergeCell ref="V100:Z100"/>
    <mergeCell ref="V152:Z152"/>
    <mergeCell ref="V169:Z169"/>
    <mergeCell ref="C107:D107"/>
    <mergeCell ref="C108:D108"/>
    <mergeCell ref="C114:D114"/>
    <mergeCell ref="V88:Z88"/>
    <mergeCell ref="C153:D153"/>
    <mergeCell ref="C151:D151"/>
    <mergeCell ref="C132:D132"/>
    <mergeCell ref="C133:D133"/>
    <mergeCell ref="C134:D134"/>
    <mergeCell ref="C169:D169"/>
    <mergeCell ref="C158:D158"/>
    <mergeCell ref="C157:D157"/>
    <mergeCell ref="E148:T148"/>
    <mergeCell ref="E159:T159"/>
    <mergeCell ref="AA171:AC171"/>
    <mergeCell ref="AA172:AC172"/>
    <mergeCell ref="AA162:AC162"/>
    <mergeCell ref="AA163:AC163"/>
    <mergeCell ref="AA170:AC170"/>
    <mergeCell ref="E171:T171"/>
    <mergeCell ref="V172:Z172"/>
    <mergeCell ref="E166:T167"/>
    <mergeCell ref="E155:T155"/>
    <mergeCell ref="C166:D167"/>
    <mergeCell ref="C148:D148"/>
    <mergeCell ref="C168:D168"/>
    <mergeCell ref="E161:T161"/>
    <mergeCell ref="E158:T158"/>
    <mergeCell ref="V156:Z156"/>
    <mergeCell ref="C170:D170"/>
    <mergeCell ref="C138:D138"/>
    <mergeCell ref="V160:Z160"/>
    <mergeCell ref="AI93:AK93"/>
    <mergeCell ref="AI108:AK108"/>
    <mergeCell ref="AI109:AK109"/>
    <mergeCell ref="AI104:AK104"/>
    <mergeCell ref="C118:D118"/>
    <mergeCell ref="E152:T152"/>
    <mergeCell ref="E149:T149"/>
    <mergeCell ref="E173:T173"/>
    <mergeCell ref="AI91:AK91"/>
    <mergeCell ref="AI84:AK84"/>
    <mergeCell ref="C217:D217"/>
    <mergeCell ref="AF114:AH114"/>
    <mergeCell ref="AF141:AH141"/>
    <mergeCell ref="AF128:AH128"/>
    <mergeCell ref="AF129:AH129"/>
    <mergeCell ref="AI139:AK139"/>
    <mergeCell ref="AI140:AK140"/>
    <mergeCell ref="AI116:AK116"/>
    <mergeCell ref="AI135:AK135"/>
    <mergeCell ref="AI158:AK158"/>
    <mergeCell ref="AF137:AH137"/>
    <mergeCell ref="AF147:AH147"/>
    <mergeCell ref="AF174:AH174"/>
    <mergeCell ref="AA121:AC122"/>
    <mergeCell ref="AA145:AC146"/>
    <mergeCell ref="AI154:AK154"/>
    <mergeCell ref="AI155:AK155"/>
    <mergeCell ref="AI147:AK147"/>
    <mergeCell ref="AF159:AH159"/>
    <mergeCell ref="AF166:AH167"/>
    <mergeCell ref="C113:D113"/>
    <mergeCell ref="C104:D104"/>
    <mergeCell ref="V163:Z163"/>
    <mergeCell ref="AA157:AC157"/>
    <mergeCell ref="E123:T123"/>
    <mergeCell ref="V89:Z89"/>
    <mergeCell ref="C196:D196"/>
    <mergeCell ref="C103:D103"/>
    <mergeCell ref="C152:D152"/>
    <mergeCell ref="V149:Z149"/>
    <mergeCell ref="AF76:AH76"/>
    <mergeCell ref="AF77:AH77"/>
    <mergeCell ref="AF92:AH92"/>
    <mergeCell ref="AF93:AH93"/>
    <mergeCell ref="AF135:AH135"/>
    <mergeCell ref="AI111:AK111"/>
    <mergeCell ref="AF108:AH108"/>
    <mergeCell ref="V106:Z106"/>
    <mergeCell ref="V114:Z114"/>
    <mergeCell ref="V116:Z116"/>
    <mergeCell ref="V111:Z111"/>
    <mergeCell ref="V108:Z108"/>
    <mergeCell ref="AF133:AH133"/>
    <mergeCell ref="AF134:AH134"/>
    <mergeCell ref="AI97:AK97"/>
    <mergeCell ref="AF87:AH87"/>
    <mergeCell ref="AF88:AH88"/>
    <mergeCell ref="AI92:AK92"/>
    <mergeCell ref="AI96:AK96"/>
    <mergeCell ref="AI118:AK118"/>
    <mergeCell ref="AI124:AK124"/>
    <mergeCell ref="AI126:AK126"/>
    <mergeCell ref="AI100:AK100"/>
    <mergeCell ref="AF105:AH105"/>
    <mergeCell ref="AA107:AC107"/>
    <mergeCell ref="AA108:AC108"/>
    <mergeCell ref="C100:D100"/>
    <mergeCell ref="C101:D101"/>
    <mergeCell ref="C102:D102"/>
    <mergeCell ref="C184:D184"/>
    <mergeCell ref="AI121:AK122"/>
    <mergeCell ref="AI134:AK134"/>
    <mergeCell ref="AI105:AK105"/>
    <mergeCell ref="V85:Z85"/>
    <mergeCell ref="E200:T200"/>
    <mergeCell ref="V87:Z87"/>
    <mergeCell ref="E88:T88"/>
    <mergeCell ref="E90:T90"/>
    <mergeCell ref="V126:Z126"/>
    <mergeCell ref="E126:T126"/>
    <mergeCell ref="V102:Z102"/>
    <mergeCell ref="V92:Z92"/>
    <mergeCell ref="V200:Z200"/>
    <mergeCell ref="V115:Z115"/>
    <mergeCell ref="V124:Z124"/>
    <mergeCell ref="V123:Z123"/>
    <mergeCell ref="AA114:AC114"/>
    <mergeCell ref="AA116:AC116"/>
    <mergeCell ref="AA118:AC118"/>
    <mergeCell ref="E128:T128"/>
    <mergeCell ref="E160:T160"/>
    <mergeCell ref="E157:T157"/>
    <mergeCell ref="E153:T153"/>
    <mergeCell ref="E156:T156"/>
    <mergeCell ref="V162:Z162"/>
    <mergeCell ref="V155:Z155"/>
    <mergeCell ref="C123:D123"/>
    <mergeCell ref="C109:D109"/>
    <mergeCell ref="C117:D117"/>
    <mergeCell ref="E114:T114"/>
    <mergeCell ref="C140:D140"/>
    <mergeCell ref="V131:Z131"/>
    <mergeCell ref="AA174:AC174"/>
    <mergeCell ref="E190:T190"/>
    <mergeCell ref="AF74:AH74"/>
    <mergeCell ref="AF75:AH75"/>
    <mergeCell ref="V78:Z78"/>
    <mergeCell ref="E196:T196"/>
    <mergeCell ref="E210:T210"/>
    <mergeCell ref="E201:T201"/>
    <mergeCell ref="E191:T191"/>
    <mergeCell ref="E192:T192"/>
    <mergeCell ref="C191:D191"/>
    <mergeCell ref="C204:D204"/>
    <mergeCell ref="E204:T204"/>
    <mergeCell ref="C200:D200"/>
    <mergeCell ref="V196:Z196"/>
    <mergeCell ref="C173:D173"/>
    <mergeCell ref="E183:T183"/>
    <mergeCell ref="E182:T182"/>
    <mergeCell ref="C182:D182"/>
    <mergeCell ref="C187:D188"/>
    <mergeCell ref="C192:D192"/>
    <mergeCell ref="E184:T184"/>
    <mergeCell ref="C159:D159"/>
    <mergeCell ref="V168:Z168"/>
    <mergeCell ref="E172:T172"/>
    <mergeCell ref="V141:Z141"/>
    <mergeCell ref="E103:T103"/>
    <mergeCell ref="E110:T110"/>
    <mergeCell ref="E111:T111"/>
    <mergeCell ref="E112:T112"/>
    <mergeCell ref="V110:Z110"/>
    <mergeCell ref="V107:Z107"/>
    <mergeCell ref="V129:Z129"/>
    <mergeCell ref="V137:Z137"/>
    <mergeCell ref="V139:Z139"/>
    <mergeCell ref="E141:T141"/>
    <mergeCell ref="V150:Z150"/>
    <mergeCell ref="E133:T133"/>
    <mergeCell ref="E136:T136"/>
    <mergeCell ref="E142:T142"/>
    <mergeCell ref="E127:T127"/>
    <mergeCell ref="E125:T125"/>
    <mergeCell ref="E132:T132"/>
    <mergeCell ref="E138:T138"/>
    <mergeCell ref="E140:T140"/>
    <mergeCell ref="E150:T150"/>
    <mergeCell ref="E106:T106"/>
    <mergeCell ref="V130:Z130"/>
    <mergeCell ref="E124:T124"/>
    <mergeCell ref="E104:T104"/>
    <mergeCell ref="E121:T122"/>
    <mergeCell ref="E115:T115"/>
    <mergeCell ref="V127:Z127"/>
    <mergeCell ref="C99:D99"/>
    <mergeCell ref="V105:Z105"/>
    <mergeCell ref="C105:D105"/>
    <mergeCell ref="V86:Z86"/>
    <mergeCell ref="E75:T75"/>
    <mergeCell ref="C79:D79"/>
    <mergeCell ref="E91:T91"/>
    <mergeCell ref="V61:Z62"/>
    <mergeCell ref="E61:T62"/>
    <mergeCell ref="E101:T101"/>
    <mergeCell ref="C43:D43"/>
    <mergeCell ref="E36:T36"/>
    <mergeCell ref="V44:Z44"/>
    <mergeCell ref="E44:T44"/>
    <mergeCell ref="E52:T52"/>
    <mergeCell ref="C84:D84"/>
    <mergeCell ref="E105:T105"/>
    <mergeCell ref="E54:T54"/>
    <mergeCell ref="E66:T66"/>
    <mergeCell ref="E55:T55"/>
    <mergeCell ref="V57:Z57"/>
    <mergeCell ref="C95:D95"/>
    <mergeCell ref="C96:D96"/>
    <mergeCell ref="V96:Z96"/>
    <mergeCell ref="V97:Z97"/>
    <mergeCell ref="C66:D66"/>
    <mergeCell ref="C90:D90"/>
    <mergeCell ref="C97:D97"/>
    <mergeCell ref="C98:D98"/>
    <mergeCell ref="V103:Z103"/>
    <mergeCell ref="E102:T102"/>
    <mergeCell ref="E93:T93"/>
    <mergeCell ref="C28:D28"/>
    <mergeCell ref="C31:D31"/>
    <mergeCell ref="C36:D36"/>
    <mergeCell ref="C34:D34"/>
    <mergeCell ref="C48:D48"/>
    <mergeCell ref="C38:D38"/>
    <mergeCell ref="E45:T45"/>
    <mergeCell ref="E31:T31"/>
    <mergeCell ref="V28:Z28"/>
    <mergeCell ref="V30:Z30"/>
    <mergeCell ref="V29:Z29"/>
    <mergeCell ref="C47:D47"/>
    <mergeCell ref="C46:D46"/>
    <mergeCell ref="E26:T26"/>
    <mergeCell ref="V26:Z26"/>
    <mergeCell ref="E29:T29"/>
    <mergeCell ref="E28:T28"/>
    <mergeCell ref="E38:T38"/>
    <mergeCell ref="V32:Z32"/>
    <mergeCell ref="V33:Z33"/>
    <mergeCell ref="V34:Z34"/>
    <mergeCell ref="V36:Z36"/>
    <mergeCell ref="V37:Z37"/>
    <mergeCell ref="V38:Z38"/>
    <mergeCell ref="V45:Z45"/>
    <mergeCell ref="E37:T37"/>
    <mergeCell ref="E41:T42"/>
    <mergeCell ref="C33:D33"/>
    <mergeCell ref="C29:D29"/>
    <mergeCell ref="V46:Z46"/>
    <mergeCell ref="C35:D35"/>
    <mergeCell ref="C26:D26"/>
    <mergeCell ref="E74:T74"/>
    <mergeCell ref="C67:D67"/>
    <mergeCell ref="E82:T82"/>
    <mergeCell ref="E85:T85"/>
    <mergeCell ref="E64:T64"/>
    <mergeCell ref="E63:T63"/>
    <mergeCell ref="C82:D82"/>
    <mergeCell ref="C85:D85"/>
    <mergeCell ref="C87:D87"/>
    <mergeCell ref="E92:T92"/>
    <mergeCell ref="C65:D65"/>
    <mergeCell ref="C61:D62"/>
    <mergeCell ref="C91:D91"/>
    <mergeCell ref="E79:T79"/>
    <mergeCell ref="C30:D30"/>
    <mergeCell ref="C32:D32"/>
    <mergeCell ref="C52:D52"/>
    <mergeCell ref="C63:D63"/>
    <mergeCell ref="C56:D56"/>
    <mergeCell ref="E51:T51"/>
    <mergeCell ref="E78:T78"/>
    <mergeCell ref="E53:T53"/>
    <mergeCell ref="E68:T68"/>
    <mergeCell ref="E71:T71"/>
    <mergeCell ref="E30:T30"/>
    <mergeCell ref="E70:T70"/>
    <mergeCell ref="C78:D78"/>
    <mergeCell ref="C73:D73"/>
    <mergeCell ref="C80:D80"/>
    <mergeCell ref="C81:D81"/>
    <mergeCell ref="C74:D74"/>
    <mergeCell ref="C57:D57"/>
    <mergeCell ref="C58:D58"/>
    <mergeCell ref="C86:D86"/>
    <mergeCell ref="C83:D83"/>
    <mergeCell ref="C89:D89"/>
    <mergeCell ref="E27:T27"/>
    <mergeCell ref="E48:T48"/>
    <mergeCell ref="V47:Z47"/>
    <mergeCell ref="V49:Z49"/>
    <mergeCell ref="V50:Z50"/>
    <mergeCell ref="V63:Z63"/>
    <mergeCell ref="V66:Z66"/>
    <mergeCell ref="E65:T65"/>
    <mergeCell ref="V65:Z65"/>
    <mergeCell ref="E57:T57"/>
    <mergeCell ref="E58:T58"/>
    <mergeCell ref="E49:T49"/>
    <mergeCell ref="V73:Z73"/>
    <mergeCell ref="V68:Z68"/>
    <mergeCell ref="V64:Z64"/>
    <mergeCell ref="V43:Z43"/>
    <mergeCell ref="V41:Z42"/>
    <mergeCell ref="E35:T35"/>
    <mergeCell ref="V31:Z31"/>
    <mergeCell ref="E50:T50"/>
    <mergeCell ref="E43:T43"/>
    <mergeCell ref="E46:T46"/>
    <mergeCell ref="E47:T47"/>
    <mergeCell ref="V54:Z54"/>
    <mergeCell ref="V55:Z55"/>
    <mergeCell ref="C27:D27"/>
    <mergeCell ref="C53:D53"/>
    <mergeCell ref="E97:T97"/>
    <mergeCell ref="E98:T98"/>
    <mergeCell ref="E151:T151"/>
    <mergeCell ref="E77:T77"/>
    <mergeCell ref="V83:Z83"/>
    <mergeCell ref="V58:Z58"/>
    <mergeCell ref="V69:Z69"/>
    <mergeCell ref="V70:Z70"/>
    <mergeCell ref="E80:T80"/>
    <mergeCell ref="E81:T81"/>
    <mergeCell ref="E56:T56"/>
    <mergeCell ref="V84:Z84"/>
    <mergeCell ref="E108:T108"/>
    <mergeCell ref="E109:T109"/>
    <mergeCell ref="V109:Z109"/>
    <mergeCell ref="V93:Z93"/>
    <mergeCell ref="V101:Z101"/>
    <mergeCell ref="V134:Z134"/>
    <mergeCell ref="V135:Z135"/>
    <mergeCell ref="V140:Z140"/>
    <mergeCell ref="E147:T147"/>
    <mergeCell ref="E130:T130"/>
    <mergeCell ref="E83:T83"/>
    <mergeCell ref="E84:T84"/>
    <mergeCell ref="V74:Z74"/>
    <mergeCell ref="E76:T76"/>
    <mergeCell ref="E113:T113"/>
    <mergeCell ref="V112:Z112"/>
    <mergeCell ref="E116:T116"/>
    <mergeCell ref="E117:T117"/>
    <mergeCell ref="V117:Z117"/>
    <mergeCell ref="E73:T73"/>
    <mergeCell ref="AI110:AK110"/>
    <mergeCell ref="AI130:AK130"/>
    <mergeCell ref="C64:D64"/>
    <mergeCell ref="C70:D70"/>
    <mergeCell ref="E72:T72"/>
    <mergeCell ref="E67:T67"/>
    <mergeCell ref="C202:D202"/>
    <mergeCell ref="C203:D203"/>
    <mergeCell ref="V201:Z201"/>
    <mergeCell ref="C201:D201"/>
    <mergeCell ref="V184:Z184"/>
    <mergeCell ref="C183:D183"/>
    <mergeCell ref="AI196:AK196"/>
    <mergeCell ref="E189:T189"/>
    <mergeCell ref="V178:Z178"/>
    <mergeCell ref="AA183:AC183"/>
    <mergeCell ref="AA184:AC184"/>
    <mergeCell ref="AA177:AC177"/>
    <mergeCell ref="AA178:AC178"/>
    <mergeCell ref="AA179:AC179"/>
    <mergeCell ref="AA180:AC180"/>
    <mergeCell ref="AF191:AH191"/>
    <mergeCell ref="AI201:AK201"/>
    <mergeCell ref="V193:Z193"/>
    <mergeCell ref="V194:Z194"/>
    <mergeCell ref="AA199:AC199"/>
    <mergeCell ref="V180:Z180"/>
    <mergeCell ref="V177:Z177"/>
    <mergeCell ref="V198:Z198"/>
    <mergeCell ref="AI187:AK188"/>
    <mergeCell ref="AI191:AK191"/>
    <mergeCell ref="E96:T96"/>
    <mergeCell ref="V221:Z221"/>
    <mergeCell ref="E213:T213"/>
    <mergeCell ref="E226:T226"/>
    <mergeCell ref="V208:Z208"/>
    <mergeCell ref="E223:T223"/>
    <mergeCell ref="AF200:AH200"/>
    <mergeCell ref="AI195:AK195"/>
    <mergeCell ref="AI177:AK177"/>
    <mergeCell ref="AF190:AH190"/>
    <mergeCell ref="C214:D214"/>
    <mergeCell ref="AF176:AH176"/>
    <mergeCell ref="V203:Z203"/>
    <mergeCell ref="AI197:AK197"/>
    <mergeCell ref="AI198:AK198"/>
    <mergeCell ref="AA196:AC196"/>
    <mergeCell ref="AA197:AC197"/>
    <mergeCell ref="AA198:AC198"/>
    <mergeCell ref="C212:D212"/>
    <mergeCell ref="C208:D208"/>
    <mergeCell ref="C209:D209"/>
    <mergeCell ref="AF192:AH192"/>
    <mergeCell ref="AF194:AH194"/>
    <mergeCell ref="V190:Z190"/>
    <mergeCell ref="V191:Z191"/>
    <mergeCell ref="AF180:AH180"/>
    <mergeCell ref="AF181:AH181"/>
    <mergeCell ref="AI179:AK179"/>
    <mergeCell ref="AI180:AK180"/>
    <mergeCell ref="V176:Z176"/>
    <mergeCell ref="V182:Z182"/>
    <mergeCell ref="AA226:AC226"/>
    <mergeCell ref="AA208:AC208"/>
    <mergeCell ref="AI229:AK229"/>
    <mergeCell ref="E233:T233"/>
    <mergeCell ref="V237:Z237"/>
    <mergeCell ref="C239:D239"/>
    <mergeCell ref="C236:D236"/>
    <mergeCell ref="C251:D251"/>
    <mergeCell ref="AA238:AC238"/>
    <mergeCell ref="AA239:AC239"/>
    <mergeCell ref="AA242:AC242"/>
    <mergeCell ref="AA227:AC227"/>
    <mergeCell ref="AF248:AH249"/>
    <mergeCell ref="E221:T221"/>
    <mergeCell ref="E208:T208"/>
    <mergeCell ref="AA223:AC223"/>
    <mergeCell ref="E225:T225"/>
    <mergeCell ref="AI208:AK208"/>
    <mergeCell ref="AI209:AK209"/>
    <mergeCell ref="AI210:AK210"/>
    <mergeCell ref="AF227:AH227"/>
    <mergeCell ref="AI227:AK227"/>
    <mergeCell ref="AI226:AK226"/>
    <mergeCell ref="V226:Z226"/>
    <mergeCell ref="AI225:AK225"/>
    <mergeCell ref="AI222:AK222"/>
    <mergeCell ref="AI223:AK223"/>
    <mergeCell ref="AI221:AK221"/>
    <mergeCell ref="E219:T219"/>
    <mergeCell ref="AI213:AK213"/>
    <mergeCell ref="AI220:AK220"/>
    <mergeCell ref="AF226:AH226"/>
    <mergeCell ref="E220:T220"/>
    <mergeCell ref="AI215:AK215"/>
    <mergeCell ref="AI230:AK230"/>
    <mergeCell ref="AI250:AK250"/>
    <mergeCell ref="AI245:AK245"/>
    <mergeCell ref="AI248:AK249"/>
    <mergeCell ref="AI251:AK251"/>
    <mergeCell ref="E235:T235"/>
    <mergeCell ref="V255:Z255"/>
    <mergeCell ref="V253:Z253"/>
    <mergeCell ref="AF231:AH231"/>
    <mergeCell ref="AF236:AH236"/>
    <mergeCell ref="V245:Z245"/>
    <mergeCell ref="AA250:AC250"/>
    <mergeCell ref="C227:D227"/>
    <mergeCell ref="C228:D228"/>
    <mergeCell ref="C237:D237"/>
    <mergeCell ref="E251:T251"/>
    <mergeCell ref="AI234:AK234"/>
    <mergeCell ref="AI232:AK232"/>
    <mergeCell ref="AF232:AH232"/>
    <mergeCell ref="AF233:AH233"/>
    <mergeCell ref="V238:Z238"/>
    <mergeCell ref="AI240:AK240"/>
    <mergeCell ref="AI241:AK241"/>
    <mergeCell ref="AF241:AH241"/>
    <mergeCell ref="AI242:AK242"/>
    <mergeCell ref="AA240:AC240"/>
    <mergeCell ref="AA241:AC241"/>
    <mergeCell ref="AA245:AC245"/>
    <mergeCell ref="AF238:AH238"/>
    <mergeCell ref="C238:D238"/>
    <mergeCell ref="V240:Z240"/>
    <mergeCell ref="E240:T240"/>
    <mergeCell ref="AI233:AK233"/>
    <mergeCell ref="AI253:AK253"/>
    <mergeCell ref="AF242:AH242"/>
    <mergeCell ref="AF251:AH251"/>
    <mergeCell ref="C255:D255"/>
    <mergeCell ref="E254:T254"/>
    <mergeCell ref="V254:Z254"/>
    <mergeCell ref="AA243:AC243"/>
    <mergeCell ref="C250:D250"/>
    <mergeCell ref="V241:Z241"/>
    <mergeCell ref="E231:T231"/>
    <mergeCell ref="E237:T237"/>
    <mergeCell ref="AI236:AK236"/>
    <mergeCell ref="AI239:AK239"/>
    <mergeCell ref="V232:Z232"/>
    <mergeCell ref="V233:Z233"/>
    <mergeCell ref="C232:D232"/>
    <mergeCell ref="AI243:AK243"/>
    <mergeCell ref="AF244:AH244"/>
    <mergeCell ref="V244:Z244"/>
    <mergeCell ref="C231:D231"/>
    <mergeCell ref="C240:D240"/>
    <mergeCell ref="C253:D253"/>
    <mergeCell ref="C241:D241"/>
    <mergeCell ref="C243:D243"/>
    <mergeCell ref="AI237:AK237"/>
    <mergeCell ref="V242:Z242"/>
    <mergeCell ref="E236:T236"/>
    <mergeCell ref="AI238:AK238"/>
    <mergeCell ref="AI257:AK257"/>
    <mergeCell ref="AI235:AK235"/>
    <mergeCell ref="AF256:AH256"/>
    <mergeCell ref="AF257:AH257"/>
    <mergeCell ref="C242:D242"/>
    <mergeCell ref="V235:Z235"/>
    <mergeCell ref="C260:D260"/>
    <mergeCell ref="AA251:AC251"/>
    <mergeCell ref="AA252:AC252"/>
    <mergeCell ref="E256:T256"/>
    <mergeCell ref="E257:T257"/>
    <mergeCell ref="AI255:AK255"/>
    <mergeCell ref="AI252:AK252"/>
    <mergeCell ref="AI244:AK244"/>
    <mergeCell ref="AF260:AH260"/>
    <mergeCell ref="AI256:AK256"/>
    <mergeCell ref="V260:Z260"/>
    <mergeCell ref="V252:Z252"/>
    <mergeCell ref="AA258:AC258"/>
    <mergeCell ref="AA259:AC259"/>
    <mergeCell ref="AF223:AH223"/>
    <mergeCell ref="AF224:AH224"/>
    <mergeCell ref="AI269:AK269"/>
    <mergeCell ref="E215:T215"/>
    <mergeCell ref="E205:T205"/>
    <mergeCell ref="C256:D256"/>
    <mergeCell ref="C257:D257"/>
    <mergeCell ref="E262:T262"/>
    <mergeCell ref="E243:T243"/>
    <mergeCell ref="V243:Z243"/>
    <mergeCell ref="AA274:AC274"/>
    <mergeCell ref="AA264:AC264"/>
    <mergeCell ref="AA265:AC265"/>
    <mergeCell ref="AA266:AC266"/>
    <mergeCell ref="AA267:AC267"/>
    <mergeCell ref="AF270:AH270"/>
    <mergeCell ref="E234:T234"/>
    <mergeCell ref="V263:Z263"/>
    <mergeCell ref="AI258:AK258"/>
    <mergeCell ref="AI259:AK259"/>
    <mergeCell ref="AI260:AK260"/>
    <mergeCell ref="AI212:AK212"/>
    <mergeCell ref="AI267:AK267"/>
    <mergeCell ref="AI268:AK268"/>
    <mergeCell ref="E265:T265"/>
    <mergeCell ref="AF252:AH252"/>
    <mergeCell ref="E270:T270"/>
    <mergeCell ref="C267:D267"/>
    <mergeCell ref="C266:D266"/>
    <mergeCell ref="AA269:AC269"/>
    <mergeCell ref="AA270:AC270"/>
    <mergeCell ref="E260:T260"/>
    <mergeCell ref="AI194:AK194"/>
    <mergeCell ref="AI205:AK205"/>
    <mergeCell ref="AI206:AK206"/>
    <mergeCell ref="AI207:AK207"/>
    <mergeCell ref="AI174:AK174"/>
    <mergeCell ref="AI182:AK182"/>
    <mergeCell ref="AI176:AK176"/>
    <mergeCell ref="AI175:AK175"/>
    <mergeCell ref="AI193:AK193"/>
    <mergeCell ref="AI190:AK190"/>
    <mergeCell ref="AI192:AK192"/>
    <mergeCell ref="AI199:AK199"/>
    <mergeCell ref="AI228:AK228"/>
    <mergeCell ref="AI169:AK169"/>
    <mergeCell ref="AI166:AK167"/>
    <mergeCell ref="AI173:AK173"/>
    <mergeCell ref="AI168:AK168"/>
    <mergeCell ref="AI200:AK200"/>
    <mergeCell ref="AI214:AK214"/>
    <mergeCell ref="AI189:AK189"/>
    <mergeCell ref="AI211:AK211"/>
    <mergeCell ref="AI171:AK171"/>
    <mergeCell ref="AI181:AK181"/>
    <mergeCell ref="AI170:AK170"/>
    <mergeCell ref="AI216:AK216"/>
    <mergeCell ref="AI217:AK217"/>
    <mergeCell ref="AI218:AK218"/>
    <mergeCell ref="AI202:AK202"/>
    <mergeCell ref="AI224:AK224"/>
    <mergeCell ref="AI183:AK183"/>
    <mergeCell ref="AI203:AK203"/>
    <mergeCell ref="AI219:AK219"/>
    <mergeCell ref="C281:D281"/>
    <mergeCell ref="AA268:AC268"/>
    <mergeCell ref="C265:D265"/>
    <mergeCell ref="V267:Z267"/>
    <mergeCell ref="E272:T272"/>
    <mergeCell ref="E274:T274"/>
    <mergeCell ref="V274:Z274"/>
    <mergeCell ref="V273:Z273"/>
    <mergeCell ref="E280:T280"/>
    <mergeCell ref="C268:D268"/>
    <mergeCell ref="C270:D270"/>
    <mergeCell ref="V270:Z270"/>
    <mergeCell ref="V279:Z279"/>
    <mergeCell ref="C261:D261"/>
    <mergeCell ref="AA261:AC261"/>
    <mergeCell ref="V261:Z261"/>
    <mergeCell ref="AI261:AK261"/>
    <mergeCell ref="AI262:AK262"/>
    <mergeCell ref="AI264:AK264"/>
    <mergeCell ref="AI263:AK263"/>
    <mergeCell ref="E269:T269"/>
    <mergeCell ref="V265:Z265"/>
    <mergeCell ref="V280:Z280"/>
    <mergeCell ref="AI270:AK270"/>
    <mergeCell ref="AA273:AC273"/>
    <mergeCell ref="AA275:AC275"/>
    <mergeCell ref="AA280:AC280"/>
    <mergeCell ref="AF267:AH267"/>
    <mergeCell ref="AF268:AH268"/>
    <mergeCell ref="AF277:AH277"/>
    <mergeCell ref="AF279:AH279"/>
    <mergeCell ref="AF275:AH275"/>
    <mergeCell ref="AI297:AK297"/>
    <mergeCell ref="AI319:AK319"/>
    <mergeCell ref="AI320:AK320"/>
    <mergeCell ref="AI316:AK316"/>
    <mergeCell ref="AI317:AK317"/>
    <mergeCell ref="C282:D282"/>
    <mergeCell ref="C275:D275"/>
    <mergeCell ref="AF278:AH278"/>
    <mergeCell ref="AF264:AH264"/>
    <mergeCell ref="AF265:AH265"/>
    <mergeCell ref="C276:D276"/>
    <mergeCell ref="C274:D274"/>
    <mergeCell ref="C277:D277"/>
    <mergeCell ref="C278:D278"/>
    <mergeCell ref="V282:Z282"/>
    <mergeCell ref="E282:T282"/>
    <mergeCell ref="C280:D280"/>
    <mergeCell ref="C271:D271"/>
    <mergeCell ref="E275:T275"/>
    <mergeCell ref="AA272:AC272"/>
    <mergeCell ref="AF271:AH271"/>
    <mergeCell ref="AI271:AK271"/>
    <mergeCell ref="C319:D319"/>
    <mergeCell ref="AF289:AH289"/>
    <mergeCell ref="AF282:AH282"/>
    <mergeCell ref="AA297:AC297"/>
    <mergeCell ref="AF295:AH295"/>
    <mergeCell ref="AA288:AC288"/>
    <mergeCell ref="AF299:AH299"/>
    <mergeCell ref="V301:Z301"/>
    <mergeCell ref="E285:T285"/>
    <mergeCell ref="V304:Z304"/>
    <mergeCell ref="AI349:AK349"/>
    <mergeCell ref="AI350:AK350"/>
    <mergeCell ref="AI351:AK351"/>
    <mergeCell ref="AI305:AK305"/>
    <mergeCell ref="AI344:AK344"/>
    <mergeCell ref="AI338:AK338"/>
    <mergeCell ref="AI341:AK341"/>
    <mergeCell ref="AI356:AK356"/>
    <mergeCell ref="AI357:AK357"/>
    <mergeCell ref="AI358:AK358"/>
    <mergeCell ref="AI364:AK364"/>
    <mergeCell ref="AI348:AK348"/>
    <mergeCell ref="AI374:AK375"/>
    <mergeCell ref="AI361:AK361"/>
    <mergeCell ref="AI314:AK314"/>
    <mergeCell ref="AI315:AK315"/>
    <mergeCell ref="AI324:AK324"/>
    <mergeCell ref="AI325:AK325"/>
    <mergeCell ref="AI326:AK326"/>
    <mergeCell ref="AI321:AK321"/>
    <mergeCell ref="AI322:AK322"/>
    <mergeCell ref="AI327:AK327"/>
    <mergeCell ref="AI328:AK328"/>
    <mergeCell ref="AI333:AK333"/>
    <mergeCell ref="AI365:AK365"/>
    <mergeCell ref="AI366:AK366"/>
    <mergeCell ref="AI368:AK368"/>
    <mergeCell ref="AI367:AK367"/>
    <mergeCell ref="AI371:AK371"/>
    <mergeCell ref="AI362:AK362"/>
    <mergeCell ref="AI363:AK363"/>
    <mergeCell ref="AI467:AK467"/>
    <mergeCell ref="AI400:AK400"/>
    <mergeCell ref="AI439:AK439"/>
    <mergeCell ref="AI438:AK438"/>
    <mergeCell ref="AI427:AK427"/>
    <mergeCell ref="AI431:AK431"/>
    <mergeCell ref="C156:D156"/>
    <mergeCell ref="AI394:AK394"/>
    <mergeCell ref="AI395:AK395"/>
    <mergeCell ref="AI450:AK450"/>
    <mergeCell ref="AF467:AH467"/>
    <mergeCell ref="AI313:AK313"/>
    <mergeCell ref="AI318:AK318"/>
    <mergeCell ref="AI306:AK306"/>
    <mergeCell ref="AI359:AK359"/>
    <mergeCell ref="AI340:AK340"/>
    <mergeCell ref="AI347:AK347"/>
    <mergeCell ref="AI354:AK354"/>
    <mergeCell ref="AI332:AK332"/>
    <mergeCell ref="AI360:AK360"/>
    <mergeCell ref="AI323:AK323"/>
    <mergeCell ref="AI345:AK345"/>
    <mergeCell ref="AI334:AK334"/>
    <mergeCell ref="AI343:AK343"/>
    <mergeCell ref="AI309:AK310"/>
    <mergeCell ref="AI302:AK302"/>
    <mergeCell ref="AI311:AK311"/>
    <mergeCell ref="AI312:AK312"/>
    <mergeCell ref="AI352:AK352"/>
    <mergeCell ref="AI353:AK353"/>
    <mergeCell ref="C178:D178"/>
    <mergeCell ref="AI335:AK335"/>
    <mergeCell ref="C49:D49"/>
    <mergeCell ref="C55:D55"/>
    <mergeCell ref="E174:T174"/>
    <mergeCell ref="E198:T198"/>
    <mergeCell ref="C197:D197"/>
    <mergeCell ref="C198:D198"/>
    <mergeCell ref="C189:D189"/>
    <mergeCell ref="V136:Z136"/>
    <mergeCell ref="C224:D224"/>
    <mergeCell ref="AF453:AH453"/>
    <mergeCell ref="AF454:AH454"/>
    <mergeCell ref="AF456:AH456"/>
    <mergeCell ref="AI494:AK494"/>
    <mergeCell ref="AF476:AH476"/>
    <mergeCell ref="AF481:AH481"/>
    <mergeCell ref="AF477:AH477"/>
    <mergeCell ref="AI469:AK469"/>
    <mergeCell ref="AI470:AK470"/>
    <mergeCell ref="AF460:AH460"/>
    <mergeCell ref="AI459:AK459"/>
    <mergeCell ref="AI460:AK460"/>
    <mergeCell ref="AI452:AK452"/>
    <mergeCell ref="AI453:AK453"/>
    <mergeCell ref="AF472:AH472"/>
    <mergeCell ref="AF473:AH473"/>
    <mergeCell ref="AF474:AH474"/>
    <mergeCell ref="AF475:AH475"/>
    <mergeCell ref="AF484:AH484"/>
    <mergeCell ref="C175:D175"/>
    <mergeCell ref="C68:D68"/>
    <mergeCell ref="C71:D71"/>
    <mergeCell ref="C75:D75"/>
    <mergeCell ref="G4:H4"/>
    <mergeCell ref="I4:J4"/>
    <mergeCell ref="L4:M4"/>
    <mergeCell ref="O4:P4"/>
    <mergeCell ref="Q4:R4"/>
    <mergeCell ref="S4:T4"/>
    <mergeCell ref="G6:M6"/>
    <mergeCell ref="G8:M8"/>
    <mergeCell ref="R8:V8"/>
    <mergeCell ref="G10:S10"/>
    <mergeCell ref="G12:S12"/>
    <mergeCell ref="G14:S14"/>
    <mergeCell ref="H17:I17"/>
    <mergeCell ref="K17:L17"/>
    <mergeCell ref="N17:O17"/>
    <mergeCell ref="Q17:R17"/>
    <mergeCell ref="T17:V17"/>
    <mergeCell ref="H18:I18"/>
    <mergeCell ref="C469:D469"/>
    <mergeCell ref="E469:T469"/>
    <mergeCell ref="V469:Z469"/>
    <mergeCell ref="K18:L18"/>
    <mergeCell ref="N18:O18"/>
    <mergeCell ref="Q18:R18"/>
    <mergeCell ref="T18:V18"/>
    <mergeCell ref="H19:I19"/>
    <mergeCell ref="K19:L19"/>
    <mergeCell ref="C403:D403"/>
    <mergeCell ref="E374:T375"/>
    <mergeCell ref="C382:D382"/>
    <mergeCell ref="E399:T399"/>
    <mergeCell ref="E403:T403"/>
    <mergeCell ref="E345:T345"/>
    <mergeCell ref="E346:T346"/>
    <mergeCell ref="E347:T347"/>
    <mergeCell ref="C115:D115"/>
    <mergeCell ref="E24:T25"/>
    <mergeCell ref="E33:T33"/>
    <mergeCell ref="E32:T32"/>
    <mergeCell ref="V67:Z67"/>
    <mergeCell ref="C51:D51"/>
    <mergeCell ref="C54:D54"/>
    <mergeCell ref="C50:D50"/>
    <mergeCell ref="V52:Z52"/>
    <mergeCell ref="C254:D254"/>
    <mergeCell ref="C155:D155"/>
    <mergeCell ref="V256:Z256"/>
    <mergeCell ref="C149:D149"/>
    <mergeCell ref="C154:D154"/>
    <mergeCell ref="C129:D129"/>
    <mergeCell ref="C121:D122"/>
    <mergeCell ref="C139:D139"/>
    <mergeCell ref="C116:D116"/>
    <mergeCell ref="C137:D137"/>
    <mergeCell ref="E228:T228"/>
    <mergeCell ref="C229:D229"/>
    <mergeCell ref="C230:D230"/>
    <mergeCell ref="V213:Z213"/>
    <mergeCell ref="E89:T89"/>
    <mergeCell ref="E86:T86"/>
    <mergeCell ref="C174:D174"/>
    <mergeCell ref="C176:D176"/>
    <mergeCell ref="C177:D177"/>
    <mergeCell ref="C88:D88"/>
    <mergeCell ref="C128:D128"/>
    <mergeCell ref="C125:D125"/>
    <mergeCell ref="C126:D126"/>
    <mergeCell ref="C142:D142"/>
    <mergeCell ref="C160:D160"/>
    <mergeCell ref="C163:D163"/>
    <mergeCell ref="C181:D181"/>
    <mergeCell ref="C124:D124"/>
    <mergeCell ref="C171:D171"/>
    <mergeCell ref="C172:D172"/>
    <mergeCell ref="E187:T188"/>
    <mergeCell ref="C190:D190"/>
    <mergeCell ref="E181:T181"/>
    <mergeCell ref="V214:Z214"/>
    <mergeCell ref="V210:Z210"/>
    <mergeCell ref="V211:Z211"/>
    <mergeCell ref="V212:Z212"/>
    <mergeCell ref="AI24:AK25"/>
    <mergeCell ref="AI26:AK26"/>
    <mergeCell ref="V56:Z56"/>
    <mergeCell ref="AI31:AK31"/>
    <mergeCell ref="AI429:AK429"/>
    <mergeCell ref="AF427:AH427"/>
    <mergeCell ref="V231:Z231"/>
    <mergeCell ref="V229:Z229"/>
    <mergeCell ref="V71:Z71"/>
    <mergeCell ref="AF398:AH398"/>
    <mergeCell ref="C76:D76"/>
    <mergeCell ref="C77:D77"/>
    <mergeCell ref="E87:T87"/>
    <mergeCell ref="C72:D72"/>
    <mergeCell ref="E94:T94"/>
    <mergeCell ref="E95:T95"/>
    <mergeCell ref="C195:D195"/>
    <mergeCell ref="E195:T195"/>
    <mergeCell ref="E139:T139"/>
    <mergeCell ref="E268:T268"/>
    <mergeCell ref="C193:D193"/>
    <mergeCell ref="C194:D194"/>
    <mergeCell ref="E145:T146"/>
    <mergeCell ref="C225:D225"/>
    <mergeCell ref="E214:T214"/>
    <mergeCell ref="C141:D141"/>
    <mergeCell ref="C136:D136"/>
    <mergeCell ref="E244:T244"/>
    <mergeCell ref="C221:D221"/>
    <mergeCell ref="C235:D235"/>
    <mergeCell ref="C206:D206"/>
    <mergeCell ref="C112:D112"/>
    <mergeCell ref="AI456:AK456"/>
    <mergeCell ref="AI457:AK457"/>
    <mergeCell ref="AI458:AK458"/>
    <mergeCell ref="AI461:AK461"/>
    <mergeCell ref="AF465:AH466"/>
    <mergeCell ref="AI441:AK441"/>
    <mergeCell ref="AI442:AK442"/>
    <mergeCell ref="AA447:AC448"/>
    <mergeCell ref="AF442:AH442"/>
    <mergeCell ref="AI428:AK428"/>
    <mergeCell ref="AI417:AK417"/>
    <mergeCell ref="AI418:AK418"/>
    <mergeCell ref="AI425:AK425"/>
    <mergeCell ref="AI401:AK401"/>
    <mergeCell ref="AI430:AK430"/>
    <mergeCell ref="AI434:AK435"/>
    <mergeCell ref="AF405:AH405"/>
    <mergeCell ref="AF414:AH414"/>
    <mergeCell ref="AF415:AH415"/>
    <mergeCell ref="AI419:AK419"/>
    <mergeCell ref="AI410:AK410"/>
    <mergeCell ref="AF462:AH462"/>
    <mergeCell ref="AA437:AC437"/>
    <mergeCell ref="AA449:AC449"/>
    <mergeCell ref="AF430:AH430"/>
    <mergeCell ref="AF457:AH457"/>
    <mergeCell ref="AF458:AH458"/>
    <mergeCell ref="AF461:AH461"/>
    <mergeCell ref="AF443:AH443"/>
    <mergeCell ref="AF444:AH444"/>
    <mergeCell ref="C179:D179"/>
    <mergeCell ref="C180:D180"/>
    <mergeCell ref="E177:T177"/>
    <mergeCell ref="C131:D131"/>
    <mergeCell ref="C127:D127"/>
    <mergeCell ref="C150:D150"/>
    <mergeCell ref="E162:T162"/>
    <mergeCell ref="AI389:AK389"/>
    <mergeCell ref="AI303:AK303"/>
    <mergeCell ref="AI274:AK274"/>
    <mergeCell ref="AL41:AL42"/>
    <mergeCell ref="AF36:AH36"/>
    <mergeCell ref="AI299:AK299"/>
    <mergeCell ref="AI300:AK300"/>
    <mergeCell ref="AI36:AK36"/>
    <mergeCell ref="AI288:AK288"/>
    <mergeCell ref="V382:Z382"/>
    <mergeCell ref="V384:Z384"/>
    <mergeCell ref="V376:Z376"/>
    <mergeCell ref="V389:Z389"/>
    <mergeCell ref="E294:T294"/>
    <mergeCell ref="E293:T293"/>
    <mergeCell ref="E291:T291"/>
    <mergeCell ref="E258:T258"/>
    <mergeCell ref="E238:T238"/>
    <mergeCell ref="E255:T255"/>
    <mergeCell ref="E263:T263"/>
    <mergeCell ref="E290:T290"/>
    <mergeCell ref="C69:D69"/>
    <mergeCell ref="C93:D93"/>
    <mergeCell ref="C92:D92"/>
    <mergeCell ref="C223:D223"/>
    <mergeCell ref="AI471:AK471"/>
    <mergeCell ref="AI472:AK472"/>
    <mergeCell ref="AI473:AK473"/>
    <mergeCell ref="AI474:AK474"/>
    <mergeCell ref="AF440:AH440"/>
    <mergeCell ref="AF455:AH455"/>
    <mergeCell ref="AI462:AK462"/>
    <mergeCell ref="AF459:AH459"/>
    <mergeCell ref="AF245:AH245"/>
    <mergeCell ref="AI44:AK44"/>
    <mergeCell ref="AI48:AK48"/>
    <mergeCell ref="AI64:AK64"/>
    <mergeCell ref="AI275:AK275"/>
    <mergeCell ref="AI286:AK286"/>
    <mergeCell ref="AI287:AK287"/>
    <mergeCell ref="AI277:AK277"/>
    <mergeCell ref="AI304:AK304"/>
    <mergeCell ref="AI301:AK301"/>
    <mergeCell ref="AI289:AK289"/>
    <mergeCell ref="AI290:AK290"/>
    <mergeCell ref="AI369:AK369"/>
    <mergeCell ref="AI370:AK370"/>
    <mergeCell ref="AI282:AK282"/>
    <mergeCell ref="AF424:AH424"/>
    <mergeCell ref="AF425:AH425"/>
    <mergeCell ref="AF431:AH431"/>
    <mergeCell ref="AF436:AH436"/>
    <mergeCell ref="AF437:AH437"/>
    <mergeCell ref="AI294:AK294"/>
    <mergeCell ref="AI465:AK466"/>
    <mergeCell ref="AI454:AK454"/>
    <mergeCell ref="AI455:AK455"/>
    <mergeCell ref="AI481:AK481"/>
    <mergeCell ref="AI482:AK482"/>
    <mergeCell ref="AI483:AK483"/>
    <mergeCell ref="AF451:AH451"/>
    <mergeCell ref="AF441:AH441"/>
    <mergeCell ref="AI447:AK448"/>
    <mergeCell ref="AI295:AK295"/>
    <mergeCell ref="AI296:AK296"/>
    <mergeCell ref="AI279:AK279"/>
    <mergeCell ref="AI281:AK281"/>
    <mergeCell ref="AI276:AK276"/>
    <mergeCell ref="AI298:AK298"/>
    <mergeCell ref="AI402:AK402"/>
    <mergeCell ref="AI403:AK403"/>
    <mergeCell ref="AI444:AK444"/>
    <mergeCell ref="AI443:AK443"/>
    <mergeCell ref="AI451:AK451"/>
    <mergeCell ref="AI449:AK449"/>
    <mergeCell ref="AI280:AK280"/>
    <mergeCell ref="AI424:AK424"/>
    <mergeCell ref="AI404:AK404"/>
    <mergeCell ref="AI436:AK436"/>
    <mergeCell ref="AI420:AK420"/>
    <mergeCell ref="AI421:AK421"/>
    <mergeCell ref="AI422:AK422"/>
    <mergeCell ref="AI437:AK437"/>
    <mergeCell ref="AI397:AK397"/>
    <mergeCell ref="AI398:AK398"/>
    <mergeCell ref="AI396:AK396"/>
    <mergeCell ref="AF429:AH429"/>
    <mergeCell ref="AI475:AK475"/>
    <mergeCell ref="AF452:AH452"/>
    <mergeCell ref="AL24:AL25"/>
    <mergeCell ref="AI70:AK70"/>
    <mergeCell ref="AI76:AK76"/>
    <mergeCell ref="AI77:AK77"/>
    <mergeCell ref="AI78:AK78"/>
    <mergeCell ref="AI79:AK79"/>
    <mergeCell ref="AI49:AK49"/>
    <mergeCell ref="AI50:AK50"/>
    <mergeCell ref="AF24:AH25"/>
    <mergeCell ref="AI66:AK66"/>
    <mergeCell ref="AI67:AK67"/>
    <mergeCell ref="AI68:AK68"/>
    <mergeCell ref="AI73:AK73"/>
    <mergeCell ref="AI74:AK74"/>
    <mergeCell ref="AI75:AK75"/>
    <mergeCell ref="AI28:AK28"/>
    <mergeCell ref="AI61:AK62"/>
    <mergeCell ref="AI69:AK69"/>
    <mergeCell ref="AI71:AK71"/>
    <mergeCell ref="AI72:AK72"/>
    <mergeCell ref="AI27:AK27"/>
    <mergeCell ref="AI29:AK29"/>
    <mergeCell ref="AI30:AK30"/>
    <mergeCell ref="AI34:AK34"/>
    <mergeCell ref="AI57:AK57"/>
    <mergeCell ref="AI58:AK58"/>
    <mergeCell ref="AI43:AK43"/>
    <mergeCell ref="AL61:AL62"/>
    <mergeCell ref="AF26:AH26"/>
    <mergeCell ref="AF27:AH27"/>
    <mergeCell ref="AF28:AH28"/>
    <mergeCell ref="AF29:AH29"/>
    <mergeCell ref="AI254:AK254"/>
    <mergeCell ref="AF239:AH239"/>
    <mergeCell ref="E292:T292"/>
    <mergeCell ref="AI285:AK285"/>
    <mergeCell ref="AI272:AK272"/>
    <mergeCell ref="E241:T241"/>
    <mergeCell ref="E279:T279"/>
    <mergeCell ref="V277:Z277"/>
    <mergeCell ref="E278:T278"/>
    <mergeCell ref="E277:T277"/>
    <mergeCell ref="V266:Z266"/>
    <mergeCell ref="E267:T267"/>
    <mergeCell ref="AI291:AK291"/>
    <mergeCell ref="AI292:AK292"/>
    <mergeCell ref="AI293:AK293"/>
    <mergeCell ref="AI283:AK283"/>
    <mergeCell ref="AI284:AK284"/>
    <mergeCell ref="AI273:AK273"/>
    <mergeCell ref="V268:Z268"/>
    <mergeCell ref="V269:Z269"/>
    <mergeCell ref="V259:Z259"/>
    <mergeCell ref="AF261:AH261"/>
    <mergeCell ref="AF253:AH253"/>
    <mergeCell ref="E248:T249"/>
    <mergeCell ref="AF259:AH259"/>
    <mergeCell ref="E253:T253"/>
    <mergeCell ref="E239:T239"/>
    <mergeCell ref="AA271:AC271"/>
    <mergeCell ref="AA290:AC290"/>
    <mergeCell ref="C296:D296"/>
    <mergeCell ref="C293:D293"/>
    <mergeCell ref="E300:T300"/>
    <mergeCell ref="C300:D300"/>
    <mergeCell ref="C291:D291"/>
    <mergeCell ref="AI278:AK278"/>
    <mergeCell ref="C302:D302"/>
    <mergeCell ref="C309:D310"/>
    <mergeCell ref="E342:T342"/>
    <mergeCell ref="C345:D345"/>
    <mergeCell ref="V344:Z344"/>
    <mergeCell ref="C287:D287"/>
    <mergeCell ref="E289:T289"/>
    <mergeCell ref="C321:D321"/>
    <mergeCell ref="C313:D313"/>
    <mergeCell ref="C335:D335"/>
    <mergeCell ref="C336:D336"/>
    <mergeCell ref="C326:D326"/>
    <mergeCell ref="C337:D337"/>
    <mergeCell ref="E337:T337"/>
    <mergeCell ref="AI336:AK336"/>
    <mergeCell ref="E312:T312"/>
    <mergeCell ref="E311:T311"/>
    <mergeCell ref="C314:D314"/>
    <mergeCell ref="E331:T331"/>
    <mergeCell ref="C299:D299"/>
    <mergeCell ref="C322:D322"/>
    <mergeCell ref="V328:Z328"/>
    <mergeCell ref="E328:T328"/>
    <mergeCell ref="C334:D334"/>
    <mergeCell ref="E281:T281"/>
    <mergeCell ref="AI337:AK337"/>
    <mergeCell ref="N19:O19"/>
    <mergeCell ref="Q19:R19"/>
    <mergeCell ref="C44:D44"/>
    <mergeCell ref="C45:D45"/>
    <mergeCell ref="C41:D42"/>
    <mergeCell ref="C37:D37"/>
    <mergeCell ref="E34:T34"/>
    <mergeCell ref="V35:Z35"/>
    <mergeCell ref="V51:Z51"/>
    <mergeCell ref="V48:Z48"/>
    <mergeCell ref="V72:Z72"/>
    <mergeCell ref="E69:T69"/>
    <mergeCell ref="C273:D273"/>
    <mergeCell ref="E273:T273"/>
    <mergeCell ref="E276:T276"/>
    <mergeCell ref="V275:Z275"/>
    <mergeCell ref="V271:Z271"/>
    <mergeCell ref="C259:D259"/>
    <mergeCell ref="E242:T242"/>
    <mergeCell ref="C110:D110"/>
    <mergeCell ref="C24:D25"/>
    <mergeCell ref="E261:T261"/>
    <mergeCell ref="C215:D215"/>
    <mergeCell ref="E211:T211"/>
    <mergeCell ref="E209:T209"/>
    <mergeCell ref="C145:D146"/>
    <mergeCell ref="C130:D130"/>
    <mergeCell ref="E163:T163"/>
    <mergeCell ref="E179:T179"/>
    <mergeCell ref="C205:D205"/>
    <mergeCell ref="E202:T202"/>
    <mergeCell ref="E197:T197"/>
    <mergeCell ref="E404:T404"/>
    <mergeCell ref="C333:D333"/>
    <mergeCell ref="E402:T402"/>
    <mergeCell ref="C338:D338"/>
    <mergeCell ref="V383:Z383"/>
    <mergeCell ref="V395:Z395"/>
    <mergeCell ref="V394:Z394"/>
    <mergeCell ref="V352:Z352"/>
    <mergeCell ref="V363:Z363"/>
    <mergeCell ref="V361:Z361"/>
    <mergeCell ref="E360:T360"/>
    <mergeCell ref="E380:T380"/>
    <mergeCell ref="C363:D363"/>
    <mergeCell ref="V385:Z385"/>
    <mergeCell ref="E379:T379"/>
    <mergeCell ref="E376:T376"/>
    <mergeCell ref="V357:Z357"/>
    <mergeCell ref="V364:Z364"/>
    <mergeCell ref="E362:T362"/>
    <mergeCell ref="E356:T356"/>
    <mergeCell ref="C383:D383"/>
    <mergeCell ref="E383:T383"/>
    <mergeCell ref="C356:D356"/>
    <mergeCell ref="C377:D377"/>
    <mergeCell ref="C381:D381"/>
    <mergeCell ref="E381:T381"/>
    <mergeCell ref="C370:D370"/>
    <mergeCell ref="C360:D360"/>
    <mergeCell ref="C358:D358"/>
    <mergeCell ref="E363:T363"/>
    <mergeCell ref="C376:D376"/>
    <mergeCell ref="C379:D379"/>
    <mergeCell ref="C328:D328"/>
    <mergeCell ref="C402:D402"/>
    <mergeCell ref="C371:D371"/>
    <mergeCell ref="E330:T330"/>
    <mergeCell ref="C344:D344"/>
    <mergeCell ref="C352:D352"/>
    <mergeCell ref="C395:D395"/>
    <mergeCell ref="C398:D398"/>
    <mergeCell ref="C387:D387"/>
    <mergeCell ref="C389:D389"/>
    <mergeCell ref="E389:T389"/>
    <mergeCell ref="E398:T398"/>
    <mergeCell ref="C401:D401"/>
    <mergeCell ref="E332:T332"/>
    <mergeCell ref="C357:D357"/>
    <mergeCell ref="E361:T361"/>
    <mergeCell ref="E382:T382"/>
    <mergeCell ref="C369:D369"/>
    <mergeCell ref="C366:D366"/>
    <mergeCell ref="C361:D361"/>
    <mergeCell ref="C362:D362"/>
    <mergeCell ref="C346:D346"/>
    <mergeCell ref="E340:T340"/>
    <mergeCell ref="C332:D332"/>
    <mergeCell ref="E388:T388"/>
    <mergeCell ref="E385:T385"/>
    <mergeCell ref="E395:T395"/>
    <mergeCell ref="C330:D330"/>
    <mergeCell ref="C339:D339"/>
    <mergeCell ref="E334:T334"/>
    <mergeCell ref="E368:T368"/>
    <mergeCell ref="E369:T369"/>
    <mergeCell ref="E354:T354"/>
    <mergeCell ref="E344:T344"/>
    <mergeCell ref="E304:T304"/>
    <mergeCell ref="C292:D292"/>
    <mergeCell ref="E338:T338"/>
    <mergeCell ref="C288:D288"/>
    <mergeCell ref="C290:D290"/>
    <mergeCell ref="E322:T322"/>
    <mergeCell ref="C340:D340"/>
    <mergeCell ref="C323:D323"/>
    <mergeCell ref="C316:D316"/>
    <mergeCell ref="E357:T357"/>
    <mergeCell ref="C331:D331"/>
    <mergeCell ref="C327:D327"/>
    <mergeCell ref="E327:T327"/>
    <mergeCell ref="E295:T295"/>
    <mergeCell ref="C304:D304"/>
    <mergeCell ref="C329:D329"/>
    <mergeCell ref="E329:T329"/>
    <mergeCell ref="C306:D306"/>
    <mergeCell ref="C295:D295"/>
    <mergeCell ref="E305:T305"/>
    <mergeCell ref="C355:D355"/>
    <mergeCell ref="E296:T296"/>
    <mergeCell ref="C347:D347"/>
    <mergeCell ref="C312:D312"/>
    <mergeCell ref="E355:T355"/>
    <mergeCell ref="C414:D414"/>
    <mergeCell ref="E366:T366"/>
    <mergeCell ref="C397:D397"/>
    <mergeCell ref="C359:D359"/>
    <mergeCell ref="C349:D349"/>
    <mergeCell ref="C378:D378"/>
    <mergeCell ref="E378:T378"/>
    <mergeCell ref="C365:D365"/>
    <mergeCell ref="C374:D375"/>
    <mergeCell ref="C353:D353"/>
    <mergeCell ref="E353:T353"/>
    <mergeCell ref="C354:D354"/>
    <mergeCell ref="C388:D388"/>
    <mergeCell ref="C394:D394"/>
    <mergeCell ref="C384:D384"/>
    <mergeCell ref="C380:D380"/>
    <mergeCell ref="C368:D368"/>
    <mergeCell ref="C385:D385"/>
    <mergeCell ref="E358:T358"/>
    <mergeCell ref="E359:T359"/>
    <mergeCell ref="E370:T370"/>
    <mergeCell ref="C351:D351"/>
    <mergeCell ref="C404:D404"/>
    <mergeCell ref="E400:T400"/>
    <mergeCell ref="E401:T401"/>
    <mergeCell ref="C392:D393"/>
    <mergeCell ref="C399:D399"/>
    <mergeCell ref="C400:D400"/>
    <mergeCell ref="E387:T387"/>
    <mergeCell ref="C386:D386"/>
    <mergeCell ref="E386:T386"/>
    <mergeCell ref="C396:D396"/>
    <mergeCell ref="AI501:AK501"/>
    <mergeCell ref="C348:D348"/>
    <mergeCell ref="E364:T364"/>
    <mergeCell ref="C367:D367"/>
    <mergeCell ref="V366:Z366"/>
    <mergeCell ref="V354:Z354"/>
    <mergeCell ref="V397:Z397"/>
    <mergeCell ref="V359:Z359"/>
    <mergeCell ref="V353:Z353"/>
    <mergeCell ref="V387:Z387"/>
    <mergeCell ref="C442:D442"/>
    <mergeCell ref="C434:D435"/>
    <mergeCell ref="C438:D438"/>
    <mergeCell ref="C436:D436"/>
    <mergeCell ref="C440:D440"/>
    <mergeCell ref="C439:D439"/>
    <mergeCell ref="C426:D426"/>
    <mergeCell ref="C441:D441"/>
    <mergeCell ref="C423:D423"/>
    <mergeCell ref="C437:D437"/>
    <mergeCell ref="C424:D424"/>
    <mergeCell ref="E436:T436"/>
    <mergeCell ref="E405:T405"/>
    <mergeCell ref="C406:D406"/>
    <mergeCell ref="C407:D407"/>
    <mergeCell ref="E427:T427"/>
    <mergeCell ref="C419:D419"/>
    <mergeCell ref="E417:T417"/>
    <mergeCell ref="E419:T419"/>
    <mergeCell ref="C411:D411"/>
    <mergeCell ref="C412:D412"/>
    <mergeCell ref="C413:D413"/>
    <mergeCell ref="E501:T501"/>
    <mergeCell ref="C405:D405"/>
    <mergeCell ref="E437:T437"/>
    <mergeCell ref="E412:T412"/>
    <mergeCell ref="E407:T407"/>
    <mergeCell ref="E411:T411"/>
    <mergeCell ref="C427:D427"/>
    <mergeCell ref="C428:D428"/>
    <mergeCell ref="C429:D429"/>
    <mergeCell ref="C430:D430"/>
    <mergeCell ref="AL520:AL521"/>
    <mergeCell ref="AF522:AH522"/>
    <mergeCell ref="AI522:AK522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7:D508"/>
    <mergeCell ref="C515:D515"/>
    <mergeCell ref="C492:D493"/>
    <mergeCell ref="V514:Z514"/>
    <mergeCell ref="V513:Z513"/>
    <mergeCell ref="V502:Z502"/>
    <mergeCell ref="AA517:AC517"/>
    <mergeCell ref="AF502:AH502"/>
    <mergeCell ref="V499:Z499"/>
    <mergeCell ref="AI502:AK502"/>
    <mergeCell ref="E503:T503"/>
    <mergeCell ref="C509:D509"/>
    <mergeCell ref="C510:D510"/>
    <mergeCell ref="C511:D511"/>
    <mergeCell ref="C512:D512"/>
    <mergeCell ref="C513:D513"/>
    <mergeCell ref="C514:D514"/>
    <mergeCell ref="C522:D522"/>
    <mergeCell ref="C485:D485"/>
    <mergeCell ref="V447:Z448"/>
    <mergeCell ref="E504:T504"/>
    <mergeCell ref="V496:Z496"/>
    <mergeCell ref="C478:D478"/>
    <mergeCell ref="C479:D479"/>
    <mergeCell ref="E484:T484"/>
    <mergeCell ref="E485:T485"/>
    <mergeCell ref="E486:T486"/>
    <mergeCell ref="AI517:AK517"/>
    <mergeCell ref="V517:Z517"/>
    <mergeCell ref="V516:Z516"/>
    <mergeCell ref="AI504:AK504"/>
    <mergeCell ref="AI500:AK500"/>
    <mergeCell ref="AF498:AH498"/>
    <mergeCell ref="AI516:AK516"/>
    <mergeCell ref="AF513:AH513"/>
    <mergeCell ref="AF516:AH516"/>
    <mergeCell ref="AF517:AH517"/>
    <mergeCell ref="AI509:AK509"/>
    <mergeCell ref="E499:T499"/>
    <mergeCell ref="E500:T500"/>
    <mergeCell ref="AI520:AK521"/>
    <mergeCell ref="AI478:AK478"/>
    <mergeCell ref="AI486:AK486"/>
    <mergeCell ref="AI487:AK487"/>
    <mergeCell ref="V515:Z515"/>
    <mergeCell ref="C489:D489"/>
    <mergeCell ref="AF503:AH503"/>
    <mergeCell ref="C472:D472"/>
    <mergeCell ref="E472:T472"/>
    <mergeCell ref="V472:Z472"/>
    <mergeCell ref="AI512:AK512"/>
    <mergeCell ref="AI513:AK513"/>
    <mergeCell ref="AF524:AH524"/>
    <mergeCell ref="AI524:AK524"/>
    <mergeCell ref="AF523:AH523"/>
    <mergeCell ref="AI523:AK523"/>
    <mergeCell ref="V503:Z503"/>
    <mergeCell ref="V504:Z504"/>
    <mergeCell ref="AF499:AH499"/>
    <mergeCell ref="AI507:AK508"/>
    <mergeCell ref="AF504:AH504"/>
    <mergeCell ref="AI498:AK498"/>
    <mergeCell ref="AI499:AK499"/>
    <mergeCell ref="V497:Z497"/>
    <mergeCell ref="AA498:AC498"/>
    <mergeCell ref="AA499:AC499"/>
    <mergeCell ref="AA502:AC502"/>
    <mergeCell ref="AA503:AC503"/>
    <mergeCell ref="AA504:AC504"/>
    <mergeCell ref="AI476:AK476"/>
    <mergeCell ref="AI477:AK477"/>
    <mergeCell ref="V498:Z498"/>
    <mergeCell ref="AI529:AK529"/>
    <mergeCell ref="E513:T513"/>
    <mergeCell ref="E511:T511"/>
    <mergeCell ref="V512:Z512"/>
    <mergeCell ref="V511:Z511"/>
    <mergeCell ref="AF512:AH512"/>
    <mergeCell ref="AA523:AC523"/>
    <mergeCell ref="AA524:AC524"/>
    <mergeCell ref="AA525:AC525"/>
    <mergeCell ref="AA526:AC526"/>
    <mergeCell ref="AA527:AC527"/>
    <mergeCell ref="AA528:AC528"/>
    <mergeCell ref="AA529:AC529"/>
    <mergeCell ref="E522:T522"/>
    <mergeCell ref="V522:Z522"/>
    <mergeCell ref="AA522:AC522"/>
    <mergeCell ref="C486:D486"/>
    <mergeCell ref="C487:D487"/>
    <mergeCell ref="C523:D523"/>
    <mergeCell ref="AI514:AK514"/>
    <mergeCell ref="AI515:AK515"/>
    <mergeCell ref="AF510:AH510"/>
    <mergeCell ref="C516:D516"/>
    <mergeCell ref="C517:D517"/>
    <mergeCell ref="C520:D521"/>
    <mergeCell ref="E520:T521"/>
    <mergeCell ref="V520:Z521"/>
    <mergeCell ref="AF514:AH514"/>
    <mergeCell ref="AF515:AH515"/>
    <mergeCell ref="AA515:AC515"/>
    <mergeCell ref="AA516:AC516"/>
    <mergeCell ref="AF520:AH521"/>
    <mergeCell ref="AF531:AH531"/>
    <mergeCell ref="AI531:AK531"/>
    <mergeCell ref="C527:D527"/>
    <mergeCell ref="E527:T527"/>
    <mergeCell ref="V527:Z527"/>
    <mergeCell ref="C528:D528"/>
    <mergeCell ref="E528:T528"/>
    <mergeCell ref="V528:Z528"/>
    <mergeCell ref="E530:T530"/>
    <mergeCell ref="V530:Z530"/>
    <mergeCell ref="C524:D524"/>
    <mergeCell ref="E524:T524"/>
    <mergeCell ref="V524:Z524"/>
    <mergeCell ref="C525:D525"/>
    <mergeCell ref="E525:T525"/>
    <mergeCell ref="V525:Z525"/>
    <mergeCell ref="AF527:AH527"/>
    <mergeCell ref="AF528:AH528"/>
    <mergeCell ref="AF530:AH530"/>
    <mergeCell ref="AI527:AK527"/>
    <mergeCell ref="AI528:AK528"/>
    <mergeCell ref="AI530:AK530"/>
    <mergeCell ref="AF525:AH525"/>
    <mergeCell ref="AI525:AK525"/>
    <mergeCell ref="AF526:AH526"/>
    <mergeCell ref="AI526:AK526"/>
    <mergeCell ref="C526:D526"/>
    <mergeCell ref="E526:T526"/>
    <mergeCell ref="V526:Z526"/>
    <mergeCell ref="AA531:AC531"/>
    <mergeCell ref="AA530:AC530"/>
    <mergeCell ref="AF529:AH529"/>
    <mergeCell ref="C548:D548"/>
    <mergeCell ref="E548:T548"/>
    <mergeCell ref="V548:Z548"/>
    <mergeCell ref="C549:D549"/>
    <mergeCell ref="E549:T549"/>
    <mergeCell ref="V549:Z549"/>
    <mergeCell ref="C550:D550"/>
    <mergeCell ref="E550:T550"/>
    <mergeCell ref="V550:Z550"/>
    <mergeCell ref="C551:D551"/>
    <mergeCell ref="E551:T551"/>
    <mergeCell ref="C529:D529"/>
    <mergeCell ref="E529:T529"/>
    <mergeCell ref="V529:Z529"/>
    <mergeCell ref="C530:D530"/>
    <mergeCell ref="C531:D531"/>
    <mergeCell ref="E531:T531"/>
    <mergeCell ref="V531:Z531"/>
    <mergeCell ref="E537:T537"/>
    <mergeCell ref="V536:Z536"/>
    <mergeCell ref="E536:T536"/>
    <mergeCell ref="V537:Z537"/>
    <mergeCell ref="V534:Z535"/>
    <mergeCell ref="V541:Z541"/>
    <mergeCell ref="E541:T541"/>
    <mergeCell ref="AF546:AH546"/>
    <mergeCell ref="AI546:AK546"/>
    <mergeCell ref="AF547:AH547"/>
    <mergeCell ref="AI547:AK547"/>
    <mergeCell ref="AF548:AH548"/>
    <mergeCell ref="AI548:AK548"/>
    <mergeCell ref="AF549:AH549"/>
    <mergeCell ref="AI549:AK549"/>
    <mergeCell ref="AF550:AH550"/>
    <mergeCell ref="AI550:AK550"/>
    <mergeCell ref="AF551:AH551"/>
    <mergeCell ref="AI551:AK551"/>
    <mergeCell ref="AF552:AH552"/>
    <mergeCell ref="C534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AF534:AH535"/>
    <mergeCell ref="AI534:AK535"/>
    <mergeCell ref="C544:D544"/>
    <mergeCell ref="C545:D545"/>
    <mergeCell ref="C546:D546"/>
    <mergeCell ref="V543:Z543"/>
    <mergeCell ref="E543:T543"/>
    <mergeCell ref="AI552:AK552"/>
    <mergeCell ref="C547:D547"/>
    <mergeCell ref="E547:T547"/>
    <mergeCell ref="C558:D558"/>
    <mergeCell ref="E558:T558"/>
    <mergeCell ref="V558:Z558"/>
    <mergeCell ref="C567:D567"/>
    <mergeCell ref="E567:T567"/>
    <mergeCell ref="V567:Z567"/>
    <mergeCell ref="C553:D553"/>
    <mergeCell ref="E553:T553"/>
    <mergeCell ref="V553:Z553"/>
    <mergeCell ref="C554:D554"/>
    <mergeCell ref="E554:T554"/>
    <mergeCell ref="V554:Z554"/>
    <mergeCell ref="C555:D555"/>
    <mergeCell ref="V545:Z545"/>
    <mergeCell ref="E545:T545"/>
    <mergeCell ref="V544:Z544"/>
    <mergeCell ref="E544:T544"/>
    <mergeCell ref="C556:D556"/>
    <mergeCell ref="V551:Z551"/>
    <mergeCell ref="C552:D552"/>
    <mergeCell ref="C557:D557"/>
    <mergeCell ref="E557:T557"/>
    <mergeCell ref="C559:D559"/>
    <mergeCell ref="C560:D560"/>
    <mergeCell ref="C561:D561"/>
    <mergeCell ref="C562:D562"/>
    <mergeCell ref="C563:D563"/>
    <mergeCell ref="C564:D564"/>
    <mergeCell ref="C565:D565"/>
    <mergeCell ref="E565:T565"/>
    <mergeCell ref="V565:Z565"/>
    <mergeCell ref="C566:D566"/>
    <mergeCell ref="AL534:AL535"/>
    <mergeCell ref="AF536:AH536"/>
    <mergeCell ref="AI536:AK536"/>
    <mergeCell ref="AF537:AH537"/>
    <mergeCell ref="AI537:AK537"/>
    <mergeCell ref="AF538:AH538"/>
    <mergeCell ref="AI538:AK538"/>
    <mergeCell ref="AF539:AH539"/>
    <mergeCell ref="AI539:AK539"/>
    <mergeCell ref="AF540:AH540"/>
    <mergeCell ref="AI540:AK540"/>
    <mergeCell ref="AF541:AH541"/>
    <mergeCell ref="AI541:AK541"/>
    <mergeCell ref="AF542:AH542"/>
    <mergeCell ref="AI542:AK542"/>
    <mergeCell ref="AI544:AK544"/>
    <mergeCell ref="AF545:AH545"/>
    <mergeCell ref="AI545:AK545"/>
    <mergeCell ref="AF543:AH543"/>
    <mergeCell ref="AI543:AK543"/>
    <mergeCell ref="AF544:AH544"/>
    <mergeCell ref="AF553:AH553"/>
    <mergeCell ref="AI553:AK553"/>
    <mergeCell ref="AF554:AH554"/>
    <mergeCell ref="AI554:AK554"/>
    <mergeCell ref="AF555:AH555"/>
    <mergeCell ref="AI555:AK555"/>
    <mergeCell ref="AF556:AH556"/>
    <mergeCell ref="AI556:AK556"/>
    <mergeCell ref="AF557:AH557"/>
    <mergeCell ref="AI557:AK557"/>
    <mergeCell ref="AF558:AH558"/>
    <mergeCell ref="AI558:AK558"/>
    <mergeCell ref="AF559:AH559"/>
    <mergeCell ref="AI559:AK559"/>
    <mergeCell ref="AF560:AH560"/>
    <mergeCell ref="AI560:AK560"/>
    <mergeCell ref="AF561:AH561"/>
    <mergeCell ref="AI561:AK561"/>
    <mergeCell ref="AF562:AH562"/>
    <mergeCell ref="AI562:AK562"/>
    <mergeCell ref="AF563:AH563"/>
    <mergeCell ref="AI563:AK563"/>
    <mergeCell ref="AF564:AH564"/>
    <mergeCell ref="AI564:AK564"/>
    <mergeCell ref="AF565:AH565"/>
    <mergeCell ref="AI565:AK565"/>
    <mergeCell ref="AF566:AH566"/>
    <mergeCell ref="AI566:AK566"/>
    <mergeCell ref="AF567:AH567"/>
    <mergeCell ref="AI567:AK567"/>
    <mergeCell ref="AF568:AH568"/>
    <mergeCell ref="AI568:AK568"/>
    <mergeCell ref="AF569:AH569"/>
    <mergeCell ref="AI569:AK569"/>
    <mergeCell ref="AF570:AH570"/>
    <mergeCell ref="AI570:AK570"/>
    <mergeCell ref="AF571:AH571"/>
    <mergeCell ref="AI571:AK571"/>
    <mergeCell ref="AF572:AH572"/>
    <mergeCell ref="AI572:AK572"/>
    <mergeCell ref="AF573:AH573"/>
    <mergeCell ref="AI573:AK573"/>
    <mergeCell ref="AF574:AH574"/>
    <mergeCell ref="AI574:AK574"/>
    <mergeCell ref="C577:D578"/>
    <mergeCell ref="E577:T578"/>
    <mergeCell ref="V577:Z578"/>
    <mergeCell ref="AF577:AH578"/>
    <mergeCell ref="AI577:AK578"/>
    <mergeCell ref="C570:D570"/>
    <mergeCell ref="V570:Z570"/>
    <mergeCell ref="E570:T570"/>
    <mergeCell ref="AA577:AC578"/>
    <mergeCell ref="AA574:AC574"/>
    <mergeCell ref="AA570:AC570"/>
    <mergeCell ref="AA571:AC571"/>
    <mergeCell ref="AA572:AC572"/>
    <mergeCell ref="AA573:AC573"/>
    <mergeCell ref="C568:D568"/>
    <mergeCell ref="E568:T568"/>
    <mergeCell ref="V568:Z568"/>
    <mergeCell ref="C569:D569"/>
    <mergeCell ref="E569:T569"/>
    <mergeCell ref="V569:Z569"/>
    <mergeCell ref="C579:D579"/>
    <mergeCell ref="E579:T579"/>
    <mergeCell ref="V579:Z579"/>
    <mergeCell ref="C580:D580"/>
    <mergeCell ref="E580:T580"/>
    <mergeCell ref="V580:Z580"/>
    <mergeCell ref="C571:D571"/>
    <mergeCell ref="E571:T571"/>
    <mergeCell ref="V571:Z571"/>
    <mergeCell ref="C572:D572"/>
    <mergeCell ref="E572:T572"/>
    <mergeCell ref="V572:Z572"/>
    <mergeCell ref="C573:D573"/>
    <mergeCell ref="E573:T573"/>
    <mergeCell ref="V573:Z573"/>
    <mergeCell ref="C574:D574"/>
    <mergeCell ref="E574:T574"/>
    <mergeCell ref="V574:Z574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616:D616"/>
    <mergeCell ref="C605:D605"/>
    <mergeCell ref="C606:D606"/>
    <mergeCell ref="C607:D607"/>
    <mergeCell ref="C608:D608"/>
    <mergeCell ref="C609:D609"/>
    <mergeCell ref="C610:D610"/>
    <mergeCell ref="C612:D612"/>
    <mergeCell ref="C599:D599"/>
    <mergeCell ref="C600:D600"/>
    <mergeCell ref="C601:D601"/>
    <mergeCell ref="C602:D602"/>
    <mergeCell ref="C603:D603"/>
    <mergeCell ref="C604:D604"/>
    <mergeCell ref="AL577:AL578"/>
    <mergeCell ref="AF579:AH579"/>
    <mergeCell ref="AI579:AK579"/>
    <mergeCell ref="AF580:AH580"/>
    <mergeCell ref="AI580:AK580"/>
    <mergeCell ref="AF581:AH581"/>
    <mergeCell ref="AI581:AK581"/>
    <mergeCell ref="AF582:AH582"/>
    <mergeCell ref="AI582:AK582"/>
    <mergeCell ref="AF583:AH583"/>
    <mergeCell ref="AI583:AK583"/>
    <mergeCell ref="AF584:AH584"/>
    <mergeCell ref="AI584:AK584"/>
    <mergeCell ref="AF585:AH585"/>
    <mergeCell ref="AI585:AK585"/>
    <mergeCell ref="AF592:AH592"/>
    <mergeCell ref="AI592:AK592"/>
    <mergeCell ref="AF586:AH586"/>
    <mergeCell ref="AI586:AK586"/>
    <mergeCell ref="AF587:AH587"/>
    <mergeCell ref="AI587:AK587"/>
    <mergeCell ref="AF588:AH588"/>
    <mergeCell ref="AI588:AK588"/>
    <mergeCell ref="AF589:AH589"/>
    <mergeCell ref="AI589:AK589"/>
    <mergeCell ref="AF590:AH590"/>
    <mergeCell ref="AI590:AK590"/>
    <mergeCell ref="AF591:AH591"/>
    <mergeCell ref="AI591:AK591"/>
    <mergeCell ref="AF593:AH593"/>
    <mergeCell ref="AI593:AK593"/>
    <mergeCell ref="AF594:AH594"/>
    <mergeCell ref="AI594:AK594"/>
    <mergeCell ref="AF595:AH595"/>
    <mergeCell ref="AI595:AK595"/>
    <mergeCell ref="AF596:AH596"/>
    <mergeCell ref="AI596:AK596"/>
    <mergeCell ref="AF597:AH597"/>
    <mergeCell ref="AI597:AK597"/>
    <mergeCell ref="AF598:AH598"/>
    <mergeCell ref="AI598:AK598"/>
    <mergeCell ref="AF599:AH599"/>
    <mergeCell ref="AI599:AK599"/>
    <mergeCell ref="AF600:AH600"/>
    <mergeCell ref="AI600:AK600"/>
    <mergeCell ref="AF601:AH601"/>
    <mergeCell ref="AI601:AK601"/>
    <mergeCell ref="AF602:AH602"/>
    <mergeCell ref="AI602:AK602"/>
    <mergeCell ref="AF603:AH603"/>
    <mergeCell ref="AI603:AK603"/>
    <mergeCell ref="AF604:AH604"/>
    <mergeCell ref="AI604:AK604"/>
    <mergeCell ref="AF605:AH605"/>
    <mergeCell ref="AI605:AK605"/>
    <mergeCell ref="AF606:AH606"/>
    <mergeCell ref="AI606:AK606"/>
    <mergeCell ref="AF607:AH607"/>
    <mergeCell ref="AI607:AK607"/>
    <mergeCell ref="AF608:AH608"/>
    <mergeCell ref="AI608:AK608"/>
    <mergeCell ref="AF609:AH609"/>
    <mergeCell ref="AI609:AK609"/>
    <mergeCell ref="AF610:AH610"/>
    <mergeCell ref="AI610:AK610"/>
    <mergeCell ref="AF611:AH611"/>
    <mergeCell ref="AI611:AK611"/>
    <mergeCell ref="AF612:AH612"/>
    <mergeCell ref="AI612:AK612"/>
    <mergeCell ref="AF613:AH613"/>
    <mergeCell ref="AI613:AK613"/>
    <mergeCell ref="AF617:AH617"/>
    <mergeCell ref="AI617:AK617"/>
    <mergeCell ref="C620:D621"/>
    <mergeCell ref="E620:T621"/>
    <mergeCell ref="V620:Z621"/>
    <mergeCell ref="C617:D617"/>
    <mergeCell ref="E617:T617"/>
    <mergeCell ref="V617:Z617"/>
    <mergeCell ref="C613:D613"/>
    <mergeCell ref="E613:T613"/>
    <mergeCell ref="V613:Z613"/>
    <mergeCell ref="C614:D614"/>
    <mergeCell ref="E614:T614"/>
    <mergeCell ref="V614:Z614"/>
    <mergeCell ref="C615:D615"/>
    <mergeCell ref="E615:T615"/>
    <mergeCell ref="V615:Z615"/>
    <mergeCell ref="AA620:AC621"/>
    <mergeCell ref="AF614:AH614"/>
    <mergeCell ref="AI614:AK614"/>
    <mergeCell ref="AF615:AH615"/>
    <mergeCell ref="AI615:AK615"/>
    <mergeCell ref="AF616:AH616"/>
    <mergeCell ref="AI616:AK616"/>
    <mergeCell ref="E616:T616"/>
    <mergeCell ref="AA617:AC617"/>
    <mergeCell ref="V616:Z616"/>
    <mergeCell ref="AA616:AC616"/>
    <mergeCell ref="C611:D611"/>
    <mergeCell ref="E611:T61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E630:T630"/>
    <mergeCell ref="E623:T623"/>
    <mergeCell ref="E622:T622"/>
    <mergeCell ref="E626:T626"/>
    <mergeCell ref="E627:T627"/>
    <mergeCell ref="E625:T625"/>
    <mergeCell ref="C637:D637"/>
    <mergeCell ref="C638:D638"/>
    <mergeCell ref="C639:D639"/>
    <mergeCell ref="C640:D640"/>
    <mergeCell ref="E640:T640"/>
    <mergeCell ref="V640:Z640"/>
    <mergeCell ref="C641:D641"/>
    <mergeCell ref="E641:T641"/>
    <mergeCell ref="V641:Z641"/>
    <mergeCell ref="C642:D642"/>
    <mergeCell ref="E642:T642"/>
    <mergeCell ref="V642:Z642"/>
    <mergeCell ref="AF620:AH621"/>
    <mergeCell ref="AI620:AK621"/>
    <mergeCell ref="AL620:AL621"/>
    <mergeCell ref="AF622:AH622"/>
    <mergeCell ref="AI622:AK622"/>
    <mergeCell ref="AF623:AH623"/>
    <mergeCell ref="AI623:AK623"/>
    <mergeCell ref="AF624:AH624"/>
    <mergeCell ref="AI624:AK624"/>
    <mergeCell ref="AF625:AH625"/>
    <mergeCell ref="AI625:AK625"/>
    <mergeCell ref="AF626:AH626"/>
    <mergeCell ref="AI626:AK626"/>
    <mergeCell ref="AF627:AH627"/>
    <mergeCell ref="AI627:AK627"/>
    <mergeCell ref="AF628:AH628"/>
    <mergeCell ref="AI628:AK628"/>
    <mergeCell ref="AF629:AH629"/>
    <mergeCell ref="AI629:AK629"/>
    <mergeCell ref="AF630:AH630"/>
    <mergeCell ref="AI630:AK630"/>
    <mergeCell ref="AF631:AH631"/>
    <mergeCell ref="AI631:AK631"/>
    <mergeCell ref="AF641:AH641"/>
    <mergeCell ref="AI641:AK641"/>
    <mergeCell ref="AF642:AH642"/>
    <mergeCell ref="AI642:AK642"/>
    <mergeCell ref="AF632:AH632"/>
    <mergeCell ref="AI632:AK632"/>
    <mergeCell ref="AF633:AH633"/>
    <mergeCell ref="AI633:AK633"/>
    <mergeCell ref="AF634:AH634"/>
    <mergeCell ref="AI634:AK634"/>
    <mergeCell ref="AF635:AH635"/>
    <mergeCell ref="AI635:AK635"/>
    <mergeCell ref="AF636:AH636"/>
    <mergeCell ref="AI636:AK636"/>
    <mergeCell ref="AF637:AH637"/>
    <mergeCell ref="AI637:AK637"/>
    <mergeCell ref="AF638:AH638"/>
    <mergeCell ref="AI638:AK638"/>
    <mergeCell ref="AF639:AH639"/>
    <mergeCell ref="AI639:AK639"/>
    <mergeCell ref="AF640:AH640"/>
    <mergeCell ref="AI640:AK640"/>
  </mergeCells>
  <phoneticPr fontId="24"/>
  <conditionalFormatting sqref="C1:AL31 C118:AL129 C37:AL51 C32:AK36 C87:AL89 C85:AK86 C90:AK90 C134:AL151 C133:AK133 C160:AL177 C159:AK159 C179:AL181 C178:AK178 C183:AL200 C182:AK182 C202:AL202 C201:AK201 C204:AL204 C203:AK203 C205:AK205 C263:AL263 C262:AK262 C265:AL265 C264:AK264 C266:AK266 C326:AL326 C324:AK325 C328:AL328 C327:AK327 C330:AL330 C329:AK329 C331:AK331 C443:AL458 C442:AK442 C482:AL482 C481:AK481 C484:AL484 C483:AK483 C488:AL584 C485:AK487 C616:AL639 C585:AK615 C641:AL1048576 C640:AK640 C206:AL261 C267:AL323 C332:AL441 C91:AL114 C53:AL84 C52:AK52 C460:AL480 C459:AK459 C131:AL132 C130:AK130 C115:AK116 C153:AL158 C152:AK152">
    <cfRule type="expression" dxfId="171" priority="75">
      <formula>$AN1="□"</formula>
    </cfRule>
  </conditionalFormatting>
  <conditionalFormatting sqref="C117:AK117">
    <cfRule type="expression" dxfId="170" priority="72">
      <formula>$AN117="□"</formula>
    </cfRule>
  </conditionalFormatting>
  <conditionalFormatting sqref="AL85:AL86">
    <cfRule type="expression" dxfId="169" priority="49">
      <formula>$AN85="□"</formula>
    </cfRule>
  </conditionalFormatting>
  <conditionalFormatting sqref="AL90">
    <cfRule type="expression" dxfId="168" priority="27">
      <formula>$AN90="□"</formula>
    </cfRule>
  </conditionalFormatting>
  <conditionalFormatting sqref="AL133">
    <cfRule type="expression" dxfId="167" priority="26">
      <formula>$AN133="□"</formula>
    </cfRule>
  </conditionalFormatting>
  <conditionalFormatting sqref="AL159">
    <cfRule type="expression" dxfId="166" priority="25">
      <formula>$AN159="□"</formula>
    </cfRule>
  </conditionalFormatting>
  <conditionalFormatting sqref="AL178">
    <cfRule type="expression" dxfId="165" priority="24">
      <formula>$AN178="□"</formula>
    </cfRule>
  </conditionalFormatting>
  <conditionalFormatting sqref="AL182">
    <cfRule type="expression" dxfId="164" priority="23">
      <formula>$AN182="□"</formula>
    </cfRule>
  </conditionalFormatting>
  <conditionalFormatting sqref="AL201">
    <cfRule type="expression" dxfId="163" priority="22">
      <formula>$AN201="□"</formula>
    </cfRule>
  </conditionalFormatting>
  <conditionalFormatting sqref="AL203">
    <cfRule type="expression" dxfId="162" priority="21">
      <formula>$AN203="□"</formula>
    </cfRule>
  </conditionalFormatting>
  <conditionalFormatting sqref="AL205">
    <cfRule type="expression" dxfId="161" priority="20">
      <formula>$AN205="□"</formula>
    </cfRule>
  </conditionalFormatting>
  <conditionalFormatting sqref="AL262">
    <cfRule type="expression" dxfId="160" priority="19">
      <formula>$AN262="□"</formula>
    </cfRule>
  </conditionalFormatting>
  <conditionalFormatting sqref="AL264">
    <cfRule type="expression" dxfId="159" priority="18">
      <formula>$AN264="□"</formula>
    </cfRule>
  </conditionalFormatting>
  <conditionalFormatting sqref="AL266">
    <cfRule type="expression" dxfId="158" priority="17">
      <formula>$AN266="□"</formula>
    </cfRule>
  </conditionalFormatting>
  <conditionalFormatting sqref="AL324:AL325">
    <cfRule type="expression" dxfId="157" priority="16">
      <formula>$AN324="□"</formula>
    </cfRule>
  </conditionalFormatting>
  <conditionalFormatting sqref="AL327">
    <cfRule type="expression" dxfId="156" priority="15">
      <formula>$AN327="□"</formula>
    </cfRule>
  </conditionalFormatting>
  <conditionalFormatting sqref="AL329">
    <cfRule type="expression" dxfId="155" priority="14">
      <formula>$AN329="□"</formula>
    </cfRule>
  </conditionalFormatting>
  <conditionalFormatting sqref="AL331">
    <cfRule type="expression" dxfId="154" priority="13">
      <formula>$AN331="□"</formula>
    </cfRule>
  </conditionalFormatting>
  <conditionalFormatting sqref="AL442">
    <cfRule type="expression" dxfId="153" priority="12">
      <formula>$AN442="□"</formula>
    </cfRule>
  </conditionalFormatting>
  <conditionalFormatting sqref="AL481">
    <cfRule type="expression" dxfId="152" priority="11">
      <formula>$AN481="□"</formula>
    </cfRule>
  </conditionalFormatting>
  <conditionalFormatting sqref="AL483">
    <cfRule type="expression" dxfId="151" priority="10">
      <formula>$AN483="□"</formula>
    </cfRule>
  </conditionalFormatting>
  <conditionalFormatting sqref="AL485:AL487">
    <cfRule type="expression" dxfId="150" priority="9">
      <formula>$AN485="□"</formula>
    </cfRule>
  </conditionalFormatting>
  <conditionalFormatting sqref="AL585:AL615">
    <cfRule type="expression" dxfId="149" priority="8">
      <formula>$AN585="□"</formula>
    </cfRule>
  </conditionalFormatting>
  <conditionalFormatting sqref="AL640">
    <cfRule type="expression" dxfId="148" priority="7">
      <formula>$AN640="□"</formula>
    </cfRule>
  </conditionalFormatting>
  <conditionalFormatting sqref="AL32:AL36">
    <cfRule type="expression" dxfId="147" priority="6">
      <formula>$AN32="□"</formula>
    </cfRule>
  </conditionalFormatting>
  <conditionalFormatting sqref="AL52">
    <cfRule type="expression" dxfId="146" priority="5">
      <formula>$AN52="□"</formula>
    </cfRule>
  </conditionalFormatting>
  <conditionalFormatting sqref="AL459">
    <cfRule type="expression" dxfId="145" priority="4">
      <formula>$AN459="□"</formula>
    </cfRule>
  </conditionalFormatting>
  <conditionalFormatting sqref="AL130">
    <cfRule type="expression" dxfId="144" priority="3">
      <formula>$AN130="□"</formula>
    </cfRule>
  </conditionalFormatting>
  <conditionalFormatting sqref="AL115:AL117">
    <cfRule type="expression" dxfId="143" priority="2">
      <formula>$AN115="□"</formula>
    </cfRule>
  </conditionalFormatting>
  <conditionalFormatting sqref="AL152">
    <cfRule type="expression" dxfId="142" priority="1">
      <formula>$AN152="□"</formula>
    </cfRule>
  </conditionalFormatting>
  <dataValidations count="9">
    <dataValidation type="list" allowBlank="1" showInputMessage="1" showErrorMessage="1" sqref="L4:M4 W4" xr:uid="{00000000-0002-0000-0200-000000000000}">
      <formula1>"1,2,3,4,5,6,7,8,9,10,11,12"</formula1>
    </dataValidation>
    <dataValidation type="list" allowBlank="1" showInputMessage="1" showErrorMessage="1" sqref="S17:S18 X18 M17:M20 P17:P20 AA18 G17:G20 J17:J20" xr:uid="{00000000-0002-0000-0200-000001000000}">
      <formula1>"□,■"</formula1>
    </dataValidation>
    <dataValidation type="list" allowBlank="1" showInputMessage="1" showErrorMessage="1" sqref="G8:M8" xr:uid="{00000000-0002-0000-0200-000002000000}">
      <formula1>"する,しない"</formula1>
    </dataValidation>
    <dataValidation type="list" allowBlank="1" showInputMessage="1" showErrorMessage="1" sqref="AI250:AI306 AI189:AI245 AI168:AI184 AI43:AI58 AI26:AK38 AI449:AI462 AI436:AI444 AI394:AI431 AI376:AI389 AI311:AI371 AI147:AI163 AI123:AI142 AI622:AI642 AI494:AI504 AI467:AI489 AI509:AI517 AI522:AI531 AI536:AI574 AI579:AI617 AI63:AI118" xr:uid="{00000000-0002-0000-0200-000003000000}">
      <formula1>$B$672:$B$673</formula1>
    </dataValidation>
    <dataValidation type="list" allowBlank="1" showInputMessage="1" showErrorMessage="1" sqref="AF250:AF306 AF168:AF184 AF26:AH38 AF43:AF58 AF467:AF489 AF449:AF462 AF436:AF444 AF394:AF431 AF376:AF389 AF311:AF371 AF147:AF163 AF123:AF142 AF622:AF642 AF494:AF504 AF189:AF245 AF509:AF517 AF522:AF531 AF536:AF574 AF579:AF617 AF63:AF118" xr:uid="{00000000-0002-0000-0200-000004000000}">
      <formula1>$D$672:$D$676</formula1>
    </dataValidation>
    <dataValidation type="list" allowBlank="1" showInputMessage="1" showErrorMessage="1" sqref="G6:M6" xr:uid="{00000000-0002-0000-0200-000005000000}">
      <formula1>$C$672:$C$673</formula1>
    </dataValidation>
    <dataValidation type="list" allowBlank="1" showInputMessage="1" showErrorMessage="1" sqref="G10:S10 G12:S12 G14:S14" xr:uid="{00000000-0002-0000-0200-000006000000}">
      <formula1>$I$672:$I$687</formula1>
    </dataValidation>
    <dataValidation type="list" allowBlank="1" showInputMessage="1" showErrorMessage="1" sqref="I4:J4 S4:T4" xr:uid="{00000000-0002-0000-0200-000007000000}">
      <formula1>"09,10,11,12,13,14,15,16,17,18,19,20,21,22,23,24,25,26,27,28,29,30"</formula1>
    </dataValidation>
    <dataValidation type="list" allowBlank="1" showInputMessage="1" showErrorMessage="1" sqref="R8:V8" xr:uid="{00000000-0002-0000-0200-000008000000}">
      <formula1>$H$672:$H$675</formula1>
    </dataValidation>
  </dataValidations>
  <pageMargins left="0.39370078740157483" right="0.39370078740157483" top="0.39370078740157483" bottom="0.39370078740157483" header="0.19685039370078741" footer="0.19685039370078741"/>
  <pageSetup paperSize="9" scale="46" fitToHeight="0" orientation="portrait" r:id="rId1"/>
  <headerFooter alignWithMargins="0">
    <oddFooter>&amp;C&amp;P</oddFooter>
  </headerFooter>
  <rowBreaks count="7" manualBreakCount="7">
    <brk id="119" max="16383" man="1"/>
    <brk id="185" max="39" man="1"/>
    <brk id="246" max="39" man="1"/>
    <brk id="307" max="39" man="1"/>
    <brk id="390" max="39" man="1"/>
    <brk id="518" max="39" man="1"/>
    <brk id="575" max="3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O952"/>
  <sheetViews>
    <sheetView showGridLines="0" tabSelected="1" view="pageBreakPreview" topLeftCell="B670" zoomScaleNormal="100" zoomScaleSheetLayoutView="100" workbookViewId="0">
      <selection activeCell="AL695" sqref="AL695"/>
    </sheetView>
  </sheetViews>
  <sheetFormatPr defaultColWidth="9" defaultRowHeight="13"/>
  <cols>
    <col min="1" max="1" width="4.36328125" style="38" hidden="1" customWidth="1"/>
    <col min="2" max="2" width="2.6328125" style="51" customWidth="1"/>
    <col min="3" max="3" width="3.36328125" style="51" customWidth="1"/>
    <col min="4" max="4" width="2.36328125" style="51" customWidth="1"/>
    <col min="5" max="5" width="3" style="51" customWidth="1"/>
    <col min="6" max="20" width="2.6328125" style="51" customWidth="1"/>
    <col min="21" max="21" width="3.90625" style="203" hidden="1" customWidth="1"/>
    <col min="22" max="24" width="2.90625" style="51" customWidth="1"/>
    <col min="25" max="25" width="2.7265625" style="51" customWidth="1"/>
    <col min="26" max="26" width="2.6328125" style="51" customWidth="1"/>
    <col min="27" max="29" width="2.6328125" style="341" customWidth="1"/>
    <col min="30" max="30" width="5.453125" style="51" customWidth="1"/>
    <col min="31" max="31" width="3.6328125" style="51" customWidth="1"/>
    <col min="32" max="33" width="2.6328125" style="51" customWidth="1"/>
    <col min="34" max="34" width="11" style="51" customWidth="1"/>
    <col min="35" max="37" width="3.7265625" style="51" customWidth="1"/>
    <col min="38" max="38" width="78.453125" style="68" customWidth="1"/>
    <col min="39" max="39" width="2.6328125" style="51" customWidth="1"/>
    <col min="40" max="40" width="13.453125" style="38" hidden="1" customWidth="1"/>
    <col min="41" max="41" width="9" style="51"/>
    <col min="42" max="16384" width="9" style="7"/>
  </cols>
  <sheetData>
    <row r="1" spans="1:41" customFormat="1" ht="39" customHeight="1">
      <c r="A1" s="166"/>
      <c r="B1" s="136"/>
      <c r="C1" s="137" t="s">
        <v>354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7"/>
      <c r="U1" s="288"/>
      <c r="V1" s="137"/>
      <c r="W1" s="137"/>
      <c r="X1" s="137"/>
      <c r="Y1" s="137"/>
      <c r="Z1" s="137"/>
      <c r="AA1" s="342"/>
      <c r="AB1" s="342"/>
      <c r="AC1" s="342"/>
      <c r="AD1" s="137"/>
      <c r="AE1" s="137"/>
      <c r="AF1" s="438"/>
      <c r="AG1" s="438"/>
      <c r="AH1" s="438"/>
      <c r="AI1" s="438"/>
      <c r="AJ1" s="438"/>
      <c r="AK1" s="438"/>
      <c r="AL1" s="439"/>
      <c r="AM1" s="440"/>
      <c r="AN1" s="445"/>
      <c r="AO1" s="441"/>
    </row>
    <row r="2" spans="1:41" s="139" customFormat="1" ht="24.75" customHeight="1">
      <c r="A2" s="167"/>
      <c r="B2" s="140"/>
      <c r="C2" s="141"/>
      <c r="D2" s="142" t="s">
        <v>31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90"/>
      <c r="V2" s="143"/>
      <c r="W2" s="143"/>
      <c r="X2" s="143"/>
      <c r="Y2" s="143"/>
      <c r="Z2" s="143"/>
      <c r="AA2" s="336"/>
      <c r="AB2" s="336"/>
      <c r="AC2" s="336"/>
      <c r="AD2" s="143"/>
      <c r="AE2" s="143"/>
      <c r="AF2" s="442"/>
      <c r="AG2" s="442"/>
      <c r="AH2" s="442"/>
      <c r="AI2" s="442"/>
      <c r="AJ2" s="442"/>
      <c r="AK2" s="442"/>
      <c r="AL2" s="443"/>
      <c r="AM2" s="444"/>
      <c r="AN2" s="117"/>
      <c r="AO2" s="262"/>
    </row>
    <row r="3" spans="1:41" customFormat="1">
      <c r="A3" s="166"/>
      <c r="B3" s="14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386"/>
      <c r="V3" s="166"/>
      <c r="W3" s="201"/>
      <c r="X3" s="201"/>
      <c r="Y3" s="201"/>
      <c r="Z3" s="166"/>
      <c r="AA3" s="343"/>
      <c r="AB3" s="343"/>
      <c r="AC3" s="343"/>
      <c r="AD3" s="166"/>
      <c r="AE3" s="166"/>
      <c r="AF3" s="445"/>
      <c r="AG3" s="445"/>
      <c r="AH3" s="445"/>
      <c r="AI3" s="445"/>
      <c r="AJ3" s="445"/>
      <c r="AK3" s="445"/>
      <c r="AL3" s="446"/>
      <c r="AM3" s="447"/>
      <c r="AN3" s="117"/>
      <c r="AO3" s="441"/>
    </row>
    <row r="4" spans="1:41" s="149" customFormat="1">
      <c r="A4" s="147"/>
      <c r="B4" s="147"/>
      <c r="C4" s="148" t="s">
        <v>76</v>
      </c>
      <c r="D4" s="148"/>
      <c r="E4" s="148"/>
      <c r="F4" s="148"/>
      <c r="G4" s="873">
        <v>20</v>
      </c>
      <c r="H4" s="873"/>
      <c r="I4" s="874"/>
      <c r="J4" s="875"/>
      <c r="K4" s="148" t="s">
        <v>58</v>
      </c>
      <c r="L4" s="874"/>
      <c r="M4" s="875"/>
      <c r="N4" s="148" t="s">
        <v>59</v>
      </c>
      <c r="O4" s="876" t="s">
        <v>45</v>
      </c>
      <c r="P4" s="876"/>
      <c r="Q4" s="873">
        <v>20</v>
      </c>
      <c r="R4" s="877"/>
      <c r="S4" s="874"/>
      <c r="T4" s="875"/>
      <c r="U4" s="150"/>
      <c r="V4" s="148" t="s">
        <v>58</v>
      </c>
      <c r="W4" s="874"/>
      <c r="X4" s="875"/>
      <c r="Y4" s="148" t="s">
        <v>59</v>
      </c>
      <c r="AF4" s="448"/>
      <c r="AG4" s="448"/>
      <c r="AH4" s="448"/>
      <c r="AI4" s="448"/>
      <c r="AJ4" s="448"/>
      <c r="AK4" s="448"/>
      <c r="AL4" s="449"/>
      <c r="AM4" s="474"/>
      <c r="AN4" s="448"/>
      <c r="AO4" s="451"/>
    </row>
    <row r="5" spans="1:41" s="156" customFormat="1">
      <c r="A5" s="152"/>
      <c r="B5" s="152"/>
      <c r="C5" s="153"/>
      <c r="D5" s="153"/>
      <c r="E5" s="153"/>
      <c r="F5" s="153"/>
      <c r="G5" s="154"/>
      <c r="H5" s="154"/>
      <c r="I5" s="154"/>
      <c r="J5" s="155"/>
      <c r="K5" s="155"/>
      <c r="L5" s="153"/>
      <c r="M5" s="155"/>
      <c r="N5" s="155"/>
      <c r="O5" s="155"/>
      <c r="P5" s="153"/>
      <c r="Q5" s="144"/>
      <c r="R5" s="155"/>
      <c r="S5" s="155"/>
      <c r="T5" s="154"/>
      <c r="U5" s="154"/>
      <c r="V5" s="155"/>
      <c r="W5" s="155"/>
      <c r="X5" s="155"/>
      <c r="Y5" s="155"/>
      <c r="Z5" s="155"/>
      <c r="AA5" s="155"/>
      <c r="AB5" s="155"/>
      <c r="AC5" s="155"/>
      <c r="AD5" s="153"/>
      <c r="AE5" s="155"/>
      <c r="AF5" s="452"/>
      <c r="AG5" s="452"/>
      <c r="AH5" s="452"/>
      <c r="AI5" s="356"/>
      <c r="AJ5" s="117"/>
      <c r="AK5" s="356"/>
      <c r="AL5" s="866"/>
      <c r="AM5" s="867"/>
      <c r="AN5" s="117"/>
      <c r="AO5" s="262"/>
    </row>
    <row r="6" spans="1:41" s="156" customFormat="1">
      <c r="A6" s="152"/>
      <c r="B6" s="152"/>
      <c r="C6" s="153" t="s">
        <v>356</v>
      </c>
      <c r="D6" s="144"/>
      <c r="E6" s="144"/>
      <c r="F6" s="144"/>
      <c r="G6" s="868"/>
      <c r="H6" s="869"/>
      <c r="I6" s="869"/>
      <c r="J6" s="869"/>
      <c r="K6" s="869"/>
      <c r="L6" s="869"/>
      <c r="M6" s="870"/>
      <c r="N6" s="155"/>
      <c r="O6" s="155"/>
      <c r="P6" s="153"/>
      <c r="Q6" s="144"/>
      <c r="R6" s="155"/>
      <c r="S6" s="155"/>
      <c r="T6" s="154"/>
      <c r="U6" s="154"/>
      <c r="V6" s="155"/>
      <c r="W6" s="155"/>
      <c r="X6" s="155"/>
      <c r="Y6" s="155"/>
      <c r="Z6" s="155"/>
      <c r="AA6" s="155"/>
      <c r="AB6" s="155"/>
      <c r="AC6" s="155"/>
      <c r="AD6" s="153"/>
      <c r="AE6" s="155"/>
      <c r="AF6" s="452"/>
      <c r="AG6" s="452"/>
      <c r="AH6" s="452"/>
      <c r="AI6" s="356"/>
      <c r="AJ6" s="117"/>
      <c r="AK6" s="356"/>
      <c r="AL6" s="182"/>
      <c r="AM6" s="475"/>
      <c r="AN6" s="117"/>
      <c r="AO6" s="262"/>
    </row>
    <row r="7" spans="1:41" s="156" customFormat="1">
      <c r="A7" s="152"/>
      <c r="B7" s="152"/>
      <c r="C7" s="153"/>
      <c r="D7" s="153"/>
      <c r="E7" s="153"/>
      <c r="F7" s="153"/>
      <c r="G7" s="154"/>
      <c r="H7" s="177"/>
      <c r="I7" s="177"/>
      <c r="J7" s="155"/>
      <c r="K7" s="155"/>
      <c r="L7" s="153"/>
      <c r="M7" s="155"/>
      <c r="N7" s="177"/>
      <c r="O7" s="177"/>
      <c r="P7" s="153"/>
      <c r="Q7" s="144"/>
      <c r="R7" s="155"/>
      <c r="S7" s="155"/>
      <c r="T7" s="177"/>
      <c r="U7" s="154"/>
      <c r="V7" s="177"/>
      <c r="W7" s="366"/>
      <c r="X7" s="366"/>
      <c r="Y7" s="366"/>
      <c r="Z7" s="155"/>
      <c r="AA7" s="155"/>
      <c r="AB7" s="155"/>
      <c r="AC7" s="155"/>
      <c r="AD7" s="153"/>
      <c r="AE7" s="155"/>
      <c r="AF7" s="452"/>
      <c r="AG7" s="452"/>
      <c r="AH7" s="452"/>
      <c r="AI7" s="356"/>
      <c r="AJ7" s="117"/>
      <c r="AK7" s="356"/>
      <c r="AL7" s="182"/>
      <c r="AM7" s="475"/>
      <c r="AN7" s="117"/>
      <c r="AO7" s="262"/>
    </row>
    <row r="8" spans="1:41" s="162" customFormat="1">
      <c r="A8" s="158"/>
      <c r="B8" s="158"/>
      <c r="C8" s="153" t="s">
        <v>43</v>
      </c>
      <c r="D8" s="159"/>
      <c r="E8" s="159"/>
      <c r="F8" s="159"/>
      <c r="G8" s="800"/>
      <c r="H8" s="801"/>
      <c r="I8" s="801"/>
      <c r="J8" s="801"/>
      <c r="K8" s="801"/>
      <c r="L8" s="801"/>
      <c r="M8" s="802"/>
      <c r="N8" s="160"/>
      <c r="O8" s="161" t="s">
        <v>357</v>
      </c>
      <c r="P8" s="160"/>
      <c r="Q8" s="160"/>
      <c r="R8" s="800"/>
      <c r="S8" s="801"/>
      <c r="T8" s="801"/>
      <c r="U8" s="801"/>
      <c r="V8" s="802"/>
      <c r="W8" s="163"/>
      <c r="X8" s="163"/>
      <c r="Y8" s="163"/>
      <c r="Z8" s="144"/>
      <c r="AA8" s="168"/>
      <c r="AB8" s="168"/>
      <c r="AC8" s="168"/>
      <c r="AD8" s="153"/>
      <c r="AE8" s="155"/>
      <c r="AF8" s="452"/>
      <c r="AG8" s="452"/>
      <c r="AH8" s="452"/>
      <c r="AI8" s="356"/>
      <c r="AJ8" s="117"/>
      <c r="AK8" s="356"/>
      <c r="AL8" s="182"/>
      <c r="AM8" s="475"/>
      <c r="AN8" s="117"/>
      <c r="AO8" s="262"/>
    </row>
    <row r="9" spans="1:41" s="162" customFormat="1">
      <c r="A9" s="158"/>
      <c r="B9" s="158"/>
      <c r="C9" s="153"/>
      <c r="D9" s="159"/>
      <c r="E9" s="159"/>
      <c r="F9" s="159"/>
      <c r="G9" s="163"/>
      <c r="H9" s="163"/>
      <c r="I9" s="163"/>
      <c r="J9" s="163"/>
      <c r="K9" s="163"/>
      <c r="L9" s="163"/>
      <c r="M9" s="163"/>
      <c r="N9" s="160"/>
      <c r="O9" s="161"/>
      <c r="P9" s="160"/>
      <c r="Q9" s="160"/>
      <c r="R9" s="163"/>
      <c r="S9" s="163"/>
      <c r="T9" s="163"/>
      <c r="U9" s="163"/>
      <c r="V9" s="163"/>
      <c r="W9" s="163"/>
      <c r="X9" s="163"/>
      <c r="Y9" s="163"/>
      <c r="Z9" s="144"/>
      <c r="AA9" s="168"/>
      <c r="AB9" s="168"/>
      <c r="AC9" s="168"/>
      <c r="AD9" s="153"/>
      <c r="AE9" s="155"/>
      <c r="AF9" s="452"/>
      <c r="AG9" s="452"/>
      <c r="AH9" s="452"/>
      <c r="AI9" s="117" t="s">
        <v>358</v>
      </c>
      <c r="AJ9" s="117"/>
      <c r="AK9" s="356"/>
      <c r="AL9" s="182"/>
      <c r="AM9" s="475"/>
      <c r="AN9" s="117"/>
      <c r="AO9" s="262"/>
    </row>
    <row r="10" spans="1:41" s="162" customFormat="1">
      <c r="A10" s="158"/>
      <c r="B10" s="158"/>
      <c r="C10" s="153" t="s">
        <v>125</v>
      </c>
      <c r="D10" s="144"/>
      <c r="E10" s="144"/>
      <c r="F10" s="144"/>
      <c r="G10" s="868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63"/>
      <c r="W10" s="163"/>
      <c r="X10" s="163"/>
      <c r="Y10" s="163"/>
      <c r="Z10" s="144"/>
      <c r="AA10" s="168"/>
      <c r="AB10" s="168"/>
      <c r="AC10" s="168"/>
      <c r="AD10" s="153"/>
      <c r="AE10" s="155"/>
      <c r="AF10" s="452"/>
      <c r="AG10" s="452"/>
      <c r="AH10" s="452"/>
      <c r="AI10" s="117" t="s">
        <v>2866</v>
      </c>
      <c r="AJ10" s="117"/>
      <c r="AK10" s="356"/>
      <c r="AL10" s="182"/>
      <c r="AM10" s="475"/>
      <c r="AN10" s="117"/>
      <c r="AO10" s="262"/>
    </row>
    <row r="11" spans="1:41" s="162" customFormat="1">
      <c r="A11" s="158"/>
      <c r="B11" s="158"/>
      <c r="C11" s="153"/>
      <c r="D11" s="144"/>
      <c r="E11" s="144"/>
      <c r="F11" s="144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3"/>
      <c r="W11" s="163"/>
      <c r="X11" s="163"/>
      <c r="Y11" s="163"/>
      <c r="Z11" s="144"/>
      <c r="AA11" s="168"/>
      <c r="AB11" s="168"/>
      <c r="AC11" s="168"/>
      <c r="AD11" s="153"/>
      <c r="AE11" s="155"/>
      <c r="AF11" s="452"/>
      <c r="AG11" s="452"/>
      <c r="AH11" s="452"/>
      <c r="AI11" s="117" t="s">
        <v>68</v>
      </c>
      <c r="AJ11" s="117"/>
      <c r="AK11" s="356"/>
      <c r="AL11" s="182"/>
      <c r="AM11" s="475"/>
      <c r="AN11" s="117"/>
      <c r="AO11" s="262"/>
    </row>
    <row r="12" spans="1:41" s="162" customFormat="1">
      <c r="A12" s="158"/>
      <c r="B12" s="158"/>
      <c r="C12" s="144"/>
      <c r="D12" s="144"/>
      <c r="E12" s="144"/>
      <c r="F12" s="144"/>
      <c r="G12" s="868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63"/>
      <c r="W12" s="163"/>
      <c r="X12" s="163"/>
      <c r="Y12" s="163"/>
      <c r="Z12" s="144"/>
      <c r="AA12" s="168"/>
      <c r="AB12" s="168"/>
      <c r="AC12" s="168"/>
      <c r="AD12" s="153"/>
      <c r="AE12" s="155"/>
      <c r="AF12" s="452"/>
      <c r="AG12" s="452"/>
      <c r="AH12" s="452"/>
      <c r="AI12" s="117" t="s">
        <v>2832</v>
      </c>
      <c r="AJ12" s="117"/>
      <c r="AK12" s="356"/>
      <c r="AL12" s="182"/>
      <c r="AM12" s="475"/>
      <c r="AN12" s="117"/>
      <c r="AO12" s="262"/>
    </row>
    <row r="13" spans="1:41" s="162" customFormat="1">
      <c r="A13" s="158"/>
      <c r="B13" s="158"/>
      <c r="C13" s="153"/>
      <c r="D13" s="159"/>
      <c r="E13" s="159"/>
      <c r="F13" s="159"/>
      <c r="G13" s="163"/>
      <c r="H13" s="163"/>
      <c r="I13" s="163"/>
      <c r="J13" s="163"/>
      <c r="K13" s="163"/>
      <c r="L13" s="163"/>
      <c r="M13" s="163"/>
      <c r="N13" s="160"/>
      <c r="O13" s="161"/>
      <c r="P13" s="160"/>
      <c r="Q13" s="160"/>
      <c r="R13" s="163"/>
      <c r="S13" s="163"/>
      <c r="T13" s="163"/>
      <c r="U13" s="163"/>
      <c r="V13" s="163"/>
      <c r="W13" s="163"/>
      <c r="X13" s="163"/>
      <c r="Y13" s="163"/>
      <c r="Z13" s="144"/>
      <c r="AA13" s="168"/>
      <c r="AB13" s="168"/>
      <c r="AC13" s="168"/>
      <c r="AD13" s="153"/>
      <c r="AE13" s="155"/>
      <c r="AF13" s="452"/>
      <c r="AG13" s="452"/>
      <c r="AH13" s="452"/>
      <c r="AI13" s="117"/>
      <c r="AJ13" s="117"/>
      <c r="AK13" s="356"/>
      <c r="AL13" s="182"/>
      <c r="AM13" s="475"/>
      <c r="AN13" s="117"/>
      <c r="AO13" s="262"/>
    </row>
    <row r="14" spans="1:41" s="162" customFormat="1">
      <c r="A14" s="158"/>
      <c r="B14" s="158"/>
      <c r="C14" s="153"/>
      <c r="D14" s="159"/>
      <c r="E14" s="159"/>
      <c r="F14" s="159"/>
      <c r="G14" s="868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163"/>
      <c r="Z14" s="144"/>
      <c r="AA14" s="168"/>
      <c r="AB14" s="168"/>
      <c r="AC14" s="168"/>
      <c r="AD14" s="153"/>
      <c r="AE14" s="155"/>
      <c r="AF14" s="452"/>
      <c r="AG14" s="452"/>
      <c r="AH14" s="452"/>
      <c r="AI14" s="117"/>
      <c r="AJ14" s="117"/>
      <c r="AK14" s="356"/>
      <c r="AL14" s="182"/>
      <c r="AM14" s="475"/>
      <c r="AN14" s="117"/>
      <c r="AO14" s="262"/>
    </row>
    <row r="15" spans="1:41" s="162" customFormat="1">
      <c r="A15" s="158"/>
      <c r="B15" s="158"/>
      <c r="C15" s="153"/>
      <c r="D15" s="159"/>
      <c r="E15" s="159"/>
      <c r="F15" s="159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3"/>
      <c r="U15" s="163"/>
      <c r="V15" s="163"/>
      <c r="W15" s="163"/>
      <c r="X15" s="163"/>
      <c r="Y15" s="163"/>
      <c r="Z15" s="144"/>
      <c r="AA15" s="168"/>
      <c r="AB15" s="168"/>
      <c r="AC15" s="168"/>
      <c r="AD15" s="153"/>
      <c r="AE15" s="155"/>
      <c r="AF15" s="452"/>
      <c r="AG15" s="452"/>
      <c r="AH15" s="452"/>
      <c r="AI15" s="117"/>
      <c r="AJ15" s="117"/>
      <c r="AK15" s="356"/>
      <c r="AL15" s="182"/>
      <c r="AM15" s="475"/>
      <c r="AN15" s="117"/>
      <c r="AO15" s="262"/>
    </row>
    <row r="16" spans="1:41" s="156" customFormat="1">
      <c r="A16" s="152"/>
      <c r="B16" s="152"/>
      <c r="C16" s="153" t="s">
        <v>359</v>
      </c>
      <c r="D16" s="153"/>
      <c r="E16" s="153"/>
      <c r="F16" s="153"/>
      <c r="G16" s="144" t="s">
        <v>360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68"/>
      <c r="AB16" s="168"/>
      <c r="AC16" s="168"/>
      <c r="AD16" s="144"/>
      <c r="AE16" s="144"/>
      <c r="AF16" s="117"/>
      <c r="AG16" s="117"/>
      <c r="AH16" s="117"/>
      <c r="AI16" s="117"/>
      <c r="AJ16" s="117"/>
      <c r="AK16" s="117"/>
      <c r="AL16" s="182"/>
      <c r="AM16" s="475"/>
      <c r="AN16" s="117"/>
      <c r="AO16" s="262"/>
    </row>
    <row r="17" spans="1:41" s="156" customFormat="1">
      <c r="A17" s="152"/>
      <c r="B17" s="152"/>
      <c r="C17" s="153"/>
      <c r="D17" s="153"/>
      <c r="E17" s="153"/>
      <c r="F17" s="153"/>
      <c r="G17" s="164" t="s">
        <v>537</v>
      </c>
      <c r="H17" s="871" t="s">
        <v>361</v>
      </c>
      <c r="I17" s="871"/>
      <c r="J17" s="164" t="s">
        <v>537</v>
      </c>
      <c r="K17" s="871" t="s">
        <v>326</v>
      </c>
      <c r="L17" s="871"/>
      <c r="M17" s="164" t="s">
        <v>537</v>
      </c>
      <c r="N17" s="871" t="s">
        <v>333</v>
      </c>
      <c r="O17" s="871"/>
      <c r="P17" s="164" t="s">
        <v>537</v>
      </c>
      <c r="Q17" s="871" t="s">
        <v>362</v>
      </c>
      <c r="R17" s="871"/>
      <c r="S17" s="164" t="s">
        <v>537</v>
      </c>
      <c r="T17" s="871" t="s">
        <v>510</v>
      </c>
      <c r="U17" s="871"/>
      <c r="V17" s="871"/>
      <c r="W17" s="366"/>
      <c r="X17" s="366"/>
      <c r="Y17" s="366"/>
      <c r="Z17" s="144"/>
      <c r="AA17" s="168"/>
      <c r="AB17" s="168"/>
      <c r="AC17" s="168"/>
      <c r="AD17" s="144"/>
      <c r="AE17" s="144"/>
      <c r="AF17" s="117"/>
      <c r="AG17" s="117"/>
      <c r="AH17" s="117"/>
      <c r="AI17" s="117"/>
      <c r="AJ17" s="117"/>
      <c r="AK17" s="356"/>
      <c r="AL17" s="182"/>
      <c r="AM17" s="475"/>
      <c r="AN17" s="117"/>
      <c r="AO17" s="262"/>
    </row>
    <row r="18" spans="1:41" s="156" customFormat="1">
      <c r="A18" s="152"/>
      <c r="B18" s="152"/>
      <c r="C18" s="153"/>
      <c r="D18" s="153"/>
      <c r="E18" s="153"/>
      <c r="F18" s="153"/>
      <c r="G18" s="164" t="s">
        <v>537</v>
      </c>
      <c r="H18" s="871" t="s">
        <v>366</v>
      </c>
      <c r="I18" s="871"/>
      <c r="J18" s="164" t="s">
        <v>537</v>
      </c>
      <c r="K18" s="871" t="s">
        <v>368</v>
      </c>
      <c r="L18" s="871"/>
      <c r="M18" s="164" t="s">
        <v>537</v>
      </c>
      <c r="N18" s="871" t="s">
        <v>371</v>
      </c>
      <c r="O18" s="871"/>
      <c r="P18" s="164" t="s">
        <v>537</v>
      </c>
      <c r="Q18" s="871" t="s">
        <v>372</v>
      </c>
      <c r="R18" s="871"/>
      <c r="S18" s="164" t="s">
        <v>537</v>
      </c>
      <c r="T18" s="871" t="s">
        <v>363</v>
      </c>
      <c r="U18" s="871"/>
      <c r="V18" s="871"/>
      <c r="W18" s="164" t="s">
        <v>537</v>
      </c>
      <c r="X18" s="872" t="s">
        <v>373</v>
      </c>
      <c r="Y18" s="872"/>
      <c r="Z18" s="164" t="s">
        <v>537</v>
      </c>
      <c r="AA18" s="871" t="s">
        <v>374</v>
      </c>
      <c r="AB18" s="871"/>
      <c r="AF18" s="262"/>
      <c r="AG18" s="476"/>
      <c r="AH18" s="117"/>
      <c r="AI18" s="117"/>
      <c r="AJ18" s="356"/>
      <c r="AK18" s="182"/>
      <c r="AL18" s="182"/>
      <c r="AM18" s="475"/>
      <c r="AN18" s="262"/>
      <c r="AO18" s="262"/>
    </row>
    <row r="19" spans="1:41" s="156" customFormat="1">
      <c r="A19" s="152"/>
      <c r="B19" s="152"/>
      <c r="C19" s="153"/>
      <c r="D19" s="153"/>
      <c r="E19" s="153"/>
      <c r="F19" s="153"/>
      <c r="G19" s="164" t="s">
        <v>537</v>
      </c>
      <c r="H19" s="871" t="s">
        <v>375</v>
      </c>
      <c r="I19" s="871"/>
      <c r="J19" s="164" t="s">
        <v>537</v>
      </c>
      <c r="K19" s="871" t="s">
        <v>376</v>
      </c>
      <c r="L19" s="871"/>
      <c r="M19" s="164" t="s">
        <v>537</v>
      </c>
      <c r="N19" s="871" t="s">
        <v>377</v>
      </c>
      <c r="O19" s="871"/>
      <c r="P19" s="164" t="s">
        <v>537</v>
      </c>
      <c r="Q19" s="871" t="s">
        <v>364</v>
      </c>
      <c r="R19" s="871"/>
      <c r="S19" s="164" t="s">
        <v>537</v>
      </c>
      <c r="T19" s="871" t="s">
        <v>345</v>
      </c>
      <c r="U19" s="871"/>
      <c r="V19" s="871"/>
      <c r="W19" s="164" t="s">
        <v>537</v>
      </c>
      <c r="X19" s="872" t="s">
        <v>365</v>
      </c>
      <c r="Y19" s="872"/>
      <c r="Z19" s="164" t="s">
        <v>537</v>
      </c>
      <c r="AA19" s="871" t="s">
        <v>367</v>
      </c>
      <c r="AB19" s="871"/>
      <c r="AF19" s="262"/>
      <c r="AG19" s="476"/>
      <c r="AH19" s="262"/>
      <c r="AI19" s="117" t="s">
        <v>2846</v>
      </c>
      <c r="AJ19" s="356"/>
      <c r="AK19" s="182"/>
      <c r="AL19" s="182"/>
      <c r="AM19" s="475"/>
      <c r="AN19" s="262"/>
      <c r="AO19" s="262"/>
    </row>
    <row r="20" spans="1:41" s="162" customFormat="1">
      <c r="A20" s="158"/>
      <c r="B20" s="158"/>
      <c r="C20" s="159"/>
      <c r="D20" s="159"/>
      <c r="E20" s="159"/>
      <c r="F20" s="159"/>
      <c r="G20" s="164" t="s">
        <v>537</v>
      </c>
      <c r="H20" s="871" t="s">
        <v>369</v>
      </c>
      <c r="I20" s="871"/>
      <c r="J20" s="164" t="s">
        <v>537</v>
      </c>
      <c r="K20" s="871" t="s">
        <v>370</v>
      </c>
      <c r="L20" s="871"/>
      <c r="M20" s="164" t="s">
        <v>537</v>
      </c>
      <c r="N20" s="871" t="s">
        <v>344</v>
      </c>
      <c r="O20" s="871"/>
      <c r="P20" s="164" t="s">
        <v>537</v>
      </c>
      <c r="Q20" s="871" t="s">
        <v>325</v>
      </c>
      <c r="R20" s="871"/>
      <c r="S20" s="164" t="s">
        <v>537</v>
      </c>
      <c r="T20" s="871" t="s">
        <v>327</v>
      </c>
      <c r="U20" s="871"/>
      <c r="V20" s="871"/>
      <c r="W20" s="366"/>
      <c r="X20" s="366"/>
      <c r="Y20" s="366"/>
      <c r="Z20" s="144"/>
      <c r="AA20" s="168"/>
      <c r="AB20" s="168"/>
      <c r="AC20" s="168"/>
      <c r="AD20" s="153"/>
      <c r="AE20" s="155"/>
      <c r="AF20" s="452"/>
      <c r="AG20" s="452"/>
      <c r="AH20" s="452"/>
      <c r="AI20" s="262" t="s">
        <v>2458</v>
      </c>
      <c r="AJ20" s="117"/>
      <c r="AK20" s="356"/>
      <c r="AL20" s="182"/>
      <c r="AM20" s="475"/>
      <c r="AN20" s="117"/>
      <c r="AO20" s="262"/>
    </row>
    <row r="21" spans="1:41" s="162" customFormat="1">
      <c r="A21" s="158"/>
      <c r="B21" s="158"/>
      <c r="C21" s="159"/>
      <c r="D21" s="159"/>
      <c r="E21" s="159"/>
      <c r="F21" s="159"/>
      <c r="G21" s="487" t="s">
        <v>537</v>
      </c>
      <c r="H21" s="878" t="s">
        <v>2428</v>
      </c>
      <c r="I21" s="878"/>
      <c r="J21" s="487" t="s">
        <v>537</v>
      </c>
      <c r="K21" s="878" t="s">
        <v>2429</v>
      </c>
      <c r="L21" s="878"/>
      <c r="M21" s="487" t="s">
        <v>537</v>
      </c>
      <c r="N21" s="883" t="s">
        <v>2430</v>
      </c>
      <c r="O21" s="883"/>
      <c r="P21" s="487" t="s">
        <v>537</v>
      </c>
      <c r="Q21" s="878" t="s">
        <v>2431</v>
      </c>
      <c r="R21" s="878"/>
      <c r="S21" s="360"/>
      <c r="T21" s="284"/>
      <c r="U21" s="384"/>
      <c r="V21" s="284"/>
      <c r="W21" s="366"/>
      <c r="X21" s="366"/>
      <c r="Y21" s="366"/>
      <c r="Z21" s="144"/>
      <c r="AA21" s="168"/>
      <c r="AB21" s="168"/>
      <c r="AC21" s="168"/>
      <c r="AD21" s="153"/>
      <c r="AE21" s="155"/>
      <c r="AF21" s="452"/>
      <c r="AG21" s="452"/>
      <c r="AH21" s="452"/>
      <c r="AI21" s="117"/>
      <c r="AJ21" s="117"/>
      <c r="AK21" s="356"/>
      <c r="AL21" s="182"/>
      <c r="AM21" s="475"/>
      <c r="AN21" s="117"/>
      <c r="AO21" s="262"/>
    </row>
    <row r="22" spans="1:41" s="162" customFormat="1">
      <c r="A22" s="158"/>
      <c r="B22" s="158"/>
      <c r="C22" s="159"/>
      <c r="D22" s="159"/>
      <c r="E22" s="159"/>
      <c r="F22" s="159"/>
      <c r="G22" s="356"/>
      <c r="H22" s="169"/>
      <c r="I22" s="169"/>
      <c r="J22" s="170"/>
      <c r="K22" s="170"/>
      <c r="L22" s="159"/>
      <c r="M22" s="170"/>
      <c r="N22" s="170"/>
      <c r="O22" s="170"/>
      <c r="P22" s="159"/>
      <c r="Q22" s="165"/>
      <c r="R22" s="170"/>
      <c r="S22" s="170"/>
      <c r="T22" s="169"/>
      <c r="U22" s="169"/>
      <c r="V22" s="170"/>
      <c r="W22" s="170"/>
      <c r="X22" s="170"/>
      <c r="Y22" s="170"/>
      <c r="Z22" s="170"/>
      <c r="AA22" s="170"/>
      <c r="AB22" s="170"/>
      <c r="AC22" s="170"/>
      <c r="AD22" s="159"/>
      <c r="AE22" s="170"/>
      <c r="AF22" s="452"/>
      <c r="AG22" s="452"/>
      <c r="AH22" s="452"/>
      <c r="AI22" s="356"/>
      <c r="AJ22" s="117"/>
      <c r="AK22" s="356"/>
      <c r="AL22" s="182"/>
      <c r="AM22" s="475"/>
      <c r="AN22" s="477"/>
      <c r="AO22" s="262"/>
    </row>
    <row r="23" spans="1:41" s="156" customFormat="1">
      <c r="A23" s="240" t="str">
        <f t="shared" ref="A23:A54" si="0">IF(LEN(J23)&gt;0,MID(J23,FIND("（",J23,1)+1,2),A22)</f>
        <v>MN</v>
      </c>
      <c r="B23" s="171"/>
      <c r="C23" s="175" t="s">
        <v>28</v>
      </c>
      <c r="D23" s="173"/>
      <c r="E23" s="144"/>
      <c r="F23" s="144"/>
      <c r="G23" s="144"/>
      <c r="H23" s="144"/>
      <c r="I23" s="144"/>
      <c r="J23" s="144" t="s">
        <v>2564</v>
      </c>
      <c r="L23" s="172"/>
      <c r="M23" s="144"/>
      <c r="N23" s="172"/>
      <c r="O23" s="172"/>
      <c r="P23" s="144"/>
      <c r="Q23" s="144"/>
      <c r="R23" s="144"/>
      <c r="S23" s="144"/>
      <c r="T23" s="144"/>
      <c r="U23" s="144" t="s">
        <v>773</v>
      </c>
      <c r="V23" s="144"/>
      <c r="W23" s="144"/>
      <c r="X23" s="144"/>
      <c r="Y23" s="144"/>
      <c r="Z23" s="144"/>
      <c r="AA23" s="168"/>
      <c r="AB23" s="168"/>
      <c r="AC23" s="168"/>
      <c r="AD23" s="144"/>
      <c r="AE23" s="144"/>
      <c r="AF23" s="117"/>
      <c r="AG23" s="117"/>
      <c r="AH23" s="117"/>
      <c r="AI23" s="117"/>
      <c r="AJ23" s="117"/>
      <c r="AK23" s="117"/>
      <c r="AL23" s="478"/>
      <c r="AM23" s="475"/>
      <c r="AN23" s="477"/>
      <c r="AO23" s="262"/>
    </row>
    <row r="24" spans="1:41" s="174" customFormat="1" ht="13.15" customHeight="1">
      <c r="A24" s="240" t="str">
        <f t="shared" si="0"/>
        <v>MN</v>
      </c>
      <c r="B24" s="519"/>
      <c r="C24" s="859" t="s">
        <v>29</v>
      </c>
      <c r="D24" s="860"/>
      <c r="E24" s="713" t="s">
        <v>30</v>
      </c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520" t="s">
        <v>146</v>
      </c>
      <c r="V24" s="719" t="s">
        <v>147</v>
      </c>
      <c r="W24" s="720"/>
      <c r="X24" s="720"/>
      <c r="Y24" s="720"/>
      <c r="Z24" s="721"/>
      <c r="AA24" s="719" t="s">
        <v>2420</v>
      </c>
      <c r="AB24" s="720"/>
      <c r="AC24" s="721"/>
      <c r="AD24" s="855" t="s">
        <v>511</v>
      </c>
      <c r="AE24" s="856"/>
      <c r="AF24" s="719" t="s">
        <v>80</v>
      </c>
      <c r="AG24" s="720"/>
      <c r="AH24" s="721"/>
      <c r="AI24" s="713" t="s">
        <v>41</v>
      </c>
      <c r="AJ24" s="714"/>
      <c r="AK24" s="715"/>
      <c r="AL24" s="845" t="s">
        <v>42</v>
      </c>
      <c r="AM24" s="479"/>
      <c r="AN24" s="477"/>
      <c r="AO24" s="371"/>
    </row>
    <row r="25" spans="1:41" s="174" customFormat="1">
      <c r="A25" s="240" t="str">
        <f t="shared" si="0"/>
        <v>MN</v>
      </c>
      <c r="B25" s="519"/>
      <c r="C25" s="861"/>
      <c r="D25" s="862"/>
      <c r="E25" s="716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7"/>
      <c r="T25" s="717"/>
      <c r="U25" s="521"/>
      <c r="V25" s="722"/>
      <c r="W25" s="723"/>
      <c r="X25" s="723"/>
      <c r="Y25" s="723"/>
      <c r="Z25" s="724"/>
      <c r="AA25" s="722"/>
      <c r="AB25" s="723"/>
      <c r="AC25" s="724"/>
      <c r="AD25" s="857"/>
      <c r="AE25" s="858"/>
      <c r="AF25" s="722"/>
      <c r="AG25" s="723"/>
      <c r="AH25" s="724"/>
      <c r="AI25" s="716"/>
      <c r="AJ25" s="717"/>
      <c r="AK25" s="718"/>
      <c r="AL25" s="846"/>
      <c r="AM25" s="479"/>
      <c r="AN25" s="477"/>
      <c r="AO25" s="371"/>
    </row>
    <row r="26" spans="1:41" s="1" customFormat="1" ht="13.15" customHeight="1">
      <c r="A26" s="240" t="str">
        <f t="shared" si="0"/>
        <v>MN</v>
      </c>
      <c r="B26" s="33"/>
      <c r="C26" s="766">
        <v>1</v>
      </c>
      <c r="D26" s="767"/>
      <c r="E26" s="774" t="s">
        <v>2484</v>
      </c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5"/>
      <c r="R26" s="775"/>
      <c r="S26" s="775"/>
      <c r="T26" s="776"/>
      <c r="U26" s="291" t="s">
        <v>521</v>
      </c>
      <c r="V26" s="768" t="s">
        <v>87</v>
      </c>
      <c r="W26" s="769"/>
      <c r="X26" s="769"/>
      <c r="Y26" s="769"/>
      <c r="Z26" s="770"/>
      <c r="AA26" s="768" t="s">
        <v>2417</v>
      </c>
      <c r="AB26" s="769"/>
      <c r="AC26" s="770"/>
      <c r="AD26" s="250">
        <v>10</v>
      </c>
      <c r="AE26" s="250" t="s">
        <v>535</v>
      </c>
      <c r="AF26" s="668"/>
      <c r="AG26" s="669"/>
      <c r="AH26" s="670"/>
      <c r="AI26" s="668"/>
      <c r="AJ26" s="669"/>
      <c r="AK26" s="670"/>
      <c r="AL26" s="480"/>
      <c r="AM26" s="40"/>
      <c r="AN26" s="38" t="str">
        <f>$G$17</f>
        <v>■</v>
      </c>
      <c r="AO26" s="38"/>
    </row>
    <row r="27" spans="1:41" s="1" customFormat="1" ht="13.15" customHeight="1">
      <c r="A27" s="240" t="str">
        <f t="shared" si="0"/>
        <v>MN</v>
      </c>
      <c r="B27" s="33"/>
      <c r="C27" s="766">
        <v>2</v>
      </c>
      <c r="D27" s="767"/>
      <c r="E27" s="774" t="s">
        <v>2486</v>
      </c>
      <c r="F27" s="775"/>
      <c r="G27" s="775"/>
      <c r="H27" s="775"/>
      <c r="I27" s="775"/>
      <c r="J27" s="775"/>
      <c r="K27" s="775"/>
      <c r="L27" s="775"/>
      <c r="M27" s="775"/>
      <c r="N27" s="775"/>
      <c r="O27" s="775"/>
      <c r="P27" s="775"/>
      <c r="Q27" s="775"/>
      <c r="R27" s="775"/>
      <c r="S27" s="775"/>
      <c r="T27" s="776"/>
      <c r="U27" s="569" t="s">
        <v>522</v>
      </c>
      <c r="V27" s="768" t="s">
        <v>87</v>
      </c>
      <c r="W27" s="769"/>
      <c r="X27" s="769"/>
      <c r="Y27" s="769"/>
      <c r="Z27" s="770"/>
      <c r="AA27" s="768" t="s">
        <v>2417</v>
      </c>
      <c r="AB27" s="769"/>
      <c r="AC27" s="770"/>
      <c r="AD27" s="250">
        <v>51</v>
      </c>
      <c r="AE27" s="250" t="s">
        <v>535</v>
      </c>
      <c r="AF27" s="668"/>
      <c r="AG27" s="669"/>
      <c r="AH27" s="670"/>
      <c r="AI27" s="668"/>
      <c r="AJ27" s="669"/>
      <c r="AK27" s="670"/>
      <c r="AL27" s="480"/>
      <c r="AM27" s="40"/>
      <c r="AN27" s="38" t="str">
        <f t="shared" ref="AN27:AN38" si="1">$G$17</f>
        <v>■</v>
      </c>
      <c r="AO27" s="38"/>
    </row>
    <row r="28" spans="1:41" s="1" customFormat="1" ht="13.15" customHeight="1">
      <c r="A28" s="240" t="str">
        <f t="shared" si="0"/>
        <v>MN</v>
      </c>
      <c r="B28" s="513"/>
      <c r="C28" s="764">
        <v>3</v>
      </c>
      <c r="D28" s="765"/>
      <c r="E28" s="755" t="s">
        <v>513</v>
      </c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7"/>
      <c r="U28" s="292" t="s">
        <v>523</v>
      </c>
      <c r="V28" s="761" t="s">
        <v>88</v>
      </c>
      <c r="W28" s="762"/>
      <c r="X28" s="762"/>
      <c r="Y28" s="762"/>
      <c r="Z28" s="763"/>
      <c r="AA28" s="761" t="s">
        <v>2418</v>
      </c>
      <c r="AB28" s="762"/>
      <c r="AC28" s="763"/>
      <c r="AD28" s="251">
        <v>1</v>
      </c>
      <c r="AE28" s="251">
        <v>0</v>
      </c>
      <c r="AF28" s="671"/>
      <c r="AG28" s="672"/>
      <c r="AH28" s="673"/>
      <c r="AI28" s="671"/>
      <c r="AJ28" s="672"/>
      <c r="AK28" s="673"/>
      <c r="AL28" s="382" t="s">
        <v>410</v>
      </c>
      <c r="AM28" s="64"/>
      <c r="AN28" s="38" t="str">
        <f t="shared" si="1"/>
        <v>■</v>
      </c>
      <c r="AO28" s="38"/>
    </row>
    <row r="29" spans="1:41" s="1" customFormat="1" ht="13.15" customHeight="1">
      <c r="A29" s="240" t="str">
        <f t="shared" si="0"/>
        <v>MN</v>
      </c>
      <c r="B29" s="33"/>
      <c r="C29" s="766">
        <v>4</v>
      </c>
      <c r="D29" s="767"/>
      <c r="E29" s="774" t="s">
        <v>514</v>
      </c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6"/>
      <c r="U29" s="293" t="s">
        <v>524</v>
      </c>
      <c r="V29" s="758" t="s">
        <v>88</v>
      </c>
      <c r="W29" s="759"/>
      <c r="X29" s="759"/>
      <c r="Y29" s="759"/>
      <c r="Z29" s="760"/>
      <c r="AA29" s="758" t="s">
        <v>2418</v>
      </c>
      <c r="AB29" s="759"/>
      <c r="AC29" s="760"/>
      <c r="AD29" s="250">
        <v>1</v>
      </c>
      <c r="AE29" s="250">
        <v>0</v>
      </c>
      <c r="AF29" s="749"/>
      <c r="AG29" s="750"/>
      <c r="AH29" s="751"/>
      <c r="AI29" s="749"/>
      <c r="AJ29" s="750"/>
      <c r="AK29" s="751"/>
      <c r="AL29" s="287"/>
      <c r="AM29" s="40"/>
      <c r="AN29" s="38" t="str">
        <f t="shared" si="1"/>
        <v>■</v>
      </c>
      <c r="AO29" s="38"/>
    </row>
    <row r="30" spans="1:41" s="1" customFormat="1" ht="13.15" customHeight="1">
      <c r="A30" s="240" t="str">
        <f t="shared" si="0"/>
        <v>MN</v>
      </c>
      <c r="B30" s="33"/>
      <c r="C30" s="766">
        <v>5</v>
      </c>
      <c r="D30" s="767"/>
      <c r="E30" s="774" t="s">
        <v>84</v>
      </c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6"/>
      <c r="U30" s="294" t="s">
        <v>525</v>
      </c>
      <c r="V30" s="768" t="s">
        <v>87</v>
      </c>
      <c r="W30" s="769"/>
      <c r="X30" s="769"/>
      <c r="Y30" s="769"/>
      <c r="Z30" s="770"/>
      <c r="AA30" s="768" t="s">
        <v>2417</v>
      </c>
      <c r="AB30" s="769"/>
      <c r="AC30" s="770"/>
      <c r="AD30" s="250">
        <v>2</v>
      </c>
      <c r="AE30" s="250" t="s">
        <v>535</v>
      </c>
      <c r="AF30" s="668"/>
      <c r="AG30" s="669"/>
      <c r="AH30" s="670"/>
      <c r="AI30" s="668"/>
      <c r="AJ30" s="669"/>
      <c r="AK30" s="670"/>
      <c r="AL30" s="180"/>
      <c r="AM30" s="40"/>
      <c r="AN30" s="38" t="str">
        <f t="shared" si="1"/>
        <v>■</v>
      </c>
      <c r="AO30" s="38"/>
    </row>
    <row r="31" spans="1:41" s="1" customFormat="1" ht="13.15" customHeight="1">
      <c r="A31" s="240" t="str">
        <f t="shared" si="0"/>
        <v>MN</v>
      </c>
      <c r="B31" s="33"/>
      <c r="C31" s="766">
        <v>6</v>
      </c>
      <c r="D31" s="767"/>
      <c r="E31" s="774" t="s">
        <v>85</v>
      </c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75"/>
      <c r="T31" s="776"/>
      <c r="U31" s="294" t="s">
        <v>526</v>
      </c>
      <c r="V31" s="768" t="s">
        <v>88</v>
      </c>
      <c r="W31" s="769"/>
      <c r="X31" s="769"/>
      <c r="Y31" s="769"/>
      <c r="Z31" s="770"/>
      <c r="AA31" s="768" t="s">
        <v>2417</v>
      </c>
      <c r="AB31" s="769"/>
      <c r="AC31" s="770"/>
      <c r="AD31" s="250">
        <v>16</v>
      </c>
      <c r="AE31" s="250" t="s">
        <v>535</v>
      </c>
      <c r="AF31" s="668"/>
      <c r="AG31" s="669"/>
      <c r="AH31" s="670"/>
      <c r="AI31" s="668"/>
      <c r="AJ31" s="669"/>
      <c r="AK31" s="670"/>
      <c r="AL31" s="180"/>
      <c r="AM31" s="40"/>
      <c r="AN31" s="38" t="str">
        <f t="shared" si="1"/>
        <v>■</v>
      </c>
      <c r="AO31" s="38"/>
    </row>
    <row r="32" spans="1:41" s="1" customFormat="1" ht="13.15" customHeight="1">
      <c r="A32" s="240" t="str">
        <f t="shared" si="0"/>
        <v>MN</v>
      </c>
      <c r="B32" s="513"/>
      <c r="C32" s="764">
        <v>7</v>
      </c>
      <c r="D32" s="765"/>
      <c r="E32" s="755" t="s">
        <v>515</v>
      </c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7"/>
      <c r="U32" s="292" t="s">
        <v>527</v>
      </c>
      <c r="V32" s="761" t="s">
        <v>298</v>
      </c>
      <c r="W32" s="762"/>
      <c r="X32" s="762"/>
      <c r="Y32" s="762"/>
      <c r="Z32" s="763"/>
      <c r="AA32" s="761" t="s">
        <v>2417</v>
      </c>
      <c r="AB32" s="762"/>
      <c r="AC32" s="763"/>
      <c r="AD32" s="251">
        <v>40</v>
      </c>
      <c r="AE32" s="251" t="s">
        <v>535</v>
      </c>
      <c r="AF32" s="671"/>
      <c r="AG32" s="672"/>
      <c r="AH32" s="673"/>
      <c r="AI32" s="671"/>
      <c r="AJ32" s="672"/>
      <c r="AK32" s="673"/>
      <c r="AL32" s="515" t="s">
        <v>2896</v>
      </c>
      <c r="AM32" s="40"/>
      <c r="AN32" s="38" t="str">
        <f t="shared" si="1"/>
        <v>■</v>
      </c>
      <c r="AO32" s="38"/>
    </row>
    <row r="33" spans="1:41" s="1" customFormat="1" ht="13.15" customHeight="1">
      <c r="A33" s="240" t="str">
        <f t="shared" si="0"/>
        <v>MN</v>
      </c>
      <c r="B33" s="513"/>
      <c r="C33" s="764">
        <v>8</v>
      </c>
      <c r="D33" s="765"/>
      <c r="E33" s="755" t="s">
        <v>516</v>
      </c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7"/>
      <c r="U33" s="292" t="s">
        <v>528</v>
      </c>
      <c r="V33" s="761" t="s">
        <v>88</v>
      </c>
      <c r="W33" s="762"/>
      <c r="X33" s="762"/>
      <c r="Y33" s="762"/>
      <c r="Z33" s="763"/>
      <c r="AA33" s="761" t="s">
        <v>2417</v>
      </c>
      <c r="AB33" s="762"/>
      <c r="AC33" s="763"/>
      <c r="AD33" s="251">
        <v>30</v>
      </c>
      <c r="AE33" s="251">
        <v>0</v>
      </c>
      <c r="AF33" s="671"/>
      <c r="AG33" s="672"/>
      <c r="AH33" s="673"/>
      <c r="AI33" s="671"/>
      <c r="AJ33" s="672"/>
      <c r="AK33" s="673"/>
      <c r="AL33" s="515" t="s">
        <v>2896</v>
      </c>
      <c r="AM33" s="40"/>
      <c r="AN33" s="38" t="str">
        <f t="shared" si="1"/>
        <v>■</v>
      </c>
      <c r="AO33" s="38"/>
    </row>
    <row r="34" spans="1:41" s="1" customFormat="1" ht="13.15" customHeight="1">
      <c r="A34" s="240" t="str">
        <f t="shared" si="0"/>
        <v>MN</v>
      </c>
      <c r="B34" s="513"/>
      <c r="C34" s="764">
        <v>9</v>
      </c>
      <c r="D34" s="765"/>
      <c r="E34" s="755" t="s">
        <v>517</v>
      </c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7"/>
      <c r="U34" s="292" t="s">
        <v>529</v>
      </c>
      <c r="V34" s="761" t="s">
        <v>88</v>
      </c>
      <c r="W34" s="762"/>
      <c r="X34" s="762"/>
      <c r="Y34" s="762"/>
      <c r="Z34" s="763"/>
      <c r="AA34" s="761" t="s">
        <v>2418</v>
      </c>
      <c r="AB34" s="762"/>
      <c r="AC34" s="763"/>
      <c r="AD34" s="251">
        <v>1</v>
      </c>
      <c r="AE34" s="251">
        <v>0</v>
      </c>
      <c r="AF34" s="671"/>
      <c r="AG34" s="672"/>
      <c r="AH34" s="673"/>
      <c r="AI34" s="671"/>
      <c r="AJ34" s="672"/>
      <c r="AK34" s="673"/>
      <c r="AL34" s="515" t="s">
        <v>2896</v>
      </c>
      <c r="AM34" s="40"/>
      <c r="AN34" s="38" t="str">
        <f t="shared" si="1"/>
        <v>■</v>
      </c>
      <c r="AO34" s="38"/>
    </row>
    <row r="35" spans="1:41" s="1" customFormat="1" ht="13.15" customHeight="1">
      <c r="A35" s="240" t="str">
        <f t="shared" si="0"/>
        <v>MN</v>
      </c>
      <c r="B35" s="513"/>
      <c r="C35" s="764">
        <v>10</v>
      </c>
      <c r="D35" s="765"/>
      <c r="E35" s="755" t="s">
        <v>518</v>
      </c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57"/>
      <c r="U35" s="292" t="s">
        <v>530</v>
      </c>
      <c r="V35" s="761" t="s">
        <v>88</v>
      </c>
      <c r="W35" s="762"/>
      <c r="X35" s="762"/>
      <c r="Y35" s="762"/>
      <c r="Z35" s="763"/>
      <c r="AA35" s="761" t="s">
        <v>2418</v>
      </c>
      <c r="AB35" s="762"/>
      <c r="AC35" s="763"/>
      <c r="AD35" s="251">
        <v>1</v>
      </c>
      <c r="AE35" s="251">
        <v>0</v>
      </c>
      <c r="AF35" s="671"/>
      <c r="AG35" s="672"/>
      <c r="AH35" s="673"/>
      <c r="AI35" s="671"/>
      <c r="AJ35" s="672"/>
      <c r="AK35" s="673"/>
      <c r="AL35" s="515" t="s">
        <v>2896</v>
      </c>
      <c r="AM35" s="40"/>
      <c r="AN35" s="38" t="str">
        <f t="shared" si="1"/>
        <v>■</v>
      </c>
      <c r="AO35" s="38"/>
    </row>
    <row r="36" spans="1:41" s="1" customFormat="1" ht="13.15" customHeight="1">
      <c r="A36" s="240" t="str">
        <f t="shared" si="0"/>
        <v>MN</v>
      </c>
      <c r="B36" s="513"/>
      <c r="C36" s="764">
        <v>11</v>
      </c>
      <c r="D36" s="765"/>
      <c r="E36" s="755" t="s">
        <v>519</v>
      </c>
      <c r="F36" s="756"/>
      <c r="G36" s="756"/>
      <c r="H36" s="756"/>
      <c r="I36" s="756"/>
      <c r="J36" s="756"/>
      <c r="K36" s="756"/>
      <c r="L36" s="756"/>
      <c r="M36" s="756"/>
      <c r="N36" s="756"/>
      <c r="O36" s="756"/>
      <c r="P36" s="756"/>
      <c r="Q36" s="756"/>
      <c r="R36" s="756"/>
      <c r="S36" s="756"/>
      <c r="T36" s="757"/>
      <c r="U36" s="292" t="s">
        <v>531</v>
      </c>
      <c r="V36" s="842" t="s">
        <v>534</v>
      </c>
      <c r="W36" s="843"/>
      <c r="X36" s="843"/>
      <c r="Y36" s="843"/>
      <c r="Z36" s="844"/>
      <c r="AA36" s="842" t="s">
        <v>2417</v>
      </c>
      <c r="AB36" s="843"/>
      <c r="AC36" s="844"/>
      <c r="AD36" s="251">
        <v>100</v>
      </c>
      <c r="AE36" s="251" t="s">
        <v>535</v>
      </c>
      <c r="AF36" s="671"/>
      <c r="AG36" s="672"/>
      <c r="AH36" s="673"/>
      <c r="AI36" s="671"/>
      <c r="AJ36" s="672"/>
      <c r="AK36" s="673"/>
      <c r="AL36" s="515" t="s">
        <v>2896</v>
      </c>
      <c r="AM36" s="40"/>
      <c r="AN36" s="38" t="str">
        <f t="shared" si="1"/>
        <v>■</v>
      </c>
      <c r="AO36" s="38"/>
    </row>
    <row r="37" spans="1:41" s="1" customFormat="1" ht="13.9" customHeight="1">
      <c r="A37" s="240" t="str">
        <f t="shared" si="0"/>
        <v>MN</v>
      </c>
      <c r="B37" s="33"/>
      <c r="C37" s="766">
        <v>12</v>
      </c>
      <c r="D37" s="767"/>
      <c r="E37" s="774" t="s">
        <v>86</v>
      </c>
      <c r="F37" s="775"/>
      <c r="G37" s="775"/>
      <c r="H37" s="775"/>
      <c r="I37" s="775"/>
      <c r="J37" s="775"/>
      <c r="K37" s="775"/>
      <c r="L37" s="775"/>
      <c r="M37" s="775"/>
      <c r="N37" s="775"/>
      <c r="O37" s="775"/>
      <c r="P37" s="775"/>
      <c r="Q37" s="775"/>
      <c r="R37" s="775"/>
      <c r="S37" s="775"/>
      <c r="T37" s="776"/>
      <c r="U37" s="293" t="s">
        <v>532</v>
      </c>
      <c r="V37" s="817" t="s">
        <v>88</v>
      </c>
      <c r="W37" s="818"/>
      <c r="X37" s="818"/>
      <c r="Y37" s="818"/>
      <c r="Z37" s="819"/>
      <c r="AA37" s="817" t="s">
        <v>2417</v>
      </c>
      <c r="AB37" s="818"/>
      <c r="AC37" s="819"/>
      <c r="AD37" s="250">
        <v>6</v>
      </c>
      <c r="AE37" s="250" t="s">
        <v>535</v>
      </c>
      <c r="AF37" s="668"/>
      <c r="AG37" s="669"/>
      <c r="AH37" s="670"/>
      <c r="AI37" s="668"/>
      <c r="AJ37" s="669"/>
      <c r="AK37" s="670"/>
      <c r="AL37" s="180"/>
      <c r="AM37" s="40"/>
      <c r="AN37" s="38" t="str">
        <f t="shared" si="1"/>
        <v>■</v>
      </c>
      <c r="AO37" s="38"/>
    </row>
    <row r="38" spans="1:41" s="1" customFormat="1">
      <c r="A38" s="240" t="str">
        <f t="shared" si="0"/>
        <v>MN</v>
      </c>
      <c r="B38" s="33"/>
      <c r="C38" s="766">
        <v>13</v>
      </c>
      <c r="D38" s="767"/>
      <c r="E38" s="752" t="s">
        <v>520</v>
      </c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4"/>
      <c r="U38" s="293" t="s">
        <v>533</v>
      </c>
      <c r="V38" s="768" t="s">
        <v>88</v>
      </c>
      <c r="W38" s="769"/>
      <c r="X38" s="769"/>
      <c r="Y38" s="769"/>
      <c r="Z38" s="770"/>
      <c r="AA38" s="768" t="s">
        <v>2417</v>
      </c>
      <c r="AB38" s="769"/>
      <c r="AC38" s="770"/>
      <c r="AD38" s="250">
        <v>6</v>
      </c>
      <c r="AE38" s="250" t="s">
        <v>535</v>
      </c>
      <c r="AF38" s="668"/>
      <c r="AG38" s="669"/>
      <c r="AH38" s="670"/>
      <c r="AI38" s="668"/>
      <c r="AJ38" s="669"/>
      <c r="AK38" s="670"/>
      <c r="AL38" s="180"/>
      <c r="AM38" s="40"/>
      <c r="AN38" s="38" t="str">
        <f t="shared" si="1"/>
        <v>■</v>
      </c>
      <c r="AO38" s="38"/>
    </row>
    <row r="39" spans="1:41" s="1" customFormat="1">
      <c r="A39" s="240" t="str">
        <f t="shared" si="0"/>
        <v>MN</v>
      </c>
      <c r="B39" s="33"/>
      <c r="C39" s="118"/>
      <c r="D39" s="94"/>
      <c r="E39" s="34"/>
      <c r="F39" s="37"/>
      <c r="G39" s="37"/>
      <c r="H39" s="38"/>
      <c r="I39" s="37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204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119"/>
      <c r="AG39" s="119"/>
      <c r="AH39" s="119"/>
      <c r="AI39" s="119"/>
      <c r="AJ39" s="119"/>
      <c r="AK39" s="119"/>
      <c r="AL39" s="481"/>
      <c r="AM39" s="40"/>
      <c r="AN39" s="38"/>
      <c r="AO39" s="38"/>
    </row>
    <row r="40" spans="1:41">
      <c r="A40" s="240" t="str">
        <f t="shared" si="0"/>
        <v>IR</v>
      </c>
      <c r="B40" s="513"/>
      <c r="C40" s="238" t="s">
        <v>28</v>
      </c>
      <c r="D40" s="59"/>
      <c r="E40" s="38"/>
      <c r="F40" s="38"/>
      <c r="G40" s="38"/>
      <c r="H40" s="38"/>
      <c r="I40" s="38"/>
      <c r="J40" s="204" t="s">
        <v>2565</v>
      </c>
      <c r="K40" s="93"/>
      <c r="L40" s="38"/>
      <c r="M40" s="238"/>
      <c r="N40" s="238"/>
      <c r="O40" s="238"/>
      <c r="P40" s="38"/>
      <c r="Q40" s="38"/>
      <c r="R40" s="38"/>
      <c r="S40" s="38"/>
      <c r="T40" s="38"/>
      <c r="U40" s="204" t="s">
        <v>774</v>
      </c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96"/>
      <c r="AG40" s="96"/>
      <c r="AH40" s="96"/>
      <c r="AI40" s="96"/>
      <c r="AJ40" s="96"/>
      <c r="AK40" s="96"/>
      <c r="AL40" s="81"/>
      <c r="AM40" s="40"/>
    </row>
    <row r="41" spans="1:41" s="174" customFormat="1" ht="29.25" customHeight="1">
      <c r="A41" s="240" t="str">
        <f t="shared" si="0"/>
        <v>IR</v>
      </c>
      <c r="B41" s="519"/>
      <c r="C41" s="859" t="s">
        <v>29</v>
      </c>
      <c r="D41" s="860"/>
      <c r="E41" s="713" t="s">
        <v>30</v>
      </c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520" t="s">
        <v>146</v>
      </c>
      <c r="V41" s="719" t="s">
        <v>147</v>
      </c>
      <c r="W41" s="720"/>
      <c r="X41" s="720"/>
      <c r="Y41" s="720"/>
      <c r="Z41" s="721"/>
      <c r="AA41" s="719" t="s">
        <v>2456</v>
      </c>
      <c r="AB41" s="720"/>
      <c r="AC41" s="721"/>
      <c r="AD41" s="855" t="s">
        <v>511</v>
      </c>
      <c r="AE41" s="856"/>
      <c r="AF41" s="719" t="s">
        <v>80</v>
      </c>
      <c r="AG41" s="720"/>
      <c r="AH41" s="721"/>
      <c r="AI41" s="713" t="s">
        <v>41</v>
      </c>
      <c r="AJ41" s="714"/>
      <c r="AK41" s="715"/>
      <c r="AL41" s="845" t="s">
        <v>42</v>
      </c>
      <c r="AM41" s="479"/>
      <c r="AN41" s="477"/>
      <c r="AO41" s="371"/>
    </row>
    <row r="42" spans="1:41" s="174" customFormat="1">
      <c r="A42" s="240" t="str">
        <f t="shared" si="0"/>
        <v>IR</v>
      </c>
      <c r="B42" s="519"/>
      <c r="C42" s="861"/>
      <c r="D42" s="862"/>
      <c r="E42" s="716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521"/>
      <c r="V42" s="722"/>
      <c r="W42" s="723"/>
      <c r="X42" s="723"/>
      <c r="Y42" s="723"/>
      <c r="Z42" s="724"/>
      <c r="AA42" s="722"/>
      <c r="AB42" s="723"/>
      <c r="AC42" s="724"/>
      <c r="AD42" s="857"/>
      <c r="AE42" s="858"/>
      <c r="AF42" s="722"/>
      <c r="AG42" s="723"/>
      <c r="AH42" s="724"/>
      <c r="AI42" s="716"/>
      <c r="AJ42" s="717"/>
      <c r="AK42" s="718"/>
      <c r="AL42" s="846"/>
      <c r="AM42" s="479"/>
      <c r="AN42" s="477"/>
      <c r="AO42" s="371"/>
    </row>
    <row r="43" spans="1:41" s="26" customFormat="1" ht="13.15" customHeight="1">
      <c r="A43" s="240" t="str">
        <f t="shared" si="0"/>
        <v>IR</v>
      </c>
      <c r="B43" s="97"/>
      <c r="C43" s="766">
        <v>1</v>
      </c>
      <c r="D43" s="767"/>
      <c r="E43" s="774" t="s">
        <v>2484</v>
      </c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6"/>
      <c r="U43" s="291" t="s">
        <v>521</v>
      </c>
      <c r="V43" s="768" t="s">
        <v>87</v>
      </c>
      <c r="W43" s="769"/>
      <c r="X43" s="769"/>
      <c r="Y43" s="769"/>
      <c r="Z43" s="770"/>
      <c r="AA43" s="768" t="s">
        <v>2417</v>
      </c>
      <c r="AB43" s="769"/>
      <c r="AC43" s="770"/>
      <c r="AD43" s="250">
        <v>10</v>
      </c>
      <c r="AE43" s="250" t="s">
        <v>535</v>
      </c>
      <c r="AF43" s="668"/>
      <c r="AG43" s="669"/>
      <c r="AH43" s="670"/>
      <c r="AI43" s="668"/>
      <c r="AJ43" s="669"/>
      <c r="AK43" s="670"/>
      <c r="AL43" s="480"/>
      <c r="AM43" s="457"/>
      <c r="AN43" s="38" t="str">
        <f>$J$17</f>
        <v>■</v>
      </c>
      <c r="AO43" s="79"/>
    </row>
    <row r="44" spans="1:41" s="26" customFormat="1" ht="13.15" customHeight="1">
      <c r="A44" s="240" t="str">
        <f t="shared" si="0"/>
        <v>IR</v>
      </c>
      <c r="B44" s="97"/>
      <c r="C44" s="766">
        <v>2</v>
      </c>
      <c r="D44" s="767"/>
      <c r="E44" s="774" t="s">
        <v>2486</v>
      </c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6"/>
      <c r="U44" s="569" t="s">
        <v>522</v>
      </c>
      <c r="V44" s="768" t="s">
        <v>87</v>
      </c>
      <c r="W44" s="769"/>
      <c r="X44" s="769"/>
      <c r="Y44" s="769"/>
      <c r="Z44" s="770"/>
      <c r="AA44" s="768" t="s">
        <v>2417</v>
      </c>
      <c r="AB44" s="769"/>
      <c r="AC44" s="770"/>
      <c r="AD44" s="250">
        <v>51</v>
      </c>
      <c r="AE44" s="250" t="s">
        <v>535</v>
      </c>
      <c r="AF44" s="668"/>
      <c r="AG44" s="669"/>
      <c r="AH44" s="670"/>
      <c r="AI44" s="668"/>
      <c r="AJ44" s="669"/>
      <c r="AK44" s="670"/>
      <c r="AL44" s="480"/>
      <c r="AM44" s="457"/>
      <c r="AN44" s="38" t="str">
        <f t="shared" ref="AN44:AN56" si="2">$J$17</f>
        <v>■</v>
      </c>
      <c r="AO44" s="79"/>
    </row>
    <row r="45" spans="1:41" s="1" customFormat="1" ht="13.15" customHeight="1">
      <c r="A45" s="240" t="str">
        <f t="shared" si="0"/>
        <v>IR</v>
      </c>
      <c r="B45" s="513"/>
      <c r="C45" s="764">
        <v>3</v>
      </c>
      <c r="D45" s="765"/>
      <c r="E45" s="755" t="s">
        <v>513</v>
      </c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756"/>
      <c r="S45" s="756"/>
      <c r="T45" s="757"/>
      <c r="U45" s="292" t="s">
        <v>523</v>
      </c>
      <c r="V45" s="761" t="s">
        <v>88</v>
      </c>
      <c r="W45" s="762"/>
      <c r="X45" s="762"/>
      <c r="Y45" s="762"/>
      <c r="Z45" s="763"/>
      <c r="AA45" s="761" t="s">
        <v>2418</v>
      </c>
      <c r="AB45" s="762"/>
      <c r="AC45" s="763"/>
      <c r="AD45" s="251">
        <v>1</v>
      </c>
      <c r="AE45" s="251">
        <v>0</v>
      </c>
      <c r="AF45" s="671"/>
      <c r="AG45" s="672"/>
      <c r="AH45" s="673"/>
      <c r="AI45" s="671"/>
      <c r="AJ45" s="672"/>
      <c r="AK45" s="673"/>
      <c r="AL45" s="382" t="s">
        <v>410</v>
      </c>
      <c r="AM45" s="64"/>
      <c r="AN45" s="38" t="str">
        <f t="shared" si="2"/>
        <v>■</v>
      </c>
      <c r="AO45" s="38"/>
    </row>
    <row r="46" spans="1:41" ht="13.15" customHeight="1">
      <c r="A46" s="240" t="str">
        <f t="shared" si="0"/>
        <v>IR</v>
      </c>
      <c r="B46" s="97"/>
      <c r="C46" s="766">
        <v>4</v>
      </c>
      <c r="D46" s="767"/>
      <c r="E46" s="774" t="s">
        <v>514</v>
      </c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6"/>
      <c r="U46" s="293" t="s">
        <v>524</v>
      </c>
      <c r="V46" s="758" t="s">
        <v>88</v>
      </c>
      <c r="W46" s="759"/>
      <c r="X46" s="759"/>
      <c r="Y46" s="759"/>
      <c r="Z46" s="760"/>
      <c r="AA46" s="758" t="s">
        <v>2418</v>
      </c>
      <c r="AB46" s="759"/>
      <c r="AC46" s="760"/>
      <c r="AD46" s="250">
        <v>1</v>
      </c>
      <c r="AE46" s="250">
        <v>0</v>
      </c>
      <c r="AF46" s="749"/>
      <c r="AG46" s="750"/>
      <c r="AH46" s="751"/>
      <c r="AI46" s="749"/>
      <c r="AJ46" s="750"/>
      <c r="AK46" s="751"/>
      <c r="AL46" s="287"/>
      <c r="AM46" s="40"/>
      <c r="AN46" s="38" t="str">
        <f t="shared" si="2"/>
        <v>■</v>
      </c>
    </row>
    <row r="47" spans="1:41" ht="13.15" customHeight="1">
      <c r="A47" s="240" t="str">
        <f t="shared" si="0"/>
        <v>IR</v>
      </c>
      <c r="B47" s="97"/>
      <c r="C47" s="766">
        <v>5</v>
      </c>
      <c r="D47" s="767"/>
      <c r="E47" s="774" t="s">
        <v>84</v>
      </c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5"/>
      <c r="R47" s="775"/>
      <c r="S47" s="775"/>
      <c r="T47" s="776"/>
      <c r="U47" s="293" t="s">
        <v>525</v>
      </c>
      <c r="V47" s="768" t="s">
        <v>87</v>
      </c>
      <c r="W47" s="769"/>
      <c r="X47" s="769"/>
      <c r="Y47" s="769"/>
      <c r="Z47" s="770"/>
      <c r="AA47" s="768" t="s">
        <v>2417</v>
      </c>
      <c r="AB47" s="769"/>
      <c r="AC47" s="770"/>
      <c r="AD47" s="250">
        <v>2</v>
      </c>
      <c r="AE47" s="250" t="s">
        <v>535</v>
      </c>
      <c r="AF47" s="668"/>
      <c r="AG47" s="669"/>
      <c r="AH47" s="670"/>
      <c r="AI47" s="668"/>
      <c r="AJ47" s="669"/>
      <c r="AK47" s="670"/>
      <c r="AL47" s="180"/>
      <c r="AM47" s="40"/>
      <c r="AN47" s="38" t="str">
        <f t="shared" si="2"/>
        <v>■</v>
      </c>
    </row>
    <row r="48" spans="1:41" ht="13.15" customHeight="1">
      <c r="A48" s="240" t="str">
        <f t="shared" si="0"/>
        <v>IR</v>
      </c>
      <c r="B48" s="97"/>
      <c r="C48" s="766">
        <v>6</v>
      </c>
      <c r="D48" s="767"/>
      <c r="E48" s="774" t="s">
        <v>89</v>
      </c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6"/>
      <c r="U48" s="293" t="s">
        <v>541</v>
      </c>
      <c r="V48" s="768" t="s">
        <v>88</v>
      </c>
      <c r="W48" s="769"/>
      <c r="X48" s="769"/>
      <c r="Y48" s="769"/>
      <c r="Z48" s="770"/>
      <c r="AA48" s="768" t="s">
        <v>2417</v>
      </c>
      <c r="AB48" s="769"/>
      <c r="AC48" s="770"/>
      <c r="AD48" s="250">
        <v>1</v>
      </c>
      <c r="AE48" s="250" t="s">
        <v>535</v>
      </c>
      <c r="AF48" s="668"/>
      <c r="AG48" s="669"/>
      <c r="AH48" s="670"/>
      <c r="AI48" s="668"/>
      <c r="AJ48" s="669"/>
      <c r="AK48" s="670"/>
      <c r="AL48" s="180"/>
      <c r="AM48" s="40"/>
      <c r="AN48" s="38" t="str">
        <f t="shared" si="2"/>
        <v>■</v>
      </c>
    </row>
    <row r="49" spans="1:41" ht="13.15" customHeight="1">
      <c r="A49" s="240" t="str">
        <f t="shared" si="0"/>
        <v>IR</v>
      </c>
      <c r="B49" s="97"/>
      <c r="C49" s="766">
        <v>7</v>
      </c>
      <c r="D49" s="767"/>
      <c r="E49" s="774" t="s">
        <v>123</v>
      </c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6"/>
      <c r="U49" s="293" t="s">
        <v>542</v>
      </c>
      <c r="V49" s="768" t="s">
        <v>88</v>
      </c>
      <c r="W49" s="769"/>
      <c r="X49" s="769"/>
      <c r="Y49" s="769"/>
      <c r="Z49" s="770"/>
      <c r="AA49" s="768" t="s">
        <v>2417</v>
      </c>
      <c r="AB49" s="769"/>
      <c r="AC49" s="770"/>
      <c r="AD49" s="250">
        <v>2</v>
      </c>
      <c r="AE49" s="250" t="s">
        <v>535</v>
      </c>
      <c r="AF49" s="668"/>
      <c r="AG49" s="669"/>
      <c r="AH49" s="670"/>
      <c r="AI49" s="668"/>
      <c r="AJ49" s="669"/>
      <c r="AK49" s="670"/>
      <c r="AL49" s="180"/>
      <c r="AM49" s="40"/>
      <c r="AN49" s="38" t="str">
        <f t="shared" si="2"/>
        <v>■</v>
      </c>
    </row>
    <row r="50" spans="1:41" s="31" customFormat="1" ht="13.15" customHeight="1">
      <c r="A50" s="240" t="str">
        <f t="shared" si="0"/>
        <v>IR</v>
      </c>
      <c r="B50" s="97"/>
      <c r="C50" s="766">
        <v>8</v>
      </c>
      <c r="D50" s="767"/>
      <c r="E50" s="774" t="s">
        <v>91</v>
      </c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5"/>
      <c r="R50" s="775"/>
      <c r="S50" s="775"/>
      <c r="T50" s="776"/>
      <c r="U50" s="293" t="s">
        <v>543</v>
      </c>
      <c r="V50" s="768" t="s">
        <v>88</v>
      </c>
      <c r="W50" s="769"/>
      <c r="X50" s="769"/>
      <c r="Y50" s="769"/>
      <c r="Z50" s="770"/>
      <c r="AA50" s="768" t="s">
        <v>2417</v>
      </c>
      <c r="AB50" s="769"/>
      <c r="AC50" s="770"/>
      <c r="AD50" s="250">
        <v>1</v>
      </c>
      <c r="AE50" s="250" t="s">
        <v>535</v>
      </c>
      <c r="AF50" s="668"/>
      <c r="AG50" s="669"/>
      <c r="AH50" s="670"/>
      <c r="AI50" s="668"/>
      <c r="AJ50" s="669"/>
      <c r="AK50" s="670"/>
      <c r="AL50" s="482"/>
      <c r="AM50" s="40"/>
      <c r="AN50" s="38" t="str">
        <f t="shared" si="2"/>
        <v>■</v>
      </c>
      <c r="AO50" s="51"/>
    </row>
    <row r="51" spans="1:41" ht="13.15" customHeight="1">
      <c r="A51" s="240" t="str">
        <f t="shared" si="0"/>
        <v>IR</v>
      </c>
      <c r="B51" s="97"/>
      <c r="C51" s="764">
        <v>9</v>
      </c>
      <c r="D51" s="765"/>
      <c r="E51" s="755" t="s">
        <v>538</v>
      </c>
      <c r="F51" s="756"/>
      <c r="G51" s="756"/>
      <c r="H51" s="756"/>
      <c r="I51" s="756"/>
      <c r="J51" s="756"/>
      <c r="K51" s="756"/>
      <c r="L51" s="756"/>
      <c r="M51" s="756"/>
      <c r="N51" s="756"/>
      <c r="O51" s="756"/>
      <c r="P51" s="756"/>
      <c r="Q51" s="756"/>
      <c r="R51" s="756"/>
      <c r="S51" s="756"/>
      <c r="T51" s="757"/>
      <c r="U51" s="292" t="s">
        <v>544</v>
      </c>
      <c r="V51" s="761" t="s">
        <v>88</v>
      </c>
      <c r="W51" s="762"/>
      <c r="X51" s="762"/>
      <c r="Y51" s="762"/>
      <c r="Z51" s="763"/>
      <c r="AA51" s="761" t="s">
        <v>2417</v>
      </c>
      <c r="AB51" s="762"/>
      <c r="AC51" s="763"/>
      <c r="AD51" s="251">
        <v>7</v>
      </c>
      <c r="AE51" s="251" t="s">
        <v>535</v>
      </c>
      <c r="AF51" s="671"/>
      <c r="AG51" s="672"/>
      <c r="AH51" s="673"/>
      <c r="AI51" s="671"/>
      <c r="AJ51" s="672"/>
      <c r="AK51" s="673"/>
      <c r="AL51" s="382" t="s">
        <v>410</v>
      </c>
      <c r="AM51" s="40"/>
      <c r="AN51" s="38" t="str">
        <f t="shared" si="2"/>
        <v>■</v>
      </c>
    </row>
    <row r="52" spans="1:41" ht="13.15" customHeight="1">
      <c r="A52" s="240" t="str">
        <f t="shared" si="0"/>
        <v>IR</v>
      </c>
      <c r="B52" s="97"/>
      <c r="C52" s="766">
        <v>10</v>
      </c>
      <c r="D52" s="767"/>
      <c r="E52" s="774" t="s">
        <v>2546</v>
      </c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5"/>
      <c r="R52" s="775"/>
      <c r="S52" s="775"/>
      <c r="T52" s="776"/>
      <c r="U52" s="293" t="s">
        <v>545</v>
      </c>
      <c r="V52" s="768" t="s">
        <v>88</v>
      </c>
      <c r="W52" s="769"/>
      <c r="X52" s="769"/>
      <c r="Y52" s="769"/>
      <c r="Z52" s="770"/>
      <c r="AA52" s="768" t="s">
        <v>2417</v>
      </c>
      <c r="AB52" s="769"/>
      <c r="AC52" s="770"/>
      <c r="AD52" s="250">
        <v>7</v>
      </c>
      <c r="AE52" s="250" t="s">
        <v>535</v>
      </c>
      <c r="AF52" s="668"/>
      <c r="AG52" s="669"/>
      <c r="AH52" s="670"/>
      <c r="AI52" s="668"/>
      <c r="AJ52" s="669"/>
      <c r="AK52" s="670"/>
      <c r="AL52" s="180" t="s">
        <v>2900</v>
      </c>
      <c r="AM52" s="40"/>
      <c r="AN52" s="38" t="str">
        <f t="shared" si="2"/>
        <v>■</v>
      </c>
    </row>
    <row r="53" spans="1:41" ht="13.15" customHeight="1">
      <c r="A53" s="240" t="str">
        <f t="shared" si="0"/>
        <v>IR</v>
      </c>
      <c r="B53" s="97"/>
      <c r="C53" s="764">
        <v>11</v>
      </c>
      <c r="D53" s="765"/>
      <c r="E53" s="755" t="s">
        <v>539</v>
      </c>
      <c r="F53" s="756"/>
      <c r="G53" s="756"/>
      <c r="H53" s="756"/>
      <c r="I53" s="756"/>
      <c r="J53" s="756"/>
      <c r="K53" s="756"/>
      <c r="L53" s="756"/>
      <c r="M53" s="756"/>
      <c r="N53" s="756"/>
      <c r="O53" s="756"/>
      <c r="P53" s="756"/>
      <c r="Q53" s="756"/>
      <c r="R53" s="756"/>
      <c r="S53" s="756"/>
      <c r="T53" s="757"/>
      <c r="U53" s="292" t="s">
        <v>546</v>
      </c>
      <c r="V53" s="761" t="s">
        <v>88</v>
      </c>
      <c r="W53" s="762"/>
      <c r="X53" s="762"/>
      <c r="Y53" s="762"/>
      <c r="Z53" s="763"/>
      <c r="AA53" s="761" t="s">
        <v>2417</v>
      </c>
      <c r="AB53" s="762"/>
      <c r="AC53" s="763"/>
      <c r="AD53" s="251">
        <v>2</v>
      </c>
      <c r="AE53" s="251" t="s">
        <v>535</v>
      </c>
      <c r="AF53" s="671"/>
      <c r="AG53" s="672"/>
      <c r="AH53" s="673"/>
      <c r="AI53" s="671"/>
      <c r="AJ53" s="672"/>
      <c r="AK53" s="673"/>
      <c r="AL53" s="382" t="s">
        <v>410</v>
      </c>
      <c r="AM53" s="40"/>
      <c r="AN53" s="38" t="str">
        <f t="shared" si="2"/>
        <v>■</v>
      </c>
    </row>
    <row r="54" spans="1:41" ht="13.15" customHeight="1">
      <c r="A54" s="240" t="str">
        <f t="shared" si="0"/>
        <v>IR</v>
      </c>
      <c r="B54" s="97"/>
      <c r="C54" s="766">
        <v>12</v>
      </c>
      <c r="D54" s="767"/>
      <c r="E54" s="774" t="s">
        <v>92</v>
      </c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6"/>
      <c r="U54" s="293" t="s">
        <v>547</v>
      </c>
      <c r="V54" s="768" t="s">
        <v>88</v>
      </c>
      <c r="W54" s="769"/>
      <c r="X54" s="769"/>
      <c r="Y54" s="769"/>
      <c r="Z54" s="770"/>
      <c r="AA54" s="768" t="s">
        <v>2417</v>
      </c>
      <c r="AB54" s="769"/>
      <c r="AC54" s="770"/>
      <c r="AD54" s="250">
        <v>6</v>
      </c>
      <c r="AE54" s="250" t="s">
        <v>535</v>
      </c>
      <c r="AF54" s="668"/>
      <c r="AG54" s="669"/>
      <c r="AH54" s="670"/>
      <c r="AI54" s="668"/>
      <c r="AJ54" s="669"/>
      <c r="AK54" s="670"/>
      <c r="AL54" s="480"/>
      <c r="AM54" s="40"/>
      <c r="AN54" s="38" t="str">
        <f t="shared" si="2"/>
        <v>■</v>
      </c>
    </row>
    <row r="55" spans="1:41" ht="13.15" customHeight="1">
      <c r="A55" s="240" t="str">
        <f t="shared" ref="A55:A86" si="3">IF(LEN(J55)&gt;0,MID(J55,FIND("（",J55,1)+1,2),A54)</f>
        <v>IR</v>
      </c>
      <c r="B55" s="97"/>
      <c r="C55" s="766">
        <v>13</v>
      </c>
      <c r="D55" s="767"/>
      <c r="E55" s="774" t="s">
        <v>127</v>
      </c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6"/>
      <c r="U55" s="293" t="s">
        <v>548</v>
      </c>
      <c r="V55" s="768" t="s">
        <v>88</v>
      </c>
      <c r="W55" s="769"/>
      <c r="X55" s="769"/>
      <c r="Y55" s="769"/>
      <c r="Z55" s="770"/>
      <c r="AA55" s="768" t="s">
        <v>2417</v>
      </c>
      <c r="AB55" s="769"/>
      <c r="AC55" s="770"/>
      <c r="AD55" s="250">
        <v>2</v>
      </c>
      <c r="AE55" s="250" t="s">
        <v>535</v>
      </c>
      <c r="AF55" s="668"/>
      <c r="AG55" s="669"/>
      <c r="AH55" s="670"/>
      <c r="AI55" s="668"/>
      <c r="AJ55" s="669"/>
      <c r="AK55" s="670"/>
      <c r="AL55" s="480"/>
      <c r="AM55" s="40"/>
      <c r="AN55" s="38" t="str">
        <f t="shared" si="2"/>
        <v>■</v>
      </c>
    </row>
    <row r="56" spans="1:41" ht="13.15" customHeight="1">
      <c r="A56" s="240" t="str">
        <f t="shared" si="3"/>
        <v>IR</v>
      </c>
      <c r="B56" s="97"/>
      <c r="C56" s="766">
        <v>14</v>
      </c>
      <c r="D56" s="767"/>
      <c r="E56" s="774" t="s">
        <v>540</v>
      </c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6"/>
      <c r="U56" s="293" t="s">
        <v>549</v>
      </c>
      <c r="V56" s="768" t="s">
        <v>88</v>
      </c>
      <c r="W56" s="769"/>
      <c r="X56" s="769"/>
      <c r="Y56" s="769"/>
      <c r="Z56" s="770"/>
      <c r="AA56" s="768" t="s">
        <v>2418</v>
      </c>
      <c r="AB56" s="769"/>
      <c r="AC56" s="770"/>
      <c r="AD56" s="250">
        <v>1</v>
      </c>
      <c r="AE56" s="250">
        <v>0</v>
      </c>
      <c r="AF56" s="668"/>
      <c r="AG56" s="669"/>
      <c r="AH56" s="670"/>
      <c r="AI56" s="668"/>
      <c r="AJ56" s="669"/>
      <c r="AK56" s="670"/>
      <c r="AL56" s="180"/>
      <c r="AM56" s="40"/>
      <c r="AN56" s="38" t="str">
        <f t="shared" si="2"/>
        <v>■</v>
      </c>
    </row>
    <row r="57" spans="1:41" ht="13.15" customHeight="1">
      <c r="A57" s="240" t="str">
        <f t="shared" si="3"/>
        <v>IR</v>
      </c>
      <c r="B57" s="97"/>
      <c r="C57" s="766">
        <v>15</v>
      </c>
      <c r="D57" s="767"/>
      <c r="E57" s="774" t="s">
        <v>86</v>
      </c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6"/>
      <c r="U57" s="293" t="s">
        <v>532</v>
      </c>
      <c r="V57" s="768" t="s">
        <v>88</v>
      </c>
      <c r="W57" s="769"/>
      <c r="X57" s="769"/>
      <c r="Y57" s="769"/>
      <c r="Z57" s="770"/>
      <c r="AA57" s="768" t="s">
        <v>2417</v>
      </c>
      <c r="AB57" s="769"/>
      <c r="AC57" s="770"/>
      <c r="AD57" s="250">
        <v>6</v>
      </c>
      <c r="AE57" s="250" t="s">
        <v>535</v>
      </c>
      <c r="AF57" s="668"/>
      <c r="AG57" s="669"/>
      <c r="AH57" s="670"/>
      <c r="AI57" s="668"/>
      <c r="AJ57" s="669"/>
      <c r="AK57" s="670"/>
      <c r="AL57" s="180"/>
      <c r="AM57" s="40"/>
      <c r="AN57" s="38" t="str">
        <f>$J$17</f>
        <v>■</v>
      </c>
    </row>
    <row r="58" spans="1:41" ht="13.15" customHeight="1">
      <c r="A58" s="240" t="str">
        <f t="shared" si="3"/>
        <v>IR</v>
      </c>
      <c r="B58" s="97"/>
      <c r="C58" s="766">
        <v>16</v>
      </c>
      <c r="D58" s="767"/>
      <c r="E58" s="774" t="s">
        <v>520</v>
      </c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75"/>
      <c r="Q58" s="775"/>
      <c r="R58" s="775"/>
      <c r="S58" s="775"/>
      <c r="T58" s="776"/>
      <c r="U58" s="293" t="s">
        <v>533</v>
      </c>
      <c r="V58" s="768" t="s">
        <v>88</v>
      </c>
      <c r="W58" s="769"/>
      <c r="X58" s="769"/>
      <c r="Y58" s="769"/>
      <c r="Z58" s="770"/>
      <c r="AA58" s="768" t="s">
        <v>2417</v>
      </c>
      <c r="AB58" s="769"/>
      <c r="AC58" s="770"/>
      <c r="AD58" s="250">
        <v>6</v>
      </c>
      <c r="AE58" s="250" t="s">
        <v>535</v>
      </c>
      <c r="AF58" s="668"/>
      <c r="AG58" s="669"/>
      <c r="AH58" s="670"/>
      <c r="AI58" s="668"/>
      <c r="AJ58" s="669"/>
      <c r="AK58" s="670"/>
      <c r="AL58" s="180"/>
      <c r="AM58" s="40"/>
      <c r="AN58" s="38" t="str">
        <f>$J$17</f>
        <v>■</v>
      </c>
    </row>
    <row r="59" spans="1:41">
      <c r="A59" s="240" t="str">
        <f t="shared" si="3"/>
        <v>IR</v>
      </c>
      <c r="B59" s="97"/>
      <c r="C59" s="84"/>
      <c r="D59" s="84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302"/>
      <c r="V59" s="110"/>
      <c r="W59" s="110"/>
      <c r="X59" s="110"/>
      <c r="Y59" s="110"/>
      <c r="Z59" s="110"/>
      <c r="AA59" s="110"/>
      <c r="AB59" s="110"/>
      <c r="AC59" s="110"/>
      <c r="AD59" s="111"/>
      <c r="AE59" s="111"/>
      <c r="AF59" s="121"/>
      <c r="AG59" s="121"/>
      <c r="AH59" s="121"/>
      <c r="AI59" s="122"/>
      <c r="AJ59" s="122"/>
      <c r="AK59" s="122"/>
      <c r="AL59" s="185"/>
      <c r="AM59" s="40"/>
    </row>
    <row r="60" spans="1:41">
      <c r="A60" s="240" t="str">
        <f t="shared" si="3"/>
        <v>RE</v>
      </c>
      <c r="B60" s="97"/>
      <c r="C60" s="238" t="s">
        <v>28</v>
      </c>
      <c r="D60" s="59"/>
      <c r="E60" s="38"/>
      <c r="F60" s="38"/>
      <c r="G60" s="38"/>
      <c r="H60" s="38"/>
      <c r="I60" s="38"/>
      <c r="J60" s="204" t="s">
        <v>2873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244" t="s">
        <v>781</v>
      </c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5"/>
      <c r="AG60" s="125"/>
      <c r="AH60" s="125"/>
      <c r="AI60" s="357"/>
      <c r="AJ60" s="357"/>
      <c r="AK60" s="357"/>
      <c r="AL60" s="322"/>
      <c r="AM60" s="40"/>
    </row>
    <row r="61" spans="1:41" s="174" customFormat="1" ht="13.15" customHeight="1">
      <c r="A61" s="240" t="str">
        <f t="shared" si="3"/>
        <v>RE</v>
      </c>
      <c r="B61" s="519"/>
      <c r="C61" s="859" t="s">
        <v>29</v>
      </c>
      <c r="D61" s="860"/>
      <c r="E61" s="713" t="s">
        <v>30</v>
      </c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714"/>
      <c r="Q61" s="714"/>
      <c r="R61" s="714"/>
      <c r="S61" s="714"/>
      <c r="T61" s="714"/>
      <c r="U61" s="520" t="s">
        <v>146</v>
      </c>
      <c r="V61" s="719" t="s">
        <v>147</v>
      </c>
      <c r="W61" s="720"/>
      <c r="X61" s="720"/>
      <c r="Y61" s="720"/>
      <c r="Z61" s="721"/>
      <c r="AA61" s="719" t="s">
        <v>2456</v>
      </c>
      <c r="AB61" s="720"/>
      <c r="AC61" s="721"/>
      <c r="AD61" s="855" t="s">
        <v>511</v>
      </c>
      <c r="AE61" s="856"/>
      <c r="AF61" s="719" t="s">
        <v>80</v>
      </c>
      <c r="AG61" s="720"/>
      <c r="AH61" s="721"/>
      <c r="AI61" s="713" t="s">
        <v>41</v>
      </c>
      <c r="AJ61" s="714"/>
      <c r="AK61" s="715"/>
      <c r="AL61" s="845" t="s">
        <v>42</v>
      </c>
      <c r="AM61" s="479"/>
      <c r="AN61" s="477"/>
      <c r="AO61" s="371"/>
    </row>
    <row r="62" spans="1:41" s="174" customFormat="1">
      <c r="A62" s="240" t="str">
        <f t="shared" si="3"/>
        <v>RE</v>
      </c>
      <c r="B62" s="519"/>
      <c r="C62" s="861"/>
      <c r="D62" s="862"/>
      <c r="E62" s="716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717"/>
      <c r="Q62" s="717"/>
      <c r="R62" s="717"/>
      <c r="S62" s="717"/>
      <c r="T62" s="717"/>
      <c r="U62" s="521"/>
      <c r="V62" s="722"/>
      <c r="W62" s="723"/>
      <c r="X62" s="723"/>
      <c r="Y62" s="723"/>
      <c r="Z62" s="724"/>
      <c r="AA62" s="722"/>
      <c r="AB62" s="723"/>
      <c r="AC62" s="724"/>
      <c r="AD62" s="857"/>
      <c r="AE62" s="858"/>
      <c r="AF62" s="722"/>
      <c r="AG62" s="723"/>
      <c r="AH62" s="724"/>
      <c r="AI62" s="716"/>
      <c r="AJ62" s="717"/>
      <c r="AK62" s="718"/>
      <c r="AL62" s="846"/>
      <c r="AM62" s="479"/>
      <c r="AN62" s="477"/>
      <c r="AO62" s="371"/>
    </row>
    <row r="63" spans="1:41" s="26" customFormat="1" ht="13.15" customHeight="1">
      <c r="A63" s="240" t="str">
        <f t="shared" si="3"/>
        <v>RE</v>
      </c>
      <c r="B63" s="97"/>
      <c r="C63" s="766">
        <v>1</v>
      </c>
      <c r="D63" s="767"/>
      <c r="E63" s="774" t="s">
        <v>2485</v>
      </c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5"/>
      <c r="R63" s="775"/>
      <c r="S63" s="775"/>
      <c r="T63" s="776"/>
      <c r="U63" s="291" t="s">
        <v>521</v>
      </c>
      <c r="V63" s="768" t="s">
        <v>87</v>
      </c>
      <c r="W63" s="769"/>
      <c r="X63" s="769"/>
      <c r="Y63" s="769"/>
      <c r="Z63" s="770"/>
      <c r="AA63" s="768" t="s">
        <v>2417</v>
      </c>
      <c r="AB63" s="769"/>
      <c r="AC63" s="770"/>
      <c r="AD63" s="250">
        <v>10</v>
      </c>
      <c r="AE63" s="250" t="s">
        <v>535</v>
      </c>
      <c r="AF63" s="668"/>
      <c r="AG63" s="669"/>
      <c r="AH63" s="670"/>
      <c r="AI63" s="668"/>
      <c r="AJ63" s="669"/>
      <c r="AK63" s="670"/>
      <c r="AL63" s="480"/>
      <c r="AM63" s="457"/>
      <c r="AN63" s="38" t="str">
        <f>$M$17</f>
        <v>■</v>
      </c>
      <c r="AO63" s="79"/>
    </row>
    <row r="64" spans="1:41" s="26" customFormat="1" ht="13.15" customHeight="1">
      <c r="A64" s="240" t="str">
        <f t="shared" si="3"/>
        <v>RE</v>
      </c>
      <c r="B64" s="97"/>
      <c r="C64" s="766">
        <v>2</v>
      </c>
      <c r="D64" s="767"/>
      <c r="E64" s="774" t="s">
        <v>2487</v>
      </c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6"/>
      <c r="U64" s="569" t="s">
        <v>522</v>
      </c>
      <c r="V64" s="768" t="s">
        <v>87</v>
      </c>
      <c r="W64" s="769"/>
      <c r="X64" s="769"/>
      <c r="Y64" s="769"/>
      <c r="Z64" s="770"/>
      <c r="AA64" s="768" t="s">
        <v>2417</v>
      </c>
      <c r="AB64" s="769"/>
      <c r="AC64" s="770"/>
      <c r="AD64" s="250">
        <v>51</v>
      </c>
      <c r="AE64" s="250" t="s">
        <v>535</v>
      </c>
      <c r="AF64" s="668"/>
      <c r="AG64" s="669"/>
      <c r="AH64" s="670"/>
      <c r="AI64" s="668"/>
      <c r="AJ64" s="669"/>
      <c r="AK64" s="670"/>
      <c r="AL64" s="480"/>
      <c r="AM64" s="457"/>
      <c r="AN64" s="38" t="str">
        <f t="shared" ref="AN64:AN93" si="4">$M$17</f>
        <v>■</v>
      </c>
      <c r="AO64" s="79"/>
    </row>
    <row r="65" spans="1:41" s="1" customFormat="1" ht="13.15" customHeight="1">
      <c r="A65" s="240" t="str">
        <f t="shared" si="3"/>
        <v>RE</v>
      </c>
      <c r="B65" s="513"/>
      <c r="C65" s="764">
        <v>3</v>
      </c>
      <c r="D65" s="765"/>
      <c r="E65" s="755" t="s">
        <v>513</v>
      </c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756"/>
      <c r="Q65" s="756"/>
      <c r="R65" s="756"/>
      <c r="S65" s="756"/>
      <c r="T65" s="757"/>
      <c r="U65" s="292" t="s">
        <v>523</v>
      </c>
      <c r="V65" s="761" t="s">
        <v>88</v>
      </c>
      <c r="W65" s="762"/>
      <c r="X65" s="762"/>
      <c r="Y65" s="762"/>
      <c r="Z65" s="763"/>
      <c r="AA65" s="761" t="s">
        <v>2418</v>
      </c>
      <c r="AB65" s="762"/>
      <c r="AC65" s="763"/>
      <c r="AD65" s="251">
        <v>1</v>
      </c>
      <c r="AE65" s="251">
        <v>0</v>
      </c>
      <c r="AF65" s="671"/>
      <c r="AG65" s="672"/>
      <c r="AH65" s="673"/>
      <c r="AI65" s="671"/>
      <c r="AJ65" s="672"/>
      <c r="AK65" s="673"/>
      <c r="AL65" s="382" t="s">
        <v>410</v>
      </c>
      <c r="AM65" s="64"/>
      <c r="AN65" s="38" t="str">
        <f t="shared" si="4"/>
        <v>■</v>
      </c>
      <c r="AO65" s="38"/>
    </row>
    <row r="66" spans="1:41" ht="13.15" customHeight="1">
      <c r="A66" s="240" t="str">
        <f t="shared" si="3"/>
        <v>RE</v>
      </c>
      <c r="B66" s="97"/>
      <c r="C66" s="766">
        <v>4</v>
      </c>
      <c r="D66" s="767"/>
      <c r="E66" s="774" t="s">
        <v>514</v>
      </c>
      <c r="F66" s="775"/>
      <c r="G66" s="775"/>
      <c r="H66" s="775"/>
      <c r="I66" s="775"/>
      <c r="J66" s="775"/>
      <c r="K66" s="775"/>
      <c r="L66" s="775"/>
      <c r="M66" s="775"/>
      <c r="N66" s="775"/>
      <c r="O66" s="775"/>
      <c r="P66" s="775"/>
      <c r="Q66" s="775"/>
      <c r="R66" s="775"/>
      <c r="S66" s="775"/>
      <c r="T66" s="776"/>
      <c r="U66" s="293" t="s">
        <v>524</v>
      </c>
      <c r="V66" s="758" t="s">
        <v>88</v>
      </c>
      <c r="W66" s="759"/>
      <c r="X66" s="759"/>
      <c r="Y66" s="759"/>
      <c r="Z66" s="760"/>
      <c r="AA66" s="758" t="s">
        <v>2418</v>
      </c>
      <c r="AB66" s="759"/>
      <c r="AC66" s="760"/>
      <c r="AD66" s="250">
        <v>1</v>
      </c>
      <c r="AE66" s="250">
        <v>0</v>
      </c>
      <c r="AF66" s="749"/>
      <c r="AG66" s="750"/>
      <c r="AH66" s="751"/>
      <c r="AI66" s="749"/>
      <c r="AJ66" s="750"/>
      <c r="AK66" s="751"/>
      <c r="AL66" s="287"/>
      <c r="AM66" s="40"/>
      <c r="AN66" s="38" t="str">
        <f t="shared" si="4"/>
        <v>■</v>
      </c>
    </row>
    <row r="67" spans="1:41">
      <c r="A67" s="240" t="str">
        <f t="shared" si="3"/>
        <v>RE</v>
      </c>
      <c r="B67" s="97"/>
      <c r="C67" s="766">
        <v>5</v>
      </c>
      <c r="D67" s="767"/>
      <c r="E67" s="752" t="s">
        <v>84</v>
      </c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4"/>
      <c r="U67" s="293" t="s">
        <v>525</v>
      </c>
      <c r="V67" s="768" t="s">
        <v>87</v>
      </c>
      <c r="W67" s="769"/>
      <c r="X67" s="769"/>
      <c r="Y67" s="769"/>
      <c r="Z67" s="770"/>
      <c r="AA67" s="768" t="s">
        <v>2417</v>
      </c>
      <c r="AB67" s="769"/>
      <c r="AC67" s="770"/>
      <c r="AD67" s="250">
        <v>2</v>
      </c>
      <c r="AE67" s="250" t="s">
        <v>535</v>
      </c>
      <c r="AF67" s="668"/>
      <c r="AG67" s="669"/>
      <c r="AH67" s="670"/>
      <c r="AI67" s="668"/>
      <c r="AJ67" s="669"/>
      <c r="AK67" s="670"/>
      <c r="AL67" s="180"/>
      <c r="AM67" s="40"/>
      <c r="AN67" s="38" t="str">
        <f t="shared" si="4"/>
        <v>■</v>
      </c>
    </row>
    <row r="68" spans="1:41">
      <c r="A68" s="240" t="str">
        <f t="shared" si="3"/>
        <v>RE</v>
      </c>
      <c r="B68" s="97"/>
      <c r="C68" s="764">
        <v>6</v>
      </c>
      <c r="D68" s="765"/>
      <c r="E68" s="771" t="s">
        <v>551</v>
      </c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3"/>
      <c r="U68" s="292" t="s">
        <v>587</v>
      </c>
      <c r="V68" s="761" t="s">
        <v>88</v>
      </c>
      <c r="W68" s="762"/>
      <c r="X68" s="762"/>
      <c r="Y68" s="762"/>
      <c r="Z68" s="763"/>
      <c r="AA68" s="761" t="s">
        <v>2418</v>
      </c>
      <c r="AB68" s="762"/>
      <c r="AC68" s="763"/>
      <c r="AD68" s="251">
        <v>3</v>
      </c>
      <c r="AE68" s="251">
        <v>0</v>
      </c>
      <c r="AF68" s="671"/>
      <c r="AG68" s="672"/>
      <c r="AH68" s="673"/>
      <c r="AI68" s="671"/>
      <c r="AJ68" s="672"/>
      <c r="AK68" s="673"/>
      <c r="AL68" s="382" t="s">
        <v>410</v>
      </c>
      <c r="AM68" s="40"/>
      <c r="AN68" s="38" t="str">
        <f t="shared" si="4"/>
        <v>■</v>
      </c>
    </row>
    <row r="69" spans="1:41">
      <c r="A69" s="240" t="str">
        <f t="shared" si="3"/>
        <v>RE</v>
      </c>
      <c r="B69" s="97"/>
      <c r="C69" s="766">
        <v>7</v>
      </c>
      <c r="D69" s="767"/>
      <c r="E69" s="752" t="s">
        <v>552</v>
      </c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4"/>
      <c r="U69" s="293" t="s">
        <v>588</v>
      </c>
      <c r="V69" s="768" t="s">
        <v>87</v>
      </c>
      <c r="W69" s="769"/>
      <c r="X69" s="769"/>
      <c r="Y69" s="769"/>
      <c r="Z69" s="770"/>
      <c r="AA69" s="768" t="s">
        <v>2417</v>
      </c>
      <c r="AB69" s="769"/>
      <c r="AC69" s="770"/>
      <c r="AD69" s="250">
        <v>64</v>
      </c>
      <c r="AE69" s="250" t="s">
        <v>535</v>
      </c>
      <c r="AF69" s="668"/>
      <c r="AG69" s="669"/>
      <c r="AH69" s="670"/>
      <c r="AI69" s="668"/>
      <c r="AJ69" s="669"/>
      <c r="AK69" s="670"/>
      <c r="AL69" s="180"/>
      <c r="AM69" s="40"/>
      <c r="AN69" s="38" t="str">
        <f t="shared" si="4"/>
        <v>■</v>
      </c>
    </row>
    <row r="70" spans="1:41">
      <c r="A70" s="240" t="str">
        <f t="shared" si="3"/>
        <v>RE</v>
      </c>
      <c r="B70" s="97"/>
      <c r="C70" s="766">
        <v>8</v>
      </c>
      <c r="D70" s="767"/>
      <c r="E70" s="752" t="s">
        <v>553</v>
      </c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4"/>
      <c r="U70" s="293" t="s">
        <v>589</v>
      </c>
      <c r="V70" s="768" t="s">
        <v>87</v>
      </c>
      <c r="W70" s="769"/>
      <c r="X70" s="769"/>
      <c r="Y70" s="769"/>
      <c r="Z70" s="770"/>
      <c r="AA70" s="768" t="s">
        <v>2417</v>
      </c>
      <c r="AB70" s="769"/>
      <c r="AC70" s="770"/>
      <c r="AD70" s="250">
        <v>64</v>
      </c>
      <c r="AE70" s="250" t="s">
        <v>535</v>
      </c>
      <c r="AF70" s="668"/>
      <c r="AG70" s="669"/>
      <c r="AH70" s="670"/>
      <c r="AI70" s="668"/>
      <c r="AJ70" s="669"/>
      <c r="AK70" s="670"/>
      <c r="AL70" s="180"/>
      <c r="AM70" s="40"/>
      <c r="AN70" s="38" t="str">
        <f t="shared" si="4"/>
        <v>■</v>
      </c>
    </row>
    <row r="71" spans="1:41">
      <c r="A71" s="240" t="str">
        <f t="shared" si="3"/>
        <v>RE</v>
      </c>
      <c r="B71" s="97"/>
      <c r="C71" s="766">
        <v>9</v>
      </c>
      <c r="D71" s="767"/>
      <c r="E71" s="752" t="s">
        <v>554</v>
      </c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4"/>
      <c r="U71" s="293" t="s">
        <v>590</v>
      </c>
      <c r="V71" s="768" t="s">
        <v>87</v>
      </c>
      <c r="W71" s="769"/>
      <c r="X71" s="769"/>
      <c r="Y71" s="769"/>
      <c r="Z71" s="770"/>
      <c r="AA71" s="768" t="s">
        <v>2417</v>
      </c>
      <c r="AB71" s="769"/>
      <c r="AC71" s="770"/>
      <c r="AD71" s="250">
        <v>64</v>
      </c>
      <c r="AE71" s="250" t="s">
        <v>535</v>
      </c>
      <c r="AF71" s="668"/>
      <c r="AG71" s="669"/>
      <c r="AH71" s="670"/>
      <c r="AI71" s="668"/>
      <c r="AJ71" s="669"/>
      <c r="AK71" s="670"/>
      <c r="AL71" s="180"/>
      <c r="AM71" s="40"/>
      <c r="AN71" s="38" t="str">
        <f t="shared" si="4"/>
        <v>■</v>
      </c>
    </row>
    <row r="72" spans="1:41" s="31" customFormat="1">
      <c r="A72" s="240" t="str">
        <f t="shared" si="3"/>
        <v>RE</v>
      </c>
      <c r="B72" s="97"/>
      <c r="C72" s="766">
        <v>10</v>
      </c>
      <c r="D72" s="767"/>
      <c r="E72" s="752" t="s">
        <v>93</v>
      </c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4"/>
      <c r="U72" s="293" t="s">
        <v>591</v>
      </c>
      <c r="V72" s="768" t="s">
        <v>88</v>
      </c>
      <c r="W72" s="769"/>
      <c r="X72" s="769"/>
      <c r="Y72" s="769"/>
      <c r="Z72" s="770"/>
      <c r="AA72" s="768" t="s">
        <v>2418</v>
      </c>
      <c r="AB72" s="769"/>
      <c r="AC72" s="770"/>
      <c r="AD72" s="250">
        <v>6</v>
      </c>
      <c r="AE72" s="250">
        <v>0</v>
      </c>
      <c r="AF72" s="668"/>
      <c r="AG72" s="669"/>
      <c r="AH72" s="670"/>
      <c r="AI72" s="668"/>
      <c r="AJ72" s="669"/>
      <c r="AK72" s="670"/>
      <c r="AL72" s="482"/>
      <c r="AM72" s="40"/>
      <c r="AN72" s="38" t="str">
        <f t="shared" si="4"/>
        <v>■</v>
      </c>
      <c r="AO72" s="51"/>
    </row>
    <row r="73" spans="1:41">
      <c r="A73" s="240" t="str">
        <f t="shared" si="3"/>
        <v>RE</v>
      </c>
      <c r="B73" s="97"/>
      <c r="C73" s="766">
        <v>11</v>
      </c>
      <c r="D73" s="767"/>
      <c r="E73" s="752" t="s">
        <v>94</v>
      </c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4"/>
      <c r="U73" s="293" t="s">
        <v>592</v>
      </c>
      <c r="V73" s="768" t="s">
        <v>88</v>
      </c>
      <c r="W73" s="769"/>
      <c r="X73" s="769"/>
      <c r="Y73" s="769"/>
      <c r="Z73" s="770"/>
      <c r="AA73" s="768" t="s">
        <v>2417</v>
      </c>
      <c r="AB73" s="769"/>
      <c r="AC73" s="770"/>
      <c r="AD73" s="250">
        <v>4</v>
      </c>
      <c r="AE73" s="250" t="s">
        <v>535</v>
      </c>
      <c r="AF73" s="668"/>
      <c r="AG73" s="669"/>
      <c r="AH73" s="670"/>
      <c r="AI73" s="668"/>
      <c r="AJ73" s="669"/>
      <c r="AK73" s="670"/>
      <c r="AL73" s="180"/>
      <c r="AM73" s="40"/>
      <c r="AN73" s="38" t="str">
        <f t="shared" si="4"/>
        <v>■</v>
      </c>
    </row>
    <row r="74" spans="1:41">
      <c r="A74" s="240" t="str">
        <f t="shared" si="3"/>
        <v>RE</v>
      </c>
      <c r="B74" s="97"/>
      <c r="C74" s="766">
        <v>12</v>
      </c>
      <c r="D74" s="767"/>
      <c r="E74" s="752" t="s">
        <v>86</v>
      </c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4"/>
      <c r="U74" s="293" t="s">
        <v>532</v>
      </c>
      <c r="V74" s="768" t="s">
        <v>88</v>
      </c>
      <c r="W74" s="769"/>
      <c r="X74" s="769"/>
      <c r="Y74" s="769"/>
      <c r="Z74" s="770"/>
      <c r="AA74" s="768" t="s">
        <v>2417</v>
      </c>
      <c r="AB74" s="769"/>
      <c r="AC74" s="770"/>
      <c r="AD74" s="250">
        <v>6</v>
      </c>
      <c r="AE74" s="250" t="s">
        <v>535</v>
      </c>
      <c r="AF74" s="668"/>
      <c r="AG74" s="669"/>
      <c r="AH74" s="670"/>
      <c r="AI74" s="668"/>
      <c r="AJ74" s="669"/>
      <c r="AK74" s="670"/>
      <c r="AL74" s="180"/>
      <c r="AM74" s="40"/>
      <c r="AN74" s="38" t="str">
        <f t="shared" si="4"/>
        <v>■</v>
      </c>
    </row>
    <row r="75" spans="1:41">
      <c r="A75" s="240" t="str">
        <f t="shared" si="3"/>
        <v>RE</v>
      </c>
      <c r="B75" s="97"/>
      <c r="C75" s="766">
        <v>13</v>
      </c>
      <c r="D75" s="767"/>
      <c r="E75" s="752" t="s">
        <v>95</v>
      </c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4"/>
      <c r="U75" s="293" t="s">
        <v>593</v>
      </c>
      <c r="V75" s="768" t="s">
        <v>88</v>
      </c>
      <c r="W75" s="769"/>
      <c r="X75" s="769"/>
      <c r="Y75" s="769"/>
      <c r="Z75" s="770"/>
      <c r="AA75" s="768" t="s">
        <v>2417</v>
      </c>
      <c r="AB75" s="769"/>
      <c r="AC75" s="770"/>
      <c r="AD75" s="250">
        <v>1</v>
      </c>
      <c r="AE75" s="250" t="s">
        <v>535</v>
      </c>
      <c r="AF75" s="668"/>
      <c r="AG75" s="669"/>
      <c r="AH75" s="670"/>
      <c r="AI75" s="668"/>
      <c r="AJ75" s="669"/>
      <c r="AK75" s="670"/>
      <c r="AL75" s="180"/>
      <c r="AM75" s="40"/>
      <c r="AN75" s="38" t="str">
        <f t="shared" si="4"/>
        <v>■</v>
      </c>
    </row>
    <row r="76" spans="1:41">
      <c r="A76" s="240" t="str">
        <f t="shared" si="3"/>
        <v>RE</v>
      </c>
      <c r="B76" s="97"/>
      <c r="C76" s="764">
        <v>14</v>
      </c>
      <c r="D76" s="765"/>
      <c r="E76" s="771" t="s">
        <v>555</v>
      </c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3"/>
      <c r="U76" s="292" t="s">
        <v>594</v>
      </c>
      <c r="V76" s="761" t="s">
        <v>88</v>
      </c>
      <c r="W76" s="762"/>
      <c r="X76" s="762"/>
      <c r="Y76" s="762"/>
      <c r="Z76" s="763"/>
      <c r="AA76" s="761" t="s">
        <v>2417</v>
      </c>
      <c r="AB76" s="762"/>
      <c r="AC76" s="763"/>
      <c r="AD76" s="251">
        <v>6</v>
      </c>
      <c r="AE76" s="251" t="s">
        <v>535</v>
      </c>
      <c r="AF76" s="671"/>
      <c r="AG76" s="672"/>
      <c r="AH76" s="673"/>
      <c r="AI76" s="671"/>
      <c r="AJ76" s="672"/>
      <c r="AK76" s="673"/>
      <c r="AL76" s="382" t="s">
        <v>410</v>
      </c>
      <c r="AM76" s="40"/>
      <c r="AN76" s="38" t="str">
        <f t="shared" si="4"/>
        <v>■</v>
      </c>
    </row>
    <row r="77" spans="1:41">
      <c r="A77" s="240" t="str">
        <f t="shared" si="3"/>
        <v>RE</v>
      </c>
      <c r="B77" s="97"/>
      <c r="C77" s="766">
        <v>15</v>
      </c>
      <c r="D77" s="767"/>
      <c r="E77" s="752" t="s">
        <v>128</v>
      </c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4"/>
      <c r="U77" s="293" t="s">
        <v>595</v>
      </c>
      <c r="V77" s="768" t="s">
        <v>88</v>
      </c>
      <c r="W77" s="769"/>
      <c r="X77" s="769"/>
      <c r="Y77" s="769"/>
      <c r="Z77" s="770"/>
      <c r="AA77" s="768" t="s">
        <v>2418</v>
      </c>
      <c r="AB77" s="769"/>
      <c r="AC77" s="770"/>
      <c r="AD77" s="250">
        <v>3</v>
      </c>
      <c r="AE77" s="250">
        <v>0</v>
      </c>
      <c r="AF77" s="668"/>
      <c r="AG77" s="669"/>
      <c r="AH77" s="670"/>
      <c r="AI77" s="668"/>
      <c r="AJ77" s="669"/>
      <c r="AK77" s="670"/>
      <c r="AL77" s="180"/>
      <c r="AM77" s="40"/>
      <c r="AN77" s="38" t="str">
        <f t="shared" si="4"/>
        <v>■</v>
      </c>
    </row>
    <row r="78" spans="1:41">
      <c r="A78" s="240" t="str">
        <f t="shared" si="3"/>
        <v>RE</v>
      </c>
      <c r="B78" s="97"/>
      <c r="C78" s="766">
        <v>16</v>
      </c>
      <c r="D78" s="767"/>
      <c r="E78" s="752" t="s">
        <v>124</v>
      </c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4"/>
      <c r="U78" s="293" t="s">
        <v>596</v>
      </c>
      <c r="V78" s="768" t="s">
        <v>88</v>
      </c>
      <c r="W78" s="769"/>
      <c r="X78" s="769"/>
      <c r="Y78" s="769"/>
      <c r="Z78" s="770"/>
      <c r="AA78" s="768" t="s">
        <v>2417</v>
      </c>
      <c r="AB78" s="769"/>
      <c r="AC78" s="770"/>
      <c r="AD78" s="250">
        <v>8</v>
      </c>
      <c r="AE78" s="250" t="s">
        <v>535</v>
      </c>
      <c r="AF78" s="668"/>
      <c r="AG78" s="669"/>
      <c r="AH78" s="670"/>
      <c r="AI78" s="668"/>
      <c r="AJ78" s="669"/>
      <c r="AK78" s="670"/>
      <c r="AL78" s="180"/>
      <c r="AM78" s="40"/>
      <c r="AN78" s="38" t="str">
        <f t="shared" si="4"/>
        <v>■</v>
      </c>
    </row>
    <row r="79" spans="1:41">
      <c r="A79" s="240" t="str">
        <f t="shared" si="3"/>
        <v>RE</v>
      </c>
      <c r="B79" s="97"/>
      <c r="C79" s="766">
        <v>17</v>
      </c>
      <c r="D79" s="767"/>
      <c r="E79" s="752" t="s">
        <v>129</v>
      </c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4"/>
      <c r="U79" s="293" t="s">
        <v>597</v>
      </c>
      <c r="V79" s="768" t="s">
        <v>87</v>
      </c>
      <c r="W79" s="769"/>
      <c r="X79" s="769"/>
      <c r="Y79" s="769"/>
      <c r="Z79" s="770"/>
      <c r="AA79" s="768" t="s">
        <v>2417</v>
      </c>
      <c r="AB79" s="769"/>
      <c r="AC79" s="770"/>
      <c r="AD79" s="250">
        <v>8</v>
      </c>
      <c r="AE79" s="250" t="s">
        <v>535</v>
      </c>
      <c r="AF79" s="668"/>
      <c r="AG79" s="669"/>
      <c r="AH79" s="670"/>
      <c r="AI79" s="668"/>
      <c r="AJ79" s="669"/>
      <c r="AK79" s="670"/>
      <c r="AL79" s="480"/>
      <c r="AM79" s="40"/>
      <c r="AN79" s="38" t="str">
        <f t="shared" si="4"/>
        <v>■</v>
      </c>
    </row>
    <row r="80" spans="1:41" ht="13.15" customHeight="1">
      <c r="A80" s="240" t="str">
        <f t="shared" si="3"/>
        <v>RE</v>
      </c>
      <c r="B80" s="97"/>
      <c r="C80" s="766">
        <v>18</v>
      </c>
      <c r="D80" s="767"/>
      <c r="E80" s="812" t="s">
        <v>96</v>
      </c>
      <c r="F80" s="813"/>
      <c r="G80" s="813"/>
      <c r="H80" s="813"/>
      <c r="I80" s="813"/>
      <c r="J80" s="813"/>
      <c r="K80" s="813"/>
      <c r="L80" s="813"/>
      <c r="M80" s="813"/>
      <c r="N80" s="813"/>
      <c r="O80" s="813"/>
      <c r="P80" s="813"/>
      <c r="Q80" s="813"/>
      <c r="R80" s="813"/>
      <c r="S80" s="813"/>
      <c r="T80" s="814"/>
      <c r="U80" s="293" t="s">
        <v>598</v>
      </c>
      <c r="V80" s="768" t="s">
        <v>88</v>
      </c>
      <c r="W80" s="769"/>
      <c r="X80" s="769"/>
      <c r="Y80" s="769"/>
      <c r="Z80" s="770"/>
      <c r="AA80" s="768" t="s">
        <v>2417</v>
      </c>
      <c r="AB80" s="769"/>
      <c r="AC80" s="770"/>
      <c r="AD80" s="250">
        <v>1</v>
      </c>
      <c r="AE80" s="250" t="s">
        <v>535</v>
      </c>
      <c r="AF80" s="668"/>
      <c r="AG80" s="669"/>
      <c r="AH80" s="670"/>
      <c r="AI80" s="668"/>
      <c r="AJ80" s="669"/>
      <c r="AK80" s="670"/>
      <c r="AL80" s="180"/>
      <c r="AM80" s="40"/>
      <c r="AN80" s="38" t="str">
        <f t="shared" si="4"/>
        <v>■</v>
      </c>
    </row>
    <row r="81" spans="1:40">
      <c r="A81" s="240" t="str">
        <f t="shared" si="3"/>
        <v>RE</v>
      </c>
      <c r="B81" s="97"/>
      <c r="C81" s="766">
        <v>19</v>
      </c>
      <c r="D81" s="767"/>
      <c r="E81" s="752" t="s">
        <v>97</v>
      </c>
      <c r="F81" s="753"/>
      <c r="G81" s="753"/>
      <c r="H81" s="753"/>
      <c r="I81" s="753"/>
      <c r="J81" s="753"/>
      <c r="K81" s="753"/>
      <c r="L81" s="753"/>
      <c r="M81" s="753"/>
      <c r="N81" s="753"/>
      <c r="O81" s="753"/>
      <c r="P81" s="753"/>
      <c r="Q81" s="753"/>
      <c r="R81" s="753"/>
      <c r="S81" s="753"/>
      <c r="T81" s="754"/>
      <c r="U81" s="293" t="s">
        <v>599</v>
      </c>
      <c r="V81" s="768" t="s">
        <v>87</v>
      </c>
      <c r="W81" s="769"/>
      <c r="X81" s="769"/>
      <c r="Y81" s="769"/>
      <c r="Z81" s="770"/>
      <c r="AA81" s="768" t="s">
        <v>2417</v>
      </c>
      <c r="AB81" s="769"/>
      <c r="AC81" s="770"/>
      <c r="AD81" s="250">
        <v>10</v>
      </c>
      <c r="AE81" s="250" t="s">
        <v>535</v>
      </c>
      <c r="AF81" s="668"/>
      <c r="AG81" s="669"/>
      <c r="AH81" s="670"/>
      <c r="AI81" s="668"/>
      <c r="AJ81" s="669"/>
      <c r="AK81" s="670"/>
      <c r="AL81" s="180"/>
      <c r="AM81" s="40"/>
      <c r="AN81" s="38" t="str">
        <f t="shared" si="4"/>
        <v>■</v>
      </c>
    </row>
    <row r="82" spans="1:40">
      <c r="A82" s="240" t="str">
        <f t="shared" si="3"/>
        <v>RE</v>
      </c>
      <c r="B82" s="513"/>
      <c r="C82" s="764">
        <v>20</v>
      </c>
      <c r="D82" s="765"/>
      <c r="E82" s="771" t="s">
        <v>516</v>
      </c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3"/>
      <c r="U82" s="292" t="s">
        <v>528</v>
      </c>
      <c r="V82" s="761" t="s">
        <v>88</v>
      </c>
      <c r="W82" s="762"/>
      <c r="X82" s="762"/>
      <c r="Y82" s="762"/>
      <c r="Z82" s="763"/>
      <c r="AA82" s="761" t="s">
        <v>2417</v>
      </c>
      <c r="AB82" s="762"/>
      <c r="AC82" s="763"/>
      <c r="AD82" s="251">
        <v>4</v>
      </c>
      <c r="AE82" s="251" t="s">
        <v>535</v>
      </c>
      <c r="AF82" s="671"/>
      <c r="AG82" s="672"/>
      <c r="AH82" s="673"/>
      <c r="AI82" s="671"/>
      <c r="AJ82" s="672"/>
      <c r="AK82" s="673"/>
      <c r="AL82" s="515" t="s">
        <v>2896</v>
      </c>
      <c r="AM82" s="40"/>
      <c r="AN82" s="38" t="str">
        <f t="shared" si="4"/>
        <v>■</v>
      </c>
    </row>
    <row r="83" spans="1:40">
      <c r="A83" s="240" t="str">
        <f t="shared" si="3"/>
        <v>RE</v>
      </c>
      <c r="B83" s="97"/>
      <c r="C83" s="766">
        <v>21</v>
      </c>
      <c r="D83" s="767"/>
      <c r="E83" s="752" t="s">
        <v>98</v>
      </c>
      <c r="F83" s="753"/>
      <c r="G83" s="753"/>
      <c r="H83" s="753"/>
      <c r="I83" s="753"/>
      <c r="J83" s="753"/>
      <c r="K83" s="753"/>
      <c r="L83" s="753"/>
      <c r="M83" s="753"/>
      <c r="N83" s="753"/>
      <c r="O83" s="753"/>
      <c r="P83" s="753"/>
      <c r="Q83" s="753"/>
      <c r="R83" s="753"/>
      <c r="S83" s="753"/>
      <c r="T83" s="754"/>
      <c r="U83" s="293" t="s">
        <v>602</v>
      </c>
      <c r="V83" s="768" t="s">
        <v>88</v>
      </c>
      <c r="W83" s="769"/>
      <c r="X83" s="769"/>
      <c r="Y83" s="769"/>
      <c r="Z83" s="770"/>
      <c r="AA83" s="768" t="s">
        <v>2418</v>
      </c>
      <c r="AB83" s="769"/>
      <c r="AC83" s="770"/>
      <c r="AD83" s="250">
        <v>2</v>
      </c>
      <c r="AE83" s="250">
        <v>0</v>
      </c>
      <c r="AF83" s="668"/>
      <c r="AG83" s="669"/>
      <c r="AH83" s="670"/>
      <c r="AI83" s="668"/>
      <c r="AJ83" s="669"/>
      <c r="AK83" s="670"/>
      <c r="AL83" s="180"/>
      <c r="AM83" s="40"/>
      <c r="AN83" s="38" t="str">
        <f t="shared" si="4"/>
        <v>■</v>
      </c>
    </row>
    <row r="84" spans="1:40">
      <c r="A84" s="240" t="str">
        <f t="shared" si="3"/>
        <v>RE</v>
      </c>
      <c r="B84" s="513"/>
      <c r="C84" s="764">
        <v>22</v>
      </c>
      <c r="D84" s="765"/>
      <c r="E84" s="771" t="s">
        <v>517</v>
      </c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3"/>
      <c r="U84" s="292" t="s">
        <v>529</v>
      </c>
      <c r="V84" s="761" t="s">
        <v>88</v>
      </c>
      <c r="W84" s="762"/>
      <c r="X84" s="762"/>
      <c r="Y84" s="762"/>
      <c r="Z84" s="763"/>
      <c r="AA84" s="761" t="s">
        <v>2417</v>
      </c>
      <c r="AB84" s="762"/>
      <c r="AC84" s="763"/>
      <c r="AD84" s="251">
        <v>1</v>
      </c>
      <c r="AE84" s="251" t="s">
        <v>535</v>
      </c>
      <c r="AF84" s="671"/>
      <c r="AG84" s="672"/>
      <c r="AH84" s="673"/>
      <c r="AI84" s="671"/>
      <c r="AJ84" s="672"/>
      <c r="AK84" s="673"/>
      <c r="AL84" s="515" t="s">
        <v>2896</v>
      </c>
      <c r="AM84" s="40"/>
      <c r="AN84" s="38" t="str">
        <f t="shared" si="4"/>
        <v>■</v>
      </c>
    </row>
    <row r="85" spans="1:40">
      <c r="A85" s="240" t="str">
        <f t="shared" si="3"/>
        <v>RE</v>
      </c>
      <c r="B85" s="513"/>
      <c r="C85" s="764">
        <v>23</v>
      </c>
      <c r="D85" s="765"/>
      <c r="E85" s="771" t="s">
        <v>518</v>
      </c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3"/>
      <c r="U85" s="292" t="s">
        <v>530</v>
      </c>
      <c r="V85" s="761" t="s">
        <v>88</v>
      </c>
      <c r="W85" s="762"/>
      <c r="X85" s="762"/>
      <c r="Y85" s="762"/>
      <c r="Z85" s="763"/>
      <c r="AA85" s="761" t="s">
        <v>2417</v>
      </c>
      <c r="AB85" s="762"/>
      <c r="AC85" s="763"/>
      <c r="AD85" s="251">
        <v>1</v>
      </c>
      <c r="AE85" s="251" t="s">
        <v>535</v>
      </c>
      <c r="AF85" s="671"/>
      <c r="AG85" s="672"/>
      <c r="AH85" s="673"/>
      <c r="AI85" s="671"/>
      <c r="AJ85" s="672"/>
      <c r="AK85" s="673"/>
      <c r="AL85" s="515" t="s">
        <v>2896</v>
      </c>
      <c r="AM85" s="40"/>
      <c r="AN85" s="38" t="str">
        <f t="shared" si="4"/>
        <v>■</v>
      </c>
    </row>
    <row r="86" spans="1:40">
      <c r="A86" s="240" t="str">
        <f t="shared" si="3"/>
        <v>RE</v>
      </c>
      <c r="B86" s="97"/>
      <c r="C86" s="764">
        <v>24</v>
      </c>
      <c r="D86" s="765"/>
      <c r="E86" s="771" t="s">
        <v>2549</v>
      </c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3"/>
      <c r="U86" s="292" t="s">
        <v>603</v>
      </c>
      <c r="V86" s="761" t="s">
        <v>88</v>
      </c>
      <c r="W86" s="762"/>
      <c r="X86" s="762"/>
      <c r="Y86" s="762"/>
      <c r="Z86" s="763"/>
      <c r="AA86" s="761" t="s">
        <v>2417</v>
      </c>
      <c r="AB86" s="762"/>
      <c r="AC86" s="763"/>
      <c r="AD86" s="251">
        <v>2</v>
      </c>
      <c r="AE86" s="251" t="s">
        <v>535</v>
      </c>
      <c r="AF86" s="671"/>
      <c r="AG86" s="672"/>
      <c r="AH86" s="673"/>
      <c r="AI86" s="671"/>
      <c r="AJ86" s="672"/>
      <c r="AK86" s="673"/>
      <c r="AL86" s="382" t="s">
        <v>410</v>
      </c>
      <c r="AM86" s="40"/>
      <c r="AN86" s="38" t="str">
        <f t="shared" si="4"/>
        <v>■</v>
      </c>
    </row>
    <row r="87" spans="1:40">
      <c r="A87" s="240" t="str">
        <f t="shared" ref="A87:A108" si="5">IF(LEN(J87)&gt;0,MID(J87,FIND("（",J87,1)+1,2),A86)</f>
        <v>RE</v>
      </c>
      <c r="B87" s="97"/>
      <c r="C87" s="766">
        <v>25</v>
      </c>
      <c r="D87" s="767"/>
      <c r="E87" s="752" t="s">
        <v>775</v>
      </c>
      <c r="F87" s="753"/>
      <c r="G87" s="753"/>
      <c r="H87" s="753"/>
      <c r="I87" s="753"/>
      <c r="J87" s="753"/>
      <c r="K87" s="753"/>
      <c r="L87" s="753"/>
      <c r="M87" s="753"/>
      <c r="N87" s="753"/>
      <c r="O87" s="753"/>
      <c r="P87" s="753"/>
      <c r="Q87" s="753"/>
      <c r="R87" s="753"/>
      <c r="S87" s="753"/>
      <c r="T87" s="754"/>
      <c r="U87" s="293" t="s">
        <v>778</v>
      </c>
      <c r="V87" s="768" t="s">
        <v>88</v>
      </c>
      <c r="W87" s="769"/>
      <c r="X87" s="769"/>
      <c r="Y87" s="769"/>
      <c r="Z87" s="770"/>
      <c r="AA87" s="768" t="s">
        <v>2417</v>
      </c>
      <c r="AB87" s="769"/>
      <c r="AC87" s="770"/>
      <c r="AD87" s="250">
        <v>1</v>
      </c>
      <c r="AE87" s="250" t="s">
        <v>535</v>
      </c>
      <c r="AF87" s="668"/>
      <c r="AG87" s="669"/>
      <c r="AH87" s="670"/>
      <c r="AI87" s="668"/>
      <c r="AJ87" s="669"/>
      <c r="AK87" s="670"/>
      <c r="AL87" s="180"/>
      <c r="AM87" s="40"/>
      <c r="AN87" s="38" t="str">
        <f t="shared" si="4"/>
        <v>■</v>
      </c>
    </row>
    <row r="88" spans="1:40">
      <c r="A88" s="240" t="str">
        <f t="shared" si="5"/>
        <v>RE</v>
      </c>
      <c r="B88" s="97"/>
      <c r="C88" s="766">
        <v>26</v>
      </c>
      <c r="D88" s="767"/>
      <c r="E88" s="752" t="s">
        <v>776</v>
      </c>
      <c r="F88" s="753"/>
      <c r="G88" s="753"/>
      <c r="H88" s="753"/>
      <c r="I88" s="753"/>
      <c r="J88" s="753"/>
      <c r="K88" s="753"/>
      <c r="L88" s="753"/>
      <c r="M88" s="753"/>
      <c r="N88" s="753"/>
      <c r="O88" s="753"/>
      <c r="P88" s="753"/>
      <c r="Q88" s="753"/>
      <c r="R88" s="753"/>
      <c r="S88" s="753"/>
      <c r="T88" s="754"/>
      <c r="U88" s="293" t="s">
        <v>779</v>
      </c>
      <c r="V88" s="768" t="s">
        <v>88</v>
      </c>
      <c r="W88" s="769"/>
      <c r="X88" s="769"/>
      <c r="Y88" s="769"/>
      <c r="Z88" s="770"/>
      <c r="AA88" s="768" t="s">
        <v>2418</v>
      </c>
      <c r="AB88" s="769"/>
      <c r="AC88" s="770"/>
      <c r="AD88" s="250">
        <v>2</v>
      </c>
      <c r="AE88" s="250">
        <v>0</v>
      </c>
      <c r="AF88" s="668"/>
      <c r="AG88" s="669"/>
      <c r="AH88" s="670"/>
      <c r="AI88" s="668"/>
      <c r="AJ88" s="669"/>
      <c r="AK88" s="670"/>
      <c r="AL88" s="482"/>
      <c r="AM88" s="40"/>
      <c r="AN88" s="38" t="str">
        <f t="shared" si="4"/>
        <v>■</v>
      </c>
    </row>
    <row r="89" spans="1:40">
      <c r="A89" s="240" t="str">
        <f t="shared" si="5"/>
        <v>RE</v>
      </c>
      <c r="B89" s="97"/>
      <c r="C89" s="764">
        <v>27</v>
      </c>
      <c r="D89" s="765"/>
      <c r="E89" s="771" t="s">
        <v>99</v>
      </c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3"/>
      <c r="U89" s="292" t="s">
        <v>604</v>
      </c>
      <c r="V89" s="761" t="s">
        <v>88</v>
      </c>
      <c r="W89" s="762"/>
      <c r="X89" s="762"/>
      <c r="Y89" s="762"/>
      <c r="Z89" s="763"/>
      <c r="AA89" s="761" t="s">
        <v>2417</v>
      </c>
      <c r="AB89" s="762"/>
      <c r="AC89" s="763"/>
      <c r="AD89" s="251">
        <v>30</v>
      </c>
      <c r="AE89" s="251" t="s">
        <v>535</v>
      </c>
      <c r="AF89" s="671"/>
      <c r="AG89" s="672"/>
      <c r="AH89" s="673"/>
      <c r="AI89" s="671"/>
      <c r="AJ89" s="672"/>
      <c r="AK89" s="673"/>
      <c r="AL89" s="382" t="s">
        <v>2462</v>
      </c>
      <c r="AM89" s="40"/>
      <c r="AN89" s="38" t="str">
        <f t="shared" si="4"/>
        <v>■</v>
      </c>
    </row>
    <row r="90" spans="1:40">
      <c r="A90" s="240" t="str">
        <f t="shared" si="5"/>
        <v>RE</v>
      </c>
      <c r="B90" s="513"/>
      <c r="C90" s="815">
        <v>28</v>
      </c>
      <c r="D90" s="816"/>
      <c r="E90" s="791" t="s">
        <v>559</v>
      </c>
      <c r="F90" s="792"/>
      <c r="G90" s="792"/>
      <c r="H90" s="792"/>
      <c r="I90" s="792"/>
      <c r="J90" s="792"/>
      <c r="K90" s="792"/>
      <c r="L90" s="792"/>
      <c r="M90" s="792"/>
      <c r="N90" s="792"/>
      <c r="O90" s="792"/>
      <c r="P90" s="792"/>
      <c r="Q90" s="792"/>
      <c r="R90" s="792"/>
      <c r="S90" s="792"/>
      <c r="T90" s="793"/>
      <c r="U90" s="318" t="s">
        <v>605</v>
      </c>
      <c r="V90" s="826" t="s">
        <v>88</v>
      </c>
      <c r="W90" s="827"/>
      <c r="X90" s="827"/>
      <c r="Y90" s="827"/>
      <c r="Z90" s="828"/>
      <c r="AA90" s="826" t="s">
        <v>2417</v>
      </c>
      <c r="AB90" s="827"/>
      <c r="AC90" s="828"/>
      <c r="AD90" s="505">
        <v>5</v>
      </c>
      <c r="AE90" s="505" t="s">
        <v>535</v>
      </c>
      <c r="AF90" s="698"/>
      <c r="AG90" s="699"/>
      <c r="AH90" s="700"/>
      <c r="AI90" s="698"/>
      <c r="AJ90" s="699"/>
      <c r="AK90" s="700"/>
      <c r="AL90" s="515" t="s">
        <v>2462</v>
      </c>
      <c r="AM90" s="40"/>
      <c r="AN90" s="38" t="str">
        <f t="shared" si="4"/>
        <v>■</v>
      </c>
    </row>
    <row r="91" spans="1:40" ht="13.15" customHeight="1">
      <c r="A91" s="240" t="str">
        <f t="shared" si="5"/>
        <v>RE</v>
      </c>
      <c r="B91" s="513"/>
      <c r="C91" s="764">
        <v>29</v>
      </c>
      <c r="D91" s="765"/>
      <c r="E91" s="771" t="s">
        <v>560</v>
      </c>
      <c r="F91" s="772"/>
      <c r="G91" s="772"/>
      <c r="H91" s="772"/>
      <c r="I91" s="772"/>
      <c r="J91" s="772"/>
      <c r="K91" s="772"/>
      <c r="L91" s="772"/>
      <c r="M91" s="772"/>
      <c r="N91" s="772"/>
      <c r="O91" s="772"/>
      <c r="P91" s="772"/>
      <c r="Q91" s="772"/>
      <c r="R91" s="772"/>
      <c r="S91" s="772"/>
      <c r="T91" s="773"/>
      <c r="U91" s="292" t="s">
        <v>606</v>
      </c>
      <c r="V91" s="842" t="s">
        <v>534</v>
      </c>
      <c r="W91" s="843"/>
      <c r="X91" s="843"/>
      <c r="Y91" s="843"/>
      <c r="Z91" s="844"/>
      <c r="AA91" s="842" t="s">
        <v>2417</v>
      </c>
      <c r="AB91" s="843"/>
      <c r="AC91" s="844"/>
      <c r="AD91" s="251">
        <v>40</v>
      </c>
      <c r="AE91" s="251" t="s">
        <v>535</v>
      </c>
      <c r="AF91" s="671"/>
      <c r="AG91" s="672"/>
      <c r="AH91" s="673"/>
      <c r="AI91" s="671"/>
      <c r="AJ91" s="672"/>
      <c r="AK91" s="673"/>
      <c r="AL91" s="515" t="s">
        <v>2896</v>
      </c>
      <c r="AM91" s="40"/>
      <c r="AN91" s="38" t="str">
        <f t="shared" si="4"/>
        <v>■</v>
      </c>
    </row>
    <row r="92" spans="1:40">
      <c r="A92" s="240" t="str">
        <f t="shared" si="5"/>
        <v>RE</v>
      </c>
      <c r="B92" s="97"/>
      <c r="C92" s="766">
        <v>30</v>
      </c>
      <c r="D92" s="767"/>
      <c r="E92" s="752" t="s">
        <v>561</v>
      </c>
      <c r="F92" s="753"/>
      <c r="G92" s="753"/>
      <c r="H92" s="753"/>
      <c r="I92" s="753"/>
      <c r="J92" s="753"/>
      <c r="K92" s="753"/>
      <c r="L92" s="753"/>
      <c r="M92" s="753"/>
      <c r="N92" s="753"/>
      <c r="O92" s="753"/>
      <c r="P92" s="753"/>
      <c r="Q92" s="753"/>
      <c r="R92" s="753"/>
      <c r="S92" s="753"/>
      <c r="T92" s="754"/>
      <c r="U92" s="293" t="s">
        <v>607</v>
      </c>
      <c r="V92" s="768" t="s">
        <v>88</v>
      </c>
      <c r="W92" s="769"/>
      <c r="X92" s="769"/>
      <c r="Y92" s="769"/>
      <c r="Z92" s="770"/>
      <c r="AA92" s="768" t="s">
        <v>2417</v>
      </c>
      <c r="AB92" s="769"/>
      <c r="AC92" s="770"/>
      <c r="AD92" s="250">
        <v>2</v>
      </c>
      <c r="AE92" s="250" t="s">
        <v>535</v>
      </c>
      <c r="AF92" s="668"/>
      <c r="AG92" s="669"/>
      <c r="AH92" s="670"/>
      <c r="AI92" s="668"/>
      <c r="AJ92" s="669"/>
      <c r="AK92" s="670"/>
      <c r="AL92" s="180"/>
      <c r="AM92" s="40"/>
      <c r="AN92" s="38" t="str">
        <f t="shared" si="4"/>
        <v>■</v>
      </c>
    </row>
    <row r="93" spans="1:40">
      <c r="A93" s="240" t="str">
        <f t="shared" si="5"/>
        <v>RE</v>
      </c>
      <c r="B93" s="97"/>
      <c r="C93" s="766">
        <v>31</v>
      </c>
      <c r="D93" s="767"/>
      <c r="E93" s="752" t="s">
        <v>562</v>
      </c>
      <c r="F93" s="753"/>
      <c r="G93" s="753"/>
      <c r="H93" s="753"/>
      <c r="I93" s="753"/>
      <c r="J93" s="753"/>
      <c r="K93" s="753"/>
      <c r="L93" s="753"/>
      <c r="M93" s="753"/>
      <c r="N93" s="753"/>
      <c r="O93" s="753"/>
      <c r="P93" s="753"/>
      <c r="Q93" s="753"/>
      <c r="R93" s="753"/>
      <c r="S93" s="753"/>
      <c r="T93" s="754"/>
      <c r="U93" s="293" t="s">
        <v>608</v>
      </c>
      <c r="V93" s="768" t="s">
        <v>88</v>
      </c>
      <c r="W93" s="769"/>
      <c r="X93" s="769"/>
      <c r="Y93" s="769"/>
      <c r="Z93" s="770"/>
      <c r="AA93" s="768" t="s">
        <v>2417</v>
      </c>
      <c r="AB93" s="769"/>
      <c r="AC93" s="770"/>
      <c r="AD93" s="250">
        <v>3</v>
      </c>
      <c r="AE93" s="250" t="s">
        <v>535</v>
      </c>
      <c r="AF93" s="668"/>
      <c r="AG93" s="669"/>
      <c r="AH93" s="670"/>
      <c r="AI93" s="668"/>
      <c r="AJ93" s="669"/>
      <c r="AK93" s="670"/>
      <c r="AL93" s="180"/>
      <c r="AM93" s="40"/>
      <c r="AN93" s="38" t="str">
        <f t="shared" si="4"/>
        <v>■</v>
      </c>
    </row>
    <row r="94" spans="1:40">
      <c r="A94" s="240" t="str">
        <f t="shared" si="5"/>
        <v>RE</v>
      </c>
      <c r="B94" s="97"/>
      <c r="C94" s="766">
        <v>32</v>
      </c>
      <c r="D94" s="767"/>
      <c r="E94" s="752" t="s">
        <v>563</v>
      </c>
      <c r="F94" s="753"/>
      <c r="G94" s="753"/>
      <c r="H94" s="753"/>
      <c r="I94" s="753"/>
      <c r="J94" s="753"/>
      <c r="K94" s="753"/>
      <c r="L94" s="753"/>
      <c r="M94" s="753"/>
      <c r="N94" s="753"/>
      <c r="O94" s="753"/>
      <c r="P94" s="753"/>
      <c r="Q94" s="753"/>
      <c r="R94" s="753"/>
      <c r="S94" s="753"/>
      <c r="T94" s="754"/>
      <c r="U94" s="293" t="s">
        <v>609</v>
      </c>
      <c r="V94" s="768" t="s">
        <v>88</v>
      </c>
      <c r="W94" s="769"/>
      <c r="X94" s="769"/>
      <c r="Y94" s="769"/>
      <c r="Z94" s="770"/>
      <c r="AA94" s="768" t="s">
        <v>2417</v>
      </c>
      <c r="AB94" s="769"/>
      <c r="AC94" s="770"/>
      <c r="AD94" s="250">
        <v>3</v>
      </c>
      <c r="AE94" s="250" t="s">
        <v>535</v>
      </c>
      <c r="AF94" s="668"/>
      <c r="AG94" s="669"/>
      <c r="AH94" s="670"/>
      <c r="AI94" s="668"/>
      <c r="AJ94" s="669"/>
      <c r="AK94" s="670"/>
      <c r="AL94" s="180"/>
      <c r="AM94" s="40"/>
      <c r="AN94" s="38" t="str">
        <f>$M$17</f>
        <v>■</v>
      </c>
    </row>
    <row r="95" spans="1:40">
      <c r="A95" s="240" t="str">
        <f t="shared" si="5"/>
        <v>RE</v>
      </c>
      <c r="B95" s="97"/>
      <c r="C95" s="766">
        <v>33</v>
      </c>
      <c r="D95" s="767"/>
      <c r="E95" s="752" t="s">
        <v>564</v>
      </c>
      <c r="F95" s="753"/>
      <c r="G95" s="753"/>
      <c r="H95" s="753"/>
      <c r="I95" s="753"/>
      <c r="J95" s="753"/>
      <c r="K95" s="753"/>
      <c r="L95" s="753"/>
      <c r="M95" s="753"/>
      <c r="N95" s="753"/>
      <c r="O95" s="753"/>
      <c r="P95" s="753"/>
      <c r="Q95" s="753"/>
      <c r="R95" s="753"/>
      <c r="S95" s="753"/>
      <c r="T95" s="754"/>
      <c r="U95" s="293" t="s">
        <v>610</v>
      </c>
      <c r="V95" s="768" t="s">
        <v>88</v>
      </c>
      <c r="W95" s="769"/>
      <c r="X95" s="769"/>
      <c r="Y95" s="769"/>
      <c r="Z95" s="770"/>
      <c r="AA95" s="768" t="s">
        <v>2417</v>
      </c>
      <c r="AB95" s="769"/>
      <c r="AC95" s="770"/>
      <c r="AD95" s="250">
        <v>3</v>
      </c>
      <c r="AE95" s="250" t="s">
        <v>535</v>
      </c>
      <c r="AF95" s="668"/>
      <c r="AG95" s="669"/>
      <c r="AH95" s="670"/>
      <c r="AI95" s="668"/>
      <c r="AJ95" s="669"/>
      <c r="AK95" s="670"/>
      <c r="AL95" s="180"/>
      <c r="AM95" s="40"/>
      <c r="AN95" s="38" t="str">
        <f t="shared" ref="AN95:AN110" si="6">$M$17</f>
        <v>■</v>
      </c>
    </row>
    <row r="96" spans="1:40">
      <c r="A96" s="240" t="str">
        <f t="shared" si="5"/>
        <v>RE</v>
      </c>
      <c r="B96" s="97"/>
      <c r="C96" s="766">
        <v>34</v>
      </c>
      <c r="D96" s="767"/>
      <c r="E96" s="752" t="s">
        <v>565</v>
      </c>
      <c r="F96" s="753"/>
      <c r="G96" s="753"/>
      <c r="H96" s="753"/>
      <c r="I96" s="753"/>
      <c r="J96" s="753"/>
      <c r="K96" s="753"/>
      <c r="L96" s="753"/>
      <c r="M96" s="753"/>
      <c r="N96" s="753"/>
      <c r="O96" s="753"/>
      <c r="P96" s="753"/>
      <c r="Q96" s="753"/>
      <c r="R96" s="753"/>
      <c r="S96" s="753"/>
      <c r="T96" s="754"/>
      <c r="U96" s="293" t="s">
        <v>611</v>
      </c>
      <c r="V96" s="768" t="s">
        <v>88</v>
      </c>
      <c r="W96" s="769"/>
      <c r="X96" s="769"/>
      <c r="Y96" s="769"/>
      <c r="Z96" s="770"/>
      <c r="AA96" s="768" t="s">
        <v>2417</v>
      </c>
      <c r="AB96" s="769"/>
      <c r="AC96" s="770"/>
      <c r="AD96" s="250">
        <v>3</v>
      </c>
      <c r="AE96" s="250" t="s">
        <v>535</v>
      </c>
      <c r="AF96" s="668"/>
      <c r="AG96" s="669"/>
      <c r="AH96" s="670"/>
      <c r="AI96" s="668"/>
      <c r="AJ96" s="669"/>
      <c r="AK96" s="670"/>
      <c r="AL96" s="180"/>
      <c r="AM96" s="40"/>
      <c r="AN96" s="38" t="str">
        <f t="shared" si="6"/>
        <v>■</v>
      </c>
    </row>
    <row r="97" spans="1:40">
      <c r="A97" s="240" t="str">
        <f t="shared" si="5"/>
        <v>RE</v>
      </c>
      <c r="B97" s="97"/>
      <c r="C97" s="766">
        <v>35</v>
      </c>
      <c r="D97" s="767"/>
      <c r="E97" s="752" t="s">
        <v>520</v>
      </c>
      <c r="F97" s="753"/>
      <c r="G97" s="753"/>
      <c r="H97" s="753"/>
      <c r="I97" s="753"/>
      <c r="J97" s="753"/>
      <c r="K97" s="753"/>
      <c r="L97" s="753"/>
      <c r="M97" s="753"/>
      <c r="N97" s="753"/>
      <c r="O97" s="753"/>
      <c r="P97" s="753"/>
      <c r="Q97" s="753"/>
      <c r="R97" s="753"/>
      <c r="S97" s="753"/>
      <c r="T97" s="754"/>
      <c r="U97" s="293" t="s">
        <v>533</v>
      </c>
      <c r="V97" s="768" t="s">
        <v>88</v>
      </c>
      <c r="W97" s="769"/>
      <c r="X97" s="769"/>
      <c r="Y97" s="769"/>
      <c r="Z97" s="770"/>
      <c r="AA97" s="768" t="s">
        <v>2417</v>
      </c>
      <c r="AB97" s="769"/>
      <c r="AC97" s="770"/>
      <c r="AD97" s="250">
        <v>6</v>
      </c>
      <c r="AE97" s="250" t="s">
        <v>535</v>
      </c>
      <c r="AF97" s="668"/>
      <c r="AG97" s="669"/>
      <c r="AH97" s="670"/>
      <c r="AI97" s="668"/>
      <c r="AJ97" s="669"/>
      <c r="AK97" s="670"/>
      <c r="AL97" s="180"/>
      <c r="AM97" s="40"/>
      <c r="AN97" s="38" t="str">
        <f t="shared" si="6"/>
        <v>■</v>
      </c>
    </row>
    <row r="98" spans="1:40">
      <c r="A98" s="240" t="str">
        <f t="shared" si="5"/>
        <v>RE</v>
      </c>
      <c r="B98" s="97"/>
      <c r="C98" s="766">
        <v>36</v>
      </c>
      <c r="D98" s="767"/>
      <c r="E98" s="752" t="s">
        <v>576</v>
      </c>
      <c r="F98" s="753"/>
      <c r="G98" s="753"/>
      <c r="H98" s="753"/>
      <c r="I98" s="753"/>
      <c r="J98" s="753"/>
      <c r="K98" s="753"/>
      <c r="L98" s="753"/>
      <c r="M98" s="753"/>
      <c r="N98" s="753"/>
      <c r="O98" s="753"/>
      <c r="P98" s="753"/>
      <c r="Q98" s="753"/>
      <c r="R98" s="753"/>
      <c r="S98" s="753"/>
      <c r="T98" s="754"/>
      <c r="U98" s="293" t="s">
        <v>622</v>
      </c>
      <c r="V98" s="768" t="s">
        <v>87</v>
      </c>
      <c r="W98" s="769"/>
      <c r="X98" s="769"/>
      <c r="Y98" s="769"/>
      <c r="Z98" s="770"/>
      <c r="AA98" s="768" t="s">
        <v>2417</v>
      </c>
      <c r="AB98" s="769"/>
      <c r="AC98" s="770"/>
      <c r="AD98" s="250">
        <v>3</v>
      </c>
      <c r="AE98" s="250" t="s">
        <v>535</v>
      </c>
      <c r="AF98" s="668"/>
      <c r="AG98" s="669"/>
      <c r="AH98" s="670"/>
      <c r="AI98" s="668"/>
      <c r="AJ98" s="669"/>
      <c r="AK98" s="670"/>
      <c r="AL98" s="180"/>
      <c r="AM98" s="40"/>
      <c r="AN98" s="38" t="str">
        <f t="shared" si="6"/>
        <v>■</v>
      </c>
    </row>
    <row r="99" spans="1:40">
      <c r="A99" s="240" t="str">
        <f t="shared" si="5"/>
        <v>RE</v>
      </c>
      <c r="B99" s="97"/>
      <c r="C99" s="766">
        <v>37</v>
      </c>
      <c r="D99" s="767"/>
      <c r="E99" s="752" t="s">
        <v>577</v>
      </c>
      <c r="F99" s="753"/>
      <c r="G99" s="753"/>
      <c r="H99" s="753"/>
      <c r="I99" s="753"/>
      <c r="J99" s="753"/>
      <c r="K99" s="753"/>
      <c r="L99" s="753"/>
      <c r="M99" s="753"/>
      <c r="N99" s="753"/>
      <c r="O99" s="753"/>
      <c r="P99" s="753"/>
      <c r="Q99" s="753"/>
      <c r="R99" s="753"/>
      <c r="S99" s="753"/>
      <c r="T99" s="754"/>
      <c r="U99" s="293" t="s">
        <v>623</v>
      </c>
      <c r="V99" s="768" t="s">
        <v>87</v>
      </c>
      <c r="W99" s="769"/>
      <c r="X99" s="769"/>
      <c r="Y99" s="769"/>
      <c r="Z99" s="770"/>
      <c r="AA99" s="768" t="s">
        <v>2417</v>
      </c>
      <c r="AB99" s="769"/>
      <c r="AC99" s="770"/>
      <c r="AD99" s="250">
        <v>3</v>
      </c>
      <c r="AE99" s="250" t="s">
        <v>535</v>
      </c>
      <c r="AF99" s="668"/>
      <c r="AG99" s="669"/>
      <c r="AH99" s="670"/>
      <c r="AI99" s="668"/>
      <c r="AJ99" s="669"/>
      <c r="AK99" s="670"/>
      <c r="AL99" s="180"/>
      <c r="AM99" s="40"/>
      <c r="AN99" s="38" t="str">
        <f t="shared" si="6"/>
        <v>■</v>
      </c>
    </row>
    <row r="100" spans="1:40">
      <c r="A100" s="240" t="str">
        <f t="shared" si="5"/>
        <v>RE</v>
      </c>
      <c r="B100" s="97"/>
      <c r="C100" s="764">
        <v>38</v>
      </c>
      <c r="D100" s="765"/>
      <c r="E100" s="771" t="s">
        <v>578</v>
      </c>
      <c r="F100" s="772"/>
      <c r="G100" s="772"/>
      <c r="H100" s="772"/>
      <c r="I100" s="772"/>
      <c r="J100" s="772"/>
      <c r="K100" s="772"/>
      <c r="L100" s="772"/>
      <c r="M100" s="772"/>
      <c r="N100" s="772"/>
      <c r="O100" s="772"/>
      <c r="P100" s="772"/>
      <c r="Q100" s="772"/>
      <c r="R100" s="772"/>
      <c r="S100" s="772"/>
      <c r="T100" s="773"/>
      <c r="U100" s="292" t="s">
        <v>624</v>
      </c>
      <c r="V100" s="761" t="s">
        <v>88</v>
      </c>
      <c r="W100" s="762"/>
      <c r="X100" s="762"/>
      <c r="Y100" s="762"/>
      <c r="Z100" s="763"/>
      <c r="AA100" s="761" t="s">
        <v>2418</v>
      </c>
      <c r="AB100" s="762"/>
      <c r="AC100" s="763"/>
      <c r="AD100" s="251">
        <v>3</v>
      </c>
      <c r="AE100" s="251">
        <v>0</v>
      </c>
      <c r="AF100" s="671"/>
      <c r="AG100" s="672"/>
      <c r="AH100" s="673"/>
      <c r="AI100" s="671"/>
      <c r="AJ100" s="672"/>
      <c r="AK100" s="673"/>
      <c r="AL100" s="483" t="s">
        <v>410</v>
      </c>
      <c r="AM100" s="40"/>
      <c r="AN100" s="38" t="str">
        <f t="shared" si="6"/>
        <v>■</v>
      </c>
    </row>
    <row r="101" spans="1:40">
      <c r="A101" s="240" t="str">
        <f t="shared" si="5"/>
        <v>RE</v>
      </c>
      <c r="B101" s="97"/>
      <c r="C101" s="766">
        <v>39</v>
      </c>
      <c r="D101" s="767"/>
      <c r="E101" s="752" t="s">
        <v>579</v>
      </c>
      <c r="F101" s="753"/>
      <c r="G101" s="753"/>
      <c r="H101" s="753"/>
      <c r="I101" s="753"/>
      <c r="J101" s="753"/>
      <c r="K101" s="753"/>
      <c r="L101" s="753"/>
      <c r="M101" s="753"/>
      <c r="N101" s="753"/>
      <c r="O101" s="753"/>
      <c r="P101" s="753"/>
      <c r="Q101" s="753"/>
      <c r="R101" s="753"/>
      <c r="S101" s="753"/>
      <c r="T101" s="754"/>
      <c r="U101" s="293" t="s">
        <v>625</v>
      </c>
      <c r="V101" s="768" t="s">
        <v>87</v>
      </c>
      <c r="W101" s="769"/>
      <c r="X101" s="769"/>
      <c r="Y101" s="769"/>
      <c r="Z101" s="770"/>
      <c r="AA101" s="768" t="s">
        <v>2417</v>
      </c>
      <c r="AB101" s="769"/>
      <c r="AC101" s="770"/>
      <c r="AD101" s="250">
        <v>3</v>
      </c>
      <c r="AE101" s="250" t="s">
        <v>535</v>
      </c>
      <c r="AF101" s="668"/>
      <c r="AG101" s="669"/>
      <c r="AH101" s="670"/>
      <c r="AI101" s="668"/>
      <c r="AJ101" s="669"/>
      <c r="AK101" s="670"/>
      <c r="AL101" s="180"/>
      <c r="AM101" s="40"/>
      <c r="AN101" s="38" t="str">
        <f t="shared" si="6"/>
        <v>■</v>
      </c>
    </row>
    <row r="102" spans="1:40">
      <c r="A102" s="240" t="str">
        <f t="shared" si="5"/>
        <v>RE</v>
      </c>
      <c r="B102" s="97"/>
      <c r="C102" s="766">
        <v>40</v>
      </c>
      <c r="D102" s="767"/>
      <c r="E102" s="752" t="s">
        <v>580</v>
      </c>
      <c r="F102" s="753"/>
      <c r="G102" s="753"/>
      <c r="H102" s="753"/>
      <c r="I102" s="753"/>
      <c r="J102" s="753"/>
      <c r="K102" s="753"/>
      <c r="L102" s="753"/>
      <c r="M102" s="753"/>
      <c r="N102" s="753"/>
      <c r="O102" s="753"/>
      <c r="P102" s="753"/>
      <c r="Q102" s="753"/>
      <c r="R102" s="753"/>
      <c r="S102" s="753"/>
      <c r="T102" s="754"/>
      <c r="U102" s="293" t="s">
        <v>626</v>
      </c>
      <c r="V102" s="768" t="s">
        <v>87</v>
      </c>
      <c r="W102" s="769"/>
      <c r="X102" s="769"/>
      <c r="Y102" s="769"/>
      <c r="Z102" s="770"/>
      <c r="AA102" s="768" t="s">
        <v>2417</v>
      </c>
      <c r="AB102" s="769"/>
      <c r="AC102" s="770"/>
      <c r="AD102" s="250">
        <v>3</v>
      </c>
      <c r="AE102" s="250" t="s">
        <v>535</v>
      </c>
      <c r="AF102" s="668"/>
      <c r="AG102" s="669"/>
      <c r="AH102" s="670"/>
      <c r="AI102" s="668"/>
      <c r="AJ102" s="669"/>
      <c r="AK102" s="670"/>
      <c r="AL102" s="180"/>
      <c r="AM102" s="40"/>
      <c r="AN102" s="38" t="str">
        <f t="shared" si="6"/>
        <v>■</v>
      </c>
    </row>
    <row r="103" spans="1:40">
      <c r="A103" s="240" t="str">
        <f t="shared" si="5"/>
        <v>RE</v>
      </c>
      <c r="B103" s="97"/>
      <c r="C103" s="766">
        <v>41</v>
      </c>
      <c r="D103" s="767"/>
      <c r="E103" s="752" t="s">
        <v>581</v>
      </c>
      <c r="F103" s="753"/>
      <c r="G103" s="753"/>
      <c r="H103" s="753"/>
      <c r="I103" s="753"/>
      <c r="J103" s="753"/>
      <c r="K103" s="753"/>
      <c r="L103" s="753"/>
      <c r="M103" s="753"/>
      <c r="N103" s="753"/>
      <c r="O103" s="753"/>
      <c r="P103" s="753"/>
      <c r="Q103" s="753"/>
      <c r="R103" s="753"/>
      <c r="S103" s="753"/>
      <c r="T103" s="754"/>
      <c r="U103" s="295" t="s">
        <v>627</v>
      </c>
      <c r="V103" s="768" t="s">
        <v>87</v>
      </c>
      <c r="W103" s="769"/>
      <c r="X103" s="769"/>
      <c r="Y103" s="769"/>
      <c r="Z103" s="770"/>
      <c r="AA103" s="768" t="s">
        <v>2417</v>
      </c>
      <c r="AB103" s="769"/>
      <c r="AC103" s="770"/>
      <c r="AD103" s="250">
        <v>64</v>
      </c>
      <c r="AE103" s="250" t="s">
        <v>535</v>
      </c>
      <c r="AF103" s="668"/>
      <c r="AG103" s="669"/>
      <c r="AH103" s="670"/>
      <c r="AI103" s="668"/>
      <c r="AJ103" s="669"/>
      <c r="AK103" s="670"/>
      <c r="AL103" s="180"/>
      <c r="AM103" s="40"/>
      <c r="AN103" s="38" t="str">
        <f t="shared" si="6"/>
        <v>■</v>
      </c>
    </row>
    <row r="104" spans="1:40">
      <c r="A104" s="240" t="str">
        <f t="shared" si="5"/>
        <v>RE</v>
      </c>
      <c r="B104" s="97"/>
      <c r="C104" s="766">
        <v>42</v>
      </c>
      <c r="D104" s="767"/>
      <c r="E104" s="752" t="s">
        <v>582</v>
      </c>
      <c r="F104" s="753"/>
      <c r="G104" s="753"/>
      <c r="H104" s="753"/>
      <c r="I104" s="753"/>
      <c r="J104" s="753"/>
      <c r="K104" s="753"/>
      <c r="L104" s="753"/>
      <c r="M104" s="753"/>
      <c r="N104" s="753"/>
      <c r="O104" s="753"/>
      <c r="P104" s="753"/>
      <c r="Q104" s="753"/>
      <c r="R104" s="753"/>
      <c r="S104" s="753"/>
      <c r="T104" s="754"/>
      <c r="U104" s="295" t="s">
        <v>628</v>
      </c>
      <c r="V104" s="768" t="s">
        <v>88</v>
      </c>
      <c r="W104" s="769"/>
      <c r="X104" s="769"/>
      <c r="Y104" s="769"/>
      <c r="Z104" s="770"/>
      <c r="AA104" s="768" t="s">
        <v>2417</v>
      </c>
      <c r="AB104" s="769"/>
      <c r="AC104" s="770"/>
      <c r="AD104" s="250">
        <v>60</v>
      </c>
      <c r="AE104" s="250" t="s">
        <v>535</v>
      </c>
      <c r="AF104" s="668"/>
      <c r="AG104" s="669"/>
      <c r="AH104" s="670"/>
      <c r="AI104" s="668"/>
      <c r="AJ104" s="669"/>
      <c r="AK104" s="670"/>
      <c r="AL104" s="180"/>
      <c r="AM104" s="40"/>
      <c r="AN104" s="38" t="str">
        <f t="shared" si="6"/>
        <v>■</v>
      </c>
    </row>
    <row r="105" spans="1:40">
      <c r="A105" s="240" t="str">
        <f t="shared" si="5"/>
        <v>RE</v>
      </c>
      <c r="B105" s="97"/>
      <c r="C105" s="766">
        <v>43</v>
      </c>
      <c r="D105" s="767"/>
      <c r="E105" s="752" t="s">
        <v>583</v>
      </c>
      <c r="F105" s="753"/>
      <c r="G105" s="753"/>
      <c r="H105" s="753"/>
      <c r="I105" s="753"/>
      <c r="J105" s="753"/>
      <c r="K105" s="753"/>
      <c r="L105" s="753"/>
      <c r="M105" s="753"/>
      <c r="N105" s="753"/>
      <c r="O105" s="753"/>
      <c r="P105" s="753"/>
      <c r="Q105" s="753"/>
      <c r="R105" s="753"/>
      <c r="S105" s="753"/>
      <c r="T105" s="754"/>
      <c r="U105" s="295" t="s">
        <v>629</v>
      </c>
      <c r="V105" s="768" t="s">
        <v>633</v>
      </c>
      <c r="W105" s="769"/>
      <c r="X105" s="769"/>
      <c r="Y105" s="769"/>
      <c r="Z105" s="770"/>
      <c r="AA105" s="768" t="s">
        <v>2417</v>
      </c>
      <c r="AB105" s="769"/>
      <c r="AC105" s="770"/>
      <c r="AD105" s="250">
        <v>64</v>
      </c>
      <c r="AE105" s="250" t="s">
        <v>535</v>
      </c>
      <c r="AF105" s="668"/>
      <c r="AG105" s="669"/>
      <c r="AH105" s="670"/>
      <c r="AI105" s="668"/>
      <c r="AJ105" s="669"/>
      <c r="AK105" s="670"/>
      <c r="AL105" s="180"/>
      <c r="AM105" s="40"/>
      <c r="AN105" s="38" t="str">
        <f t="shared" si="6"/>
        <v>■</v>
      </c>
    </row>
    <row r="106" spans="1:40">
      <c r="A106" s="240" t="str">
        <f t="shared" si="5"/>
        <v>RE</v>
      </c>
      <c r="B106" s="97"/>
      <c r="C106" s="766">
        <v>44</v>
      </c>
      <c r="D106" s="767"/>
      <c r="E106" s="752" t="s">
        <v>777</v>
      </c>
      <c r="F106" s="753"/>
      <c r="G106" s="753"/>
      <c r="H106" s="753"/>
      <c r="I106" s="753"/>
      <c r="J106" s="753"/>
      <c r="K106" s="753"/>
      <c r="L106" s="753"/>
      <c r="M106" s="753"/>
      <c r="N106" s="753"/>
      <c r="O106" s="753"/>
      <c r="P106" s="753"/>
      <c r="Q106" s="753"/>
      <c r="R106" s="753"/>
      <c r="S106" s="753"/>
      <c r="T106" s="754"/>
      <c r="U106" s="295" t="s">
        <v>780</v>
      </c>
      <c r="V106" s="768" t="s">
        <v>88</v>
      </c>
      <c r="W106" s="769"/>
      <c r="X106" s="769"/>
      <c r="Y106" s="769"/>
      <c r="Z106" s="770"/>
      <c r="AA106" s="768" t="s">
        <v>2418</v>
      </c>
      <c r="AB106" s="769"/>
      <c r="AC106" s="770"/>
      <c r="AD106" s="250">
        <v>2</v>
      </c>
      <c r="AE106" s="250">
        <v>0</v>
      </c>
      <c r="AF106" s="668"/>
      <c r="AG106" s="669"/>
      <c r="AH106" s="670"/>
      <c r="AI106" s="668"/>
      <c r="AJ106" s="669"/>
      <c r="AK106" s="670"/>
      <c r="AL106" s="482"/>
      <c r="AM106" s="40"/>
      <c r="AN106" s="38" t="str">
        <f t="shared" si="6"/>
        <v>■</v>
      </c>
    </row>
    <row r="107" spans="1:40">
      <c r="A107" s="240" t="str">
        <f t="shared" si="5"/>
        <v>RE</v>
      </c>
      <c r="B107" s="97"/>
      <c r="C107" s="766">
        <v>45</v>
      </c>
      <c r="D107" s="767"/>
      <c r="E107" s="752" t="s">
        <v>584</v>
      </c>
      <c r="F107" s="753"/>
      <c r="G107" s="753"/>
      <c r="H107" s="753"/>
      <c r="I107" s="753"/>
      <c r="J107" s="753"/>
      <c r="K107" s="753"/>
      <c r="L107" s="753"/>
      <c r="M107" s="753"/>
      <c r="N107" s="753"/>
      <c r="O107" s="753"/>
      <c r="P107" s="753"/>
      <c r="Q107" s="753"/>
      <c r="R107" s="753"/>
      <c r="S107" s="753"/>
      <c r="T107" s="754"/>
      <c r="U107" s="295" t="s">
        <v>630</v>
      </c>
      <c r="V107" s="758" t="s">
        <v>633</v>
      </c>
      <c r="W107" s="759"/>
      <c r="X107" s="759"/>
      <c r="Y107" s="759"/>
      <c r="Z107" s="760"/>
      <c r="AA107" s="758" t="s">
        <v>2417</v>
      </c>
      <c r="AB107" s="759"/>
      <c r="AC107" s="760"/>
      <c r="AD107" s="250">
        <v>7</v>
      </c>
      <c r="AE107" s="250" t="s">
        <v>535</v>
      </c>
      <c r="AF107" s="749"/>
      <c r="AG107" s="750"/>
      <c r="AH107" s="751"/>
      <c r="AI107" s="749"/>
      <c r="AJ107" s="750"/>
      <c r="AK107" s="751"/>
      <c r="AL107" s="180" t="s">
        <v>2900</v>
      </c>
      <c r="AM107" s="40"/>
      <c r="AN107" s="38" t="str">
        <f t="shared" si="6"/>
        <v>■</v>
      </c>
    </row>
    <row r="108" spans="1:40">
      <c r="A108" s="240" t="str">
        <f t="shared" si="5"/>
        <v>RE</v>
      </c>
      <c r="B108" s="97"/>
      <c r="C108" s="766">
        <v>46</v>
      </c>
      <c r="D108" s="767"/>
      <c r="E108" s="752" t="s">
        <v>585</v>
      </c>
      <c r="F108" s="753"/>
      <c r="G108" s="753"/>
      <c r="H108" s="753"/>
      <c r="I108" s="753"/>
      <c r="J108" s="753"/>
      <c r="K108" s="753"/>
      <c r="L108" s="753"/>
      <c r="M108" s="753"/>
      <c r="N108" s="753"/>
      <c r="O108" s="753"/>
      <c r="P108" s="753"/>
      <c r="Q108" s="753"/>
      <c r="R108" s="753"/>
      <c r="S108" s="753"/>
      <c r="T108" s="754"/>
      <c r="U108" s="295" t="s">
        <v>631</v>
      </c>
      <c r="V108" s="768" t="s">
        <v>633</v>
      </c>
      <c r="W108" s="769"/>
      <c r="X108" s="769"/>
      <c r="Y108" s="769"/>
      <c r="Z108" s="770"/>
      <c r="AA108" s="768" t="s">
        <v>2417</v>
      </c>
      <c r="AB108" s="769"/>
      <c r="AC108" s="770"/>
      <c r="AD108" s="250">
        <v>5</v>
      </c>
      <c r="AE108" s="250" t="s">
        <v>535</v>
      </c>
      <c r="AF108" s="668"/>
      <c r="AG108" s="669"/>
      <c r="AH108" s="670"/>
      <c r="AI108" s="668"/>
      <c r="AJ108" s="669"/>
      <c r="AK108" s="670"/>
      <c r="AL108" s="180" t="s">
        <v>2900</v>
      </c>
      <c r="AM108" s="40"/>
      <c r="AN108" s="38" t="str">
        <f t="shared" si="6"/>
        <v>■</v>
      </c>
    </row>
    <row r="109" spans="1:40">
      <c r="A109" s="240" t="str">
        <f>IF(LEN(J109)&gt;0,MID(J109,FIND("（",J109,1)+1,2),A107)</f>
        <v>RE</v>
      </c>
      <c r="B109" s="97"/>
      <c r="C109" s="766">
        <v>47</v>
      </c>
      <c r="D109" s="767"/>
      <c r="E109" s="752" t="s">
        <v>586</v>
      </c>
      <c r="F109" s="753"/>
      <c r="G109" s="753"/>
      <c r="H109" s="753"/>
      <c r="I109" s="753"/>
      <c r="J109" s="753"/>
      <c r="K109" s="753"/>
      <c r="L109" s="753"/>
      <c r="M109" s="753"/>
      <c r="N109" s="753"/>
      <c r="O109" s="753"/>
      <c r="P109" s="753"/>
      <c r="Q109" s="753"/>
      <c r="R109" s="753"/>
      <c r="S109" s="753"/>
      <c r="T109" s="754"/>
      <c r="U109" s="295" t="s">
        <v>632</v>
      </c>
      <c r="V109" s="768" t="s">
        <v>633</v>
      </c>
      <c r="W109" s="769"/>
      <c r="X109" s="769"/>
      <c r="Y109" s="769"/>
      <c r="Z109" s="770"/>
      <c r="AA109" s="768" t="s">
        <v>2417</v>
      </c>
      <c r="AB109" s="769"/>
      <c r="AC109" s="770"/>
      <c r="AD109" s="250">
        <v>1</v>
      </c>
      <c r="AE109" s="250" t="s">
        <v>535</v>
      </c>
      <c r="AF109" s="668"/>
      <c r="AG109" s="669"/>
      <c r="AH109" s="670"/>
      <c r="AI109" s="668"/>
      <c r="AJ109" s="669"/>
      <c r="AK109" s="670"/>
      <c r="AL109" s="180" t="s">
        <v>2900</v>
      </c>
      <c r="AM109" s="40"/>
      <c r="AN109" s="38" t="str">
        <f t="shared" si="6"/>
        <v>■</v>
      </c>
    </row>
    <row r="110" spans="1:40">
      <c r="A110" s="240" t="str">
        <f>IF(LEN(J110)&gt;0,MID(J110,FIND("（",J110,1)+1,2),A108)</f>
        <v>RE</v>
      </c>
      <c r="B110" s="97"/>
      <c r="C110" s="766">
        <v>48</v>
      </c>
      <c r="D110" s="767"/>
      <c r="E110" s="752" t="s">
        <v>2489</v>
      </c>
      <c r="F110" s="753"/>
      <c r="G110" s="753"/>
      <c r="H110" s="753"/>
      <c r="I110" s="753"/>
      <c r="J110" s="753"/>
      <c r="K110" s="753"/>
      <c r="L110" s="753"/>
      <c r="M110" s="753"/>
      <c r="N110" s="753"/>
      <c r="O110" s="753"/>
      <c r="P110" s="753"/>
      <c r="Q110" s="753"/>
      <c r="R110" s="753"/>
      <c r="S110" s="753"/>
      <c r="T110" s="754"/>
      <c r="U110" s="295" t="s">
        <v>2490</v>
      </c>
      <c r="V110" s="768" t="s">
        <v>88</v>
      </c>
      <c r="W110" s="769"/>
      <c r="X110" s="769"/>
      <c r="Y110" s="769"/>
      <c r="Z110" s="770"/>
      <c r="AA110" s="768" t="s">
        <v>2417</v>
      </c>
      <c r="AB110" s="769"/>
      <c r="AC110" s="770"/>
      <c r="AD110" s="250">
        <v>2</v>
      </c>
      <c r="AE110" s="250" t="s">
        <v>535</v>
      </c>
      <c r="AF110" s="668"/>
      <c r="AG110" s="669"/>
      <c r="AH110" s="670"/>
      <c r="AI110" s="668"/>
      <c r="AJ110" s="669"/>
      <c r="AK110" s="670"/>
      <c r="AL110" s="180"/>
      <c r="AM110" s="40"/>
      <c r="AN110" s="38" t="str">
        <f t="shared" si="6"/>
        <v>■</v>
      </c>
    </row>
    <row r="111" spans="1:40">
      <c r="A111" s="240" t="str">
        <f t="shared" ref="A111:A142" si="7">IF(LEN(J111)&gt;0,MID(J111,FIND("（",J111,1)+1,2),A110)</f>
        <v>RE</v>
      </c>
      <c r="B111" s="97"/>
      <c r="C111" s="87"/>
      <c r="D111" s="87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3"/>
      <c r="V111" s="127"/>
      <c r="W111" s="127"/>
      <c r="X111" s="127"/>
      <c r="Y111" s="127"/>
      <c r="Z111" s="127"/>
      <c r="AA111" s="127"/>
      <c r="AB111" s="127"/>
      <c r="AC111" s="127"/>
      <c r="AD111" s="128"/>
      <c r="AE111" s="128"/>
      <c r="AF111" s="88"/>
      <c r="AG111" s="88"/>
      <c r="AH111" s="88"/>
      <c r="AI111" s="88"/>
      <c r="AJ111" s="88"/>
      <c r="AK111" s="88"/>
      <c r="AL111" s="81"/>
      <c r="AM111" s="40"/>
    </row>
    <row r="112" spans="1:40">
      <c r="A112" s="240" t="str">
        <f t="shared" si="7"/>
        <v>HO</v>
      </c>
      <c r="B112" s="513"/>
      <c r="C112" s="238" t="s">
        <v>28</v>
      </c>
      <c r="D112" s="59"/>
      <c r="E112" s="38"/>
      <c r="F112" s="38"/>
      <c r="G112" s="38"/>
      <c r="H112" s="38"/>
      <c r="I112" s="38"/>
      <c r="J112" s="204" t="s">
        <v>2874</v>
      </c>
      <c r="K112" s="238"/>
      <c r="L112" s="38"/>
      <c r="M112" s="238"/>
      <c r="N112" s="238"/>
      <c r="O112" s="238"/>
      <c r="P112" s="38"/>
      <c r="Q112" s="38"/>
      <c r="R112" s="38"/>
      <c r="S112" s="38"/>
      <c r="T112" s="38"/>
      <c r="U112" s="243" t="s">
        <v>786</v>
      </c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96"/>
      <c r="AG112" s="96"/>
      <c r="AH112" s="96"/>
      <c r="AI112" s="96"/>
      <c r="AJ112" s="96"/>
      <c r="AK112" s="96"/>
      <c r="AL112" s="81"/>
      <c r="AM112" s="40"/>
    </row>
    <row r="113" spans="1:41" s="174" customFormat="1">
      <c r="A113" s="240" t="str">
        <f t="shared" si="7"/>
        <v>HO</v>
      </c>
      <c r="B113" s="519"/>
      <c r="C113" s="859" t="s">
        <v>29</v>
      </c>
      <c r="D113" s="860"/>
      <c r="E113" s="713" t="s">
        <v>30</v>
      </c>
      <c r="F113" s="714"/>
      <c r="G113" s="714"/>
      <c r="H113" s="714"/>
      <c r="I113" s="714"/>
      <c r="J113" s="714"/>
      <c r="K113" s="714"/>
      <c r="L113" s="714"/>
      <c r="M113" s="714"/>
      <c r="N113" s="714"/>
      <c r="O113" s="714"/>
      <c r="P113" s="714"/>
      <c r="Q113" s="714"/>
      <c r="R113" s="714"/>
      <c r="S113" s="714"/>
      <c r="T113" s="714"/>
      <c r="U113" s="520" t="s">
        <v>146</v>
      </c>
      <c r="V113" s="719" t="s">
        <v>147</v>
      </c>
      <c r="W113" s="720"/>
      <c r="X113" s="720"/>
      <c r="Y113" s="720"/>
      <c r="Z113" s="721"/>
      <c r="AA113" s="719" t="s">
        <v>2420</v>
      </c>
      <c r="AB113" s="720"/>
      <c r="AC113" s="721"/>
      <c r="AD113" s="855" t="s">
        <v>511</v>
      </c>
      <c r="AE113" s="856"/>
      <c r="AF113" s="719" t="s">
        <v>80</v>
      </c>
      <c r="AG113" s="720"/>
      <c r="AH113" s="721"/>
      <c r="AI113" s="713" t="s">
        <v>41</v>
      </c>
      <c r="AJ113" s="714"/>
      <c r="AK113" s="715"/>
      <c r="AL113" s="845" t="s">
        <v>42</v>
      </c>
      <c r="AM113" s="479"/>
      <c r="AN113" s="477"/>
      <c r="AO113" s="371"/>
    </row>
    <row r="114" spans="1:41" s="174" customFormat="1">
      <c r="A114" s="240" t="str">
        <f t="shared" si="7"/>
        <v>HO</v>
      </c>
      <c r="B114" s="519"/>
      <c r="C114" s="861"/>
      <c r="D114" s="862"/>
      <c r="E114" s="716"/>
      <c r="F114" s="717"/>
      <c r="G114" s="717"/>
      <c r="H114" s="717"/>
      <c r="I114" s="717"/>
      <c r="J114" s="717"/>
      <c r="K114" s="717"/>
      <c r="L114" s="717"/>
      <c r="M114" s="717"/>
      <c r="N114" s="717"/>
      <c r="O114" s="717"/>
      <c r="P114" s="717"/>
      <c r="Q114" s="717"/>
      <c r="R114" s="717"/>
      <c r="S114" s="717"/>
      <c r="T114" s="717"/>
      <c r="U114" s="521"/>
      <c r="V114" s="722"/>
      <c r="W114" s="723"/>
      <c r="X114" s="723"/>
      <c r="Y114" s="723"/>
      <c r="Z114" s="724"/>
      <c r="AA114" s="722"/>
      <c r="AB114" s="723"/>
      <c r="AC114" s="724"/>
      <c r="AD114" s="857"/>
      <c r="AE114" s="858"/>
      <c r="AF114" s="722"/>
      <c r="AG114" s="723"/>
      <c r="AH114" s="724"/>
      <c r="AI114" s="716"/>
      <c r="AJ114" s="717"/>
      <c r="AK114" s="718"/>
      <c r="AL114" s="846"/>
      <c r="AM114" s="479"/>
      <c r="AN114" s="477"/>
      <c r="AO114" s="371"/>
    </row>
    <row r="115" spans="1:41" s="26" customFormat="1" ht="13.15" customHeight="1">
      <c r="A115" s="240" t="str">
        <f t="shared" si="7"/>
        <v>HO</v>
      </c>
      <c r="B115" s="97"/>
      <c r="C115" s="766">
        <v>1</v>
      </c>
      <c r="D115" s="767"/>
      <c r="E115" s="774" t="s">
        <v>2485</v>
      </c>
      <c r="F115" s="775"/>
      <c r="G115" s="775"/>
      <c r="H115" s="775"/>
      <c r="I115" s="775"/>
      <c r="J115" s="775"/>
      <c r="K115" s="775"/>
      <c r="L115" s="775"/>
      <c r="M115" s="775"/>
      <c r="N115" s="775"/>
      <c r="O115" s="775"/>
      <c r="P115" s="775"/>
      <c r="Q115" s="775"/>
      <c r="R115" s="775"/>
      <c r="S115" s="775"/>
      <c r="T115" s="776"/>
      <c r="U115" s="291" t="s">
        <v>521</v>
      </c>
      <c r="V115" s="768" t="s">
        <v>87</v>
      </c>
      <c r="W115" s="769"/>
      <c r="X115" s="769"/>
      <c r="Y115" s="769"/>
      <c r="Z115" s="770"/>
      <c r="AA115" s="768" t="s">
        <v>2417</v>
      </c>
      <c r="AB115" s="769"/>
      <c r="AC115" s="770"/>
      <c r="AD115" s="250">
        <v>10</v>
      </c>
      <c r="AE115" s="250" t="s">
        <v>535</v>
      </c>
      <c r="AF115" s="668"/>
      <c r="AG115" s="669"/>
      <c r="AH115" s="670"/>
      <c r="AI115" s="668"/>
      <c r="AJ115" s="669"/>
      <c r="AK115" s="670"/>
      <c r="AL115" s="480"/>
      <c r="AM115" s="457"/>
      <c r="AN115" s="38" t="str">
        <f>$P$17</f>
        <v>■</v>
      </c>
      <c r="AO115" s="79"/>
    </row>
    <row r="116" spans="1:41" s="26" customFormat="1" ht="13.15" customHeight="1">
      <c r="A116" s="240" t="str">
        <f t="shared" si="7"/>
        <v>HO</v>
      </c>
      <c r="B116" s="97"/>
      <c r="C116" s="766">
        <v>2</v>
      </c>
      <c r="D116" s="767"/>
      <c r="E116" s="774" t="s">
        <v>2487</v>
      </c>
      <c r="F116" s="775"/>
      <c r="G116" s="775"/>
      <c r="H116" s="775"/>
      <c r="I116" s="775"/>
      <c r="J116" s="775"/>
      <c r="K116" s="775"/>
      <c r="L116" s="775"/>
      <c r="M116" s="775"/>
      <c r="N116" s="775"/>
      <c r="O116" s="775"/>
      <c r="P116" s="775"/>
      <c r="Q116" s="775"/>
      <c r="R116" s="775"/>
      <c r="S116" s="775"/>
      <c r="T116" s="776"/>
      <c r="U116" s="569" t="s">
        <v>522</v>
      </c>
      <c r="V116" s="768" t="s">
        <v>87</v>
      </c>
      <c r="W116" s="769"/>
      <c r="X116" s="769"/>
      <c r="Y116" s="769"/>
      <c r="Z116" s="770"/>
      <c r="AA116" s="768" t="s">
        <v>2417</v>
      </c>
      <c r="AB116" s="769"/>
      <c r="AC116" s="770"/>
      <c r="AD116" s="250">
        <v>51</v>
      </c>
      <c r="AE116" s="250" t="s">
        <v>535</v>
      </c>
      <c r="AF116" s="668"/>
      <c r="AG116" s="669"/>
      <c r="AH116" s="670"/>
      <c r="AI116" s="668"/>
      <c r="AJ116" s="669"/>
      <c r="AK116" s="670"/>
      <c r="AL116" s="480"/>
      <c r="AM116" s="457"/>
      <c r="AN116" s="38" t="str">
        <f t="shared" ref="AN116:AN138" si="8">$P$17</f>
        <v>■</v>
      </c>
      <c r="AO116" s="79"/>
    </row>
    <row r="117" spans="1:41" s="1" customFormat="1" ht="13.15" customHeight="1">
      <c r="A117" s="240" t="str">
        <f t="shared" si="7"/>
        <v>HO</v>
      </c>
      <c r="B117" s="513"/>
      <c r="C117" s="764">
        <v>3</v>
      </c>
      <c r="D117" s="765"/>
      <c r="E117" s="755" t="s">
        <v>513</v>
      </c>
      <c r="F117" s="756"/>
      <c r="G117" s="756"/>
      <c r="H117" s="756"/>
      <c r="I117" s="756"/>
      <c r="J117" s="756"/>
      <c r="K117" s="756"/>
      <c r="L117" s="756"/>
      <c r="M117" s="756"/>
      <c r="N117" s="756"/>
      <c r="O117" s="756"/>
      <c r="P117" s="756"/>
      <c r="Q117" s="756"/>
      <c r="R117" s="756"/>
      <c r="S117" s="756"/>
      <c r="T117" s="757"/>
      <c r="U117" s="292" t="s">
        <v>523</v>
      </c>
      <c r="V117" s="761" t="s">
        <v>88</v>
      </c>
      <c r="W117" s="762"/>
      <c r="X117" s="762"/>
      <c r="Y117" s="762"/>
      <c r="Z117" s="763"/>
      <c r="AA117" s="761" t="s">
        <v>2418</v>
      </c>
      <c r="AB117" s="762"/>
      <c r="AC117" s="763"/>
      <c r="AD117" s="251">
        <v>1</v>
      </c>
      <c r="AE117" s="251">
        <v>0</v>
      </c>
      <c r="AF117" s="671"/>
      <c r="AG117" s="672"/>
      <c r="AH117" s="673"/>
      <c r="AI117" s="671"/>
      <c r="AJ117" s="672"/>
      <c r="AK117" s="673"/>
      <c r="AL117" s="382" t="s">
        <v>410</v>
      </c>
      <c r="AM117" s="64"/>
      <c r="AN117" s="38" t="str">
        <f t="shared" si="8"/>
        <v>■</v>
      </c>
      <c r="AO117" s="38"/>
    </row>
    <row r="118" spans="1:41" ht="13.15" customHeight="1">
      <c r="A118" s="240" t="str">
        <f t="shared" si="7"/>
        <v>HO</v>
      </c>
      <c r="B118" s="97"/>
      <c r="C118" s="766">
        <v>4</v>
      </c>
      <c r="D118" s="767"/>
      <c r="E118" s="774" t="s">
        <v>514</v>
      </c>
      <c r="F118" s="775"/>
      <c r="G118" s="775"/>
      <c r="H118" s="775"/>
      <c r="I118" s="775"/>
      <c r="J118" s="775"/>
      <c r="K118" s="775"/>
      <c r="L118" s="775"/>
      <c r="M118" s="775"/>
      <c r="N118" s="775"/>
      <c r="O118" s="775"/>
      <c r="P118" s="775"/>
      <c r="Q118" s="775"/>
      <c r="R118" s="775"/>
      <c r="S118" s="775"/>
      <c r="T118" s="776"/>
      <c r="U118" s="293" t="s">
        <v>524</v>
      </c>
      <c r="V118" s="758" t="s">
        <v>88</v>
      </c>
      <c r="W118" s="759"/>
      <c r="X118" s="759"/>
      <c r="Y118" s="759"/>
      <c r="Z118" s="760"/>
      <c r="AA118" s="758" t="s">
        <v>2418</v>
      </c>
      <c r="AB118" s="759"/>
      <c r="AC118" s="760"/>
      <c r="AD118" s="250">
        <v>1</v>
      </c>
      <c r="AE118" s="250">
        <v>0</v>
      </c>
      <c r="AF118" s="749"/>
      <c r="AG118" s="750"/>
      <c r="AH118" s="751"/>
      <c r="AI118" s="749"/>
      <c r="AJ118" s="750"/>
      <c r="AK118" s="751"/>
      <c r="AL118" s="287"/>
      <c r="AM118" s="40"/>
      <c r="AN118" s="38" t="str">
        <f t="shared" si="8"/>
        <v>■</v>
      </c>
    </row>
    <row r="119" spans="1:41" s="31" customFormat="1">
      <c r="A119" s="240" t="str">
        <f t="shared" si="7"/>
        <v>HO</v>
      </c>
      <c r="B119" s="97"/>
      <c r="C119" s="766">
        <v>5</v>
      </c>
      <c r="D119" s="767"/>
      <c r="E119" s="752" t="s">
        <v>84</v>
      </c>
      <c r="F119" s="753"/>
      <c r="G119" s="753"/>
      <c r="H119" s="753"/>
      <c r="I119" s="753"/>
      <c r="J119" s="753"/>
      <c r="K119" s="753"/>
      <c r="L119" s="753"/>
      <c r="M119" s="753"/>
      <c r="N119" s="753"/>
      <c r="O119" s="753"/>
      <c r="P119" s="753"/>
      <c r="Q119" s="753"/>
      <c r="R119" s="753"/>
      <c r="S119" s="753"/>
      <c r="T119" s="754"/>
      <c r="U119" s="293" t="s">
        <v>525</v>
      </c>
      <c r="V119" s="768" t="s">
        <v>87</v>
      </c>
      <c r="W119" s="769"/>
      <c r="X119" s="769"/>
      <c r="Y119" s="769"/>
      <c r="Z119" s="770"/>
      <c r="AA119" s="768" t="s">
        <v>2417</v>
      </c>
      <c r="AB119" s="769"/>
      <c r="AC119" s="770"/>
      <c r="AD119" s="250">
        <v>2</v>
      </c>
      <c r="AE119" s="250" t="s">
        <v>535</v>
      </c>
      <c r="AF119" s="668"/>
      <c r="AG119" s="669"/>
      <c r="AH119" s="670"/>
      <c r="AI119" s="668"/>
      <c r="AJ119" s="669"/>
      <c r="AK119" s="670"/>
      <c r="AL119" s="180"/>
      <c r="AM119" s="40"/>
      <c r="AN119" s="38" t="str">
        <f t="shared" si="8"/>
        <v>■</v>
      </c>
      <c r="AO119" s="51"/>
    </row>
    <row r="120" spans="1:41">
      <c r="A120" s="240" t="str">
        <f t="shared" si="7"/>
        <v>HO</v>
      </c>
      <c r="B120" s="97"/>
      <c r="C120" s="764">
        <v>6</v>
      </c>
      <c r="D120" s="765"/>
      <c r="E120" s="771" t="s">
        <v>279</v>
      </c>
      <c r="F120" s="772"/>
      <c r="G120" s="772"/>
      <c r="H120" s="772"/>
      <c r="I120" s="772"/>
      <c r="J120" s="772"/>
      <c r="K120" s="772"/>
      <c r="L120" s="772"/>
      <c r="M120" s="772"/>
      <c r="N120" s="772"/>
      <c r="O120" s="772"/>
      <c r="P120" s="772"/>
      <c r="Q120" s="772"/>
      <c r="R120" s="772"/>
      <c r="S120" s="772"/>
      <c r="T120" s="773"/>
      <c r="U120" s="292" t="s">
        <v>635</v>
      </c>
      <c r="V120" s="761" t="s">
        <v>87</v>
      </c>
      <c r="W120" s="762"/>
      <c r="X120" s="762"/>
      <c r="Y120" s="762"/>
      <c r="Z120" s="763"/>
      <c r="AA120" s="761" t="s">
        <v>2417</v>
      </c>
      <c r="AB120" s="762"/>
      <c r="AC120" s="763"/>
      <c r="AD120" s="251">
        <v>8</v>
      </c>
      <c r="AE120" s="251" t="s">
        <v>535</v>
      </c>
      <c r="AF120" s="671"/>
      <c r="AG120" s="672"/>
      <c r="AH120" s="673"/>
      <c r="AI120" s="671"/>
      <c r="AJ120" s="672"/>
      <c r="AK120" s="673"/>
      <c r="AL120" s="484" t="s">
        <v>410</v>
      </c>
      <c r="AM120" s="40"/>
      <c r="AN120" s="38" t="str">
        <f t="shared" si="8"/>
        <v>■</v>
      </c>
    </row>
    <row r="121" spans="1:41">
      <c r="A121" s="240" t="str">
        <f t="shared" si="7"/>
        <v>HO</v>
      </c>
      <c r="B121" s="97"/>
      <c r="C121" s="764">
        <v>7</v>
      </c>
      <c r="D121" s="765"/>
      <c r="E121" s="771" t="s">
        <v>2552</v>
      </c>
      <c r="F121" s="772"/>
      <c r="G121" s="772"/>
      <c r="H121" s="772"/>
      <c r="I121" s="772"/>
      <c r="J121" s="772"/>
      <c r="K121" s="772"/>
      <c r="L121" s="772"/>
      <c r="M121" s="772"/>
      <c r="N121" s="772"/>
      <c r="O121" s="772"/>
      <c r="P121" s="772"/>
      <c r="Q121" s="772"/>
      <c r="R121" s="772"/>
      <c r="S121" s="772"/>
      <c r="T121" s="773"/>
      <c r="U121" s="292" t="s">
        <v>636</v>
      </c>
      <c r="V121" s="761" t="s">
        <v>87</v>
      </c>
      <c r="W121" s="762"/>
      <c r="X121" s="762"/>
      <c r="Y121" s="762"/>
      <c r="Z121" s="763"/>
      <c r="AA121" s="761" t="s">
        <v>2417</v>
      </c>
      <c r="AB121" s="762"/>
      <c r="AC121" s="763"/>
      <c r="AD121" s="251">
        <v>8</v>
      </c>
      <c r="AE121" s="251" t="s">
        <v>535</v>
      </c>
      <c r="AF121" s="671"/>
      <c r="AG121" s="672"/>
      <c r="AH121" s="673"/>
      <c r="AI121" s="671"/>
      <c r="AJ121" s="672"/>
      <c r="AK121" s="673"/>
      <c r="AL121" s="484" t="s">
        <v>410</v>
      </c>
      <c r="AM121" s="40"/>
      <c r="AN121" s="38" t="str">
        <f t="shared" si="8"/>
        <v>■</v>
      </c>
    </row>
    <row r="122" spans="1:41">
      <c r="A122" s="240" t="str">
        <f t="shared" si="7"/>
        <v>HO</v>
      </c>
      <c r="B122" s="97"/>
      <c r="C122" s="766">
        <v>8</v>
      </c>
      <c r="D122" s="767"/>
      <c r="E122" s="752" t="s">
        <v>2547</v>
      </c>
      <c r="F122" s="753"/>
      <c r="G122" s="753"/>
      <c r="H122" s="753"/>
      <c r="I122" s="753"/>
      <c r="J122" s="753"/>
      <c r="K122" s="753"/>
      <c r="L122" s="753"/>
      <c r="M122" s="753"/>
      <c r="N122" s="753"/>
      <c r="O122" s="753"/>
      <c r="P122" s="753"/>
      <c r="Q122" s="753"/>
      <c r="R122" s="753"/>
      <c r="S122" s="753"/>
      <c r="T122" s="754"/>
      <c r="U122" s="293" t="s">
        <v>637</v>
      </c>
      <c r="V122" s="768" t="s">
        <v>87</v>
      </c>
      <c r="W122" s="769"/>
      <c r="X122" s="769"/>
      <c r="Y122" s="769"/>
      <c r="Z122" s="770"/>
      <c r="AA122" s="768" t="s">
        <v>2417</v>
      </c>
      <c r="AB122" s="769"/>
      <c r="AC122" s="770"/>
      <c r="AD122" s="250">
        <v>8</v>
      </c>
      <c r="AE122" s="250" t="s">
        <v>535</v>
      </c>
      <c r="AF122" s="668"/>
      <c r="AG122" s="669"/>
      <c r="AH122" s="670"/>
      <c r="AI122" s="668"/>
      <c r="AJ122" s="669"/>
      <c r="AK122" s="670"/>
      <c r="AL122" s="180" t="s">
        <v>2900</v>
      </c>
      <c r="AM122" s="40"/>
      <c r="AN122" s="38" t="str">
        <f t="shared" si="8"/>
        <v>■</v>
      </c>
    </row>
    <row r="123" spans="1:41">
      <c r="A123" s="240" t="str">
        <f t="shared" si="7"/>
        <v>HO</v>
      </c>
      <c r="B123" s="97"/>
      <c r="C123" s="766">
        <v>9</v>
      </c>
      <c r="D123" s="767"/>
      <c r="E123" s="752" t="s">
        <v>100</v>
      </c>
      <c r="F123" s="753"/>
      <c r="G123" s="753"/>
      <c r="H123" s="753"/>
      <c r="I123" s="753"/>
      <c r="J123" s="753"/>
      <c r="K123" s="753"/>
      <c r="L123" s="753"/>
      <c r="M123" s="753"/>
      <c r="N123" s="753"/>
      <c r="O123" s="753"/>
      <c r="P123" s="753"/>
      <c r="Q123" s="753"/>
      <c r="R123" s="753"/>
      <c r="S123" s="753"/>
      <c r="T123" s="754"/>
      <c r="U123" s="293" t="s">
        <v>638</v>
      </c>
      <c r="V123" s="768" t="s">
        <v>88</v>
      </c>
      <c r="W123" s="769"/>
      <c r="X123" s="769"/>
      <c r="Y123" s="769"/>
      <c r="Z123" s="770"/>
      <c r="AA123" s="768" t="s">
        <v>2418</v>
      </c>
      <c r="AB123" s="769"/>
      <c r="AC123" s="770"/>
      <c r="AD123" s="250">
        <v>2</v>
      </c>
      <c r="AE123" s="250">
        <v>0</v>
      </c>
      <c r="AF123" s="668"/>
      <c r="AG123" s="669"/>
      <c r="AH123" s="670"/>
      <c r="AI123" s="668"/>
      <c r="AJ123" s="669"/>
      <c r="AK123" s="670"/>
      <c r="AL123" s="180"/>
      <c r="AM123" s="40"/>
      <c r="AN123" s="38" t="str">
        <f t="shared" si="8"/>
        <v>■</v>
      </c>
    </row>
    <row r="124" spans="1:41">
      <c r="A124" s="240" t="str">
        <f t="shared" si="7"/>
        <v>HO</v>
      </c>
      <c r="B124" s="97"/>
      <c r="C124" s="766">
        <v>10</v>
      </c>
      <c r="D124" s="767"/>
      <c r="E124" s="752" t="s">
        <v>101</v>
      </c>
      <c r="F124" s="753"/>
      <c r="G124" s="753"/>
      <c r="H124" s="753"/>
      <c r="I124" s="753"/>
      <c r="J124" s="753"/>
      <c r="K124" s="753"/>
      <c r="L124" s="753"/>
      <c r="M124" s="753"/>
      <c r="N124" s="753"/>
      <c r="O124" s="753"/>
      <c r="P124" s="753"/>
      <c r="Q124" s="753"/>
      <c r="R124" s="753"/>
      <c r="S124" s="753"/>
      <c r="T124" s="754"/>
      <c r="U124" s="293" t="s">
        <v>639</v>
      </c>
      <c r="V124" s="768" t="s">
        <v>88</v>
      </c>
      <c r="W124" s="769"/>
      <c r="X124" s="769"/>
      <c r="Y124" s="769"/>
      <c r="Z124" s="770"/>
      <c r="AA124" s="768" t="s">
        <v>2418</v>
      </c>
      <c r="AB124" s="769"/>
      <c r="AC124" s="770"/>
      <c r="AD124" s="250">
        <v>8</v>
      </c>
      <c r="AE124" s="250">
        <v>0</v>
      </c>
      <c r="AF124" s="668"/>
      <c r="AG124" s="669"/>
      <c r="AH124" s="670"/>
      <c r="AI124" s="668"/>
      <c r="AJ124" s="669"/>
      <c r="AK124" s="670"/>
      <c r="AL124" s="180"/>
      <c r="AM124" s="40"/>
      <c r="AN124" s="38" t="str">
        <f t="shared" si="8"/>
        <v>■</v>
      </c>
    </row>
    <row r="125" spans="1:41">
      <c r="A125" s="240" t="str">
        <f t="shared" si="7"/>
        <v>HO</v>
      </c>
      <c r="B125" s="513"/>
      <c r="C125" s="764">
        <v>11</v>
      </c>
      <c r="D125" s="765"/>
      <c r="E125" s="771" t="s">
        <v>516</v>
      </c>
      <c r="F125" s="772"/>
      <c r="G125" s="772"/>
      <c r="H125" s="772"/>
      <c r="I125" s="772"/>
      <c r="J125" s="772"/>
      <c r="K125" s="772"/>
      <c r="L125" s="772"/>
      <c r="M125" s="772"/>
      <c r="N125" s="772"/>
      <c r="O125" s="772"/>
      <c r="P125" s="772"/>
      <c r="Q125" s="772"/>
      <c r="R125" s="772"/>
      <c r="S125" s="772"/>
      <c r="T125" s="773"/>
      <c r="U125" s="292" t="s">
        <v>528</v>
      </c>
      <c r="V125" s="761" t="s">
        <v>88</v>
      </c>
      <c r="W125" s="762"/>
      <c r="X125" s="762"/>
      <c r="Y125" s="762"/>
      <c r="Z125" s="763"/>
      <c r="AA125" s="761" t="s">
        <v>2417</v>
      </c>
      <c r="AB125" s="762"/>
      <c r="AC125" s="763"/>
      <c r="AD125" s="251">
        <v>5</v>
      </c>
      <c r="AE125" s="251" t="s">
        <v>535</v>
      </c>
      <c r="AF125" s="671"/>
      <c r="AG125" s="672"/>
      <c r="AH125" s="673"/>
      <c r="AI125" s="671"/>
      <c r="AJ125" s="672"/>
      <c r="AK125" s="673"/>
      <c r="AL125" s="515" t="s">
        <v>2896</v>
      </c>
      <c r="AM125" s="40"/>
      <c r="AN125" s="38" t="str">
        <f t="shared" si="8"/>
        <v>■</v>
      </c>
    </row>
    <row r="126" spans="1:41">
      <c r="A126" s="240" t="str">
        <f t="shared" si="7"/>
        <v>HO</v>
      </c>
      <c r="B126" s="97"/>
      <c r="C126" s="766">
        <v>12</v>
      </c>
      <c r="D126" s="767"/>
      <c r="E126" s="752" t="s">
        <v>144</v>
      </c>
      <c r="F126" s="753"/>
      <c r="G126" s="753"/>
      <c r="H126" s="753"/>
      <c r="I126" s="753"/>
      <c r="J126" s="753"/>
      <c r="K126" s="753"/>
      <c r="L126" s="753"/>
      <c r="M126" s="753"/>
      <c r="N126" s="753"/>
      <c r="O126" s="753"/>
      <c r="P126" s="753"/>
      <c r="Q126" s="753"/>
      <c r="R126" s="753"/>
      <c r="S126" s="753"/>
      <c r="T126" s="754"/>
      <c r="U126" s="293" t="s">
        <v>640</v>
      </c>
      <c r="V126" s="768" t="s">
        <v>88</v>
      </c>
      <c r="W126" s="769"/>
      <c r="X126" s="769"/>
      <c r="Y126" s="769"/>
      <c r="Z126" s="770"/>
      <c r="AA126" s="768" t="s">
        <v>2418</v>
      </c>
      <c r="AB126" s="769"/>
      <c r="AC126" s="770"/>
      <c r="AD126" s="250">
        <v>2</v>
      </c>
      <c r="AE126" s="250">
        <v>0</v>
      </c>
      <c r="AF126" s="668"/>
      <c r="AG126" s="669"/>
      <c r="AH126" s="670"/>
      <c r="AI126" s="668"/>
      <c r="AJ126" s="669"/>
      <c r="AK126" s="670"/>
      <c r="AL126" s="180"/>
      <c r="AM126" s="40"/>
      <c r="AN126" s="38" t="str">
        <f t="shared" si="8"/>
        <v>■</v>
      </c>
    </row>
    <row r="127" spans="1:41">
      <c r="A127" s="240" t="str">
        <f t="shared" si="7"/>
        <v>HO</v>
      </c>
      <c r="B127" s="97"/>
      <c r="C127" s="766">
        <v>13</v>
      </c>
      <c r="D127" s="767"/>
      <c r="E127" s="752" t="s">
        <v>102</v>
      </c>
      <c r="F127" s="753"/>
      <c r="G127" s="753"/>
      <c r="H127" s="753"/>
      <c r="I127" s="753"/>
      <c r="J127" s="753"/>
      <c r="K127" s="753"/>
      <c r="L127" s="753"/>
      <c r="M127" s="753"/>
      <c r="N127" s="753"/>
      <c r="O127" s="753"/>
      <c r="P127" s="753"/>
      <c r="Q127" s="753"/>
      <c r="R127" s="753"/>
      <c r="S127" s="753"/>
      <c r="T127" s="754"/>
      <c r="U127" s="293" t="s">
        <v>641</v>
      </c>
      <c r="V127" s="768" t="s">
        <v>88</v>
      </c>
      <c r="W127" s="769"/>
      <c r="X127" s="769"/>
      <c r="Y127" s="769"/>
      <c r="Z127" s="770"/>
      <c r="AA127" s="768" t="s">
        <v>2418</v>
      </c>
      <c r="AB127" s="769"/>
      <c r="AC127" s="770"/>
      <c r="AD127" s="250">
        <v>8</v>
      </c>
      <c r="AE127" s="250">
        <v>0</v>
      </c>
      <c r="AF127" s="668"/>
      <c r="AG127" s="669"/>
      <c r="AH127" s="670"/>
      <c r="AI127" s="668"/>
      <c r="AJ127" s="669"/>
      <c r="AK127" s="670"/>
      <c r="AL127" s="180"/>
      <c r="AM127" s="40"/>
      <c r="AN127" s="38" t="str">
        <f t="shared" si="8"/>
        <v>■</v>
      </c>
    </row>
    <row r="128" spans="1:41">
      <c r="A128" s="240" t="str">
        <f t="shared" si="7"/>
        <v>HO</v>
      </c>
      <c r="B128" s="97"/>
      <c r="C128" s="766">
        <v>14</v>
      </c>
      <c r="D128" s="767"/>
      <c r="E128" s="752" t="s">
        <v>103</v>
      </c>
      <c r="F128" s="753"/>
      <c r="G128" s="753"/>
      <c r="H128" s="753"/>
      <c r="I128" s="753"/>
      <c r="J128" s="753"/>
      <c r="K128" s="753"/>
      <c r="L128" s="753"/>
      <c r="M128" s="753"/>
      <c r="N128" s="753"/>
      <c r="O128" s="753"/>
      <c r="P128" s="753"/>
      <c r="Q128" s="753"/>
      <c r="R128" s="753"/>
      <c r="S128" s="753"/>
      <c r="T128" s="754"/>
      <c r="U128" s="293" t="s">
        <v>642</v>
      </c>
      <c r="V128" s="768" t="s">
        <v>88</v>
      </c>
      <c r="W128" s="769"/>
      <c r="X128" s="769"/>
      <c r="Y128" s="769"/>
      <c r="Z128" s="770"/>
      <c r="AA128" s="768" t="s">
        <v>2417</v>
      </c>
      <c r="AB128" s="769"/>
      <c r="AC128" s="770"/>
      <c r="AD128" s="250">
        <v>1</v>
      </c>
      <c r="AE128" s="250" t="s">
        <v>535</v>
      </c>
      <c r="AF128" s="668"/>
      <c r="AG128" s="669"/>
      <c r="AH128" s="670"/>
      <c r="AI128" s="668"/>
      <c r="AJ128" s="669"/>
      <c r="AK128" s="670"/>
      <c r="AL128" s="480"/>
      <c r="AM128" s="40"/>
      <c r="AN128" s="38" t="str">
        <f t="shared" si="8"/>
        <v>■</v>
      </c>
    </row>
    <row r="129" spans="1:41">
      <c r="A129" s="240" t="str">
        <f t="shared" si="7"/>
        <v>HO</v>
      </c>
      <c r="B129" s="97"/>
      <c r="C129" s="766">
        <v>15</v>
      </c>
      <c r="D129" s="767"/>
      <c r="E129" s="752" t="s">
        <v>130</v>
      </c>
      <c r="F129" s="753"/>
      <c r="G129" s="753"/>
      <c r="H129" s="753"/>
      <c r="I129" s="753"/>
      <c r="J129" s="753"/>
      <c r="K129" s="753"/>
      <c r="L129" s="753"/>
      <c r="M129" s="753"/>
      <c r="N129" s="753"/>
      <c r="O129" s="753"/>
      <c r="P129" s="753"/>
      <c r="Q129" s="753"/>
      <c r="R129" s="753"/>
      <c r="S129" s="753"/>
      <c r="T129" s="754"/>
      <c r="U129" s="293" t="s">
        <v>643</v>
      </c>
      <c r="V129" s="768" t="s">
        <v>88</v>
      </c>
      <c r="W129" s="769"/>
      <c r="X129" s="769"/>
      <c r="Y129" s="769"/>
      <c r="Z129" s="770"/>
      <c r="AA129" s="768" t="s">
        <v>2418</v>
      </c>
      <c r="AB129" s="769"/>
      <c r="AC129" s="770"/>
      <c r="AD129" s="250">
        <v>9</v>
      </c>
      <c r="AE129" s="250">
        <v>0</v>
      </c>
      <c r="AF129" s="668"/>
      <c r="AG129" s="669"/>
      <c r="AH129" s="670"/>
      <c r="AI129" s="668"/>
      <c r="AJ129" s="669"/>
      <c r="AK129" s="670"/>
      <c r="AL129" s="180"/>
      <c r="AM129" s="40"/>
      <c r="AN129" s="38" t="str">
        <f t="shared" si="8"/>
        <v>■</v>
      </c>
    </row>
    <row r="130" spans="1:41">
      <c r="A130" s="240" t="str">
        <f t="shared" si="7"/>
        <v>HO</v>
      </c>
      <c r="B130" s="97"/>
      <c r="C130" s="766">
        <v>16</v>
      </c>
      <c r="D130" s="767"/>
      <c r="E130" s="752" t="s">
        <v>131</v>
      </c>
      <c r="F130" s="753"/>
      <c r="G130" s="753"/>
      <c r="H130" s="753"/>
      <c r="I130" s="753"/>
      <c r="J130" s="753"/>
      <c r="K130" s="753"/>
      <c r="L130" s="753"/>
      <c r="M130" s="753"/>
      <c r="N130" s="753"/>
      <c r="O130" s="753"/>
      <c r="P130" s="753"/>
      <c r="Q130" s="753"/>
      <c r="R130" s="753"/>
      <c r="S130" s="753"/>
      <c r="T130" s="754"/>
      <c r="U130" s="293" t="s">
        <v>644</v>
      </c>
      <c r="V130" s="768" t="s">
        <v>88</v>
      </c>
      <c r="W130" s="769"/>
      <c r="X130" s="769"/>
      <c r="Y130" s="769"/>
      <c r="Z130" s="770"/>
      <c r="AA130" s="768" t="s">
        <v>2417</v>
      </c>
      <c r="AB130" s="769"/>
      <c r="AC130" s="770"/>
      <c r="AD130" s="250">
        <v>1</v>
      </c>
      <c r="AE130" s="250" t="s">
        <v>535</v>
      </c>
      <c r="AF130" s="668"/>
      <c r="AG130" s="669"/>
      <c r="AH130" s="670"/>
      <c r="AI130" s="668"/>
      <c r="AJ130" s="669"/>
      <c r="AK130" s="670"/>
      <c r="AL130" s="180"/>
      <c r="AM130" s="40"/>
      <c r="AN130" s="38" t="str">
        <f t="shared" si="8"/>
        <v>■</v>
      </c>
    </row>
    <row r="131" spans="1:41">
      <c r="A131" s="240" t="str">
        <f t="shared" si="7"/>
        <v>HO</v>
      </c>
      <c r="B131" s="97"/>
      <c r="C131" s="766">
        <v>17</v>
      </c>
      <c r="D131" s="767"/>
      <c r="E131" s="752" t="s">
        <v>132</v>
      </c>
      <c r="F131" s="753"/>
      <c r="G131" s="753"/>
      <c r="H131" s="753"/>
      <c r="I131" s="753"/>
      <c r="J131" s="753"/>
      <c r="K131" s="753"/>
      <c r="L131" s="753"/>
      <c r="M131" s="753"/>
      <c r="N131" s="753"/>
      <c r="O131" s="753"/>
      <c r="P131" s="753"/>
      <c r="Q131" s="753"/>
      <c r="R131" s="753"/>
      <c r="S131" s="753"/>
      <c r="T131" s="754"/>
      <c r="U131" s="293" t="s">
        <v>645</v>
      </c>
      <c r="V131" s="768" t="s">
        <v>88</v>
      </c>
      <c r="W131" s="769"/>
      <c r="X131" s="769"/>
      <c r="Y131" s="769"/>
      <c r="Z131" s="770"/>
      <c r="AA131" s="768" t="s">
        <v>2418</v>
      </c>
      <c r="AB131" s="769"/>
      <c r="AC131" s="770"/>
      <c r="AD131" s="250">
        <v>3</v>
      </c>
      <c r="AE131" s="250">
        <v>0</v>
      </c>
      <c r="AF131" s="668"/>
      <c r="AG131" s="669"/>
      <c r="AH131" s="670"/>
      <c r="AI131" s="668"/>
      <c r="AJ131" s="669"/>
      <c r="AK131" s="670"/>
      <c r="AL131" s="180"/>
      <c r="AM131" s="40"/>
      <c r="AN131" s="38" t="str">
        <f t="shared" si="8"/>
        <v>■</v>
      </c>
    </row>
    <row r="132" spans="1:41">
      <c r="A132" s="240" t="str">
        <f t="shared" si="7"/>
        <v>HO</v>
      </c>
      <c r="B132" s="97"/>
      <c r="C132" s="766">
        <v>18</v>
      </c>
      <c r="D132" s="767"/>
      <c r="E132" s="752" t="s">
        <v>104</v>
      </c>
      <c r="F132" s="753"/>
      <c r="G132" s="753"/>
      <c r="H132" s="753"/>
      <c r="I132" s="753"/>
      <c r="J132" s="753"/>
      <c r="K132" s="753"/>
      <c r="L132" s="753"/>
      <c r="M132" s="753"/>
      <c r="N132" s="753"/>
      <c r="O132" s="753"/>
      <c r="P132" s="753"/>
      <c r="Q132" s="753"/>
      <c r="R132" s="753"/>
      <c r="S132" s="753"/>
      <c r="T132" s="754"/>
      <c r="U132" s="293" t="s">
        <v>646</v>
      </c>
      <c r="V132" s="768" t="s">
        <v>88</v>
      </c>
      <c r="W132" s="769"/>
      <c r="X132" s="769"/>
      <c r="Y132" s="769"/>
      <c r="Z132" s="770"/>
      <c r="AA132" s="768" t="s">
        <v>2418</v>
      </c>
      <c r="AB132" s="769"/>
      <c r="AC132" s="770"/>
      <c r="AD132" s="250">
        <v>6</v>
      </c>
      <c r="AE132" s="250">
        <v>0</v>
      </c>
      <c r="AF132" s="668"/>
      <c r="AG132" s="669"/>
      <c r="AH132" s="670"/>
      <c r="AI132" s="668"/>
      <c r="AJ132" s="669"/>
      <c r="AK132" s="670"/>
      <c r="AL132" s="180"/>
      <c r="AM132" s="40"/>
      <c r="AN132" s="38" t="str">
        <f t="shared" si="8"/>
        <v>■</v>
      </c>
    </row>
    <row r="133" spans="1:41">
      <c r="A133" s="240" t="str">
        <f t="shared" si="7"/>
        <v>HO</v>
      </c>
      <c r="B133" s="97"/>
      <c r="C133" s="766">
        <v>19</v>
      </c>
      <c r="D133" s="767"/>
      <c r="E133" s="752" t="s">
        <v>782</v>
      </c>
      <c r="F133" s="753"/>
      <c r="G133" s="753"/>
      <c r="H133" s="753"/>
      <c r="I133" s="753"/>
      <c r="J133" s="753"/>
      <c r="K133" s="753"/>
      <c r="L133" s="753"/>
      <c r="M133" s="753"/>
      <c r="N133" s="753"/>
      <c r="O133" s="753"/>
      <c r="P133" s="753"/>
      <c r="Q133" s="753"/>
      <c r="R133" s="753"/>
      <c r="S133" s="753"/>
      <c r="T133" s="754"/>
      <c r="U133" s="293" t="s">
        <v>784</v>
      </c>
      <c r="V133" s="768" t="s">
        <v>88</v>
      </c>
      <c r="W133" s="769"/>
      <c r="X133" s="769"/>
      <c r="Y133" s="769"/>
      <c r="Z133" s="770"/>
      <c r="AA133" s="768" t="s">
        <v>2418</v>
      </c>
      <c r="AB133" s="769"/>
      <c r="AC133" s="770"/>
      <c r="AD133" s="250">
        <v>8</v>
      </c>
      <c r="AE133" s="250">
        <v>0</v>
      </c>
      <c r="AF133" s="668"/>
      <c r="AG133" s="669"/>
      <c r="AH133" s="670"/>
      <c r="AI133" s="668"/>
      <c r="AJ133" s="669"/>
      <c r="AK133" s="670"/>
      <c r="AL133" s="180"/>
      <c r="AM133" s="40"/>
      <c r="AN133" s="38" t="str">
        <f t="shared" si="8"/>
        <v>■</v>
      </c>
    </row>
    <row r="134" spans="1:41">
      <c r="A134" s="240" t="str">
        <f t="shared" si="7"/>
        <v>HO</v>
      </c>
      <c r="B134" s="97"/>
      <c r="C134" s="766">
        <v>20</v>
      </c>
      <c r="D134" s="767"/>
      <c r="E134" s="752" t="s">
        <v>783</v>
      </c>
      <c r="F134" s="753"/>
      <c r="G134" s="753"/>
      <c r="H134" s="753"/>
      <c r="I134" s="753"/>
      <c r="J134" s="753"/>
      <c r="K134" s="753"/>
      <c r="L134" s="753"/>
      <c r="M134" s="753"/>
      <c r="N134" s="753"/>
      <c r="O134" s="753"/>
      <c r="P134" s="753"/>
      <c r="Q134" s="753"/>
      <c r="R134" s="753"/>
      <c r="S134" s="753"/>
      <c r="T134" s="754"/>
      <c r="U134" s="293" t="s">
        <v>785</v>
      </c>
      <c r="V134" s="768" t="s">
        <v>88</v>
      </c>
      <c r="W134" s="769"/>
      <c r="X134" s="769"/>
      <c r="Y134" s="769"/>
      <c r="Z134" s="770"/>
      <c r="AA134" s="768" t="s">
        <v>2418</v>
      </c>
      <c r="AB134" s="769"/>
      <c r="AC134" s="770"/>
      <c r="AD134" s="250">
        <v>1</v>
      </c>
      <c r="AE134" s="250">
        <v>0</v>
      </c>
      <c r="AF134" s="668"/>
      <c r="AG134" s="669"/>
      <c r="AH134" s="670"/>
      <c r="AI134" s="668"/>
      <c r="AJ134" s="669"/>
      <c r="AK134" s="670"/>
      <c r="AL134" s="180"/>
      <c r="AM134" s="40"/>
      <c r="AN134" s="38" t="str">
        <f t="shared" si="8"/>
        <v>■</v>
      </c>
    </row>
    <row r="135" spans="1:41">
      <c r="A135" s="240" t="str">
        <f t="shared" si="7"/>
        <v>HO</v>
      </c>
      <c r="B135" s="97"/>
      <c r="C135" s="766">
        <v>21</v>
      </c>
      <c r="D135" s="767"/>
      <c r="E135" s="752" t="s">
        <v>86</v>
      </c>
      <c r="F135" s="753"/>
      <c r="G135" s="753"/>
      <c r="H135" s="753"/>
      <c r="I135" s="753"/>
      <c r="J135" s="753"/>
      <c r="K135" s="753"/>
      <c r="L135" s="753"/>
      <c r="M135" s="753"/>
      <c r="N135" s="753"/>
      <c r="O135" s="753"/>
      <c r="P135" s="753"/>
      <c r="Q135" s="753"/>
      <c r="R135" s="753"/>
      <c r="S135" s="753"/>
      <c r="T135" s="754"/>
      <c r="U135" s="293" t="s">
        <v>532</v>
      </c>
      <c r="V135" s="768" t="s">
        <v>88</v>
      </c>
      <c r="W135" s="769"/>
      <c r="X135" s="769"/>
      <c r="Y135" s="769"/>
      <c r="Z135" s="770"/>
      <c r="AA135" s="768" t="s">
        <v>2417</v>
      </c>
      <c r="AB135" s="769"/>
      <c r="AC135" s="770"/>
      <c r="AD135" s="250">
        <v>6</v>
      </c>
      <c r="AE135" s="250" t="s">
        <v>535</v>
      </c>
      <c r="AF135" s="668"/>
      <c r="AG135" s="669"/>
      <c r="AH135" s="670"/>
      <c r="AI135" s="668"/>
      <c r="AJ135" s="669"/>
      <c r="AK135" s="670"/>
      <c r="AL135" s="180"/>
      <c r="AM135" s="40"/>
      <c r="AN135" s="38" t="str">
        <f t="shared" si="8"/>
        <v>■</v>
      </c>
    </row>
    <row r="136" spans="1:41">
      <c r="A136" s="240" t="str">
        <f t="shared" si="7"/>
        <v>HO</v>
      </c>
      <c r="B136" s="97"/>
      <c r="C136" s="766">
        <v>22</v>
      </c>
      <c r="D136" s="767"/>
      <c r="E136" s="752" t="s">
        <v>520</v>
      </c>
      <c r="F136" s="753"/>
      <c r="G136" s="753"/>
      <c r="H136" s="753"/>
      <c r="I136" s="753"/>
      <c r="J136" s="753"/>
      <c r="K136" s="753"/>
      <c r="L136" s="753"/>
      <c r="M136" s="753"/>
      <c r="N136" s="753"/>
      <c r="O136" s="753"/>
      <c r="P136" s="753"/>
      <c r="Q136" s="753"/>
      <c r="R136" s="753"/>
      <c r="S136" s="753"/>
      <c r="T136" s="754"/>
      <c r="U136" s="293" t="s">
        <v>533</v>
      </c>
      <c r="V136" s="768" t="s">
        <v>88</v>
      </c>
      <c r="W136" s="769"/>
      <c r="X136" s="769"/>
      <c r="Y136" s="769"/>
      <c r="Z136" s="770"/>
      <c r="AA136" s="768" t="s">
        <v>2417</v>
      </c>
      <c r="AB136" s="769"/>
      <c r="AC136" s="770"/>
      <c r="AD136" s="250">
        <v>6</v>
      </c>
      <c r="AE136" s="250" t="s">
        <v>535</v>
      </c>
      <c r="AF136" s="668"/>
      <c r="AG136" s="669"/>
      <c r="AH136" s="670"/>
      <c r="AI136" s="668"/>
      <c r="AJ136" s="669"/>
      <c r="AK136" s="670"/>
      <c r="AL136" s="180"/>
      <c r="AM136" s="40"/>
      <c r="AN136" s="38" t="str">
        <f t="shared" si="8"/>
        <v>■</v>
      </c>
    </row>
    <row r="137" spans="1:41" ht="13.15" customHeight="1">
      <c r="A137" s="240" t="str">
        <f t="shared" si="7"/>
        <v>HO</v>
      </c>
      <c r="B137" s="97"/>
      <c r="C137" s="766">
        <v>23</v>
      </c>
      <c r="D137" s="767"/>
      <c r="E137" s="774" t="s">
        <v>775</v>
      </c>
      <c r="F137" s="775"/>
      <c r="G137" s="775"/>
      <c r="H137" s="775"/>
      <c r="I137" s="775"/>
      <c r="J137" s="775"/>
      <c r="K137" s="775"/>
      <c r="L137" s="775"/>
      <c r="M137" s="775"/>
      <c r="N137" s="775"/>
      <c r="O137" s="775"/>
      <c r="P137" s="775"/>
      <c r="Q137" s="775"/>
      <c r="R137" s="775"/>
      <c r="S137" s="775"/>
      <c r="T137" s="776"/>
      <c r="U137" s="293" t="s">
        <v>778</v>
      </c>
      <c r="V137" s="768" t="s">
        <v>88</v>
      </c>
      <c r="W137" s="769"/>
      <c r="X137" s="769"/>
      <c r="Y137" s="769"/>
      <c r="Z137" s="770"/>
      <c r="AA137" s="768" t="s">
        <v>2417</v>
      </c>
      <c r="AB137" s="769"/>
      <c r="AC137" s="770"/>
      <c r="AD137" s="250">
        <v>1</v>
      </c>
      <c r="AE137" s="250" t="s">
        <v>535</v>
      </c>
      <c r="AF137" s="668"/>
      <c r="AG137" s="669"/>
      <c r="AH137" s="670"/>
      <c r="AI137" s="668"/>
      <c r="AJ137" s="669"/>
      <c r="AK137" s="670"/>
      <c r="AL137" s="180"/>
      <c r="AM137" s="40"/>
      <c r="AN137" s="38" t="str">
        <f t="shared" si="8"/>
        <v>■</v>
      </c>
    </row>
    <row r="138" spans="1:41" ht="13.15" customHeight="1">
      <c r="A138" s="240" t="str">
        <f t="shared" si="7"/>
        <v>HO</v>
      </c>
      <c r="B138" s="97"/>
      <c r="C138" s="766">
        <v>24</v>
      </c>
      <c r="D138" s="767"/>
      <c r="E138" s="774" t="s">
        <v>777</v>
      </c>
      <c r="F138" s="775"/>
      <c r="G138" s="775"/>
      <c r="H138" s="775"/>
      <c r="I138" s="775"/>
      <c r="J138" s="775"/>
      <c r="K138" s="775"/>
      <c r="L138" s="775"/>
      <c r="M138" s="775"/>
      <c r="N138" s="775"/>
      <c r="O138" s="775"/>
      <c r="P138" s="775"/>
      <c r="Q138" s="775"/>
      <c r="R138" s="775"/>
      <c r="S138" s="775"/>
      <c r="T138" s="776"/>
      <c r="U138" s="293" t="s">
        <v>780</v>
      </c>
      <c r="V138" s="768" t="s">
        <v>88</v>
      </c>
      <c r="W138" s="769"/>
      <c r="X138" s="769"/>
      <c r="Y138" s="769"/>
      <c r="Z138" s="770"/>
      <c r="AA138" s="768" t="s">
        <v>2418</v>
      </c>
      <c r="AB138" s="769"/>
      <c r="AC138" s="770"/>
      <c r="AD138" s="250">
        <v>2</v>
      </c>
      <c r="AE138" s="250">
        <v>0</v>
      </c>
      <c r="AF138" s="668"/>
      <c r="AG138" s="669"/>
      <c r="AH138" s="670"/>
      <c r="AI138" s="668"/>
      <c r="AJ138" s="669"/>
      <c r="AK138" s="670"/>
      <c r="AL138" s="180"/>
      <c r="AM138" s="40"/>
      <c r="AN138" s="38" t="str">
        <f t="shared" si="8"/>
        <v>■</v>
      </c>
    </row>
    <row r="139" spans="1:41">
      <c r="A139" s="240" t="str">
        <f t="shared" si="7"/>
        <v>HO</v>
      </c>
      <c r="B139" s="97"/>
      <c r="C139" s="87"/>
      <c r="D139" s="87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72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4"/>
      <c r="AG139" s="104"/>
      <c r="AH139" s="104"/>
      <c r="AI139" s="88"/>
      <c r="AJ139" s="88"/>
      <c r="AK139" s="88"/>
      <c r="AL139" s="81"/>
      <c r="AM139" s="40"/>
    </row>
    <row r="140" spans="1:41">
      <c r="A140" s="240" t="str">
        <f t="shared" si="7"/>
        <v>KO</v>
      </c>
      <c r="B140" s="513"/>
      <c r="C140" s="238" t="s">
        <v>28</v>
      </c>
      <c r="D140" s="59"/>
      <c r="E140" s="38"/>
      <c r="F140" s="38"/>
      <c r="G140" s="38"/>
      <c r="H140" s="38"/>
      <c r="I140" s="38"/>
      <c r="J140" s="204" t="s">
        <v>2875</v>
      </c>
      <c r="K140" s="238"/>
      <c r="L140" s="38"/>
      <c r="M140" s="238"/>
      <c r="N140" s="238"/>
      <c r="O140" s="238"/>
      <c r="P140" s="38"/>
      <c r="Q140" s="38"/>
      <c r="R140" s="38"/>
      <c r="S140" s="38"/>
      <c r="T140" s="38"/>
      <c r="U140" s="385" t="s">
        <v>788</v>
      </c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96"/>
      <c r="AG140" s="96"/>
      <c r="AH140" s="96"/>
      <c r="AI140" s="96"/>
      <c r="AJ140" s="96"/>
      <c r="AK140" s="96"/>
      <c r="AL140" s="81"/>
      <c r="AM140" s="40"/>
    </row>
    <row r="141" spans="1:41" s="174" customFormat="1">
      <c r="A141" s="240" t="str">
        <f t="shared" si="7"/>
        <v>KO</v>
      </c>
      <c r="B141" s="519"/>
      <c r="C141" s="859" t="s">
        <v>29</v>
      </c>
      <c r="D141" s="860"/>
      <c r="E141" s="713" t="s">
        <v>30</v>
      </c>
      <c r="F141" s="714"/>
      <c r="G141" s="714"/>
      <c r="H141" s="714"/>
      <c r="I141" s="714"/>
      <c r="J141" s="714"/>
      <c r="K141" s="714"/>
      <c r="L141" s="714"/>
      <c r="M141" s="714"/>
      <c r="N141" s="714"/>
      <c r="O141" s="714"/>
      <c r="P141" s="714"/>
      <c r="Q141" s="714"/>
      <c r="R141" s="714"/>
      <c r="S141" s="714"/>
      <c r="T141" s="714"/>
      <c r="U141" s="520" t="s">
        <v>146</v>
      </c>
      <c r="V141" s="719" t="s">
        <v>147</v>
      </c>
      <c r="W141" s="720"/>
      <c r="X141" s="720"/>
      <c r="Y141" s="720"/>
      <c r="Z141" s="721"/>
      <c r="AA141" s="719" t="s">
        <v>2420</v>
      </c>
      <c r="AB141" s="720"/>
      <c r="AC141" s="721"/>
      <c r="AD141" s="855" t="s">
        <v>511</v>
      </c>
      <c r="AE141" s="856"/>
      <c r="AF141" s="719" t="s">
        <v>80</v>
      </c>
      <c r="AG141" s="720"/>
      <c r="AH141" s="721"/>
      <c r="AI141" s="713" t="s">
        <v>41</v>
      </c>
      <c r="AJ141" s="714"/>
      <c r="AK141" s="715"/>
      <c r="AL141" s="845" t="s">
        <v>42</v>
      </c>
      <c r="AM141" s="479"/>
      <c r="AN141" s="477"/>
      <c r="AO141" s="371"/>
    </row>
    <row r="142" spans="1:41" s="174" customFormat="1">
      <c r="A142" s="240" t="str">
        <f t="shared" si="7"/>
        <v>KO</v>
      </c>
      <c r="B142" s="519"/>
      <c r="C142" s="861"/>
      <c r="D142" s="862"/>
      <c r="E142" s="716"/>
      <c r="F142" s="717"/>
      <c r="G142" s="717"/>
      <c r="H142" s="717"/>
      <c r="I142" s="717"/>
      <c r="J142" s="717"/>
      <c r="K142" s="717"/>
      <c r="L142" s="717"/>
      <c r="M142" s="717"/>
      <c r="N142" s="717"/>
      <c r="O142" s="717"/>
      <c r="P142" s="717"/>
      <c r="Q142" s="717"/>
      <c r="R142" s="717"/>
      <c r="S142" s="717"/>
      <c r="T142" s="717"/>
      <c r="U142" s="521"/>
      <c r="V142" s="722"/>
      <c r="W142" s="723"/>
      <c r="X142" s="723"/>
      <c r="Y142" s="723"/>
      <c r="Z142" s="724"/>
      <c r="AA142" s="722"/>
      <c r="AB142" s="723"/>
      <c r="AC142" s="724"/>
      <c r="AD142" s="857"/>
      <c r="AE142" s="858"/>
      <c r="AF142" s="722"/>
      <c r="AG142" s="723"/>
      <c r="AH142" s="724"/>
      <c r="AI142" s="716"/>
      <c r="AJ142" s="717"/>
      <c r="AK142" s="718"/>
      <c r="AL142" s="846"/>
      <c r="AM142" s="479"/>
      <c r="AN142" s="477"/>
      <c r="AO142" s="371"/>
    </row>
    <row r="143" spans="1:41" s="26" customFormat="1" ht="13.15" customHeight="1">
      <c r="A143" s="240" t="str">
        <f t="shared" ref="A143:A174" si="9">IF(LEN(J143)&gt;0,MID(J143,FIND("（",J143,1)+1,2),A142)</f>
        <v>KO</v>
      </c>
      <c r="B143" s="97"/>
      <c r="C143" s="766">
        <v>1</v>
      </c>
      <c r="D143" s="767"/>
      <c r="E143" s="774" t="s">
        <v>2485</v>
      </c>
      <c r="F143" s="775"/>
      <c r="G143" s="775"/>
      <c r="H143" s="775"/>
      <c r="I143" s="775"/>
      <c r="J143" s="775"/>
      <c r="K143" s="775"/>
      <c r="L143" s="775"/>
      <c r="M143" s="775"/>
      <c r="N143" s="775"/>
      <c r="O143" s="775"/>
      <c r="P143" s="775"/>
      <c r="Q143" s="775"/>
      <c r="R143" s="775"/>
      <c r="S143" s="775"/>
      <c r="T143" s="776"/>
      <c r="U143" s="291" t="s">
        <v>521</v>
      </c>
      <c r="V143" s="758" t="s">
        <v>87</v>
      </c>
      <c r="W143" s="759"/>
      <c r="X143" s="759"/>
      <c r="Y143" s="759"/>
      <c r="Z143" s="760"/>
      <c r="AA143" s="758" t="s">
        <v>2417</v>
      </c>
      <c r="AB143" s="759"/>
      <c r="AC143" s="760"/>
      <c r="AD143" s="250">
        <v>10</v>
      </c>
      <c r="AE143" s="250" t="s">
        <v>535</v>
      </c>
      <c r="AF143" s="749"/>
      <c r="AG143" s="750"/>
      <c r="AH143" s="751"/>
      <c r="AI143" s="749"/>
      <c r="AJ143" s="750"/>
      <c r="AK143" s="751"/>
      <c r="AL143" s="480"/>
      <c r="AM143" s="457"/>
      <c r="AN143" s="38" t="str">
        <f t="shared" ref="AN143:AN162" si="10">$S$17</f>
        <v>■</v>
      </c>
      <c r="AO143" s="79"/>
    </row>
    <row r="144" spans="1:41" s="26" customFormat="1" ht="13.15" customHeight="1">
      <c r="A144" s="240" t="str">
        <f t="shared" si="9"/>
        <v>KO</v>
      </c>
      <c r="B144" s="97"/>
      <c r="C144" s="766">
        <v>2</v>
      </c>
      <c r="D144" s="767"/>
      <c r="E144" s="774" t="s">
        <v>2487</v>
      </c>
      <c r="F144" s="775"/>
      <c r="G144" s="775"/>
      <c r="H144" s="775"/>
      <c r="I144" s="775"/>
      <c r="J144" s="775"/>
      <c r="K144" s="775"/>
      <c r="L144" s="775"/>
      <c r="M144" s="775"/>
      <c r="N144" s="775"/>
      <c r="O144" s="775"/>
      <c r="P144" s="775"/>
      <c r="Q144" s="775"/>
      <c r="R144" s="775"/>
      <c r="S144" s="775"/>
      <c r="T144" s="776"/>
      <c r="U144" s="569" t="s">
        <v>522</v>
      </c>
      <c r="V144" s="758" t="s">
        <v>87</v>
      </c>
      <c r="W144" s="759"/>
      <c r="X144" s="759"/>
      <c r="Y144" s="759"/>
      <c r="Z144" s="760"/>
      <c r="AA144" s="758" t="s">
        <v>2417</v>
      </c>
      <c r="AB144" s="759"/>
      <c r="AC144" s="760"/>
      <c r="AD144" s="250">
        <v>51</v>
      </c>
      <c r="AE144" s="250" t="s">
        <v>535</v>
      </c>
      <c r="AF144" s="749"/>
      <c r="AG144" s="750"/>
      <c r="AH144" s="751"/>
      <c r="AI144" s="749"/>
      <c r="AJ144" s="750"/>
      <c r="AK144" s="751"/>
      <c r="AL144" s="480"/>
      <c r="AM144" s="457"/>
      <c r="AN144" s="38" t="str">
        <f t="shared" si="10"/>
        <v>■</v>
      </c>
      <c r="AO144" s="79"/>
    </row>
    <row r="145" spans="1:41" s="1" customFormat="1" ht="13.15" customHeight="1">
      <c r="A145" s="240" t="str">
        <f t="shared" si="9"/>
        <v>KO</v>
      </c>
      <c r="B145" s="513"/>
      <c r="C145" s="764">
        <v>3</v>
      </c>
      <c r="D145" s="765"/>
      <c r="E145" s="755" t="s">
        <v>513</v>
      </c>
      <c r="F145" s="756"/>
      <c r="G145" s="756"/>
      <c r="H145" s="756"/>
      <c r="I145" s="756"/>
      <c r="J145" s="756"/>
      <c r="K145" s="756"/>
      <c r="L145" s="756"/>
      <c r="M145" s="756"/>
      <c r="N145" s="756"/>
      <c r="O145" s="756"/>
      <c r="P145" s="756"/>
      <c r="Q145" s="756"/>
      <c r="R145" s="756"/>
      <c r="S145" s="756"/>
      <c r="T145" s="757"/>
      <c r="U145" s="292" t="s">
        <v>523</v>
      </c>
      <c r="V145" s="761" t="s">
        <v>88</v>
      </c>
      <c r="W145" s="762"/>
      <c r="X145" s="762"/>
      <c r="Y145" s="762"/>
      <c r="Z145" s="763"/>
      <c r="AA145" s="761" t="s">
        <v>2418</v>
      </c>
      <c r="AB145" s="762"/>
      <c r="AC145" s="763"/>
      <c r="AD145" s="251">
        <v>1</v>
      </c>
      <c r="AE145" s="251">
        <v>0</v>
      </c>
      <c r="AF145" s="671"/>
      <c r="AG145" s="672"/>
      <c r="AH145" s="673"/>
      <c r="AI145" s="671"/>
      <c r="AJ145" s="672"/>
      <c r="AK145" s="673"/>
      <c r="AL145" s="382" t="s">
        <v>410</v>
      </c>
      <c r="AM145" s="64"/>
      <c r="AN145" s="38" t="str">
        <f t="shared" si="10"/>
        <v>■</v>
      </c>
      <c r="AO145" s="38"/>
    </row>
    <row r="146" spans="1:41" ht="13.15" customHeight="1">
      <c r="A146" s="240" t="str">
        <f t="shared" si="9"/>
        <v>KO</v>
      </c>
      <c r="B146" s="97"/>
      <c r="C146" s="766">
        <v>4</v>
      </c>
      <c r="D146" s="767"/>
      <c r="E146" s="774" t="s">
        <v>514</v>
      </c>
      <c r="F146" s="775"/>
      <c r="G146" s="775"/>
      <c r="H146" s="775"/>
      <c r="I146" s="775"/>
      <c r="J146" s="775"/>
      <c r="K146" s="775"/>
      <c r="L146" s="775"/>
      <c r="M146" s="775"/>
      <c r="N146" s="775"/>
      <c r="O146" s="775"/>
      <c r="P146" s="775"/>
      <c r="Q146" s="775"/>
      <c r="R146" s="775"/>
      <c r="S146" s="775"/>
      <c r="T146" s="776"/>
      <c r="U146" s="293" t="s">
        <v>524</v>
      </c>
      <c r="V146" s="758" t="s">
        <v>88</v>
      </c>
      <c r="W146" s="759"/>
      <c r="X146" s="759"/>
      <c r="Y146" s="759"/>
      <c r="Z146" s="760"/>
      <c r="AA146" s="758" t="s">
        <v>2418</v>
      </c>
      <c r="AB146" s="759"/>
      <c r="AC146" s="760"/>
      <c r="AD146" s="250">
        <v>1</v>
      </c>
      <c r="AE146" s="250">
        <v>0</v>
      </c>
      <c r="AF146" s="749"/>
      <c r="AG146" s="750"/>
      <c r="AH146" s="751"/>
      <c r="AI146" s="749"/>
      <c r="AJ146" s="750"/>
      <c r="AK146" s="751"/>
      <c r="AL146" s="287"/>
      <c r="AM146" s="40"/>
      <c r="AN146" s="38" t="str">
        <f t="shared" si="10"/>
        <v>■</v>
      </c>
    </row>
    <row r="147" spans="1:41">
      <c r="A147" s="240" t="str">
        <f t="shared" si="9"/>
        <v>KO</v>
      </c>
      <c r="B147" s="97"/>
      <c r="C147" s="766">
        <v>5</v>
      </c>
      <c r="D147" s="767"/>
      <c r="E147" s="752" t="s">
        <v>84</v>
      </c>
      <c r="F147" s="753"/>
      <c r="G147" s="753"/>
      <c r="H147" s="753"/>
      <c r="I147" s="753"/>
      <c r="J147" s="753"/>
      <c r="K147" s="753"/>
      <c r="L147" s="753"/>
      <c r="M147" s="753"/>
      <c r="N147" s="753"/>
      <c r="O147" s="753"/>
      <c r="P147" s="753"/>
      <c r="Q147" s="753"/>
      <c r="R147" s="753"/>
      <c r="S147" s="753"/>
      <c r="T147" s="754"/>
      <c r="U147" s="293" t="s">
        <v>525</v>
      </c>
      <c r="V147" s="758" t="s">
        <v>87</v>
      </c>
      <c r="W147" s="759"/>
      <c r="X147" s="759"/>
      <c r="Y147" s="759"/>
      <c r="Z147" s="760"/>
      <c r="AA147" s="758" t="s">
        <v>2417</v>
      </c>
      <c r="AB147" s="759"/>
      <c r="AC147" s="760"/>
      <c r="AD147" s="250">
        <v>2</v>
      </c>
      <c r="AE147" s="250" t="s">
        <v>535</v>
      </c>
      <c r="AF147" s="749"/>
      <c r="AG147" s="750"/>
      <c r="AH147" s="751"/>
      <c r="AI147" s="749"/>
      <c r="AJ147" s="750"/>
      <c r="AK147" s="751"/>
      <c r="AL147" s="287"/>
      <c r="AM147" s="40"/>
      <c r="AN147" s="38" t="str">
        <f t="shared" si="10"/>
        <v>■</v>
      </c>
    </row>
    <row r="148" spans="1:41">
      <c r="A148" s="240" t="str">
        <f t="shared" si="9"/>
        <v>KO</v>
      </c>
      <c r="B148" s="97"/>
      <c r="C148" s="766">
        <v>6</v>
      </c>
      <c r="D148" s="767"/>
      <c r="E148" s="752" t="s">
        <v>133</v>
      </c>
      <c r="F148" s="753"/>
      <c r="G148" s="753"/>
      <c r="H148" s="753"/>
      <c r="I148" s="753"/>
      <c r="J148" s="753"/>
      <c r="K148" s="753"/>
      <c r="L148" s="753"/>
      <c r="M148" s="753"/>
      <c r="N148" s="753"/>
      <c r="O148" s="753"/>
      <c r="P148" s="753"/>
      <c r="Q148" s="753"/>
      <c r="R148" s="753"/>
      <c r="S148" s="753"/>
      <c r="T148" s="754"/>
      <c r="U148" s="293" t="s">
        <v>650</v>
      </c>
      <c r="V148" s="758" t="s">
        <v>87</v>
      </c>
      <c r="W148" s="759"/>
      <c r="X148" s="759"/>
      <c r="Y148" s="759"/>
      <c r="Z148" s="760"/>
      <c r="AA148" s="758" t="s">
        <v>2417</v>
      </c>
      <c r="AB148" s="759"/>
      <c r="AC148" s="760"/>
      <c r="AD148" s="250">
        <v>8</v>
      </c>
      <c r="AE148" s="250" t="s">
        <v>535</v>
      </c>
      <c r="AF148" s="749"/>
      <c r="AG148" s="750"/>
      <c r="AH148" s="751"/>
      <c r="AI148" s="749"/>
      <c r="AJ148" s="750"/>
      <c r="AK148" s="751"/>
      <c r="AL148" s="180" t="s">
        <v>2900</v>
      </c>
      <c r="AM148" s="40"/>
      <c r="AN148" s="38" t="str">
        <f t="shared" si="10"/>
        <v>■</v>
      </c>
    </row>
    <row r="149" spans="1:41">
      <c r="A149" s="240" t="str">
        <f t="shared" si="9"/>
        <v>KO</v>
      </c>
      <c r="B149" s="97"/>
      <c r="C149" s="766">
        <v>7</v>
      </c>
      <c r="D149" s="767"/>
      <c r="E149" s="752" t="s">
        <v>134</v>
      </c>
      <c r="F149" s="753"/>
      <c r="G149" s="753"/>
      <c r="H149" s="753"/>
      <c r="I149" s="753"/>
      <c r="J149" s="753"/>
      <c r="K149" s="753"/>
      <c r="L149" s="753"/>
      <c r="M149" s="753"/>
      <c r="N149" s="753"/>
      <c r="O149" s="753"/>
      <c r="P149" s="753"/>
      <c r="Q149" s="753"/>
      <c r="R149" s="753"/>
      <c r="S149" s="753"/>
      <c r="T149" s="754"/>
      <c r="U149" s="293" t="s">
        <v>651</v>
      </c>
      <c r="V149" s="758" t="s">
        <v>88</v>
      </c>
      <c r="W149" s="759"/>
      <c r="X149" s="759"/>
      <c r="Y149" s="759"/>
      <c r="Z149" s="760"/>
      <c r="AA149" s="758" t="s">
        <v>2417</v>
      </c>
      <c r="AB149" s="759"/>
      <c r="AC149" s="760"/>
      <c r="AD149" s="250">
        <v>1</v>
      </c>
      <c r="AE149" s="250" t="s">
        <v>535</v>
      </c>
      <c r="AF149" s="749"/>
      <c r="AG149" s="750"/>
      <c r="AH149" s="751"/>
      <c r="AI149" s="749"/>
      <c r="AJ149" s="750"/>
      <c r="AK149" s="751"/>
      <c r="AL149" s="287"/>
      <c r="AM149" s="40"/>
      <c r="AN149" s="38" t="str">
        <f t="shared" si="10"/>
        <v>■</v>
      </c>
    </row>
    <row r="150" spans="1:41">
      <c r="A150" s="240" t="str">
        <f t="shared" si="9"/>
        <v>KO</v>
      </c>
      <c r="B150" s="97"/>
      <c r="C150" s="766">
        <v>8</v>
      </c>
      <c r="D150" s="767"/>
      <c r="E150" s="752" t="s">
        <v>100</v>
      </c>
      <c r="F150" s="753"/>
      <c r="G150" s="753"/>
      <c r="H150" s="753"/>
      <c r="I150" s="753"/>
      <c r="J150" s="753"/>
      <c r="K150" s="753"/>
      <c r="L150" s="753"/>
      <c r="M150" s="753"/>
      <c r="N150" s="753"/>
      <c r="O150" s="753"/>
      <c r="P150" s="753"/>
      <c r="Q150" s="753"/>
      <c r="R150" s="753"/>
      <c r="S150" s="753"/>
      <c r="T150" s="754"/>
      <c r="U150" s="293" t="s">
        <v>638</v>
      </c>
      <c r="V150" s="758" t="s">
        <v>88</v>
      </c>
      <c r="W150" s="759"/>
      <c r="X150" s="759"/>
      <c r="Y150" s="759"/>
      <c r="Z150" s="760"/>
      <c r="AA150" s="758" t="s">
        <v>2418</v>
      </c>
      <c r="AB150" s="759"/>
      <c r="AC150" s="760"/>
      <c r="AD150" s="250">
        <v>2</v>
      </c>
      <c r="AE150" s="250">
        <v>0</v>
      </c>
      <c r="AF150" s="749"/>
      <c r="AG150" s="750"/>
      <c r="AH150" s="751"/>
      <c r="AI150" s="749"/>
      <c r="AJ150" s="750"/>
      <c r="AK150" s="751"/>
      <c r="AL150" s="287"/>
      <c r="AM150" s="40"/>
      <c r="AN150" s="38" t="str">
        <f t="shared" si="10"/>
        <v>■</v>
      </c>
    </row>
    <row r="151" spans="1:41">
      <c r="A151" s="240" t="str">
        <f t="shared" si="9"/>
        <v>KO</v>
      </c>
      <c r="B151" s="97"/>
      <c r="C151" s="766">
        <v>9</v>
      </c>
      <c r="D151" s="767"/>
      <c r="E151" s="752" t="s">
        <v>101</v>
      </c>
      <c r="F151" s="753"/>
      <c r="G151" s="753"/>
      <c r="H151" s="753"/>
      <c r="I151" s="753"/>
      <c r="J151" s="753"/>
      <c r="K151" s="753"/>
      <c r="L151" s="753"/>
      <c r="M151" s="753"/>
      <c r="N151" s="753"/>
      <c r="O151" s="753"/>
      <c r="P151" s="753"/>
      <c r="Q151" s="753"/>
      <c r="R151" s="753"/>
      <c r="S151" s="753"/>
      <c r="T151" s="754"/>
      <c r="U151" s="293" t="s">
        <v>639</v>
      </c>
      <c r="V151" s="758" t="s">
        <v>88</v>
      </c>
      <c r="W151" s="759"/>
      <c r="X151" s="759"/>
      <c r="Y151" s="759"/>
      <c r="Z151" s="760"/>
      <c r="AA151" s="758" t="s">
        <v>2418</v>
      </c>
      <c r="AB151" s="759"/>
      <c r="AC151" s="760"/>
      <c r="AD151" s="250">
        <v>8</v>
      </c>
      <c r="AE151" s="250">
        <v>0</v>
      </c>
      <c r="AF151" s="749"/>
      <c r="AG151" s="750"/>
      <c r="AH151" s="751"/>
      <c r="AI151" s="749"/>
      <c r="AJ151" s="750"/>
      <c r="AK151" s="751"/>
      <c r="AL151" s="287"/>
      <c r="AM151" s="40"/>
      <c r="AN151" s="38" t="str">
        <f t="shared" si="10"/>
        <v>■</v>
      </c>
    </row>
    <row r="152" spans="1:41">
      <c r="A152" s="240" t="str">
        <f t="shared" si="9"/>
        <v>KO</v>
      </c>
      <c r="B152" s="97"/>
      <c r="C152" s="766">
        <v>10</v>
      </c>
      <c r="D152" s="767"/>
      <c r="E152" s="752" t="s">
        <v>126</v>
      </c>
      <c r="F152" s="753"/>
      <c r="G152" s="753"/>
      <c r="H152" s="753"/>
      <c r="I152" s="753"/>
      <c r="J152" s="753"/>
      <c r="K152" s="753"/>
      <c r="L152" s="753"/>
      <c r="M152" s="753"/>
      <c r="N152" s="753"/>
      <c r="O152" s="753"/>
      <c r="P152" s="753"/>
      <c r="Q152" s="753"/>
      <c r="R152" s="753"/>
      <c r="S152" s="753"/>
      <c r="T152" s="754"/>
      <c r="U152" s="293" t="s">
        <v>652</v>
      </c>
      <c r="V152" s="758" t="s">
        <v>88</v>
      </c>
      <c r="W152" s="759"/>
      <c r="X152" s="759"/>
      <c r="Y152" s="759"/>
      <c r="Z152" s="760"/>
      <c r="AA152" s="758" t="s">
        <v>2418</v>
      </c>
      <c r="AB152" s="759"/>
      <c r="AC152" s="760"/>
      <c r="AD152" s="250">
        <v>8</v>
      </c>
      <c r="AE152" s="250">
        <v>0</v>
      </c>
      <c r="AF152" s="749"/>
      <c r="AG152" s="750"/>
      <c r="AH152" s="751"/>
      <c r="AI152" s="749"/>
      <c r="AJ152" s="750"/>
      <c r="AK152" s="751"/>
      <c r="AL152" s="287"/>
      <c r="AM152" s="40"/>
      <c r="AN152" s="38" t="str">
        <f t="shared" si="10"/>
        <v>■</v>
      </c>
    </row>
    <row r="153" spans="1:41">
      <c r="A153" s="240" t="str">
        <f t="shared" si="9"/>
        <v>KO</v>
      </c>
      <c r="B153" s="513"/>
      <c r="C153" s="815">
        <v>11</v>
      </c>
      <c r="D153" s="816"/>
      <c r="E153" s="791" t="s">
        <v>787</v>
      </c>
      <c r="F153" s="792"/>
      <c r="G153" s="792"/>
      <c r="H153" s="792"/>
      <c r="I153" s="792"/>
      <c r="J153" s="792"/>
      <c r="K153" s="792"/>
      <c r="L153" s="792"/>
      <c r="M153" s="792"/>
      <c r="N153" s="792"/>
      <c r="O153" s="792"/>
      <c r="P153" s="792"/>
      <c r="Q153" s="792"/>
      <c r="R153" s="792"/>
      <c r="S153" s="792"/>
      <c r="T153" s="793"/>
      <c r="U153" s="318" t="s">
        <v>528</v>
      </c>
      <c r="V153" s="826" t="s">
        <v>88</v>
      </c>
      <c r="W153" s="827"/>
      <c r="X153" s="827"/>
      <c r="Y153" s="827"/>
      <c r="Z153" s="828"/>
      <c r="AA153" s="826" t="s">
        <v>2417</v>
      </c>
      <c r="AB153" s="827"/>
      <c r="AC153" s="828"/>
      <c r="AD153" s="505">
        <v>6</v>
      </c>
      <c r="AE153" s="505" t="s">
        <v>535</v>
      </c>
      <c r="AF153" s="698"/>
      <c r="AG153" s="699"/>
      <c r="AH153" s="700"/>
      <c r="AI153" s="698"/>
      <c r="AJ153" s="699"/>
      <c r="AK153" s="700"/>
      <c r="AL153" s="515" t="s">
        <v>2462</v>
      </c>
      <c r="AM153" s="40"/>
      <c r="AN153" s="38" t="str">
        <f t="shared" si="10"/>
        <v>■</v>
      </c>
    </row>
    <row r="154" spans="1:41" ht="13.15" customHeight="1">
      <c r="A154" s="240" t="str">
        <f t="shared" si="9"/>
        <v>KO</v>
      </c>
      <c r="B154" s="97"/>
      <c r="C154" s="766">
        <v>12</v>
      </c>
      <c r="D154" s="767"/>
      <c r="E154" s="752" t="s">
        <v>649</v>
      </c>
      <c r="F154" s="753"/>
      <c r="G154" s="753"/>
      <c r="H154" s="753"/>
      <c r="I154" s="753"/>
      <c r="J154" s="753"/>
      <c r="K154" s="753"/>
      <c r="L154" s="753"/>
      <c r="M154" s="753"/>
      <c r="N154" s="753"/>
      <c r="O154" s="753"/>
      <c r="P154" s="753"/>
      <c r="Q154" s="753"/>
      <c r="R154" s="753"/>
      <c r="S154" s="753"/>
      <c r="T154" s="754"/>
      <c r="U154" s="293" t="s">
        <v>654</v>
      </c>
      <c r="V154" s="758" t="s">
        <v>88</v>
      </c>
      <c r="W154" s="759"/>
      <c r="X154" s="759"/>
      <c r="Y154" s="759"/>
      <c r="Z154" s="760"/>
      <c r="AA154" s="758" t="s">
        <v>2418</v>
      </c>
      <c r="AB154" s="759"/>
      <c r="AC154" s="760"/>
      <c r="AD154" s="250">
        <v>6</v>
      </c>
      <c r="AE154" s="250">
        <v>0</v>
      </c>
      <c r="AF154" s="749"/>
      <c r="AG154" s="750"/>
      <c r="AH154" s="751"/>
      <c r="AI154" s="749"/>
      <c r="AJ154" s="750"/>
      <c r="AK154" s="751"/>
      <c r="AL154" s="287"/>
      <c r="AM154" s="40"/>
      <c r="AN154" s="38" t="str">
        <f t="shared" si="10"/>
        <v>■</v>
      </c>
    </row>
    <row r="155" spans="1:41" ht="13.15" customHeight="1">
      <c r="A155" s="240" t="str">
        <f t="shared" si="9"/>
        <v>KO</v>
      </c>
      <c r="B155" s="513"/>
      <c r="C155" s="764">
        <v>13</v>
      </c>
      <c r="D155" s="765"/>
      <c r="E155" s="771" t="s">
        <v>517</v>
      </c>
      <c r="F155" s="772"/>
      <c r="G155" s="772"/>
      <c r="H155" s="772"/>
      <c r="I155" s="772"/>
      <c r="J155" s="772"/>
      <c r="K155" s="772"/>
      <c r="L155" s="772"/>
      <c r="M155" s="772"/>
      <c r="N155" s="772"/>
      <c r="O155" s="772"/>
      <c r="P155" s="772"/>
      <c r="Q155" s="772"/>
      <c r="R155" s="772"/>
      <c r="S155" s="772"/>
      <c r="T155" s="773"/>
      <c r="U155" s="292" t="s">
        <v>529</v>
      </c>
      <c r="V155" s="761" t="s">
        <v>88</v>
      </c>
      <c r="W155" s="762"/>
      <c r="X155" s="762"/>
      <c r="Y155" s="762"/>
      <c r="Z155" s="763"/>
      <c r="AA155" s="761" t="s">
        <v>2417</v>
      </c>
      <c r="AB155" s="762"/>
      <c r="AC155" s="763"/>
      <c r="AD155" s="251">
        <v>5</v>
      </c>
      <c r="AE155" s="251" t="s">
        <v>535</v>
      </c>
      <c r="AF155" s="671"/>
      <c r="AG155" s="672"/>
      <c r="AH155" s="673"/>
      <c r="AI155" s="671"/>
      <c r="AJ155" s="672"/>
      <c r="AK155" s="673"/>
      <c r="AL155" s="515" t="s">
        <v>2896</v>
      </c>
      <c r="AM155" s="40"/>
      <c r="AN155" s="38" t="str">
        <f t="shared" si="10"/>
        <v>■</v>
      </c>
    </row>
    <row r="156" spans="1:41" ht="13.15" customHeight="1">
      <c r="A156" s="240" t="str">
        <f t="shared" si="9"/>
        <v>KO</v>
      </c>
      <c r="B156" s="97"/>
      <c r="C156" s="766">
        <v>14</v>
      </c>
      <c r="D156" s="767"/>
      <c r="E156" s="752" t="s">
        <v>144</v>
      </c>
      <c r="F156" s="753"/>
      <c r="G156" s="753"/>
      <c r="H156" s="753"/>
      <c r="I156" s="753"/>
      <c r="J156" s="753"/>
      <c r="K156" s="753"/>
      <c r="L156" s="753"/>
      <c r="M156" s="753"/>
      <c r="N156" s="753"/>
      <c r="O156" s="753"/>
      <c r="P156" s="753"/>
      <c r="Q156" s="753"/>
      <c r="R156" s="753"/>
      <c r="S156" s="753"/>
      <c r="T156" s="754"/>
      <c r="U156" s="293" t="s">
        <v>640</v>
      </c>
      <c r="V156" s="758" t="s">
        <v>88</v>
      </c>
      <c r="W156" s="759"/>
      <c r="X156" s="759"/>
      <c r="Y156" s="759"/>
      <c r="Z156" s="760"/>
      <c r="AA156" s="758" t="s">
        <v>2418</v>
      </c>
      <c r="AB156" s="759"/>
      <c r="AC156" s="760"/>
      <c r="AD156" s="250">
        <v>2</v>
      </c>
      <c r="AE156" s="250">
        <v>0</v>
      </c>
      <c r="AF156" s="749"/>
      <c r="AG156" s="750"/>
      <c r="AH156" s="751"/>
      <c r="AI156" s="749"/>
      <c r="AJ156" s="750"/>
      <c r="AK156" s="751"/>
      <c r="AL156" s="287"/>
      <c r="AM156" s="40"/>
      <c r="AN156" s="38" t="str">
        <f t="shared" si="10"/>
        <v>■</v>
      </c>
    </row>
    <row r="157" spans="1:41" ht="13.15" customHeight="1">
      <c r="A157" s="240" t="str">
        <f t="shared" si="9"/>
        <v>KO</v>
      </c>
      <c r="B157" s="97"/>
      <c r="C157" s="766">
        <v>15</v>
      </c>
      <c r="D157" s="767"/>
      <c r="E157" s="752" t="s">
        <v>102</v>
      </c>
      <c r="F157" s="753"/>
      <c r="G157" s="753"/>
      <c r="H157" s="753"/>
      <c r="I157" s="753"/>
      <c r="J157" s="753"/>
      <c r="K157" s="753"/>
      <c r="L157" s="753"/>
      <c r="M157" s="753"/>
      <c r="N157" s="753"/>
      <c r="O157" s="753"/>
      <c r="P157" s="753"/>
      <c r="Q157" s="753"/>
      <c r="R157" s="753"/>
      <c r="S157" s="753"/>
      <c r="T157" s="754"/>
      <c r="U157" s="293" t="s">
        <v>641</v>
      </c>
      <c r="V157" s="758" t="s">
        <v>88</v>
      </c>
      <c r="W157" s="759"/>
      <c r="X157" s="759"/>
      <c r="Y157" s="759"/>
      <c r="Z157" s="760"/>
      <c r="AA157" s="758" t="s">
        <v>2418</v>
      </c>
      <c r="AB157" s="759"/>
      <c r="AC157" s="760"/>
      <c r="AD157" s="250">
        <v>8</v>
      </c>
      <c r="AE157" s="250">
        <v>0</v>
      </c>
      <c r="AF157" s="749"/>
      <c r="AG157" s="750"/>
      <c r="AH157" s="751"/>
      <c r="AI157" s="749"/>
      <c r="AJ157" s="750"/>
      <c r="AK157" s="751"/>
      <c r="AL157" s="287"/>
      <c r="AM157" s="40"/>
      <c r="AN157" s="38" t="str">
        <f t="shared" si="10"/>
        <v>■</v>
      </c>
    </row>
    <row r="158" spans="1:41" ht="13.15" customHeight="1">
      <c r="A158" s="240" t="str">
        <f t="shared" si="9"/>
        <v>KO</v>
      </c>
      <c r="B158" s="97"/>
      <c r="C158" s="766">
        <v>16</v>
      </c>
      <c r="D158" s="767"/>
      <c r="E158" s="752" t="s">
        <v>782</v>
      </c>
      <c r="F158" s="753"/>
      <c r="G158" s="753"/>
      <c r="H158" s="753"/>
      <c r="I158" s="753"/>
      <c r="J158" s="753"/>
      <c r="K158" s="753"/>
      <c r="L158" s="753"/>
      <c r="M158" s="753"/>
      <c r="N158" s="753"/>
      <c r="O158" s="753"/>
      <c r="P158" s="753"/>
      <c r="Q158" s="753"/>
      <c r="R158" s="753"/>
      <c r="S158" s="753"/>
      <c r="T158" s="754"/>
      <c r="U158" s="293" t="s">
        <v>784</v>
      </c>
      <c r="V158" s="758" t="s">
        <v>88</v>
      </c>
      <c r="W158" s="759"/>
      <c r="X158" s="759"/>
      <c r="Y158" s="759"/>
      <c r="Z158" s="760"/>
      <c r="AA158" s="758" t="s">
        <v>2418</v>
      </c>
      <c r="AB158" s="759"/>
      <c r="AC158" s="760"/>
      <c r="AD158" s="250">
        <v>8</v>
      </c>
      <c r="AE158" s="250">
        <v>0</v>
      </c>
      <c r="AF158" s="749"/>
      <c r="AG158" s="750"/>
      <c r="AH158" s="751"/>
      <c r="AI158" s="749"/>
      <c r="AJ158" s="750"/>
      <c r="AK158" s="751"/>
      <c r="AL158" s="287"/>
      <c r="AM158" s="40"/>
      <c r="AN158" s="38" t="str">
        <f t="shared" si="10"/>
        <v>■</v>
      </c>
    </row>
    <row r="159" spans="1:41">
      <c r="A159" s="240" t="str">
        <f t="shared" si="9"/>
        <v>KO</v>
      </c>
      <c r="B159" s="97"/>
      <c r="C159" s="766">
        <v>17</v>
      </c>
      <c r="D159" s="767"/>
      <c r="E159" s="752" t="s">
        <v>86</v>
      </c>
      <c r="F159" s="753"/>
      <c r="G159" s="753"/>
      <c r="H159" s="753"/>
      <c r="I159" s="753"/>
      <c r="J159" s="753"/>
      <c r="K159" s="753"/>
      <c r="L159" s="753"/>
      <c r="M159" s="753"/>
      <c r="N159" s="753"/>
      <c r="O159" s="753"/>
      <c r="P159" s="753"/>
      <c r="Q159" s="753"/>
      <c r="R159" s="753"/>
      <c r="S159" s="753"/>
      <c r="T159" s="754"/>
      <c r="U159" s="293" t="s">
        <v>532</v>
      </c>
      <c r="V159" s="758" t="s">
        <v>88</v>
      </c>
      <c r="W159" s="759"/>
      <c r="X159" s="759"/>
      <c r="Y159" s="759"/>
      <c r="Z159" s="760"/>
      <c r="AA159" s="758" t="s">
        <v>2417</v>
      </c>
      <c r="AB159" s="759"/>
      <c r="AC159" s="760"/>
      <c r="AD159" s="250">
        <v>6</v>
      </c>
      <c r="AE159" s="250" t="s">
        <v>535</v>
      </c>
      <c r="AF159" s="749"/>
      <c r="AG159" s="750"/>
      <c r="AH159" s="751"/>
      <c r="AI159" s="749"/>
      <c r="AJ159" s="750"/>
      <c r="AK159" s="751"/>
      <c r="AL159" s="287"/>
      <c r="AM159" s="40"/>
      <c r="AN159" s="38" t="str">
        <f t="shared" si="10"/>
        <v>■</v>
      </c>
    </row>
    <row r="160" spans="1:41" ht="13.15" customHeight="1">
      <c r="A160" s="240" t="str">
        <f t="shared" si="9"/>
        <v>KO</v>
      </c>
      <c r="B160" s="97"/>
      <c r="C160" s="766">
        <v>18</v>
      </c>
      <c r="D160" s="767"/>
      <c r="E160" s="752" t="s">
        <v>520</v>
      </c>
      <c r="F160" s="753"/>
      <c r="G160" s="753"/>
      <c r="H160" s="753"/>
      <c r="I160" s="753"/>
      <c r="J160" s="753"/>
      <c r="K160" s="753"/>
      <c r="L160" s="753"/>
      <c r="M160" s="753"/>
      <c r="N160" s="753"/>
      <c r="O160" s="753"/>
      <c r="P160" s="753"/>
      <c r="Q160" s="753"/>
      <c r="R160" s="753"/>
      <c r="S160" s="753"/>
      <c r="T160" s="754"/>
      <c r="U160" s="293" t="s">
        <v>533</v>
      </c>
      <c r="V160" s="758" t="s">
        <v>88</v>
      </c>
      <c r="W160" s="759"/>
      <c r="X160" s="759"/>
      <c r="Y160" s="759"/>
      <c r="Z160" s="760"/>
      <c r="AA160" s="758" t="s">
        <v>2417</v>
      </c>
      <c r="AB160" s="759"/>
      <c r="AC160" s="760"/>
      <c r="AD160" s="250">
        <v>6</v>
      </c>
      <c r="AE160" s="250" t="s">
        <v>535</v>
      </c>
      <c r="AF160" s="749"/>
      <c r="AG160" s="750"/>
      <c r="AH160" s="751"/>
      <c r="AI160" s="749"/>
      <c r="AJ160" s="750"/>
      <c r="AK160" s="751"/>
      <c r="AL160" s="287"/>
      <c r="AM160" s="40"/>
      <c r="AN160" s="38" t="str">
        <f t="shared" si="10"/>
        <v>■</v>
      </c>
    </row>
    <row r="161" spans="1:41" ht="13.15" customHeight="1">
      <c r="A161" s="240" t="str">
        <f t="shared" si="9"/>
        <v>KO</v>
      </c>
      <c r="B161" s="97"/>
      <c r="C161" s="766">
        <v>19</v>
      </c>
      <c r="D161" s="767"/>
      <c r="E161" s="752" t="s">
        <v>775</v>
      </c>
      <c r="F161" s="753"/>
      <c r="G161" s="753"/>
      <c r="H161" s="753"/>
      <c r="I161" s="753"/>
      <c r="J161" s="753"/>
      <c r="K161" s="753"/>
      <c r="L161" s="753"/>
      <c r="M161" s="753"/>
      <c r="N161" s="753"/>
      <c r="O161" s="753"/>
      <c r="P161" s="753"/>
      <c r="Q161" s="753"/>
      <c r="R161" s="753"/>
      <c r="S161" s="753"/>
      <c r="T161" s="754"/>
      <c r="U161" s="293" t="s">
        <v>778</v>
      </c>
      <c r="V161" s="758" t="s">
        <v>88</v>
      </c>
      <c r="W161" s="759"/>
      <c r="X161" s="759"/>
      <c r="Y161" s="759"/>
      <c r="Z161" s="760"/>
      <c r="AA161" s="758" t="s">
        <v>2417</v>
      </c>
      <c r="AB161" s="759"/>
      <c r="AC161" s="760"/>
      <c r="AD161" s="250">
        <v>1</v>
      </c>
      <c r="AE161" s="250" t="s">
        <v>535</v>
      </c>
      <c r="AF161" s="749"/>
      <c r="AG161" s="750"/>
      <c r="AH161" s="751"/>
      <c r="AI161" s="749"/>
      <c r="AJ161" s="750"/>
      <c r="AK161" s="751"/>
      <c r="AL161" s="287"/>
      <c r="AM161" s="40"/>
      <c r="AN161" s="38" t="str">
        <f t="shared" si="10"/>
        <v>■</v>
      </c>
    </row>
    <row r="162" spans="1:41" ht="13.15" customHeight="1">
      <c r="A162" s="240" t="str">
        <f t="shared" si="9"/>
        <v>KO</v>
      </c>
      <c r="B162" s="97"/>
      <c r="C162" s="766">
        <v>20</v>
      </c>
      <c r="D162" s="767"/>
      <c r="E162" s="752" t="s">
        <v>777</v>
      </c>
      <c r="F162" s="753"/>
      <c r="G162" s="753"/>
      <c r="H162" s="753"/>
      <c r="I162" s="753"/>
      <c r="J162" s="753"/>
      <c r="K162" s="753"/>
      <c r="L162" s="753"/>
      <c r="M162" s="753"/>
      <c r="N162" s="753"/>
      <c r="O162" s="753"/>
      <c r="P162" s="753"/>
      <c r="Q162" s="753"/>
      <c r="R162" s="753"/>
      <c r="S162" s="753"/>
      <c r="T162" s="754"/>
      <c r="U162" s="293" t="s">
        <v>780</v>
      </c>
      <c r="V162" s="758" t="s">
        <v>88</v>
      </c>
      <c r="W162" s="759"/>
      <c r="X162" s="759"/>
      <c r="Y162" s="759"/>
      <c r="Z162" s="760"/>
      <c r="AA162" s="758" t="s">
        <v>2418</v>
      </c>
      <c r="AB162" s="759"/>
      <c r="AC162" s="760"/>
      <c r="AD162" s="250">
        <v>2</v>
      </c>
      <c r="AE162" s="250">
        <v>0</v>
      </c>
      <c r="AF162" s="749"/>
      <c r="AG162" s="750"/>
      <c r="AH162" s="751"/>
      <c r="AI162" s="749"/>
      <c r="AJ162" s="750"/>
      <c r="AK162" s="751"/>
      <c r="AL162" s="287"/>
      <c r="AM162" s="40"/>
      <c r="AN162" s="38" t="str">
        <f t="shared" si="10"/>
        <v>■</v>
      </c>
    </row>
    <row r="163" spans="1:41">
      <c r="A163" s="240" t="str">
        <f t="shared" si="9"/>
        <v>KO</v>
      </c>
      <c r="B163" s="97"/>
      <c r="C163" s="100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9"/>
      <c r="R163" s="39"/>
      <c r="S163" s="39"/>
      <c r="T163" s="38"/>
      <c r="U163" s="72"/>
      <c r="V163" s="339"/>
      <c r="W163" s="339"/>
      <c r="X163" s="339"/>
      <c r="Y163" s="339"/>
      <c r="Z163" s="339"/>
      <c r="AA163" s="339"/>
      <c r="AB163" s="339"/>
      <c r="AC163" s="339"/>
      <c r="AD163" s="339"/>
      <c r="AE163" s="339"/>
      <c r="AF163" s="96"/>
      <c r="AG163" s="96"/>
      <c r="AH163" s="96"/>
      <c r="AI163" s="96"/>
      <c r="AJ163" s="96"/>
      <c r="AK163" s="96"/>
      <c r="AL163" s="81"/>
      <c r="AM163" s="40"/>
    </row>
    <row r="164" spans="1:41">
      <c r="A164" s="240" t="str">
        <f t="shared" si="9"/>
        <v>CO</v>
      </c>
      <c r="B164" s="97"/>
      <c r="C164" s="238" t="s">
        <v>28</v>
      </c>
      <c r="D164" s="59"/>
      <c r="E164" s="38"/>
      <c r="F164" s="38"/>
      <c r="G164" s="38"/>
      <c r="H164" s="38"/>
      <c r="I164" s="38"/>
      <c r="J164" s="204" t="s">
        <v>2569</v>
      </c>
      <c r="K164" s="238"/>
      <c r="L164" s="38"/>
      <c r="M164" s="238"/>
      <c r="N164" s="238"/>
      <c r="O164" s="238"/>
      <c r="P164" s="38"/>
      <c r="Q164" s="38"/>
      <c r="R164" s="38"/>
      <c r="S164" s="38"/>
      <c r="T164" s="38"/>
      <c r="U164" s="385" t="s">
        <v>789</v>
      </c>
      <c r="V164" s="339"/>
      <c r="W164" s="339"/>
      <c r="X164" s="339"/>
      <c r="Y164" s="339"/>
      <c r="Z164" s="339"/>
      <c r="AA164" s="339"/>
      <c r="AB164" s="339"/>
      <c r="AC164" s="339"/>
      <c r="AD164" s="339"/>
      <c r="AE164" s="339"/>
      <c r="AF164" s="96"/>
      <c r="AG164" s="96"/>
      <c r="AH164" s="96"/>
      <c r="AI164" s="96"/>
      <c r="AJ164" s="96"/>
      <c r="AK164" s="96"/>
      <c r="AL164" s="81"/>
      <c r="AM164" s="40"/>
    </row>
    <row r="165" spans="1:41" s="174" customFormat="1">
      <c r="A165" s="240" t="str">
        <f t="shared" si="9"/>
        <v>CO</v>
      </c>
      <c r="B165" s="519"/>
      <c r="C165" s="859" t="s">
        <v>29</v>
      </c>
      <c r="D165" s="860"/>
      <c r="E165" s="713" t="s">
        <v>30</v>
      </c>
      <c r="F165" s="714"/>
      <c r="G165" s="714"/>
      <c r="H165" s="714"/>
      <c r="I165" s="714"/>
      <c r="J165" s="714"/>
      <c r="K165" s="714"/>
      <c r="L165" s="714"/>
      <c r="M165" s="714"/>
      <c r="N165" s="714"/>
      <c r="O165" s="714"/>
      <c r="P165" s="714"/>
      <c r="Q165" s="714"/>
      <c r="R165" s="714"/>
      <c r="S165" s="714"/>
      <c r="T165" s="714"/>
      <c r="U165" s="520" t="s">
        <v>146</v>
      </c>
      <c r="V165" s="719" t="s">
        <v>147</v>
      </c>
      <c r="W165" s="720"/>
      <c r="X165" s="720"/>
      <c r="Y165" s="720"/>
      <c r="Z165" s="721"/>
      <c r="AA165" s="719" t="s">
        <v>2420</v>
      </c>
      <c r="AB165" s="720"/>
      <c r="AC165" s="721"/>
      <c r="AD165" s="855" t="s">
        <v>511</v>
      </c>
      <c r="AE165" s="856"/>
      <c r="AF165" s="719" t="s">
        <v>80</v>
      </c>
      <c r="AG165" s="720"/>
      <c r="AH165" s="721"/>
      <c r="AI165" s="713" t="s">
        <v>41</v>
      </c>
      <c r="AJ165" s="714"/>
      <c r="AK165" s="715"/>
      <c r="AL165" s="845" t="s">
        <v>42</v>
      </c>
      <c r="AM165" s="479"/>
      <c r="AN165" s="477"/>
      <c r="AO165" s="371"/>
    </row>
    <row r="166" spans="1:41" s="174" customFormat="1">
      <c r="A166" s="240" t="str">
        <f t="shared" si="9"/>
        <v>CO</v>
      </c>
      <c r="B166" s="519"/>
      <c r="C166" s="861"/>
      <c r="D166" s="862"/>
      <c r="E166" s="716"/>
      <c r="F166" s="717"/>
      <c r="G166" s="717"/>
      <c r="H166" s="717"/>
      <c r="I166" s="717"/>
      <c r="J166" s="717"/>
      <c r="K166" s="717"/>
      <c r="L166" s="717"/>
      <c r="M166" s="717"/>
      <c r="N166" s="717"/>
      <c r="O166" s="717"/>
      <c r="P166" s="717"/>
      <c r="Q166" s="717"/>
      <c r="R166" s="717"/>
      <c r="S166" s="717"/>
      <c r="T166" s="717"/>
      <c r="U166" s="521"/>
      <c r="V166" s="722"/>
      <c r="W166" s="723"/>
      <c r="X166" s="723"/>
      <c r="Y166" s="723"/>
      <c r="Z166" s="724"/>
      <c r="AA166" s="722"/>
      <c r="AB166" s="723"/>
      <c r="AC166" s="724"/>
      <c r="AD166" s="857"/>
      <c r="AE166" s="858"/>
      <c r="AF166" s="722"/>
      <c r="AG166" s="723"/>
      <c r="AH166" s="724"/>
      <c r="AI166" s="716"/>
      <c r="AJ166" s="717"/>
      <c r="AK166" s="718"/>
      <c r="AL166" s="846"/>
      <c r="AM166" s="479"/>
      <c r="AN166" s="477"/>
      <c r="AO166" s="371"/>
    </row>
    <row r="167" spans="1:41" ht="13.15" customHeight="1">
      <c r="A167" s="240" t="str">
        <f t="shared" si="9"/>
        <v>CO</v>
      </c>
      <c r="B167" s="97"/>
      <c r="C167" s="766">
        <v>1</v>
      </c>
      <c r="D167" s="767"/>
      <c r="E167" s="774" t="s">
        <v>2485</v>
      </c>
      <c r="F167" s="775"/>
      <c r="G167" s="775"/>
      <c r="H167" s="775"/>
      <c r="I167" s="775"/>
      <c r="J167" s="775"/>
      <c r="K167" s="775"/>
      <c r="L167" s="775"/>
      <c r="M167" s="775"/>
      <c r="N167" s="775"/>
      <c r="O167" s="775"/>
      <c r="P167" s="775"/>
      <c r="Q167" s="775"/>
      <c r="R167" s="775"/>
      <c r="S167" s="775"/>
      <c r="T167" s="776"/>
      <c r="U167" s="291" t="s">
        <v>521</v>
      </c>
      <c r="V167" s="768" t="s">
        <v>87</v>
      </c>
      <c r="W167" s="769"/>
      <c r="X167" s="769"/>
      <c r="Y167" s="769"/>
      <c r="Z167" s="770"/>
      <c r="AA167" s="768" t="s">
        <v>2417</v>
      </c>
      <c r="AB167" s="769"/>
      <c r="AC167" s="770"/>
      <c r="AD167" s="250">
        <v>10</v>
      </c>
      <c r="AE167" s="250" t="s">
        <v>535</v>
      </c>
      <c r="AF167" s="668"/>
      <c r="AG167" s="669"/>
      <c r="AH167" s="670"/>
      <c r="AI167" s="668"/>
      <c r="AJ167" s="669"/>
      <c r="AK167" s="670"/>
      <c r="AL167" s="180"/>
      <c r="AM167" s="40"/>
      <c r="AN167" s="38" t="str">
        <f>$G$18</f>
        <v>■</v>
      </c>
    </row>
    <row r="168" spans="1:41" ht="13.15" customHeight="1">
      <c r="A168" s="240" t="str">
        <f t="shared" si="9"/>
        <v>CO</v>
      </c>
      <c r="B168" s="97"/>
      <c r="C168" s="766">
        <v>2</v>
      </c>
      <c r="D168" s="767"/>
      <c r="E168" s="774" t="s">
        <v>2487</v>
      </c>
      <c r="F168" s="775"/>
      <c r="G168" s="775"/>
      <c r="H168" s="775"/>
      <c r="I168" s="775"/>
      <c r="J168" s="775"/>
      <c r="K168" s="775"/>
      <c r="L168" s="775"/>
      <c r="M168" s="775"/>
      <c r="N168" s="775"/>
      <c r="O168" s="775"/>
      <c r="P168" s="775"/>
      <c r="Q168" s="775"/>
      <c r="R168" s="775"/>
      <c r="S168" s="775"/>
      <c r="T168" s="776"/>
      <c r="U168" s="569" t="s">
        <v>522</v>
      </c>
      <c r="V168" s="768" t="s">
        <v>87</v>
      </c>
      <c r="W168" s="769"/>
      <c r="X168" s="769"/>
      <c r="Y168" s="769"/>
      <c r="Z168" s="770"/>
      <c r="AA168" s="768" t="s">
        <v>2417</v>
      </c>
      <c r="AB168" s="769"/>
      <c r="AC168" s="770"/>
      <c r="AD168" s="250">
        <v>51</v>
      </c>
      <c r="AE168" s="250" t="s">
        <v>535</v>
      </c>
      <c r="AF168" s="668"/>
      <c r="AG168" s="669"/>
      <c r="AH168" s="670"/>
      <c r="AI168" s="668"/>
      <c r="AJ168" s="669"/>
      <c r="AK168" s="670"/>
      <c r="AL168" s="180"/>
      <c r="AM168" s="40"/>
      <c r="AN168" s="38" t="str">
        <f t="shared" ref="AN168:AN182" si="11">$G$18</f>
        <v>■</v>
      </c>
    </row>
    <row r="169" spans="1:41" s="1" customFormat="1" ht="13.15" customHeight="1">
      <c r="A169" s="240" t="str">
        <f t="shared" si="9"/>
        <v>CO</v>
      </c>
      <c r="B169" s="513"/>
      <c r="C169" s="764">
        <v>3</v>
      </c>
      <c r="D169" s="765"/>
      <c r="E169" s="755" t="s">
        <v>513</v>
      </c>
      <c r="F169" s="756"/>
      <c r="G169" s="756"/>
      <c r="H169" s="756"/>
      <c r="I169" s="756"/>
      <c r="J169" s="756"/>
      <c r="K169" s="756"/>
      <c r="L169" s="756"/>
      <c r="M169" s="756"/>
      <c r="N169" s="756"/>
      <c r="O169" s="756"/>
      <c r="P169" s="756"/>
      <c r="Q169" s="756"/>
      <c r="R169" s="756"/>
      <c r="S169" s="756"/>
      <c r="T169" s="757"/>
      <c r="U169" s="292" t="s">
        <v>523</v>
      </c>
      <c r="V169" s="761" t="s">
        <v>88</v>
      </c>
      <c r="W169" s="762"/>
      <c r="X169" s="762"/>
      <c r="Y169" s="762"/>
      <c r="Z169" s="763"/>
      <c r="AA169" s="761" t="s">
        <v>2418</v>
      </c>
      <c r="AB169" s="762"/>
      <c r="AC169" s="763"/>
      <c r="AD169" s="251">
        <v>1</v>
      </c>
      <c r="AE169" s="251">
        <v>0</v>
      </c>
      <c r="AF169" s="671"/>
      <c r="AG169" s="672"/>
      <c r="AH169" s="673"/>
      <c r="AI169" s="671"/>
      <c r="AJ169" s="672"/>
      <c r="AK169" s="673"/>
      <c r="AL169" s="382" t="s">
        <v>410</v>
      </c>
      <c r="AM169" s="64"/>
      <c r="AN169" s="38" t="str">
        <f t="shared" si="11"/>
        <v>■</v>
      </c>
      <c r="AO169" s="38"/>
    </row>
    <row r="170" spans="1:41" ht="13.15" customHeight="1">
      <c r="A170" s="240" t="str">
        <f t="shared" si="9"/>
        <v>CO</v>
      </c>
      <c r="B170" s="97"/>
      <c r="C170" s="766">
        <v>4</v>
      </c>
      <c r="D170" s="767"/>
      <c r="E170" s="774" t="s">
        <v>514</v>
      </c>
      <c r="F170" s="775"/>
      <c r="G170" s="775"/>
      <c r="H170" s="775"/>
      <c r="I170" s="775"/>
      <c r="J170" s="775"/>
      <c r="K170" s="775"/>
      <c r="L170" s="775"/>
      <c r="M170" s="775"/>
      <c r="N170" s="775"/>
      <c r="O170" s="775"/>
      <c r="P170" s="775"/>
      <c r="Q170" s="775"/>
      <c r="R170" s="775"/>
      <c r="S170" s="775"/>
      <c r="T170" s="776"/>
      <c r="U170" s="293" t="s">
        <v>524</v>
      </c>
      <c r="V170" s="758" t="s">
        <v>88</v>
      </c>
      <c r="W170" s="759"/>
      <c r="X170" s="759"/>
      <c r="Y170" s="759"/>
      <c r="Z170" s="760"/>
      <c r="AA170" s="758" t="s">
        <v>2418</v>
      </c>
      <c r="AB170" s="759"/>
      <c r="AC170" s="760"/>
      <c r="AD170" s="250">
        <v>1</v>
      </c>
      <c r="AE170" s="250">
        <v>0</v>
      </c>
      <c r="AF170" s="749"/>
      <c r="AG170" s="750"/>
      <c r="AH170" s="751"/>
      <c r="AI170" s="749"/>
      <c r="AJ170" s="750"/>
      <c r="AK170" s="751"/>
      <c r="AL170" s="287"/>
      <c r="AM170" s="40"/>
      <c r="AN170" s="38" t="str">
        <f t="shared" si="11"/>
        <v>■</v>
      </c>
    </row>
    <row r="171" spans="1:41">
      <c r="A171" s="240" t="str">
        <f t="shared" si="9"/>
        <v>CO</v>
      </c>
      <c r="B171" s="97"/>
      <c r="C171" s="766">
        <v>5</v>
      </c>
      <c r="D171" s="767"/>
      <c r="E171" s="752" t="s">
        <v>84</v>
      </c>
      <c r="F171" s="753"/>
      <c r="G171" s="753"/>
      <c r="H171" s="753"/>
      <c r="I171" s="753"/>
      <c r="J171" s="753"/>
      <c r="K171" s="753"/>
      <c r="L171" s="753"/>
      <c r="M171" s="753"/>
      <c r="N171" s="753"/>
      <c r="O171" s="753"/>
      <c r="P171" s="753"/>
      <c r="Q171" s="753"/>
      <c r="R171" s="753"/>
      <c r="S171" s="753"/>
      <c r="T171" s="754"/>
      <c r="U171" s="293" t="s">
        <v>525</v>
      </c>
      <c r="V171" s="768" t="s">
        <v>87</v>
      </c>
      <c r="W171" s="769"/>
      <c r="X171" s="769"/>
      <c r="Y171" s="769"/>
      <c r="Z171" s="770"/>
      <c r="AA171" s="768" t="s">
        <v>2417</v>
      </c>
      <c r="AB171" s="769"/>
      <c r="AC171" s="770"/>
      <c r="AD171" s="250">
        <v>2</v>
      </c>
      <c r="AE171" s="250" t="s">
        <v>535</v>
      </c>
      <c r="AF171" s="668"/>
      <c r="AG171" s="669"/>
      <c r="AH171" s="670"/>
      <c r="AI171" s="668"/>
      <c r="AJ171" s="669"/>
      <c r="AK171" s="670"/>
      <c r="AL171" s="180"/>
      <c r="AM171" s="40"/>
      <c r="AN171" s="38" t="str">
        <f t="shared" si="11"/>
        <v>■</v>
      </c>
    </row>
    <row r="172" spans="1:41">
      <c r="A172" s="240" t="str">
        <f t="shared" si="9"/>
        <v>CO</v>
      </c>
      <c r="B172" s="97"/>
      <c r="C172" s="766">
        <v>6</v>
      </c>
      <c r="D172" s="767"/>
      <c r="E172" s="781" t="s">
        <v>107</v>
      </c>
      <c r="F172" s="782"/>
      <c r="G172" s="782"/>
      <c r="H172" s="782"/>
      <c r="I172" s="782"/>
      <c r="J172" s="782"/>
      <c r="K172" s="782"/>
      <c r="L172" s="782"/>
      <c r="M172" s="782"/>
      <c r="N172" s="782"/>
      <c r="O172" s="782"/>
      <c r="P172" s="782"/>
      <c r="Q172" s="782"/>
      <c r="R172" s="782"/>
      <c r="S172" s="782"/>
      <c r="T172" s="783"/>
      <c r="U172" s="293" t="s">
        <v>682</v>
      </c>
      <c r="V172" s="768" t="s">
        <v>88</v>
      </c>
      <c r="W172" s="769"/>
      <c r="X172" s="769"/>
      <c r="Y172" s="769"/>
      <c r="Z172" s="770"/>
      <c r="AA172" s="768" t="s">
        <v>2417</v>
      </c>
      <c r="AB172" s="769"/>
      <c r="AC172" s="770"/>
      <c r="AD172" s="250">
        <v>2</v>
      </c>
      <c r="AE172" s="250" t="s">
        <v>535</v>
      </c>
      <c r="AF172" s="668"/>
      <c r="AG172" s="669"/>
      <c r="AH172" s="670"/>
      <c r="AI172" s="668"/>
      <c r="AJ172" s="669"/>
      <c r="AK172" s="670"/>
      <c r="AL172" s="180"/>
      <c r="AM172" s="40"/>
      <c r="AN172" s="38" t="str">
        <f t="shared" si="11"/>
        <v>■</v>
      </c>
    </row>
    <row r="173" spans="1:41">
      <c r="A173" s="240" t="str">
        <f t="shared" si="9"/>
        <v>CO</v>
      </c>
      <c r="B173" s="97"/>
      <c r="C173" s="766">
        <v>7</v>
      </c>
      <c r="D173" s="767"/>
      <c r="E173" s="752" t="s">
        <v>108</v>
      </c>
      <c r="F173" s="753"/>
      <c r="G173" s="753"/>
      <c r="H173" s="753"/>
      <c r="I173" s="753"/>
      <c r="J173" s="753"/>
      <c r="K173" s="753"/>
      <c r="L173" s="753"/>
      <c r="M173" s="753"/>
      <c r="N173" s="753"/>
      <c r="O173" s="753"/>
      <c r="P173" s="753"/>
      <c r="Q173" s="753"/>
      <c r="R173" s="753"/>
      <c r="S173" s="753"/>
      <c r="T173" s="754"/>
      <c r="U173" s="293" t="s">
        <v>683</v>
      </c>
      <c r="V173" s="768" t="s">
        <v>87</v>
      </c>
      <c r="W173" s="769"/>
      <c r="X173" s="769"/>
      <c r="Y173" s="769"/>
      <c r="Z173" s="770"/>
      <c r="AA173" s="768" t="s">
        <v>2417</v>
      </c>
      <c r="AB173" s="769"/>
      <c r="AC173" s="770"/>
      <c r="AD173" s="250">
        <v>1</v>
      </c>
      <c r="AE173" s="250" t="s">
        <v>535</v>
      </c>
      <c r="AF173" s="668"/>
      <c r="AG173" s="669"/>
      <c r="AH173" s="670"/>
      <c r="AI173" s="668"/>
      <c r="AJ173" s="669"/>
      <c r="AK173" s="670"/>
      <c r="AL173" s="180"/>
      <c r="AM173" s="40"/>
      <c r="AN173" s="38" t="str">
        <f t="shared" si="11"/>
        <v>■</v>
      </c>
    </row>
    <row r="174" spans="1:41">
      <c r="A174" s="240" t="str">
        <f t="shared" si="9"/>
        <v>CO</v>
      </c>
      <c r="B174" s="97"/>
      <c r="C174" s="766">
        <v>8</v>
      </c>
      <c r="D174" s="767"/>
      <c r="E174" s="752" t="s">
        <v>120</v>
      </c>
      <c r="F174" s="753"/>
      <c r="G174" s="753"/>
      <c r="H174" s="753"/>
      <c r="I174" s="753"/>
      <c r="J174" s="753"/>
      <c r="K174" s="753"/>
      <c r="L174" s="753"/>
      <c r="M174" s="753"/>
      <c r="N174" s="753"/>
      <c r="O174" s="753"/>
      <c r="P174" s="753"/>
      <c r="Q174" s="753"/>
      <c r="R174" s="753"/>
      <c r="S174" s="753"/>
      <c r="T174" s="754"/>
      <c r="U174" s="294" t="s">
        <v>743</v>
      </c>
      <c r="V174" s="768" t="s">
        <v>88</v>
      </c>
      <c r="W174" s="769"/>
      <c r="X174" s="769"/>
      <c r="Y174" s="769"/>
      <c r="Z174" s="770"/>
      <c r="AA174" s="768" t="s">
        <v>2417</v>
      </c>
      <c r="AB174" s="769"/>
      <c r="AC174" s="770"/>
      <c r="AD174" s="250">
        <v>9</v>
      </c>
      <c r="AE174" s="250" t="s">
        <v>535</v>
      </c>
      <c r="AF174" s="668"/>
      <c r="AG174" s="669"/>
      <c r="AH174" s="670"/>
      <c r="AI174" s="668"/>
      <c r="AJ174" s="669"/>
      <c r="AK174" s="670"/>
      <c r="AL174" s="180"/>
      <c r="AM174" s="40"/>
      <c r="AN174" s="38" t="str">
        <f t="shared" si="11"/>
        <v>■</v>
      </c>
    </row>
    <row r="175" spans="1:41">
      <c r="A175" s="240" t="str">
        <f t="shared" ref="A175:A206" si="12">IF(LEN(J175)&gt;0,MID(J175,FIND("（",J175,1)+1,2),A174)</f>
        <v>CO</v>
      </c>
      <c r="B175" s="97"/>
      <c r="C175" s="764">
        <v>9</v>
      </c>
      <c r="D175" s="765"/>
      <c r="E175" s="771" t="s">
        <v>742</v>
      </c>
      <c r="F175" s="772"/>
      <c r="G175" s="772"/>
      <c r="H175" s="772"/>
      <c r="I175" s="772"/>
      <c r="J175" s="772"/>
      <c r="K175" s="772"/>
      <c r="L175" s="772"/>
      <c r="M175" s="772"/>
      <c r="N175" s="772"/>
      <c r="O175" s="772"/>
      <c r="P175" s="772"/>
      <c r="Q175" s="772"/>
      <c r="R175" s="772"/>
      <c r="S175" s="772"/>
      <c r="T175" s="773"/>
      <c r="U175" s="380" t="s">
        <v>744</v>
      </c>
      <c r="V175" s="761" t="s">
        <v>298</v>
      </c>
      <c r="W175" s="762"/>
      <c r="X175" s="762"/>
      <c r="Y175" s="762"/>
      <c r="Z175" s="763"/>
      <c r="AA175" s="761" t="s">
        <v>2417</v>
      </c>
      <c r="AB175" s="762"/>
      <c r="AC175" s="763"/>
      <c r="AD175" s="251">
        <v>38</v>
      </c>
      <c r="AE175" s="251" t="s">
        <v>535</v>
      </c>
      <c r="AF175" s="671"/>
      <c r="AG175" s="672"/>
      <c r="AH175" s="673"/>
      <c r="AI175" s="671"/>
      <c r="AJ175" s="672"/>
      <c r="AK175" s="673"/>
      <c r="AL175" s="382" t="s">
        <v>410</v>
      </c>
      <c r="AM175" s="40"/>
      <c r="AN175" s="38" t="str">
        <f t="shared" si="11"/>
        <v>■</v>
      </c>
    </row>
    <row r="176" spans="1:41">
      <c r="A176" s="240" t="str">
        <f t="shared" si="12"/>
        <v>CO</v>
      </c>
      <c r="B176" s="97"/>
      <c r="C176" s="766">
        <v>10</v>
      </c>
      <c r="D176" s="767"/>
      <c r="E176" s="752" t="s">
        <v>675</v>
      </c>
      <c r="F176" s="753"/>
      <c r="G176" s="753"/>
      <c r="H176" s="753"/>
      <c r="I176" s="753"/>
      <c r="J176" s="753"/>
      <c r="K176" s="753"/>
      <c r="L176" s="753"/>
      <c r="M176" s="753"/>
      <c r="N176" s="753"/>
      <c r="O176" s="753"/>
      <c r="P176" s="753"/>
      <c r="Q176" s="753"/>
      <c r="R176" s="753"/>
      <c r="S176" s="753"/>
      <c r="T176" s="754"/>
      <c r="U176" s="294" t="s">
        <v>724</v>
      </c>
      <c r="V176" s="768" t="s">
        <v>88</v>
      </c>
      <c r="W176" s="769"/>
      <c r="X176" s="769"/>
      <c r="Y176" s="769"/>
      <c r="Z176" s="770"/>
      <c r="AA176" s="768" t="s">
        <v>2417</v>
      </c>
      <c r="AB176" s="769"/>
      <c r="AC176" s="770"/>
      <c r="AD176" s="250">
        <v>2</v>
      </c>
      <c r="AE176" s="250" t="s">
        <v>535</v>
      </c>
      <c r="AF176" s="668"/>
      <c r="AG176" s="669"/>
      <c r="AH176" s="670"/>
      <c r="AI176" s="668"/>
      <c r="AJ176" s="669"/>
      <c r="AK176" s="670"/>
      <c r="AL176" s="180"/>
      <c r="AM176" s="40"/>
      <c r="AN176" s="38" t="str">
        <f t="shared" si="11"/>
        <v>■</v>
      </c>
    </row>
    <row r="177" spans="1:41">
      <c r="A177" s="240" t="str">
        <f t="shared" si="12"/>
        <v>CO</v>
      </c>
      <c r="B177" s="97"/>
      <c r="C177" s="766">
        <v>11</v>
      </c>
      <c r="D177" s="767"/>
      <c r="E177" s="752" t="s">
        <v>676</v>
      </c>
      <c r="F177" s="753"/>
      <c r="G177" s="753"/>
      <c r="H177" s="753"/>
      <c r="I177" s="753"/>
      <c r="J177" s="753"/>
      <c r="K177" s="753"/>
      <c r="L177" s="753"/>
      <c r="M177" s="753"/>
      <c r="N177" s="753"/>
      <c r="O177" s="753"/>
      <c r="P177" s="753"/>
      <c r="Q177" s="753"/>
      <c r="R177" s="753"/>
      <c r="S177" s="753"/>
      <c r="T177" s="754"/>
      <c r="U177" s="294" t="s">
        <v>725</v>
      </c>
      <c r="V177" s="768" t="s">
        <v>88</v>
      </c>
      <c r="W177" s="769"/>
      <c r="X177" s="769"/>
      <c r="Y177" s="769"/>
      <c r="Z177" s="770"/>
      <c r="AA177" s="768" t="s">
        <v>2418</v>
      </c>
      <c r="AB177" s="769"/>
      <c r="AC177" s="770"/>
      <c r="AD177" s="250">
        <v>5</v>
      </c>
      <c r="AE177" s="250">
        <v>0</v>
      </c>
      <c r="AF177" s="668"/>
      <c r="AG177" s="669"/>
      <c r="AH177" s="670"/>
      <c r="AI177" s="668"/>
      <c r="AJ177" s="669"/>
      <c r="AK177" s="670"/>
      <c r="AL177" s="180"/>
      <c r="AM177" s="40"/>
      <c r="AN177" s="38" t="str">
        <f t="shared" si="11"/>
        <v>■</v>
      </c>
    </row>
    <row r="178" spans="1:41">
      <c r="A178" s="240" t="str">
        <f t="shared" si="12"/>
        <v>CO</v>
      </c>
      <c r="B178" s="97"/>
      <c r="C178" s="766">
        <v>12</v>
      </c>
      <c r="D178" s="767"/>
      <c r="E178" s="752" t="s">
        <v>677</v>
      </c>
      <c r="F178" s="753"/>
      <c r="G178" s="753"/>
      <c r="H178" s="753"/>
      <c r="I178" s="753"/>
      <c r="J178" s="753"/>
      <c r="K178" s="753"/>
      <c r="L178" s="753"/>
      <c r="M178" s="753"/>
      <c r="N178" s="753"/>
      <c r="O178" s="753"/>
      <c r="P178" s="753"/>
      <c r="Q178" s="753"/>
      <c r="R178" s="753"/>
      <c r="S178" s="753"/>
      <c r="T178" s="754"/>
      <c r="U178" s="294" t="s">
        <v>726</v>
      </c>
      <c r="V178" s="768" t="s">
        <v>88</v>
      </c>
      <c r="W178" s="769"/>
      <c r="X178" s="769"/>
      <c r="Y178" s="769"/>
      <c r="Z178" s="770"/>
      <c r="AA178" s="768" t="s">
        <v>2418</v>
      </c>
      <c r="AB178" s="769"/>
      <c r="AC178" s="770"/>
      <c r="AD178" s="250">
        <v>5</v>
      </c>
      <c r="AE178" s="250">
        <v>0</v>
      </c>
      <c r="AF178" s="668"/>
      <c r="AG178" s="669"/>
      <c r="AH178" s="670"/>
      <c r="AI178" s="668"/>
      <c r="AJ178" s="669"/>
      <c r="AK178" s="670"/>
      <c r="AL178" s="180"/>
      <c r="AM178" s="40"/>
      <c r="AN178" s="38" t="str">
        <f t="shared" si="11"/>
        <v>■</v>
      </c>
    </row>
    <row r="179" spans="1:41">
      <c r="A179" s="240" t="str">
        <f t="shared" si="12"/>
        <v>CO</v>
      </c>
      <c r="B179" s="97"/>
      <c r="C179" s="766">
        <v>13</v>
      </c>
      <c r="D179" s="767"/>
      <c r="E179" s="781" t="s">
        <v>86</v>
      </c>
      <c r="F179" s="782"/>
      <c r="G179" s="782"/>
      <c r="H179" s="782"/>
      <c r="I179" s="782"/>
      <c r="J179" s="782"/>
      <c r="K179" s="782"/>
      <c r="L179" s="782"/>
      <c r="M179" s="782"/>
      <c r="N179" s="782"/>
      <c r="O179" s="782"/>
      <c r="P179" s="782"/>
      <c r="Q179" s="782"/>
      <c r="R179" s="782"/>
      <c r="S179" s="782"/>
      <c r="T179" s="783"/>
      <c r="U179" s="294" t="s">
        <v>532</v>
      </c>
      <c r="V179" s="788" t="s">
        <v>88</v>
      </c>
      <c r="W179" s="789"/>
      <c r="X179" s="789"/>
      <c r="Y179" s="789"/>
      <c r="Z179" s="790"/>
      <c r="AA179" s="788" t="s">
        <v>2417</v>
      </c>
      <c r="AB179" s="789"/>
      <c r="AC179" s="790"/>
      <c r="AD179" s="241">
        <v>6</v>
      </c>
      <c r="AE179" s="241" t="s">
        <v>535</v>
      </c>
      <c r="AF179" s="668"/>
      <c r="AG179" s="669"/>
      <c r="AH179" s="670"/>
      <c r="AI179" s="668"/>
      <c r="AJ179" s="669"/>
      <c r="AK179" s="670"/>
      <c r="AL179" s="180"/>
      <c r="AM179" s="40"/>
      <c r="AN179" s="38" t="str">
        <f t="shared" si="11"/>
        <v>■</v>
      </c>
    </row>
    <row r="180" spans="1:41">
      <c r="A180" s="240" t="str">
        <f t="shared" si="12"/>
        <v>CO</v>
      </c>
      <c r="B180" s="97"/>
      <c r="C180" s="766">
        <v>14</v>
      </c>
      <c r="D180" s="767"/>
      <c r="E180" s="752" t="s">
        <v>520</v>
      </c>
      <c r="F180" s="753"/>
      <c r="G180" s="753"/>
      <c r="H180" s="753"/>
      <c r="I180" s="753"/>
      <c r="J180" s="753"/>
      <c r="K180" s="753"/>
      <c r="L180" s="753"/>
      <c r="M180" s="753"/>
      <c r="N180" s="753"/>
      <c r="O180" s="753"/>
      <c r="P180" s="753"/>
      <c r="Q180" s="753"/>
      <c r="R180" s="753"/>
      <c r="S180" s="753"/>
      <c r="T180" s="754"/>
      <c r="U180" s="293" t="s">
        <v>533</v>
      </c>
      <c r="V180" s="768" t="s">
        <v>88</v>
      </c>
      <c r="W180" s="769"/>
      <c r="X180" s="769"/>
      <c r="Y180" s="769"/>
      <c r="Z180" s="770"/>
      <c r="AA180" s="768" t="s">
        <v>2417</v>
      </c>
      <c r="AB180" s="769"/>
      <c r="AC180" s="770"/>
      <c r="AD180" s="250">
        <v>6</v>
      </c>
      <c r="AE180" s="250" t="s">
        <v>535</v>
      </c>
      <c r="AF180" s="668"/>
      <c r="AG180" s="669"/>
      <c r="AH180" s="670"/>
      <c r="AI180" s="668"/>
      <c r="AJ180" s="669"/>
      <c r="AK180" s="670"/>
      <c r="AL180" s="180"/>
      <c r="AM180" s="40"/>
      <c r="AN180" s="38" t="str">
        <f t="shared" si="11"/>
        <v>■</v>
      </c>
    </row>
    <row r="181" spans="1:41">
      <c r="A181" s="240" t="str">
        <f t="shared" si="12"/>
        <v>CO</v>
      </c>
      <c r="B181" s="97"/>
      <c r="C181" s="766">
        <v>15</v>
      </c>
      <c r="D181" s="767"/>
      <c r="E181" s="752" t="s">
        <v>775</v>
      </c>
      <c r="F181" s="753"/>
      <c r="G181" s="753"/>
      <c r="H181" s="753"/>
      <c r="I181" s="753"/>
      <c r="J181" s="753"/>
      <c r="K181" s="753"/>
      <c r="L181" s="753"/>
      <c r="M181" s="753"/>
      <c r="N181" s="753"/>
      <c r="O181" s="753"/>
      <c r="P181" s="753"/>
      <c r="Q181" s="753"/>
      <c r="R181" s="753"/>
      <c r="S181" s="753"/>
      <c r="T181" s="754"/>
      <c r="U181" s="293" t="s">
        <v>778</v>
      </c>
      <c r="V181" s="768" t="s">
        <v>88</v>
      </c>
      <c r="W181" s="769"/>
      <c r="X181" s="769"/>
      <c r="Y181" s="769"/>
      <c r="Z181" s="770"/>
      <c r="AA181" s="768" t="s">
        <v>2417</v>
      </c>
      <c r="AB181" s="769"/>
      <c r="AC181" s="770"/>
      <c r="AD181" s="250">
        <v>1</v>
      </c>
      <c r="AE181" s="250" t="s">
        <v>535</v>
      </c>
      <c r="AF181" s="668"/>
      <c r="AG181" s="669"/>
      <c r="AH181" s="670"/>
      <c r="AI181" s="668"/>
      <c r="AJ181" s="669"/>
      <c r="AK181" s="670"/>
      <c r="AL181" s="180"/>
      <c r="AM181" s="40"/>
      <c r="AN181" s="38" t="str">
        <f t="shared" si="11"/>
        <v>■</v>
      </c>
    </row>
    <row r="182" spans="1:41">
      <c r="A182" s="240" t="str">
        <f t="shared" si="12"/>
        <v>CO</v>
      </c>
      <c r="B182" s="97"/>
      <c r="C182" s="766">
        <v>16</v>
      </c>
      <c r="D182" s="767"/>
      <c r="E182" s="752" t="s">
        <v>777</v>
      </c>
      <c r="F182" s="753"/>
      <c r="G182" s="753"/>
      <c r="H182" s="753"/>
      <c r="I182" s="753"/>
      <c r="J182" s="753"/>
      <c r="K182" s="753"/>
      <c r="L182" s="753"/>
      <c r="M182" s="753"/>
      <c r="N182" s="753"/>
      <c r="O182" s="753"/>
      <c r="P182" s="753"/>
      <c r="Q182" s="753"/>
      <c r="R182" s="753"/>
      <c r="S182" s="753"/>
      <c r="T182" s="754"/>
      <c r="U182" s="293" t="s">
        <v>780</v>
      </c>
      <c r="V182" s="768" t="s">
        <v>88</v>
      </c>
      <c r="W182" s="769"/>
      <c r="X182" s="769"/>
      <c r="Y182" s="769"/>
      <c r="Z182" s="770"/>
      <c r="AA182" s="768" t="s">
        <v>2418</v>
      </c>
      <c r="AB182" s="769"/>
      <c r="AC182" s="770"/>
      <c r="AD182" s="250">
        <v>2</v>
      </c>
      <c r="AE182" s="250">
        <v>0</v>
      </c>
      <c r="AF182" s="668"/>
      <c r="AG182" s="669"/>
      <c r="AH182" s="670"/>
      <c r="AI182" s="668"/>
      <c r="AJ182" s="669"/>
      <c r="AK182" s="670"/>
      <c r="AL182" s="180"/>
      <c r="AM182" s="40"/>
      <c r="AN182" s="38" t="str">
        <f t="shared" si="11"/>
        <v>■</v>
      </c>
    </row>
    <row r="183" spans="1:41">
      <c r="A183" s="240" t="str">
        <f t="shared" si="12"/>
        <v>CO</v>
      </c>
      <c r="B183" s="97"/>
      <c r="C183" s="100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101"/>
      <c r="R183" s="101"/>
      <c r="S183" s="101"/>
      <c r="T183" s="73"/>
      <c r="U183" s="72"/>
      <c r="V183" s="346"/>
      <c r="W183" s="346"/>
      <c r="X183" s="346"/>
      <c r="Y183" s="346"/>
      <c r="Z183" s="346"/>
      <c r="AA183" s="346"/>
      <c r="AB183" s="346"/>
      <c r="AC183" s="346"/>
      <c r="AD183" s="346"/>
      <c r="AE183" s="346"/>
      <c r="AF183" s="99"/>
      <c r="AG183" s="99"/>
      <c r="AH183" s="99"/>
      <c r="AI183" s="99"/>
      <c r="AJ183" s="99"/>
      <c r="AK183" s="99"/>
      <c r="AL183" s="185"/>
      <c r="AM183" s="40"/>
    </row>
    <row r="184" spans="1:41">
      <c r="A184" s="240" t="str">
        <f t="shared" si="12"/>
        <v>SJ</v>
      </c>
      <c r="B184" s="97"/>
      <c r="C184" s="238" t="s">
        <v>28</v>
      </c>
      <c r="D184" s="59"/>
      <c r="E184" s="38"/>
      <c r="F184" s="38"/>
      <c r="G184" s="38"/>
      <c r="H184" s="38"/>
      <c r="I184" s="38"/>
      <c r="J184" s="204" t="s">
        <v>2876</v>
      </c>
      <c r="K184" s="238"/>
      <c r="L184" s="38"/>
      <c r="M184" s="238"/>
      <c r="N184" s="238"/>
      <c r="O184" s="238"/>
      <c r="P184" s="38"/>
      <c r="Q184" s="38"/>
      <c r="R184" s="38"/>
      <c r="S184" s="38"/>
      <c r="T184" s="38"/>
      <c r="U184" s="385" t="s">
        <v>790</v>
      </c>
      <c r="V184" s="339"/>
      <c r="W184" s="339"/>
      <c r="X184" s="339"/>
      <c r="Y184" s="339"/>
      <c r="Z184" s="339"/>
      <c r="AA184" s="339"/>
      <c r="AB184" s="339"/>
      <c r="AC184" s="339"/>
      <c r="AD184" s="339"/>
      <c r="AE184" s="339"/>
      <c r="AF184" s="96"/>
      <c r="AG184" s="96"/>
      <c r="AH184" s="96"/>
      <c r="AI184" s="96"/>
      <c r="AJ184" s="96"/>
      <c r="AK184" s="96"/>
      <c r="AL184" s="81"/>
      <c r="AM184" s="40"/>
    </row>
    <row r="185" spans="1:41" s="174" customFormat="1">
      <c r="A185" s="240" t="str">
        <f t="shared" si="12"/>
        <v>SJ</v>
      </c>
      <c r="B185" s="519"/>
      <c r="C185" s="859" t="s">
        <v>29</v>
      </c>
      <c r="D185" s="860"/>
      <c r="E185" s="713" t="s">
        <v>30</v>
      </c>
      <c r="F185" s="714"/>
      <c r="G185" s="714"/>
      <c r="H185" s="714"/>
      <c r="I185" s="714"/>
      <c r="J185" s="714"/>
      <c r="K185" s="714"/>
      <c r="L185" s="714"/>
      <c r="M185" s="714"/>
      <c r="N185" s="714"/>
      <c r="O185" s="714"/>
      <c r="P185" s="714"/>
      <c r="Q185" s="714"/>
      <c r="R185" s="714"/>
      <c r="S185" s="714"/>
      <c r="T185" s="714"/>
      <c r="U185" s="520" t="s">
        <v>146</v>
      </c>
      <c r="V185" s="719" t="s">
        <v>147</v>
      </c>
      <c r="W185" s="720"/>
      <c r="X185" s="720"/>
      <c r="Y185" s="720"/>
      <c r="Z185" s="721"/>
      <c r="AA185" s="719" t="s">
        <v>2420</v>
      </c>
      <c r="AB185" s="720"/>
      <c r="AC185" s="721"/>
      <c r="AD185" s="855" t="s">
        <v>511</v>
      </c>
      <c r="AE185" s="856"/>
      <c r="AF185" s="719" t="s">
        <v>80</v>
      </c>
      <c r="AG185" s="720"/>
      <c r="AH185" s="721"/>
      <c r="AI185" s="713" t="s">
        <v>41</v>
      </c>
      <c r="AJ185" s="714"/>
      <c r="AK185" s="715"/>
      <c r="AL185" s="845" t="s">
        <v>42</v>
      </c>
      <c r="AM185" s="479"/>
      <c r="AN185" s="477"/>
      <c r="AO185" s="371"/>
    </row>
    <row r="186" spans="1:41" s="174" customFormat="1">
      <c r="A186" s="240" t="str">
        <f t="shared" si="12"/>
        <v>SJ</v>
      </c>
      <c r="B186" s="519"/>
      <c r="C186" s="861"/>
      <c r="D186" s="862"/>
      <c r="E186" s="716"/>
      <c r="F186" s="717"/>
      <c r="G186" s="717"/>
      <c r="H186" s="717"/>
      <c r="I186" s="717"/>
      <c r="J186" s="717"/>
      <c r="K186" s="717"/>
      <c r="L186" s="717"/>
      <c r="M186" s="717"/>
      <c r="N186" s="717"/>
      <c r="O186" s="717"/>
      <c r="P186" s="717"/>
      <c r="Q186" s="717"/>
      <c r="R186" s="717"/>
      <c r="S186" s="717"/>
      <c r="T186" s="717"/>
      <c r="U186" s="521"/>
      <c r="V186" s="722"/>
      <c r="W186" s="723"/>
      <c r="X186" s="723"/>
      <c r="Y186" s="723"/>
      <c r="Z186" s="724"/>
      <c r="AA186" s="722"/>
      <c r="AB186" s="723"/>
      <c r="AC186" s="724"/>
      <c r="AD186" s="857"/>
      <c r="AE186" s="858"/>
      <c r="AF186" s="722"/>
      <c r="AG186" s="723"/>
      <c r="AH186" s="724"/>
      <c r="AI186" s="716"/>
      <c r="AJ186" s="717"/>
      <c r="AK186" s="718"/>
      <c r="AL186" s="846"/>
      <c r="AM186" s="479"/>
      <c r="AN186" s="477"/>
      <c r="AO186" s="371"/>
    </row>
    <row r="187" spans="1:41" ht="13.15" customHeight="1">
      <c r="A187" s="240" t="str">
        <f t="shared" si="12"/>
        <v>SJ</v>
      </c>
      <c r="B187" s="97"/>
      <c r="C187" s="766">
        <v>1</v>
      </c>
      <c r="D187" s="767"/>
      <c r="E187" s="774" t="s">
        <v>2485</v>
      </c>
      <c r="F187" s="775"/>
      <c r="G187" s="775"/>
      <c r="H187" s="775"/>
      <c r="I187" s="775"/>
      <c r="J187" s="775"/>
      <c r="K187" s="775"/>
      <c r="L187" s="775"/>
      <c r="M187" s="775"/>
      <c r="N187" s="775"/>
      <c r="O187" s="775"/>
      <c r="P187" s="775"/>
      <c r="Q187" s="775"/>
      <c r="R187" s="775"/>
      <c r="S187" s="775"/>
      <c r="T187" s="776"/>
      <c r="U187" s="291" t="s">
        <v>521</v>
      </c>
      <c r="V187" s="768" t="s">
        <v>87</v>
      </c>
      <c r="W187" s="769"/>
      <c r="X187" s="769"/>
      <c r="Y187" s="769"/>
      <c r="Z187" s="770"/>
      <c r="AA187" s="768" t="s">
        <v>2417</v>
      </c>
      <c r="AB187" s="769"/>
      <c r="AC187" s="770"/>
      <c r="AD187" s="250">
        <v>10</v>
      </c>
      <c r="AE187" s="250" t="s">
        <v>535</v>
      </c>
      <c r="AF187" s="668"/>
      <c r="AG187" s="669"/>
      <c r="AH187" s="670"/>
      <c r="AI187" s="668"/>
      <c r="AJ187" s="669"/>
      <c r="AK187" s="670"/>
      <c r="AL187" s="180"/>
      <c r="AM187" s="40"/>
      <c r="AN187" s="38" t="str">
        <f>$J$18</f>
        <v>■</v>
      </c>
    </row>
    <row r="188" spans="1:41" ht="13.15" customHeight="1">
      <c r="A188" s="240" t="str">
        <f t="shared" si="12"/>
        <v>SJ</v>
      </c>
      <c r="B188" s="97"/>
      <c r="C188" s="766">
        <v>2</v>
      </c>
      <c r="D188" s="767"/>
      <c r="E188" s="774" t="s">
        <v>2487</v>
      </c>
      <c r="F188" s="775"/>
      <c r="G188" s="775"/>
      <c r="H188" s="775"/>
      <c r="I188" s="775"/>
      <c r="J188" s="775"/>
      <c r="K188" s="775"/>
      <c r="L188" s="775"/>
      <c r="M188" s="775"/>
      <c r="N188" s="775"/>
      <c r="O188" s="775"/>
      <c r="P188" s="775"/>
      <c r="Q188" s="775"/>
      <c r="R188" s="775"/>
      <c r="S188" s="775"/>
      <c r="T188" s="776"/>
      <c r="U188" s="569" t="s">
        <v>522</v>
      </c>
      <c r="V188" s="768" t="s">
        <v>87</v>
      </c>
      <c r="W188" s="769"/>
      <c r="X188" s="769"/>
      <c r="Y188" s="769"/>
      <c r="Z188" s="770"/>
      <c r="AA188" s="768" t="s">
        <v>2417</v>
      </c>
      <c r="AB188" s="769"/>
      <c r="AC188" s="770"/>
      <c r="AD188" s="250">
        <v>51</v>
      </c>
      <c r="AE188" s="250" t="s">
        <v>535</v>
      </c>
      <c r="AF188" s="668"/>
      <c r="AG188" s="669"/>
      <c r="AH188" s="670"/>
      <c r="AI188" s="668"/>
      <c r="AJ188" s="669"/>
      <c r="AK188" s="670"/>
      <c r="AL188" s="180"/>
      <c r="AM188" s="40"/>
      <c r="AN188" s="38" t="str">
        <f t="shared" ref="AN188:AN197" si="13">$J$18</f>
        <v>■</v>
      </c>
    </row>
    <row r="189" spans="1:41" s="1" customFormat="1" ht="13.15" customHeight="1">
      <c r="A189" s="240" t="str">
        <f t="shared" si="12"/>
        <v>SJ</v>
      </c>
      <c r="B189" s="513"/>
      <c r="C189" s="764">
        <v>3</v>
      </c>
      <c r="D189" s="765"/>
      <c r="E189" s="755" t="s">
        <v>513</v>
      </c>
      <c r="F189" s="756"/>
      <c r="G189" s="756"/>
      <c r="H189" s="756"/>
      <c r="I189" s="756"/>
      <c r="J189" s="756"/>
      <c r="K189" s="756"/>
      <c r="L189" s="756"/>
      <c r="M189" s="756"/>
      <c r="N189" s="756"/>
      <c r="O189" s="756"/>
      <c r="P189" s="756"/>
      <c r="Q189" s="756"/>
      <c r="R189" s="756"/>
      <c r="S189" s="756"/>
      <c r="T189" s="757"/>
      <c r="U189" s="292" t="s">
        <v>523</v>
      </c>
      <c r="V189" s="761" t="s">
        <v>88</v>
      </c>
      <c r="W189" s="762"/>
      <c r="X189" s="762"/>
      <c r="Y189" s="762"/>
      <c r="Z189" s="763"/>
      <c r="AA189" s="761" t="s">
        <v>2418</v>
      </c>
      <c r="AB189" s="762"/>
      <c r="AC189" s="763"/>
      <c r="AD189" s="251">
        <v>1</v>
      </c>
      <c r="AE189" s="251">
        <v>0</v>
      </c>
      <c r="AF189" s="671"/>
      <c r="AG189" s="672"/>
      <c r="AH189" s="673"/>
      <c r="AI189" s="671"/>
      <c r="AJ189" s="672"/>
      <c r="AK189" s="673"/>
      <c r="AL189" s="382" t="s">
        <v>410</v>
      </c>
      <c r="AM189" s="64"/>
      <c r="AN189" s="38" t="str">
        <f t="shared" si="13"/>
        <v>■</v>
      </c>
      <c r="AO189" s="38"/>
    </row>
    <row r="190" spans="1:41" s="1" customFormat="1" ht="13.15" customHeight="1">
      <c r="A190" s="240" t="str">
        <f t="shared" si="12"/>
        <v>SJ</v>
      </c>
      <c r="B190" s="513"/>
      <c r="C190" s="766">
        <v>4</v>
      </c>
      <c r="D190" s="767"/>
      <c r="E190" s="774" t="s">
        <v>514</v>
      </c>
      <c r="F190" s="775"/>
      <c r="G190" s="775"/>
      <c r="H190" s="775"/>
      <c r="I190" s="775"/>
      <c r="J190" s="775"/>
      <c r="K190" s="775"/>
      <c r="L190" s="775"/>
      <c r="M190" s="775"/>
      <c r="N190" s="775"/>
      <c r="O190" s="775"/>
      <c r="P190" s="775"/>
      <c r="Q190" s="775"/>
      <c r="R190" s="775"/>
      <c r="S190" s="775"/>
      <c r="T190" s="776"/>
      <c r="U190" s="293" t="s">
        <v>524</v>
      </c>
      <c r="V190" s="758" t="s">
        <v>88</v>
      </c>
      <c r="W190" s="759"/>
      <c r="X190" s="759"/>
      <c r="Y190" s="759"/>
      <c r="Z190" s="760"/>
      <c r="AA190" s="758" t="s">
        <v>2418</v>
      </c>
      <c r="AB190" s="759"/>
      <c r="AC190" s="760"/>
      <c r="AD190" s="250">
        <v>1</v>
      </c>
      <c r="AE190" s="250">
        <v>0</v>
      </c>
      <c r="AF190" s="749"/>
      <c r="AG190" s="750"/>
      <c r="AH190" s="751"/>
      <c r="AI190" s="749"/>
      <c r="AJ190" s="750"/>
      <c r="AK190" s="751"/>
      <c r="AL190" s="287"/>
      <c r="AM190" s="64"/>
      <c r="AN190" s="38" t="str">
        <f t="shared" si="13"/>
        <v>■</v>
      </c>
      <c r="AO190" s="38"/>
    </row>
    <row r="191" spans="1:41" s="1" customFormat="1" ht="13.15" customHeight="1">
      <c r="A191" s="240" t="str">
        <f t="shared" si="12"/>
        <v>SJ</v>
      </c>
      <c r="B191" s="513"/>
      <c r="C191" s="766">
        <v>5</v>
      </c>
      <c r="D191" s="767"/>
      <c r="E191" s="774" t="s">
        <v>84</v>
      </c>
      <c r="F191" s="775"/>
      <c r="G191" s="775"/>
      <c r="H191" s="775"/>
      <c r="I191" s="775"/>
      <c r="J191" s="775"/>
      <c r="K191" s="775"/>
      <c r="L191" s="775"/>
      <c r="M191" s="775"/>
      <c r="N191" s="775"/>
      <c r="O191" s="775"/>
      <c r="P191" s="775"/>
      <c r="Q191" s="775"/>
      <c r="R191" s="775"/>
      <c r="S191" s="775"/>
      <c r="T191" s="776"/>
      <c r="U191" s="293" t="s">
        <v>525</v>
      </c>
      <c r="V191" s="758" t="s">
        <v>87</v>
      </c>
      <c r="W191" s="759"/>
      <c r="X191" s="759"/>
      <c r="Y191" s="759"/>
      <c r="Z191" s="760"/>
      <c r="AA191" s="758" t="s">
        <v>2417</v>
      </c>
      <c r="AB191" s="759"/>
      <c r="AC191" s="760"/>
      <c r="AD191" s="250">
        <v>2</v>
      </c>
      <c r="AE191" s="250" t="s">
        <v>535</v>
      </c>
      <c r="AF191" s="749"/>
      <c r="AG191" s="750"/>
      <c r="AH191" s="751"/>
      <c r="AI191" s="749"/>
      <c r="AJ191" s="750"/>
      <c r="AK191" s="751"/>
      <c r="AL191" s="287"/>
      <c r="AM191" s="64"/>
      <c r="AN191" s="38" t="str">
        <f t="shared" si="13"/>
        <v>■</v>
      </c>
      <c r="AO191" s="38"/>
    </row>
    <row r="192" spans="1:41" s="1" customFormat="1" ht="13.15" customHeight="1">
      <c r="A192" s="240" t="str">
        <f t="shared" si="12"/>
        <v>SJ</v>
      </c>
      <c r="B192" s="513"/>
      <c r="C192" s="766">
        <v>6</v>
      </c>
      <c r="D192" s="767"/>
      <c r="E192" s="774" t="s">
        <v>121</v>
      </c>
      <c r="F192" s="775"/>
      <c r="G192" s="775"/>
      <c r="H192" s="775"/>
      <c r="I192" s="775"/>
      <c r="J192" s="775"/>
      <c r="K192" s="775"/>
      <c r="L192" s="775"/>
      <c r="M192" s="775"/>
      <c r="N192" s="775"/>
      <c r="O192" s="775"/>
      <c r="P192" s="775"/>
      <c r="Q192" s="775"/>
      <c r="R192" s="775"/>
      <c r="S192" s="775"/>
      <c r="T192" s="776"/>
      <c r="U192" s="293" t="s">
        <v>748</v>
      </c>
      <c r="V192" s="758" t="s">
        <v>88</v>
      </c>
      <c r="W192" s="759"/>
      <c r="X192" s="759"/>
      <c r="Y192" s="759"/>
      <c r="Z192" s="760"/>
      <c r="AA192" s="758" t="s">
        <v>2417</v>
      </c>
      <c r="AB192" s="759"/>
      <c r="AC192" s="760"/>
      <c r="AD192" s="250">
        <v>2</v>
      </c>
      <c r="AE192" s="250" t="s">
        <v>535</v>
      </c>
      <c r="AF192" s="749"/>
      <c r="AG192" s="750"/>
      <c r="AH192" s="751"/>
      <c r="AI192" s="749"/>
      <c r="AJ192" s="750"/>
      <c r="AK192" s="751"/>
      <c r="AL192" s="287"/>
      <c r="AM192" s="64"/>
      <c r="AN192" s="38" t="str">
        <f t="shared" si="13"/>
        <v>■</v>
      </c>
      <c r="AO192" s="38"/>
    </row>
    <row r="193" spans="1:41" s="1" customFormat="1" ht="13.15" customHeight="1">
      <c r="A193" s="240" t="str">
        <f t="shared" si="12"/>
        <v>SJ</v>
      </c>
      <c r="B193" s="513"/>
      <c r="C193" s="764">
        <v>7</v>
      </c>
      <c r="D193" s="765"/>
      <c r="E193" s="755" t="s">
        <v>747</v>
      </c>
      <c r="F193" s="756"/>
      <c r="G193" s="756"/>
      <c r="H193" s="756"/>
      <c r="I193" s="756"/>
      <c r="J193" s="756"/>
      <c r="K193" s="756"/>
      <c r="L193" s="756"/>
      <c r="M193" s="756"/>
      <c r="N193" s="756"/>
      <c r="O193" s="756"/>
      <c r="P193" s="756"/>
      <c r="Q193" s="756"/>
      <c r="R193" s="756"/>
      <c r="S193" s="756"/>
      <c r="T193" s="757"/>
      <c r="U193" s="292" t="s">
        <v>749</v>
      </c>
      <c r="V193" s="761" t="s">
        <v>298</v>
      </c>
      <c r="W193" s="762"/>
      <c r="X193" s="762"/>
      <c r="Y193" s="762"/>
      <c r="Z193" s="763"/>
      <c r="AA193" s="761" t="s">
        <v>2417</v>
      </c>
      <c r="AB193" s="762"/>
      <c r="AC193" s="763"/>
      <c r="AD193" s="251">
        <v>1200</v>
      </c>
      <c r="AE193" s="251" t="s">
        <v>535</v>
      </c>
      <c r="AF193" s="671"/>
      <c r="AG193" s="672"/>
      <c r="AH193" s="673"/>
      <c r="AI193" s="671"/>
      <c r="AJ193" s="672"/>
      <c r="AK193" s="673"/>
      <c r="AL193" s="515" t="s">
        <v>2896</v>
      </c>
      <c r="AM193" s="64"/>
      <c r="AN193" s="38" t="str">
        <f t="shared" si="13"/>
        <v>■</v>
      </c>
      <c r="AO193" s="38"/>
    </row>
    <row r="194" spans="1:41" ht="13.15" customHeight="1">
      <c r="A194" s="240" t="str">
        <f t="shared" si="12"/>
        <v>SJ</v>
      </c>
      <c r="B194" s="97"/>
      <c r="C194" s="766">
        <v>8</v>
      </c>
      <c r="D194" s="767"/>
      <c r="E194" s="774" t="s">
        <v>86</v>
      </c>
      <c r="F194" s="775"/>
      <c r="G194" s="775"/>
      <c r="H194" s="775"/>
      <c r="I194" s="775"/>
      <c r="J194" s="775"/>
      <c r="K194" s="775"/>
      <c r="L194" s="775"/>
      <c r="M194" s="775"/>
      <c r="N194" s="775"/>
      <c r="O194" s="775"/>
      <c r="P194" s="775"/>
      <c r="Q194" s="775"/>
      <c r="R194" s="775"/>
      <c r="S194" s="775"/>
      <c r="T194" s="776"/>
      <c r="U194" s="293" t="s">
        <v>532</v>
      </c>
      <c r="V194" s="758" t="s">
        <v>88</v>
      </c>
      <c r="W194" s="759"/>
      <c r="X194" s="759"/>
      <c r="Y194" s="759"/>
      <c r="Z194" s="760"/>
      <c r="AA194" s="758" t="s">
        <v>2417</v>
      </c>
      <c r="AB194" s="759"/>
      <c r="AC194" s="760"/>
      <c r="AD194" s="250">
        <v>6</v>
      </c>
      <c r="AE194" s="250" t="s">
        <v>535</v>
      </c>
      <c r="AF194" s="749"/>
      <c r="AG194" s="750"/>
      <c r="AH194" s="751"/>
      <c r="AI194" s="749"/>
      <c r="AJ194" s="750"/>
      <c r="AK194" s="751"/>
      <c r="AL194" s="287"/>
      <c r="AM194" s="40"/>
      <c r="AN194" s="38" t="str">
        <f t="shared" si="13"/>
        <v>■</v>
      </c>
    </row>
    <row r="195" spans="1:41">
      <c r="A195" s="240" t="str">
        <f t="shared" si="12"/>
        <v>SJ</v>
      </c>
      <c r="B195" s="97"/>
      <c r="C195" s="766">
        <v>9</v>
      </c>
      <c r="D195" s="767"/>
      <c r="E195" s="752" t="s">
        <v>520</v>
      </c>
      <c r="F195" s="753"/>
      <c r="G195" s="753"/>
      <c r="H195" s="753"/>
      <c r="I195" s="753"/>
      <c r="J195" s="753"/>
      <c r="K195" s="753"/>
      <c r="L195" s="753"/>
      <c r="M195" s="753"/>
      <c r="N195" s="753"/>
      <c r="O195" s="753"/>
      <c r="P195" s="753"/>
      <c r="Q195" s="753"/>
      <c r="R195" s="753"/>
      <c r="S195" s="753"/>
      <c r="T195" s="754"/>
      <c r="U195" s="293" t="s">
        <v>533</v>
      </c>
      <c r="V195" s="768" t="s">
        <v>88</v>
      </c>
      <c r="W195" s="769"/>
      <c r="X195" s="769"/>
      <c r="Y195" s="769"/>
      <c r="Z195" s="770"/>
      <c r="AA195" s="768" t="s">
        <v>2417</v>
      </c>
      <c r="AB195" s="769"/>
      <c r="AC195" s="770"/>
      <c r="AD195" s="250">
        <v>6</v>
      </c>
      <c r="AE195" s="250" t="s">
        <v>535</v>
      </c>
      <c r="AF195" s="668"/>
      <c r="AG195" s="669"/>
      <c r="AH195" s="670"/>
      <c r="AI195" s="668"/>
      <c r="AJ195" s="669"/>
      <c r="AK195" s="670"/>
      <c r="AL195" s="180"/>
      <c r="AM195" s="40"/>
      <c r="AN195" s="38" t="str">
        <f t="shared" si="13"/>
        <v>■</v>
      </c>
    </row>
    <row r="196" spans="1:41">
      <c r="A196" s="240" t="str">
        <f t="shared" si="12"/>
        <v>SJ</v>
      </c>
      <c r="B196" s="97"/>
      <c r="C196" s="766">
        <v>10</v>
      </c>
      <c r="D196" s="767"/>
      <c r="E196" s="752" t="s">
        <v>775</v>
      </c>
      <c r="F196" s="753"/>
      <c r="G196" s="753"/>
      <c r="H196" s="753"/>
      <c r="I196" s="753"/>
      <c r="J196" s="753"/>
      <c r="K196" s="753"/>
      <c r="L196" s="753"/>
      <c r="M196" s="753"/>
      <c r="N196" s="753"/>
      <c r="O196" s="753"/>
      <c r="P196" s="753"/>
      <c r="Q196" s="753"/>
      <c r="R196" s="753"/>
      <c r="S196" s="753"/>
      <c r="T196" s="754"/>
      <c r="U196" s="293" t="s">
        <v>778</v>
      </c>
      <c r="V196" s="768" t="s">
        <v>88</v>
      </c>
      <c r="W196" s="769"/>
      <c r="X196" s="769"/>
      <c r="Y196" s="769"/>
      <c r="Z196" s="770"/>
      <c r="AA196" s="768" t="s">
        <v>2417</v>
      </c>
      <c r="AB196" s="769"/>
      <c r="AC196" s="770"/>
      <c r="AD196" s="250">
        <v>1</v>
      </c>
      <c r="AE196" s="250" t="s">
        <v>535</v>
      </c>
      <c r="AF196" s="668"/>
      <c r="AG196" s="669"/>
      <c r="AH196" s="670"/>
      <c r="AI196" s="668"/>
      <c r="AJ196" s="669"/>
      <c r="AK196" s="670"/>
      <c r="AL196" s="180"/>
      <c r="AM196" s="40"/>
      <c r="AN196" s="38" t="str">
        <f t="shared" si="13"/>
        <v>■</v>
      </c>
    </row>
    <row r="197" spans="1:41">
      <c r="A197" s="240" t="str">
        <f t="shared" si="12"/>
        <v>SJ</v>
      </c>
      <c r="B197" s="97"/>
      <c r="C197" s="766">
        <v>11</v>
      </c>
      <c r="D197" s="767"/>
      <c r="E197" s="781" t="s">
        <v>777</v>
      </c>
      <c r="F197" s="782"/>
      <c r="G197" s="782"/>
      <c r="H197" s="782"/>
      <c r="I197" s="782"/>
      <c r="J197" s="782"/>
      <c r="K197" s="782"/>
      <c r="L197" s="782"/>
      <c r="M197" s="782"/>
      <c r="N197" s="782"/>
      <c r="O197" s="782"/>
      <c r="P197" s="782"/>
      <c r="Q197" s="782"/>
      <c r="R197" s="782"/>
      <c r="S197" s="782"/>
      <c r="T197" s="783"/>
      <c r="U197" s="293" t="s">
        <v>780</v>
      </c>
      <c r="V197" s="788" t="s">
        <v>88</v>
      </c>
      <c r="W197" s="789"/>
      <c r="X197" s="789"/>
      <c r="Y197" s="789"/>
      <c r="Z197" s="790"/>
      <c r="AA197" s="788" t="s">
        <v>2418</v>
      </c>
      <c r="AB197" s="789"/>
      <c r="AC197" s="790"/>
      <c r="AD197" s="241">
        <v>2</v>
      </c>
      <c r="AE197" s="241">
        <v>0</v>
      </c>
      <c r="AF197" s="668"/>
      <c r="AG197" s="669"/>
      <c r="AH197" s="670"/>
      <c r="AI197" s="668"/>
      <c r="AJ197" s="669"/>
      <c r="AK197" s="670"/>
      <c r="AL197" s="180"/>
      <c r="AM197" s="40"/>
      <c r="AN197" s="38" t="str">
        <f t="shared" si="13"/>
        <v>■</v>
      </c>
    </row>
    <row r="198" spans="1:41">
      <c r="A198" s="240" t="str">
        <f t="shared" si="12"/>
        <v>SJ</v>
      </c>
      <c r="B198" s="97"/>
      <c r="C198" s="106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9"/>
      <c r="R198" s="39"/>
      <c r="S198" s="39"/>
      <c r="T198" s="38"/>
      <c r="U198" s="204"/>
      <c r="V198" s="339"/>
      <c r="W198" s="339"/>
      <c r="X198" s="339"/>
      <c r="Y198" s="339"/>
      <c r="Z198" s="339"/>
      <c r="AA198" s="339"/>
      <c r="AB198" s="339"/>
      <c r="AC198" s="339"/>
      <c r="AD198" s="339"/>
      <c r="AE198" s="339"/>
      <c r="AF198" s="96"/>
      <c r="AG198" s="96"/>
      <c r="AH198" s="96"/>
      <c r="AI198" s="96"/>
      <c r="AJ198" s="96"/>
      <c r="AK198" s="96"/>
      <c r="AL198" s="81"/>
      <c r="AM198" s="40"/>
    </row>
    <row r="199" spans="1:41">
      <c r="A199" s="240" t="str">
        <f t="shared" si="12"/>
        <v>BU</v>
      </c>
      <c r="B199" s="513"/>
      <c r="C199" s="107" t="s">
        <v>28</v>
      </c>
      <c r="D199" s="108"/>
      <c r="E199" s="38"/>
      <c r="F199" s="38"/>
      <c r="G199" s="38"/>
      <c r="H199" s="38"/>
      <c r="I199" s="38"/>
      <c r="J199" s="204" t="s">
        <v>2877</v>
      </c>
      <c r="K199" s="238"/>
      <c r="L199" s="38"/>
      <c r="M199" s="238"/>
      <c r="N199" s="238"/>
      <c r="O199" s="238"/>
      <c r="P199" s="38"/>
      <c r="Q199" s="38"/>
      <c r="R199" s="38"/>
      <c r="S199" s="38"/>
      <c r="T199" s="38"/>
      <c r="U199" s="204" t="s">
        <v>800</v>
      </c>
      <c r="V199" s="339"/>
      <c r="W199" s="339"/>
      <c r="X199" s="339"/>
      <c r="Y199" s="339"/>
      <c r="Z199" s="339"/>
      <c r="AA199" s="339"/>
      <c r="AB199" s="339"/>
      <c r="AC199" s="339"/>
      <c r="AD199" s="339"/>
      <c r="AE199" s="339"/>
      <c r="AF199" s="96"/>
      <c r="AG199" s="96"/>
      <c r="AH199" s="96"/>
      <c r="AI199" s="96"/>
      <c r="AJ199" s="96"/>
      <c r="AK199" s="96"/>
      <c r="AL199" s="81"/>
      <c r="AM199" s="40"/>
    </row>
    <row r="200" spans="1:41" s="174" customFormat="1">
      <c r="A200" s="240" t="str">
        <f t="shared" si="12"/>
        <v>BU</v>
      </c>
      <c r="B200" s="519"/>
      <c r="C200" s="859" t="s">
        <v>29</v>
      </c>
      <c r="D200" s="860"/>
      <c r="E200" s="713" t="s">
        <v>30</v>
      </c>
      <c r="F200" s="714"/>
      <c r="G200" s="714"/>
      <c r="H200" s="714"/>
      <c r="I200" s="714"/>
      <c r="J200" s="714"/>
      <c r="K200" s="714"/>
      <c r="L200" s="714"/>
      <c r="M200" s="714"/>
      <c r="N200" s="714"/>
      <c r="O200" s="714"/>
      <c r="P200" s="714"/>
      <c r="Q200" s="714"/>
      <c r="R200" s="714"/>
      <c r="S200" s="714"/>
      <c r="T200" s="714"/>
      <c r="U200" s="520" t="s">
        <v>146</v>
      </c>
      <c r="V200" s="719" t="s">
        <v>147</v>
      </c>
      <c r="W200" s="720"/>
      <c r="X200" s="720"/>
      <c r="Y200" s="720"/>
      <c r="Z200" s="721"/>
      <c r="AA200" s="719" t="s">
        <v>2420</v>
      </c>
      <c r="AB200" s="720"/>
      <c r="AC200" s="721"/>
      <c r="AD200" s="855" t="s">
        <v>511</v>
      </c>
      <c r="AE200" s="856"/>
      <c r="AF200" s="719" t="s">
        <v>80</v>
      </c>
      <c r="AG200" s="720"/>
      <c r="AH200" s="721"/>
      <c r="AI200" s="713" t="s">
        <v>41</v>
      </c>
      <c r="AJ200" s="714"/>
      <c r="AK200" s="715"/>
      <c r="AL200" s="845" t="s">
        <v>42</v>
      </c>
      <c r="AM200" s="479"/>
      <c r="AN200" s="477"/>
      <c r="AO200" s="371"/>
    </row>
    <row r="201" spans="1:41" s="174" customFormat="1">
      <c r="A201" s="240" t="str">
        <f t="shared" si="12"/>
        <v>BU</v>
      </c>
      <c r="B201" s="519"/>
      <c r="C201" s="861"/>
      <c r="D201" s="862"/>
      <c r="E201" s="716"/>
      <c r="F201" s="717"/>
      <c r="G201" s="717"/>
      <c r="H201" s="717"/>
      <c r="I201" s="717"/>
      <c r="J201" s="717"/>
      <c r="K201" s="717"/>
      <c r="L201" s="717"/>
      <c r="M201" s="717"/>
      <c r="N201" s="717"/>
      <c r="O201" s="717"/>
      <c r="P201" s="717"/>
      <c r="Q201" s="717"/>
      <c r="R201" s="717"/>
      <c r="S201" s="717"/>
      <c r="T201" s="717"/>
      <c r="U201" s="521"/>
      <c r="V201" s="722"/>
      <c r="W201" s="723"/>
      <c r="X201" s="723"/>
      <c r="Y201" s="723"/>
      <c r="Z201" s="724"/>
      <c r="AA201" s="722"/>
      <c r="AB201" s="723"/>
      <c r="AC201" s="724"/>
      <c r="AD201" s="857"/>
      <c r="AE201" s="858"/>
      <c r="AF201" s="722"/>
      <c r="AG201" s="723"/>
      <c r="AH201" s="724"/>
      <c r="AI201" s="716"/>
      <c r="AJ201" s="717"/>
      <c r="AK201" s="718"/>
      <c r="AL201" s="846"/>
      <c r="AM201" s="479"/>
      <c r="AN201" s="477"/>
      <c r="AO201" s="371"/>
    </row>
    <row r="202" spans="1:41" s="26" customFormat="1" ht="13.15" customHeight="1">
      <c r="A202" s="240" t="str">
        <f t="shared" si="12"/>
        <v>BU</v>
      </c>
      <c r="B202" s="97"/>
      <c r="C202" s="766">
        <v>1</v>
      </c>
      <c r="D202" s="767"/>
      <c r="E202" s="774" t="s">
        <v>2485</v>
      </c>
      <c r="F202" s="775"/>
      <c r="G202" s="775"/>
      <c r="H202" s="775"/>
      <c r="I202" s="775"/>
      <c r="J202" s="775"/>
      <c r="K202" s="775"/>
      <c r="L202" s="775"/>
      <c r="M202" s="775"/>
      <c r="N202" s="775"/>
      <c r="O202" s="775"/>
      <c r="P202" s="775"/>
      <c r="Q202" s="775"/>
      <c r="R202" s="775"/>
      <c r="S202" s="775"/>
      <c r="T202" s="776"/>
      <c r="U202" s="291" t="s">
        <v>521</v>
      </c>
      <c r="V202" s="768" t="s">
        <v>87</v>
      </c>
      <c r="W202" s="769"/>
      <c r="X202" s="769"/>
      <c r="Y202" s="769"/>
      <c r="Z202" s="770"/>
      <c r="AA202" s="768" t="s">
        <v>2417</v>
      </c>
      <c r="AB202" s="769"/>
      <c r="AC202" s="770"/>
      <c r="AD202" s="250">
        <v>10</v>
      </c>
      <c r="AE202" s="250" t="s">
        <v>535</v>
      </c>
      <c r="AF202" s="668"/>
      <c r="AG202" s="669"/>
      <c r="AH202" s="670"/>
      <c r="AI202" s="668"/>
      <c r="AJ202" s="669"/>
      <c r="AK202" s="670"/>
      <c r="AL202" s="480"/>
      <c r="AM202" s="457"/>
      <c r="AN202" s="38" t="str">
        <f>$M$18</f>
        <v>■</v>
      </c>
      <c r="AO202" s="79"/>
    </row>
    <row r="203" spans="1:41" s="26" customFormat="1" ht="13.15" customHeight="1">
      <c r="A203" s="240" t="str">
        <f t="shared" si="12"/>
        <v>BU</v>
      </c>
      <c r="B203" s="97"/>
      <c r="C203" s="766">
        <v>2</v>
      </c>
      <c r="D203" s="767"/>
      <c r="E203" s="774" t="s">
        <v>2487</v>
      </c>
      <c r="F203" s="775"/>
      <c r="G203" s="775"/>
      <c r="H203" s="775"/>
      <c r="I203" s="775"/>
      <c r="J203" s="775"/>
      <c r="K203" s="775"/>
      <c r="L203" s="775"/>
      <c r="M203" s="775"/>
      <c r="N203" s="775"/>
      <c r="O203" s="775"/>
      <c r="P203" s="775"/>
      <c r="Q203" s="775"/>
      <c r="R203" s="775"/>
      <c r="S203" s="775"/>
      <c r="T203" s="776"/>
      <c r="U203" s="569" t="s">
        <v>522</v>
      </c>
      <c r="V203" s="768" t="s">
        <v>87</v>
      </c>
      <c r="W203" s="769"/>
      <c r="X203" s="769"/>
      <c r="Y203" s="769"/>
      <c r="Z203" s="770"/>
      <c r="AA203" s="768" t="s">
        <v>2417</v>
      </c>
      <c r="AB203" s="769"/>
      <c r="AC203" s="770"/>
      <c r="AD203" s="250">
        <v>51</v>
      </c>
      <c r="AE203" s="250" t="s">
        <v>535</v>
      </c>
      <c r="AF203" s="668"/>
      <c r="AG203" s="669"/>
      <c r="AH203" s="670"/>
      <c r="AI203" s="668"/>
      <c r="AJ203" s="669"/>
      <c r="AK203" s="670"/>
      <c r="AL203" s="480"/>
      <c r="AM203" s="457"/>
      <c r="AN203" s="38" t="str">
        <f t="shared" ref="AN203:AN215" si="14">$M$18</f>
        <v>■</v>
      </c>
      <c r="AO203" s="79"/>
    </row>
    <row r="204" spans="1:41" s="1" customFormat="1" ht="13.15" customHeight="1">
      <c r="A204" s="240" t="str">
        <f t="shared" si="12"/>
        <v>BU</v>
      </c>
      <c r="B204" s="513"/>
      <c r="C204" s="764">
        <v>3</v>
      </c>
      <c r="D204" s="765"/>
      <c r="E204" s="755" t="s">
        <v>513</v>
      </c>
      <c r="F204" s="756"/>
      <c r="G204" s="756"/>
      <c r="H204" s="756"/>
      <c r="I204" s="756"/>
      <c r="J204" s="756"/>
      <c r="K204" s="756"/>
      <c r="L204" s="756"/>
      <c r="M204" s="756"/>
      <c r="N204" s="756"/>
      <c r="O204" s="756"/>
      <c r="P204" s="756"/>
      <c r="Q204" s="756"/>
      <c r="R204" s="756"/>
      <c r="S204" s="756"/>
      <c r="T204" s="757"/>
      <c r="U204" s="292" t="s">
        <v>523</v>
      </c>
      <c r="V204" s="761" t="s">
        <v>88</v>
      </c>
      <c r="W204" s="762"/>
      <c r="X204" s="762"/>
      <c r="Y204" s="762"/>
      <c r="Z204" s="763"/>
      <c r="AA204" s="761" t="s">
        <v>2418</v>
      </c>
      <c r="AB204" s="762"/>
      <c r="AC204" s="763"/>
      <c r="AD204" s="251">
        <v>1</v>
      </c>
      <c r="AE204" s="251">
        <v>0</v>
      </c>
      <c r="AF204" s="671"/>
      <c r="AG204" s="672"/>
      <c r="AH204" s="673"/>
      <c r="AI204" s="671"/>
      <c r="AJ204" s="672"/>
      <c r="AK204" s="673"/>
      <c r="AL204" s="382" t="s">
        <v>410</v>
      </c>
      <c r="AM204" s="64"/>
      <c r="AN204" s="38" t="str">
        <f t="shared" si="14"/>
        <v>■</v>
      </c>
      <c r="AO204" s="38"/>
    </row>
    <row r="205" spans="1:41" ht="13.15" customHeight="1">
      <c r="A205" s="240" t="str">
        <f t="shared" si="12"/>
        <v>BU</v>
      </c>
      <c r="B205" s="97"/>
      <c r="C205" s="766">
        <v>4</v>
      </c>
      <c r="D205" s="767"/>
      <c r="E205" s="774" t="s">
        <v>514</v>
      </c>
      <c r="F205" s="775"/>
      <c r="G205" s="775"/>
      <c r="H205" s="775"/>
      <c r="I205" s="775"/>
      <c r="J205" s="775"/>
      <c r="K205" s="775"/>
      <c r="L205" s="775"/>
      <c r="M205" s="775"/>
      <c r="N205" s="775"/>
      <c r="O205" s="775"/>
      <c r="P205" s="775"/>
      <c r="Q205" s="775"/>
      <c r="R205" s="775"/>
      <c r="S205" s="775"/>
      <c r="T205" s="776"/>
      <c r="U205" s="293" t="s">
        <v>524</v>
      </c>
      <c r="V205" s="758" t="s">
        <v>88</v>
      </c>
      <c r="W205" s="759"/>
      <c r="X205" s="759"/>
      <c r="Y205" s="759"/>
      <c r="Z205" s="760"/>
      <c r="AA205" s="758" t="s">
        <v>2418</v>
      </c>
      <c r="AB205" s="759"/>
      <c r="AC205" s="760"/>
      <c r="AD205" s="250">
        <v>1</v>
      </c>
      <c r="AE205" s="250">
        <v>0</v>
      </c>
      <c r="AF205" s="749"/>
      <c r="AG205" s="750"/>
      <c r="AH205" s="751"/>
      <c r="AI205" s="749"/>
      <c r="AJ205" s="750"/>
      <c r="AK205" s="751"/>
      <c r="AL205" s="287"/>
      <c r="AM205" s="40"/>
      <c r="AN205" s="38" t="str">
        <f t="shared" si="14"/>
        <v>■</v>
      </c>
    </row>
    <row r="206" spans="1:41">
      <c r="A206" s="240" t="str">
        <f t="shared" si="12"/>
        <v>BU</v>
      </c>
      <c r="B206" s="97"/>
      <c r="C206" s="766">
        <v>5</v>
      </c>
      <c r="D206" s="767"/>
      <c r="E206" s="752" t="s">
        <v>84</v>
      </c>
      <c r="F206" s="753"/>
      <c r="G206" s="753"/>
      <c r="H206" s="753"/>
      <c r="I206" s="753"/>
      <c r="J206" s="753"/>
      <c r="K206" s="753"/>
      <c r="L206" s="753"/>
      <c r="M206" s="753"/>
      <c r="N206" s="753"/>
      <c r="O206" s="753"/>
      <c r="P206" s="753"/>
      <c r="Q206" s="753"/>
      <c r="R206" s="753"/>
      <c r="S206" s="753"/>
      <c r="T206" s="754"/>
      <c r="U206" s="293" t="s">
        <v>525</v>
      </c>
      <c r="V206" s="768" t="s">
        <v>87</v>
      </c>
      <c r="W206" s="769"/>
      <c r="X206" s="769"/>
      <c r="Y206" s="769"/>
      <c r="Z206" s="770"/>
      <c r="AA206" s="768" t="s">
        <v>2417</v>
      </c>
      <c r="AB206" s="769"/>
      <c r="AC206" s="770"/>
      <c r="AD206" s="250">
        <v>2</v>
      </c>
      <c r="AE206" s="250" t="s">
        <v>535</v>
      </c>
      <c r="AF206" s="668"/>
      <c r="AG206" s="669"/>
      <c r="AH206" s="670"/>
      <c r="AI206" s="668"/>
      <c r="AJ206" s="669"/>
      <c r="AK206" s="670"/>
      <c r="AL206" s="180"/>
      <c r="AM206" s="40"/>
      <c r="AN206" s="38" t="str">
        <f t="shared" si="14"/>
        <v>■</v>
      </c>
    </row>
    <row r="207" spans="1:41">
      <c r="A207" s="240" t="str">
        <f t="shared" ref="A207:A238" si="15">IF(LEN(J207)&gt;0,MID(J207,FIND("（",J207,1)+1,2),A206)</f>
        <v>BU</v>
      </c>
      <c r="B207" s="97"/>
      <c r="C207" s="766">
        <v>6</v>
      </c>
      <c r="D207" s="767"/>
      <c r="E207" s="752" t="s">
        <v>791</v>
      </c>
      <c r="F207" s="753"/>
      <c r="G207" s="753"/>
      <c r="H207" s="753"/>
      <c r="I207" s="753"/>
      <c r="J207" s="753"/>
      <c r="K207" s="753"/>
      <c r="L207" s="753"/>
      <c r="M207" s="753"/>
      <c r="N207" s="753"/>
      <c r="O207" s="753"/>
      <c r="P207" s="753"/>
      <c r="Q207" s="753"/>
      <c r="R207" s="753"/>
      <c r="S207" s="753"/>
      <c r="T207" s="754"/>
      <c r="U207" s="293" t="s">
        <v>771</v>
      </c>
      <c r="V207" s="768" t="s">
        <v>87</v>
      </c>
      <c r="W207" s="769"/>
      <c r="X207" s="769"/>
      <c r="Y207" s="769"/>
      <c r="Z207" s="770"/>
      <c r="AA207" s="768" t="s">
        <v>2417</v>
      </c>
      <c r="AB207" s="769"/>
      <c r="AC207" s="770"/>
      <c r="AD207" s="250">
        <v>14</v>
      </c>
      <c r="AE207" s="250" t="s">
        <v>535</v>
      </c>
      <c r="AF207" s="668"/>
      <c r="AG207" s="669"/>
      <c r="AH207" s="670"/>
      <c r="AI207" s="668"/>
      <c r="AJ207" s="669"/>
      <c r="AK207" s="670"/>
      <c r="AL207" s="180"/>
      <c r="AM207" s="40"/>
      <c r="AN207" s="38" t="str">
        <f t="shared" si="14"/>
        <v>■</v>
      </c>
    </row>
    <row r="208" spans="1:41">
      <c r="A208" s="240" t="str">
        <f t="shared" si="15"/>
        <v>BU</v>
      </c>
      <c r="B208" s="97"/>
      <c r="C208" s="766">
        <v>7</v>
      </c>
      <c r="D208" s="767"/>
      <c r="E208" s="752" t="s">
        <v>792</v>
      </c>
      <c r="F208" s="753"/>
      <c r="G208" s="753"/>
      <c r="H208" s="753"/>
      <c r="I208" s="753"/>
      <c r="J208" s="753"/>
      <c r="K208" s="753"/>
      <c r="L208" s="753"/>
      <c r="M208" s="753"/>
      <c r="N208" s="753"/>
      <c r="O208" s="753"/>
      <c r="P208" s="753"/>
      <c r="Q208" s="753"/>
      <c r="R208" s="753"/>
      <c r="S208" s="753"/>
      <c r="T208" s="754"/>
      <c r="U208" s="293" t="s">
        <v>796</v>
      </c>
      <c r="V208" s="768" t="s">
        <v>88</v>
      </c>
      <c r="W208" s="769"/>
      <c r="X208" s="769"/>
      <c r="Y208" s="769"/>
      <c r="Z208" s="770"/>
      <c r="AA208" s="768" t="s">
        <v>2417</v>
      </c>
      <c r="AB208" s="769"/>
      <c r="AC208" s="770"/>
      <c r="AD208" s="250">
        <v>8</v>
      </c>
      <c r="AE208" s="250" t="s">
        <v>535</v>
      </c>
      <c r="AF208" s="668"/>
      <c r="AG208" s="669"/>
      <c r="AH208" s="670"/>
      <c r="AI208" s="668"/>
      <c r="AJ208" s="669"/>
      <c r="AK208" s="670"/>
      <c r="AL208" s="180"/>
      <c r="AM208" s="40"/>
      <c r="AN208" s="38" t="str">
        <f t="shared" si="14"/>
        <v>■</v>
      </c>
    </row>
    <row r="209" spans="1:41">
      <c r="A209" s="240" t="str">
        <f t="shared" si="15"/>
        <v>BU</v>
      </c>
      <c r="B209" s="97"/>
      <c r="C209" s="766">
        <v>8</v>
      </c>
      <c r="D209" s="767"/>
      <c r="E209" s="752" t="s">
        <v>793</v>
      </c>
      <c r="F209" s="753"/>
      <c r="G209" s="753"/>
      <c r="H209" s="753"/>
      <c r="I209" s="753"/>
      <c r="J209" s="753"/>
      <c r="K209" s="753"/>
      <c r="L209" s="753"/>
      <c r="M209" s="753"/>
      <c r="N209" s="753"/>
      <c r="O209" s="753"/>
      <c r="P209" s="753"/>
      <c r="Q209" s="753"/>
      <c r="R209" s="753"/>
      <c r="S209" s="753"/>
      <c r="T209" s="754"/>
      <c r="U209" s="293" t="s">
        <v>797</v>
      </c>
      <c r="V209" s="768" t="s">
        <v>88</v>
      </c>
      <c r="W209" s="769"/>
      <c r="X209" s="769"/>
      <c r="Y209" s="769"/>
      <c r="Z209" s="770"/>
      <c r="AA209" s="768" t="s">
        <v>2417</v>
      </c>
      <c r="AB209" s="769"/>
      <c r="AC209" s="770"/>
      <c r="AD209" s="250">
        <v>8</v>
      </c>
      <c r="AE209" s="250" t="s">
        <v>535</v>
      </c>
      <c r="AF209" s="668"/>
      <c r="AG209" s="669"/>
      <c r="AH209" s="670"/>
      <c r="AI209" s="668"/>
      <c r="AJ209" s="669"/>
      <c r="AK209" s="670"/>
      <c r="AL209" s="180"/>
      <c r="AM209" s="40"/>
      <c r="AN209" s="38" t="str">
        <f t="shared" si="14"/>
        <v>■</v>
      </c>
    </row>
    <row r="210" spans="1:41">
      <c r="A210" s="240" t="str">
        <f t="shared" si="15"/>
        <v>BU</v>
      </c>
      <c r="B210" s="97"/>
      <c r="C210" s="766">
        <v>9</v>
      </c>
      <c r="D210" s="767"/>
      <c r="E210" s="752" t="s">
        <v>794</v>
      </c>
      <c r="F210" s="753"/>
      <c r="G210" s="753"/>
      <c r="H210" s="753"/>
      <c r="I210" s="753"/>
      <c r="J210" s="753"/>
      <c r="K210" s="753"/>
      <c r="L210" s="753"/>
      <c r="M210" s="753"/>
      <c r="N210" s="753"/>
      <c r="O210" s="753"/>
      <c r="P210" s="753"/>
      <c r="Q210" s="753"/>
      <c r="R210" s="753"/>
      <c r="S210" s="753"/>
      <c r="T210" s="754"/>
      <c r="U210" s="293" t="s">
        <v>798</v>
      </c>
      <c r="V210" s="768" t="s">
        <v>88</v>
      </c>
      <c r="W210" s="769"/>
      <c r="X210" s="769"/>
      <c r="Y210" s="769"/>
      <c r="Z210" s="770"/>
      <c r="AA210" s="768" t="s">
        <v>2417</v>
      </c>
      <c r="AB210" s="769"/>
      <c r="AC210" s="770"/>
      <c r="AD210" s="250">
        <v>1</v>
      </c>
      <c r="AE210" s="250" t="s">
        <v>535</v>
      </c>
      <c r="AF210" s="668"/>
      <c r="AG210" s="669"/>
      <c r="AH210" s="670"/>
      <c r="AI210" s="668"/>
      <c r="AJ210" s="669"/>
      <c r="AK210" s="670"/>
      <c r="AL210" s="180"/>
      <c r="AM210" s="40"/>
      <c r="AN210" s="38" t="str">
        <f t="shared" si="14"/>
        <v>■</v>
      </c>
    </row>
    <row r="211" spans="1:41">
      <c r="A211" s="240" t="str">
        <f t="shared" si="15"/>
        <v>BU</v>
      </c>
      <c r="B211" s="513"/>
      <c r="C211" s="764">
        <v>10</v>
      </c>
      <c r="D211" s="765"/>
      <c r="E211" s="771" t="s">
        <v>795</v>
      </c>
      <c r="F211" s="772"/>
      <c r="G211" s="772"/>
      <c r="H211" s="772"/>
      <c r="I211" s="772"/>
      <c r="J211" s="772"/>
      <c r="K211" s="772"/>
      <c r="L211" s="772"/>
      <c r="M211" s="772"/>
      <c r="N211" s="772"/>
      <c r="O211" s="772"/>
      <c r="P211" s="772"/>
      <c r="Q211" s="772"/>
      <c r="R211" s="772"/>
      <c r="S211" s="772"/>
      <c r="T211" s="773"/>
      <c r="U211" s="292" t="s">
        <v>799</v>
      </c>
      <c r="V211" s="761" t="s">
        <v>298</v>
      </c>
      <c r="W211" s="762"/>
      <c r="X211" s="762"/>
      <c r="Y211" s="762"/>
      <c r="Z211" s="763"/>
      <c r="AA211" s="761" t="s">
        <v>2417</v>
      </c>
      <c r="AB211" s="762"/>
      <c r="AC211" s="763"/>
      <c r="AD211" s="251">
        <v>50</v>
      </c>
      <c r="AE211" s="251" t="s">
        <v>535</v>
      </c>
      <c r="AF211" s="671"/>
      <c r="AG211" s="672"/>
      <c r="AH211" s="673"/>
      <c r="AI211" s="671"/>
      <c r="AJ211" s="672"/>
      <c r="AK211" s="673"/>
      <c r="AL211" s="515" t="s">
        <v>2896</v>
      </c>
      <c r="AM211" s="40"/>
      <c r="AN211" s="38" t="str">
        <f t="shared" si="14"/>
        <v>■</v>
      </c>
    </row>
    <row r="212" spans="1:41">
      <c r="A212" s="240" t="str">
        <f t="shared" si="15"/>
        <v>BU</v>
      </c>
      <c r="B212" s="97"/>
      <c r="C212" s="766">
        <v>11</v>
      </c>
      <c r="D212" s="767"/>
      <c r="E212" s="781" t="s">
        <v>86</v>
      </c>
      <c r="F212" s="782"/>
      <c r="G212" s="782"/>
      <c r="H212" s="782"/>
      <c r="I212" s="782"/>
      <c r="J212" s="782"/>
      <c r="K212" s="782"/>
      <c r="L212" s="782"/>
      <c r="M212" s="782"/>
      <c r="N212" s="782"/>
      <c r="O212" s="782"/>
      <c r="P212" s="782"/>
      <c r="Q212" s="782"/>
      <c r="R212" s="782"/>
      <c r="S212" s="782"/>
      <c r="T212" s="783"/>
      <c r="U212" s="293" t="s">
        <v>532</v>
      </c>
      <c r="V212" s="788" t="s">
        <v>88</v>
      </c>
      <c r="W212" s="789"/>
      <c r="X212" s="789"/>
      <c r="Y212" s="789"/>
      <c r="Z212" s="790"/>
      <c r="AA212" s="788" t="s">
        <v>2417</v>
      </c>
      <c r="AB212" s="789"/>
      <c r="AC212" s="790"/>
      <c r="AD212" s="241">
        <v>6</v>
      </c>
      <c r="AE212" s="241" t="s">
        <v>535</v>
      </c>
      <c r="AF212" s="668"/>
      <c r="AG212" s="669"/>
      <c r="AH212" s="670"/>
      <c r="AI212" s="668"/>
      <c r="AJ212" s="669"/>
      <c r="AK212" s="670"/>
      <c r="AL212" s="180"/>
      <c r="AM212" s="40"/>
      <c r="AN212" s="38" t="str">
        <f t="shared" si="14"/>
        <v>■</v>
      </c>
    </row>
    <row r="213" spans="1:41">
      <c r="A213" s="240" t="str">
        <f t="shared" si="15"/>
        <v>BU</v>
      </c>
      <c r="B213" s="97"/>
      <c r="C213" s="766">
        <v>12</v>
      </c>
      <c r="D213" s="767"/>
      <c r="E213" s="752" t="s">
        <v>520</v>
      </c>
      <c r="F213" s="753"/>
      <c r="G213" s="753"/>
      <c r="H213" s="753"/>
      <c r="I213" s="753"/>
      <c r="J213" s="753"/>
      <c r="K213" s="753"/>
      <c r="L213" s="753"/>
      <c r="M213" s="753"/>
      <c r="N213" s="753"/>
      <c r="O213" s="753"/>
      <c r="P213" s="753"/>
      <c r="Q213" s="753"/>
      <c r="R213" s="753"/>
      <c r="S213" s="753"/>
      <c r="T213" s="754"/>
      <c r="U213" s="293" t="s">
        <v>533</v>
      </c>
      <c r="V213" s="768" t="s">
        <v>88</v>
      </c>
      <c r="W213" s="769"/>
      <c r="X213" s="769"/>
      <c r="Y213" s="769"/>
      <c r="Z213" s="770"/>
      <c r="AA213" s="768" t="s">
        <v>2417</v>
      </c>
      <c r="AB213" s="769"/>
      <c r="AC213" s="770"/>
      <c r="AD213" s="250">
        <v>6</v>
      </c>
      <c r="AE213" s="250" t="s">
        <v>535</v>
      </c>
      <c r="AF213" s="668"/>
      <c r="AG213" s="669"/>
      <c r="AH213" s="670"/>
      <c r="AI213" s="668"/>
      <c r="AJ213" s="669"/>
      <c r="AK213" s="670"/>
      <c r="AL213" s="180"/>
      <c r="AM213" s="40"/>
      <c r="AN213" s="38" t="str">
        <f t="shared" si="14"/>
        <v>■</v>
      </c>
    </row>
    <row r="214" spans="1:41">
      <c r="A214" s="240" t="str">
        <f t="shared" si="15"/>
        <v>BU</v>
      </c>
      <c r="B214" s="97"/>
      <c r="C214" s="766">
        <v>13</v>
      </c>
      <c r="D214" s="767"/>
      <c r="E214" s="752" t="s">
        <v>775</v>
      </c>
      <c r="F214" s="753"/>
      <c r="G214" s="753"/>
      <c r="H214" s="753"/>
      <c r="I214" s="753"/>
      <c r="J214" s="753"/>
      <c r="K214" s="753"/>
      <c r="L214" s="753"/>
      <c r="M214" s="753"/>
      <c r="N214" s="753"/>
      <c r="O214" s="753"/>
      <c r="P214" s="753"/>
      <c r="Q214" s="753"/>
      <c r="R214" s="753"/>
      <c r="S214" s="753"/>
      <c r="T214" s="754"/>
      <c r="U214" s="293" t="s">
        <v>778</v>
      </c>
      <c r="V214" s="768" t="s">
        <v>88</v>
      </c>
      <c r="W214" s="769"/>
      <c r="X214" s="769"/>
      <c r="Y214" s="769"/>
      <c r="Z214" s="770"/>
      <c r="AA214" s="768" t="s">
        <v>2417</v>
      </c>
      <c r="AB214" s="769"/>
      <c r="AC214" s="770"/>
      <c r="AD214" s="250">
        <v>1</v>
      </c>
      <c r="AE214" s="250" t="s">
        <v>535</v>
      </c>
      <c r="AF214" s="668"/>
      <c r="AG214" s="669"/>
      <c r="AH214" s="670"/>
      <c r="AI214" s="668"/>
      <c r="AJ214" s="669"/>
      <c r="AK214" s="670"/>
      <c r="AL214" s="482"/>
      <c r="AM214" s="40"/>
      <c r="AN214" s="38" t="str">
        <f t="shared" si="14"/>
        <v>■</v>
      </c>
    </row>
    <row r="215" spans="1:41">
      <c r="A215" s="240" t="str">
        <f t="shared" si="15"/>
        <v>BU</v>
      </c>
      <c r="B215" s="97"/>
      <c r="C215" s="766">
        <v>14</v>
      </c>
      <c r="D215" s="767"/>
      <c r="E215" s="781" t="s">
        <v>777</v>
      </c>
      <c r="F215" s="782"/>
      <c r="G215" s="782"/>
      <c r="H215" s="782"/>
      <c r="I215" s="782"/>
      <c r="J215" s="782"/>
      <c r="K215" s="782"/>
      <c r="L215" s="782"/>
      <c r="M215" s="782"/>
      <c r="N215" s="782"/>
      <c r="O215" s="782"/>
      <c r="P215" s="782"/>
      <c r="Q215" s="782"/>
      <c r="R215" s="782"/>
      <c r="S215" s="782"/>
      <c r="T215" s="783"/>
      <c r="U215" s="293" t="s">
        <v>780</v>
      </c>
      <c r="V215" s="788" t="s">
        <v>88</v>
      </c>
      <c r="W215" s="789"/>
      <c r="X215" s="789"/>
      <c r="Y215" s="789"/>
      <c r="Z215" s="790"/>
      <c r="AA215" s="788" t="s">
        <v>2418</v>
      </c>
      <c r="AB215" s="789"/>
      <c r="AC215" s="790"/>
      <c r="AD215" s="241">
        <v>2</v>
      </c>
      <c r="AE215" s="241">
        <v>0</v>
      </c>
      <c r="AF215" s="668"/>
      <c r="AG215" s="669"/>
      <c r="AH215" s="670"/>
      <c r="AI215" s="668"/>
      <c r="AJ215" s="669"/>
      <c r="AK215" s="670"/>
      <c r="AL215" s="482"/>
      <c r="AM215" s="40"/>
      <c r="AN215" s="38" t="str">
        <f t="shared" si="14"/>
        <v>■</v>
      </c>
    </row>
    <row r="216" spans="1:41">
      <c r="A216" s="240" t="str">
        <f t="shared" si="15"/>
        <v>BU</v>
      </c>
      <c r="B216" s="97"/>
      <c r="C216" s="100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9"/>
      <c r="R216" s="39"/>
      <c r="S216" s="39"/>
      <c r="T216" s="38"/>
      <c r="U216" s="72"/>
      <c r="V216" s="339"/>
      <c r="W216" s="339"/>
      <c r="X216" s="339"/>
      <c r="Y216" s="339"/>
      <c r="Z216" s="339"/>
      <c r="AA216" s="339"/>
      <c r="AB216" s="339"/>
      <c r="AC216" s="339"/>
      <c r="AD216" s="339"/>
      <c r="AE216" s="339"/>
      <c r="AF216" s="96"/>
      <c r="AG216" s="96"/>
      <c r="AH216" s="96"/>
      <c r="AI216" s="96"/>
      <c r="AJ216" s="96"/>
      <c r="AK216" s="96"/>
      <c r="AL216" s="81"/>
      <c r="AM216" s="40"/>
    </row>
    <row r="217" spans="1:41">
      <c r="A217" s="240" t="str">
        <f t="shared" si="15"/>
        <v>SB</v>
      </c>
      <c r="B217" s="513"/>
      <c r="C217" s="238" t="s">
        <v>28</v>
      </c>
      <c r="D217" s="59"/>
      <c r="E217" s="38"/>
      <c r="F217" s="38"/>
      <c r="G217" s="38"/>
      <c r="H217" s="38"/>
      <c r="I217" s="38"/>
      <c r="J217" s="204" t="s">
        <v>2878</v>
      </c>
      <c r="K217" s="238"/>
      <c r="L217" s="38"/>
      <c r="M217" s="238"/>
      <c r="N217" s="238"/>
      <c r="O217" s="238"/>
      <c r="P217" s="38"/>
      <c r="Q217" s="38"/>
      <c r="R217" s="38"/>
      <c r="S217" s="38"/>
      <c r="T217" s="38"/>
      <c r="U217" s="385" t="s">
        <v>806</v>
      </c>
      <c r="V217" s="339"/>
      <c r="W217" s="339"/>
      <c r="X217" s="339"/>
      <c r="Y217" s="339"/>
      <c r="Z217" s="339"/>
      <c r="AA217" s="339"/>
      <c r="AB217" s="339"/>
      <c r="AC217" s="339"/>
      <c r="AD217" s="339"/>
      <c r="AE217" s="339"/>
      <c r="AF217" s="96"/>
      <c r="AG217" s="96"/>
      <c r="AH217" s="96"/>
      <c r="AI217" s="96"/>
      <c r="AJ217" s="96"/>
      <c r="AK217" s="96"/>
      <c r="AL217" s="81"/>
      <c r="AM217" s="40"/>
    </row>
    <row r="218" spans="1:41" s="174" customFormat="1">
      <c r="A218" s="240" t="str">
        <f t="shared" si="15"/>
        <v>SB</v>
      </c>
      <c r="B218" s="519"/>
      <c r="C218" s="859" t="s">
        <v>29</v>
      </c>
      <c r="D218" s="860"/>
      <c r="E218" s="713" t="s">
        <v>30</v>
      </c>
      <c r="F218" s="714"/>
      <c r="G218" s="714"/>
      <c r="H218" s="714"/>
      <c r="I218" s="714"/>
      <c r="J218" s="714"/>
      <c r="K218" s="714"/>
      <c r="L218" s="714"/>
      <c r="M218" s="714"/>
      <c r="N218" s="714"/>
      <c r="O218" s="714"/>
      <c r="P218" s="714"/>
      <c r="Q218" s="714"/>
      <c r="R218" s="714"/>
      <c r="S218" s="714"/>
      <c r="T218" s="714"/>
      <c r="U218" s="520" t="s">
        <v>146</v>
      </c>
      <c r="V218" s="719" t="s">
        <v>147</v>
      </c>
      <c r="W218" s="720"/>
      <c r="X218" s="720"/>
      <c r="Y218" s="720"/>
      <c r="Z218" s="721"/>
      <c r="AA218" s="719" t="s">
        <v>2420</v>
      </c>
      <c r="AB218" s="720"/>
      <c r="AC218" s="721"/>
      <c r="AD218" s="855" t="s">
        <v>511</v>
      </c>
      <c r="AE218" s="856"/>
      <c r="AF218" s="719" t="s">
        <v>80</v>
      </c>
      <c r="AG218" s="720"/>
      <c r="AH218" s="721"/>
      <c r="AI218" s="713" t="s">
        <v>41</v>
      </c>
      <c r="AJ218" s="714"/>
      <c r="AK218" s="715"/>
      <c r="AL218" s="845" t="s">
        <v>42</v>
      </c>
      <c r="AM218" s="479"/>
      <c r="AN218" s="477"/>
      <c r="AO218" s="371"/>
    </row>
    <row r="219" spans="1:41" s="174" customFormat="1">
      <c r="A219" s="240" t="str">
        <f t="shared" si="15"/>
        <v>SB</v>
      </c>
      <c r="B219" s="519"/>
      <c r="C219" s="861"/>
      <c r="D219" s="862"/>
      <c r="E219" s="716"/>
      <c r="F219" s="717"/>
      <c r="G219" s="717"/>
      <c r="H219" s="717"/>
      <c r="I219" s="717"/>
      <c r="J219" s="717"/>
      <c r="K219" s="717"/>
      <c r="L219" s="717"/>
      <c r="M219" s="717"/>
      <c r="N219" s="717"/>
      <c r="O219" s="717"/>
      <c r="P219" s="717"/>
      <c r="Q219" s="717"/>
      <c r="R219" s="717"/>
      <c r="S219" s="717"/>
      <c r="T219" s="717"/>
      <c r="U219" s="521"/>
      <c r="V219" s="722"/>
      <c r="W219" s="723"/>
      <c r="X219" s="723"/>
      <c r="Y219" s="723"/>
      <c r="Z219" s="724"/>
      <c r="AA219" s="722"/>
      <c r="AB219" s="723"/>
      <c r="AC219" s="724"/>
      <c r="AD219" s="857"/>
      <c r="AE219" s="858"/>
      <c r="AF219" s="722"/>
      <c r="AG219" s="723"/>
      <c r="AH219" s="724"/>
      <c r="AI219" s="716"/>
      <c r="AJ219" s="717"/>
      <c r="AK219" s="718"/>
      <c r="AL219" s="846"/>
      <c r="AM219" s="479"/>
      <c r="AN219" s="477"/>
      <c r="AO219" s="371"/>
    </row>
    <row r="220" spans="1:41" s="26" customFormat="1" ht="13.15" customHeight="1">
      <c r="A220" s="240" t="str">
        <f t="shared" si="15"/>
        <v>SB</v>
      </c>
      <c r="B220" s="97"/>
      <c r="C220" s="766">
        <v>1</v>
      </c>
      <c r="D220" s="767"/>
      <c r="E220" s="774" t="s">
        <v>2485</v>
      </c>
      <c r="F220" s="775"/>
      <c r="G220" s="775"/>
      <c r="H220" s="775"/>
      <c r="I220" s="775"/>
      <c r="J220" s="775"/>
      <c r="K220" s="775"/>
      <c r="L220" s="775"/>
      <c r="M220" s="775"/>
      <c r="N220" s="775"/>
      <c r="O220" s="775"/>
      <c r="P220" s="775"/>
      <c r="Q220" s="775"/>
      <c r="R220" s="775"/>
      <c r="S220" s="775"/>
      <c r="T220" s="776"/>
      <c r="U220" s="291" t="s">
        <v>521</v>
      </c>
      <c r="V220" s="768" t="s">
        <v>87</v>
      </c>
      <c r="W220" s="769"/>
      <c r="X220" s="769"/>
      <c r="Y220" s="769"/>
      <c r="Z220" s="770"/>
      <c r="AA220" s="768" t="s">
        <v>2417</v>
      </c>
      <c r="AB220" s="769"/>
      <c r="AC220" s="770"/>
      <c r="AD220" s="250">
        <v>10</v>
      </c>
      <c r="AE220" s="250" t="s">
        <v>535</v>
      </c>
      <c r="AF220" s="668"/>
      <c r="AG220" s="669"/>
      <c r="AH220" s="670"/>
      <c r="AI220" s="668"/>
      <c r="AJ220" s="669"/>
      <c r="AK220" s="670"/>
      <c r="AL220" s="480"/>
      <c r="AM220" s="457"/>
      <c r="AN220" s="38" t="str">
        <f>$P$18</f>
        <v>■</v>
      </c>
      <c r="AO220" s="79"/>
    </row>
    <row r="221" spans="1:41" s="26" customFormat="1" ht="13.15" customHeight="1">
      <c r="A221" s="240" t="str">
        <f t="shared" si="15"/>
        <v>SB</v>
      </c>
      <c r="B221" s="97"/>
      <c r="C221" s="766">
        <v>2</v>
      </c>
      <c r="D221" s="767"/>
      <c r="E221" s="774" t="s">
        <v>2487</v>
      </c>
      <c r="F221" s="775"/>
      <c r="G221" s="775"/>
      <c r="H221" s="775"/>
      <c r="I221" s="775"/>
      <c r="J221" s="775"/>
      <c r="K221" s="775"/>
      <c r="L221" s="775"/>
      <c r="M221" s="775"/>
      <c r="N221" s="775"/>
      <c r="O221" s="775"/>
      <c r="P221" s="775"/>
      <c r="Q221" s="775"/>
      <c r="R221" s="775"/>
      <c r="S221" s="775"/>
      <c r="T221" s="776"/>
      <c r="U221" s="569" t="s">
        <v>522</v>
      </c>
      <c r="V221" s="768" t="s">
        <v>87</v>
      </c>
      <c r="W221" s="769"/>
      <c r="X221" s="769"/>
      <c r="Y221" s="769"/>
      <c r="Z221" s="770"/>
      <c r="AA221" s="768" t="s">
        <v>2417</v>
      </c>
      <c r="AB221" s="769"/>
      <c r="AC221" s="770"/>
      <c r="AD221" s="250">
        <v>51</v>
      </c>
      <c r="AE221" s="250" t="s">
        <v>535</v>
      </c>
      <c r="AF221" s="668"/>
      <c r="AG221" s="669"/>
      <c r="AH221" s="670"/>
      <c r="AI221" s="668"/>
      <c r="AJ221" s="669"/>
      <c r="AK221" s="670"/>
      <c r="AL221" s="480"/>
      <c r="AM221" s="457"/>
      <c r="AN221" s="38" t="str">
        <f t="shared" ref="AN221:AN237" si="16">$P$18</f>
        <v>■</v>
      </c>
      <c r="AO221" s="79"/>
    </row>
    <row r="222" spans="1:41" s="1" customFormat="1" ht="13.15" customHeight="1">
      <c r="A222" s="240" t="str">
        <f t="shared" si="15"/>
        <v>SB</v>
      </c>
      <c r="B222" s="513"/>
      <c r="C222" s="764">
        <v>3</v>
      </c>
      <c r="D222" s="765"/>
      <c r="E222" s="755" t="s">
        <v>513</v>
      </c>
      <c r="F222" s="756"/>
      <c r="G222" s="756"/>
      <c r="H222" s="756"/>
      <c r="I222" s="756"/>
      <c r="J222" s="756"/>
      <c r="K222" s="756"/>
      <c r="L222" s="756"/>
      <c r="M222" s="756"/>
      <c r="N222" s="756"/>
      <c r="O222" s="756"/>
      <c r="P222" s="756"/>
      <c r="Q222" s="756"/>
      <c r="R222" s="756"/>
      <c r="S222" s="756"/>
      <c r="T222" s="757"/>
      <c r="U222" s="292" t="s">
        <v>523</v>
      </c>
      <c r="V222" s="761" t="s">
        <v>88</v>
      </c>
      <c r="W222" s="762"/>
      <c r="X222" s="762"/>
      <c r="Y222" s="762"/>
      <c r="Z222" s="763"/>
      <c r="AA222" s="761" t="s">
        <v>2418</v>
      </c>
      <c r="AB222" s="762"/>
      <c r="AC222" s="763"/>
      <c r="AD222" s="251">
        <v>1</v>
      </c>
      <c r="AE222" s="251">
        <v>0</v>
      </c>
      <c r="AF222" s="671"/>
      <c r="AG222" s="672"/>
      <c r="AH222" s="673"/>
      <c r="AI222" s="671"/>
      <c r="AJ222" s="672"/>
      <c r="AK222" s="673"/>
      <c r="AL222" s="382" t="s">
        <v>410</v>
      </c>
      <c r="AM222" s="64"/>
      <c r="AN222" s="38" t="str">
        <f t="shared" si="16"/>
        <v>■</v>
      </c>
      <c r="AO222" s="38"/>
    </row>
    <row r="223" spans="1:41" ht="13.15" customHeight="1">
      <c r="A223" s="240" t="str">
        <f t="shared" si="15"/>
        <v>SB</v>
      </c>
      <c r="B223" s="97"/>
      <c r="C223" s="766">
        <v>4</v>
      </c>
      <c r="D223" s="767"/>
      <c r="E223" s="774" t="s">
        <v>514</v>
      </c>
      <c r="F223" s="775"/>
      <c r="G223" s="775"/>
      <c r="H223" s="775"/>
      <c r="I223" s="775"/>
      <c r="J223" s="775"/>
      <c r="K223" s="775"/>
      <c r="L223" s="775"/>
      <c r="M223" s="775"/>
      <c r="N223" s="775"/>
      <c r="O223" s="775"/>
      <c r="P223" s="775"/>
      <c r="Q223" s="775"/>
      <c r="R223" s="775"/>
      <c r="S223" s="775"/>
      <c r="T223" s="776"/>
      <c r="U223" s="293" t="s">
        <v>524</v>
      </c>
      <c r="V223" s="758" t="s">
        <v>88</v>
      </c>
      <c r="W223" s="759"/>
      <c r="X223" s="759"/>
      <c r="Y223" s="759"/>
      <c r="Z223" s="760"/>
      <c r="AA223" s="758" t="s">
        <v>2418</v>
      </c>
      <c r="AB223" s="759"/>
      <c r="AC223" s="760"/>
      <c r="AD223" s="250">
        <v>1</v>
      </c>
      <c r="AE223" s="250">
        <v>0</v>
      </c>
      <c r="AF223" s="749"/>
      <c r="AG223" s="750"/>
      <c r="AH223" s="751"/>
      <c r="AI223" s="749"/>
      <c r="AJ223" s="750"/>
      <c r="AK223" s="751"/>
      <c r="AL223" s="287"/>
      <c r="AM223" s="40"/>
      <c r="AN223" s="38" t="str">
        <f t="shared" si="16"/>
        <v>■</v>
      </c>
    </row>
    <row r="224" spans="1:41">
      <c r="A224" s="240" t="str">
        <f t="shared" si="15"/>
        <v>SB</v>
      </c>
      <c r="B224" s="97"/>
      <c r="C224" s="766">
        <v>5</v>
      </c>
      <c r="D224" s="767"/>
      <c r="E224" s="752" t="s">
        <v>84</v>
      </c>
      <c r="F224" s="753"/>
      <c r="G224" s="753"/>
      <c r="H224" s="753"/>
      <c r="I224" s="753"/>
      <c r="J224" s="753"/>
      <c r="K224" s="753"/>
      <c r="L224" s="753"/>
      <c r="M224" s="753"/>
      <c r="N224" s="753"/>
      <c r="O224" s="753"/>
      <c r="P224" s="753"/>
      <c r="Q224" s="753"/>
      <c r="R224" s="753"/>
      <c r="S224" s="753"/>
      <c r="T224" s="754"/>
      <c r="U224" s="293" t="s">
        <v>525</v>
      </c>
      <c r="V224" s="768" t="s">
        <v>87</v>
      </c>
      <c r="W224" s="769"/>
      <c r="X224" s="769"/>
      <c r="Y224" s="769"/>
      <c r="Z224" s="770"/>
      <c r="AA224" s="768" t="s">
        <v>2417</v>
      </c>
      <c r="AB224" s="769"/>
      <c r="AC224" s="770"/>
      <c r="AD224" s="250">
        <v>2</v>
      </c>
      <c r="AE224" s="250" t="s">
        <v>535</v>
      </c>
      <c r="AF224" s="668"/>
      <c r="AG224" s="669"/>
      <c r="AH224" s="670"/>
      <c r="AI224" s="668"/>
      <c r="AJ224" s="669"/>
      <c r="AK224" s="670"/>
      <c r="AL224" s="180"/>
      <c r="AM224" s="40"/>
      <c r="AN224" s="38" t="str">
        <f t="shared" si="16"/>
        <v>■</v>
      </c>
    </row>
    <row r="225" spans="1:40">
      <c r="A225" s="240" t="str">
        <f t="shared" si="15"/>
        <v>SB</v>
      </c>
      <c r="B225" s="97"/>
      <c r="C225" s="766">
        <v>6</v>
      </c>
      <c r="D225" s="767"/>
      <c r="E225" s="752" t="s">
        <v>135</v>
      </c>
      <c r="F225" s="753"/>
      <c r="G225" s="753"/>
      <c r="H225" s="753"/>
      <c r="I225" s="753"/>
      <c r="J225" s="753"/>
      <c r="K225" s="753"/>
      <c r="L225" s="753"/>
      <c r="M225" s="753"/>
      <c r="N225" s="753"/>
      <c r="O225" s="753"/>
      <c r="P225" s="753"/>
      <c r="Q225" s="753"/>
      <c r="R225" s="753"/>
      <c r="S225" s="753"/>
      <c r="T225" s="754"/>
      <c r="U225" s="293" t="s">
        <v>661</v>
      </c>
      <c r="V225" s="768" t="s">
        <v>88</v>
      </c>
      <c r="W225" s="769"/>
      <c r="X225" s="769"/>
      <c r="Y225" s="769"/>
      <c r="Z225" s="770"/>
      <c r="AA225" s="768" t="s">
        <v>2417</v>
      </c>
      <c r="AB225" s="769"/>
      <c r="AC225" s="770"/>
      <c r="AD225" s="250">
        <v>7</v>
      </c>
      <c r="AE225" s="250" t="s">
        <v>535</v>
      </c>
      <c r="AF225" s="668"/>
      <c r="AG225" s="669"/>
      <c r="AH225" s="670"/>
      <c r="AI225" s="668"/>
      <c r="AJ225" s="669"/>
      <c r="AK225" s="670"/>
      <c r="AL225" s="180"/>
      <c r="AM225" s="40"/>
      <c r="AN225" s="38" t="str">
        <f t="shared" si="16"/>
        <v>■</v>
      </c>
    </row>
    <row r="226" spans="1:40">
      <c r="A226" s="240" t="str">
        <f t="shared" si="15"/>
        <v>SB</v>
      </c>
      <c r="B226" s="97"/>
      <c r="C226" s="766">
        <v>7</v>
      </c>
      <c r="D226" s="767"/>
      <c r="E226" s="752" t="s">
        <v>137</v>
      </c>
      <c r="F226" s="753"/>
      <c r="G226" s="753"/>
      <c r="H226" s="753"/>
      <c r="I226" s="753"/>
      <c r="J226" s="753"/>
      <c r="K226" s="753"/>
      <c r="L226" s="753"/>
      <c r="M226" s="753"/>
      <c r="N226" s="753"/>
      <c r="O226" s="753"/>
      <c r="P226" s="753"/>
      <c r="Q226" s="753"/>
      <c r="R226" s="753"/>
      <c r="S226" s="753"/>
      <c r="T226" s="754"/>
      <c r="U226" s="293" t="s">
        <v>664</v>
      </c>
      <c r="V226" s="768" t="s">
        <v>87</v>
      </c>
      <c r="W226" s="769"/>
      <c r="X226" s="769"/>
      <c r="Y226" s="769"/>
      <c r="Z226" s="770"/>
      <c r="AA226" s="768" t="s">
        <v>2417</v>
      </c>
      <c r="AB226" s="769"/>
      <c r="AC226" s="770"/>
      <c r="AD226" s="250">
        <v>80</v>
      </c>
      <c r="AE226" s="250" t="s">
        <v>535</v>
      </c>
      <c r="AF226" s="668"/>
      <c r="AG226" s="669"/>
      <c r="AH226" s="670"/>
      <c r="AI226" s="668"/>
      <c r="AJ226" s="669"/>
      <c r="AK226" s="670"/>
      <c r="AL226" s="482"/>
      <c r="AM226" s="40"/>
      <c r="AN226" s="38" t="str">
        <f t="shared" si="16"/>
        <v>■</v>
      </c>
    </row>
    <row r="227" spans="1:40">
      <c r="A227" s="240" t="str">
        <f t="shared" si="15"/>
        <v>SB</v>
      </c>
      <c r="B227" s="97"/>
      <c r="C227" s="766">
        <v>8</v>
      </c>
      <c r="D227" s="767"/>
      <c r="E227" s="752" t="s">
        <v>656</v>
      </c>
      <c r="F227" s="753"/>
      <c r="G227" s="753"/>
      <c r="H227" s="753"/>
      <c r="I227" s="753"/>
      <c r="J227" s="753"/>
      <c r="K227" s="753"/>
      <c r="L227" s="753"/>
      <c r="M227" s="753"/>
      <c r="N227" s="753"/>
      <c r="O227" s="753"/>
      <c r="P227" s="753"/>
      <c r="Q227" s="753"/>
      <c r="R227" s="753"/>
      <c r="S227" s="753"/>
      <c r="T227" s="754"/>
      <c r="U227" s="293" t="s">
        <v>665</v>
      </c>
      <c r="V227" s="768" t="s">
        <v>88</v>
      </c>
      <c r="W227" s="769"/>
      <c r="X227" s="769"/>
      <c r="Y227" s="769"/>
      <c r="Z227" s="770"/>
      <c r="AA227" s="768" t="s">
        <v>2418</v>
      </c>
      <c r="AB227" s="769"/>
      <c r="AC227" s="770"/>
      <c r="AD227" s="250">
        <v>1</v>
      </c>
      <c r="AE227" s="250">
        <v>0</v>
      </c>
      <c r="AF227" s="668"/>
      <c r="AG227" s="669"/>
      <c r="AH227" s="670"/>
      <c r="AI227" s="668"/>
      <c r="AJ227" s="669"/>
      <c r="AK227" s="670"/>
      <c r="AL227" s="180"/>
      <c r="AM227" s="40"/>
      <c r="AN227" s="38" t="str">
        <f t="shared" si="16"/>
        <v>■</v>
      </c>
    </row>
    <row r="228" spans="1:40">
      <c r="A228" s="240" t="str">
        <f t="shared" si="15"/>
        <v>SB</v>
      </c>
      <c r="B228" s="513"/>
      <c r="C228" s="764">
        <v>9</v>
      </c>
      <c r="D228" s="765"/>
      <c r="E228" s="771" t="s">
        <v>657</v>
      </c>
      <c r="F228" s="772"/>
      <c r="G228" s="772"/>
      <c r="H228" s="772"/>
      <c r="I228" s="772"/>
      <c r="J228" s="772"/>
      <c r="K228" s="772"/>
      <c r="L228" s="772"/>
      <c r="M228" s="772"/>
      <c r="N228" s="772"/>
      <c r="O228" s="772"/>
      <c r="P228" s="772"/>
      <c r="Q228" s="772"/>
      <c r="R228" s="772"/>
      <c r="S228" s="772"/>
      <c r="T228" s="773"/>
      <c r="U228" s="292" t="s">
        <v>666</v>
      </c>
      <c r="V228" s="761" t="s">
        <v>298</v>
      </c>
      <c r="W228" s="762"/>
      <c r="X228" s="762"/>
      <c r="Y228" s="762"/>
      <c r="Z228" s="763"/>
      <c r="AA228" s="761" t="s">
        <v>2417</v>
      </c>
      <c r="AB228" s="762"/>
      <c r="AC228" s="763"/>
      <c r="AD228" s="251">
        <v>20</v>
      </c>
      <c r="AE228" s="251" t="s">
        <v>535</v>
      </c>
      <c r="AF228" s="671"/>
      <c r="AG228" s="672"/>
      <c r="AH228" s="673"/>
      <c r="AI228" s="671"/>
      <c r="AJ228" s="672"/>
      <c r="AK228" s="673"/>
      <c r="AL228" s="515" t="s">
        <v>2896</v>
      </c>
      <c r="AM228" s="40"/>
      <c r="AN228" s="38" t="str">
        <f t="shared" si="16"/>
        <v>■</v>
      </c>
    </row>
    <row r="229" spans="1:40">
      <c r="A229" s="240" t="str">
        <f t="shared" si="15"/>
        <v>SB</v>
      </c>
      <c r="B229" s="97"/>
      <c r="C229" s="766">
        <v>10</v>
      </c>
      <c r="D229" s="767"/>
      <c r="E229" s="781" t="s">
        <v>801</v>
      </c>
      <c r="F229" s="782"/>
      <c r="G229" s="782"/>
      <c r="H229" s="782"/>
      <c r="I229" s="782"/>
      <c r="J229" s="782"/>
      <c r="K229" s="782"/>
      <c r="L229" s="782"/>
      <c r="M229" s="782"/>
      <c r="N229" s="782"/>
      <c r="O229" s="782"/>
      <c r="P229" s="782"/>
      <c r="Q229" s="782"/>
      <c r="R229" s="782"/>
      <c r="S229" s="782"/>
      <c r="T229" s="783"/>
      <c r="U229" s="293" t="s">
        <v>803</v>
      </c>
      <c r="V229" s="788" t="s">
        <v>87</v>
      </c>
      <c r="W229" s="789"/>
      <c r="X229" s="789"/>
      <c r="Y229" s="789"/>
      <c r="Z229" s="790"/>
      <c r="AA229" s="788" t="s">
        <v>2417</v>
      </c>
      <c r="AB229" s="789"/>
      <c r="AC229" s="790"/>
      <c r="AD229" s="241">
        <v>5</v>
      </c>
      <c r="AE229" s="241" t="s">
        <v>535</v>
      </c>
      <c r="AF229" s="668"/>
      <c r="AG229" s="669"/>
      <c r="AH229" s="670"/>
      <c r="AI229" s="668"/>
      <c r="AJ229" s="669"/>
      <c r="AK229" s="670"/>
      <c r="AL229" s="180"/>
      <c r="AM229" s="40"/>
      <c r="AN229" s="38" t="str">
        <f t="shared" si="16"/>
        <v>■</v>
      </c>
    </row>
    <row r="230" spans="1:40">
      <c r="A230" s="240" t="str">
        <f t="shared" si="15"/>
        <v>SB</v>
      </c>
      <c r="B230" s="97"/>
      <c r="C230" s="766">
        <v>11</v>
      </c>
      <c r="D230" s="767"/>
      <c r="E230" s="781" t="s">
        <v>802</v>
      </c>
      <c r="F230" s="782"/>
      <c r="G230" s="782"/>
      <c r="H230" s="782"/>
      <c r="I230" s="782"/>
      <c r="J230" s="782"/>
      <c r="K230" s="782"/>
      <c r="L230" s="782"/>
      <c r="M230" s="782"/>
      <c r="N230" s="782"/>
      <c r="O230" s="782"/>
      <c r="P230" s="782"/>
      <c r="Q230" s="782"/>
      <c r="R230" s="782"/>
      <c r="S230" s="782"/>
      <c r="T230" s="783"/>
      <c r="U230" s="293" t="s">
        <v>804</v>
      </c>
      <c r="V230" s="788" t="s">
        <v>88</v>
      </c>
      <c r="W230" s="789"/>
      <c r="X230" s="789"/>
      <c r="Y230" s="789"/>
      <c r="Z230" s="790"/>
      <c r="AA230" s="788" t="s">
        <v>2417</v>
      </c>
      <c r="AB230" s="789"/>
      <c r="AC230" s="790"/>
      <c r="AD230" s="241">
        <v>2</v>
      </c>
      <c r="AE230" s="241" t="s">
        <v>535</v>
      </c>
      <c r="AF230" s="668"/>
      <c r="AG230" s="669"/>
      <c r="AH230" s="670"/>
      <c r="AI230" s="668"/>
      <c r="AJ230" s="669"/>
      <c r="AK230" s="670"/>
      <c r="AL230" s="180"/>
      <c r="AM230" s="40"/>
      <c r="AN230" s="38" t="str">
        <f t="shared" si="16"/>
        <v>■</v>
      </c>
    </row>
    <row r="231" spans="1:40">
      <c r="A231" s="240" t="str">
        <f t="shared" si="15"/>
        <v>SB</v>
      </c>
      <c r="B231" s="97"/>
      <c r="C231" s="766">
        <v>12</v>
      </c>
      <c r="D231" s="767"/>
      <c r="E231" s="781" t="s">
        <v>795</v>
      </c>
      <c r="F231" s="782"/>
      <c r="G231" s="782"/>
      <c r="H231" s="782"/>
      <c r="I231" s="782"/>
      <c r="J231" s="782"/>
      <c r="K231" s="782"/>
      <c r="L231" s="782"/>
      <c r="M231" s="782"/>
      <c r="N231" s="782"/>
      <c r="O231" s="782"/>
      <c r="P231" s="782"/>
      <c r="Q231" s="782"/>
      <c r="R231" s="782"/>
      <c r="S231" s="782"/>
      <c r="T231" s="783"/>
      <c r="U231" s="293" t="s">
        <v>799</v>
      </c>
      <c r="V231" s="788" t="s">
        <v>88</v>
      </c>
      <c r="W231" s="789"/>
      <c r="X231" s="789"/>
      <c r="Y231" s="789"/>
      <c r="Z231" s="790"/>
      <c r="AA231" s="788" t="s">
        <v>2417</v>
      </c>
      <c r="AB231" s="789"/>
      <c r="AC231" s="790"/>
      <c r="AD231" s="241">
        <v>1</v>
      </c>
      <c r="AE231" s="241" t="s">
        <v>535</v>
      </c>
      <c r="AF231" s="668"/>
      <c r="AG231" s="669"/>
      <c r="AH231" s="670"/>
      <c r="AI231" s="668"/>
      <c r="AJ231" s="669"/>
      <c r="AK231" s="670"/>
      <c r="AL231" s="180"/>
      <c r="AM231" s="40"/>
      <c r="AN231" s="38" t="str">
        <f t="shared" si="16"/>
        <v>■</v>
      </c>
    </row>
    <row r="232" spans="1:40">
      <c r="A232" s="240" t="str">
        <f t="shared" si="15"/>
        <v>SB</v>
      </c>
      <c r="B232" s="513"/>
      <c r="C232" s="764">
        <v>13</v>
      </c>
      <c r="D232" s="765"/>
      <c r="E232" s="771" t="s">
        <v>660</v>
      </c>
      <c r="F232" s="772"/>
      <c r="G232" s="772"/>
      <c r="H232" s="772"/>
      <c r="I232" s="772"/>
      <c r="J232" s="772"/>
      <c r="K232" s="772"/>
      <c r="L232" s="772"/>
      <c r="M232" s="772"/>
      <c r="N232" s="772"/>
      <c r="O232" s="772"/>
      <c r="P232" s="772"/>
      <c r="Q232" s="772"/>
      <c r="R232" s="772"/>
      <c r="S232" s="772"/>
      <c r="T232" s="773"/>
      <c r="U232" s="292" t="s">
        <v>670</v>
      </c>
      <c r="V232" s="761" t="s">
        <v>298</v>
      </c>
      <c r="W232" s="762"/>
      <c r="X232" s="762"/>
      <c r="Y232" s="762"/>
      <c r="Z232" s="763"/>
      <c r="AA232" s="761" t="s">
        <v>2417</v>
      </c>
      <c r="AB232" s="762"/>
      <c r="AC232" s="763"/>
      <c r="AD232" s="251">
        <v>20</v>
      </c>
      <c r="AE232" s="251" t="s">
        <v>535</v>
      </c>
      <c r="AF232" s="671"/>
      <c r="AG232" s="672"/>
      <c r="AH232" s="673"/>
      <c r="AI232" s="671"/>
      <c r="AJ232" s="672"/>
      <c r="AK232" s="673"/>
      <c r="AL232" s="515" t="s">
        <v>2896</v>
      </c>
      <c r="AM232" s="40"/>
      <c r="AN232" s="38" t="str">
        <f t="shared" si="16"/>
        <v>■</v>
      </c>
    </row>
    <row r="233" spans="1:40">
      <c r="A233" s="240" t="str">
        <f t="shared" si="15"/>
        <v>SB</v>
      </c>
      <c r="B233" s="97"/>
      <c r="C233" s="766">
        <v>14</v>
      </c>
      <c r="D233" s="767"/>
      <c r="E233" s="781" t="s">
        <v>658</v>
      </c>
      <c r="F233" s="782"/>
      <c r="G233" s="782"/>
      <c r="H233" s="782"/>
      <c r="I233" s="782"/>
      <c r="J233" s="782"/>
      <c r="K233" s="782"/>
      <c r="L233" s="782"/>
      <c r="M233" s="782"/>
      <c r="N233" s="782"/>
      <c r="O233" s="782"/>
      <c r="P233" s="782"/>
      <c r="Q233" s="782"/>
      <c r="R233" s="782"/>
      <c r="S233" s="782"/>
      <c r="T233" s="783"/>
      <c r="U233" s="293" t="s">
        <v>668</v>
      </c>
      <c r="V233" s="788" t="s">
        <v>88</v>
      </c>
      <c r="W233" s="789"/>
      <c r="X233" s="789"/>
      <c r="Y233" s="789"/>
      <c r="Z233" s="790"/>
      <c r="AA233" s="788" t="s">
        <v>2418</v>
      </c>
      <c r="AB233" s="789"/>
      <c r="AC233" s="790"/>
      <c r="AD233" s="241">
        <v>1</v>
      </c>
      <c r="AE233" s="241">
        <v>0</v>
      </c>
      <c r="AF233" s="668"/>
      <c r="AG233" s="669"/>
      <c r="AH233" s="670"/>
      <c r="AI233" s="668"/>
      <c r="AJ233" s="669"/>
      <c r="AK233" s="670"/>
      <c r="AL233" s="180"/>
      <c r="AM233" s="40"/>
      <c r="AN233" s="38" t="str">
        <f t="shared" si="16"/>
        <v>■</v>
      </c>
    </row>
    <row r="234" spans="1:40">
      <c r="A234" s="240" t="str">
        <f t="shared" si="15"/>
        <v>SB</v>
      </c>
      <c r="B234" s="97"/>
      <c r="C234" s="766">
        <v>15</v>
      </c>
      <c r="D234" s="767"/>
      <c r="E234" s="752" t="s">
        <v>659</v>
      </c>
      <c r="F234" s="753"/>
      <c r="G234" s="753"/>
      <c r="H234" s="753"/>
      <c r="I234" s="753"/>
      <c r="J234" s="753"/>
      <c r="K234" s="753"/>
      <c r="L234" s="753"/>
      <c r="M234" s="753"/>
      <c r="N234" s="753"/>
      <c r="O234" s="753"/>
      <c r="P234" s="753"/>
      <c r="Q234" s="753"/>
      <c r="R234" s="753"/>
      <c r="S234" s="753"/>
      <c r="T234" s="754"/>
      <c r="U234" s="293" t="s">
        <v>669</v>
      </c>
      <c r="V234" s="768" t="s">
        <v>805</v>
      </c>
      <c r="W234" s="769"/>
      <c r="X234" s="769"/>
      <c r="Y234" s="769"/>
      <c r="Z234" s="770"/>
      <c r="AA234" s="768" t="s">
        <v>2417</v>
      </c>
      <c r="AB234" s="769"/>
      <c r="AC234" s="770"/>
      <c r="AD234" s="250">
        <v>6</v>
      </c>
      <c r="AE234" s="250" t="s">
        <v>535</v>
      </c>
      <c r="AF234" s="668"/>
      <c r="AG234" s="669"/>
      <c r="AH234" s="670"/>
      <c r="AI234" s="668"/>
      <c r="AJ234" s="669"/>
      <c r="AK234" s="670"/>
      <c r="AL234" s="180"/>
      <c r="AM234" s="40"/>
      <c r="AN234" s="38" t="str">
        <f t="shared" si="16"/>
        <v>■</v>
      </c>
    </row>
    <row r="235" spans="1:40">
      <c r="A235" s="240" t="str">
        <f t="shared" si="15"/>
        <v>SB</v>
      </c>
      <c r="B235" s="97"/>
      <c r="C235" s="766">
        <v>16</v>
      </c>
      <c r="D235" s="767"/>
      <c r="E235" s="752" t="s">
        <v>86</v>
      </c>
      <c r="F235" s="753"/>
      <c r="G235" s="753"/>
      <c r="H235" s="753"/>
      <c r="I235" s="753"/>
      <c r="J235" s="753"/>
      <c r="K235" s="753"/>
      <c r="L235" s="753"/>
      <c r="M235" s="753"/>
      <c r="N235" s="753"/>
      <c r="O235" s="753"/>
      <c r="P235" s="753"/>
      <c r="Q235" s="753"/>
      <c r="R235" s="753"/>
      <c r="S235" s="753"/>
      <c r="T235" s="754"/>
      <c r="U235" s="293" t="s">
        <v>532</v>
      </c>
      <c r="V235" s="768" t="s">
        <v>88</v>
      </c>
      <c r="W235" s="769"/>
      <c r="X235" s="769"/>
      <c r="Y235" s="769"/>
      <c r="Z235" s="770"/>
      <c r="AA235" s="768" t="s">
        <v>2417</v>
      </c>
      <c r="AB235" s="769"/>
      <c r="AC235" s="770"/>
      <c r="AD235" s="250">
        <v>6</v>
      </c>
      <c r="AE235" s="250" t="s">
        <v>535</v>
      </c>
      <c r="AF235" s="668"/>
      <c r="AG235" s="669"/>
      <c r="AH235" s="670"/>
      <c r="AI235" s="668"/>
      <c r="AJ235" s="669"/>
      <c r="AK235" s="670"/>
      <c r="AL235" s="482"/>
      <c r="AM235" s="40"/>
      <c r="AN235" s="38" t="str">
        <f t="shared" si="16"/>
        <v>■</v>
      </c>
    </row>
    <row r="236" spans="1:40">
      <c r="A236" s="240" t="str">
        <f t="shared" si="15"/>
        <v>SB</v>
      </c>
      <c r="B236" s="97"/>
      <c r="C236" s="766">
        <v>17</v>
      </c>
      <c r="D236" s="767"/>
      <c r="E236" s="752" t="s">
        <v>520</v>
      </c>
      <c r="F236" s="753"/>
      <c r="G236" s="753"/>
      <c r="H236" s="753"/>
      <c r="I236" s="753"/>
      <c r="J236" s="753"/>
      <c r="K236" s="753"/>
      <c r="L236" s="753"/>
      <c r="M236" s="753"/>
      <c r="N236" s="753"/>
      <c r="O236" s="753"/>
      <c r="P236" s="753"/>
      <c r="Q236" s="753"/>
      <c r="R236" s="753"/>
      <c r="S236" s="753"/>
      <c r="T236" s="754"/>
      <c r="U236" s="293" t="s">
        <v>533</v>
      </c>
      <c r="V236" s="768" t="s">
        <v>88</v>
      </c>
      <c r="W236" s="769"/>
      <c r="X236" s="769"/>
      <c r="Y236" s="769"/>
      <c r="Z236" s="770"/>
      <c r="AA236" s="768" t="s">
        <v>2417</v>
      </c>
      <c r="AB236" s="769"/>
      <c r="AC236" s="770"/>
      <c r="AD236" s="250">
        <v>6</v>
      </c>
      <c r="AE236" s="250" t="s">
        <v>535</v>
      </c>
      <c r="AF236" s="668"/>
      <c r="AG236" s="669"/>
      <c r="AH236" s="670"/>
      <c r="AI236" s="668"/>
      <c r="AJ236" s="669"/>
      <c r="AK236" s="670"/>
      <c r="AL236" s="482"/>
      <c r="AM236" s="40"/>
      <c r="AN236" s="38" t="str">
        <f t="shared" si="16"/>
        <v>■</v>
      </c>
    </row>
    <row r="237" spans="1:40">
      <c r="A237" s="240" t="str">
        <f t="shared" si="15"/>
        <v>SB</v>
      </c>
      <c r="B237" s="97"/>
      <c r="C237" s="766">
        <v>18</v>
      </c>
      <c r="D237" s="767"/>
      <c r="E237" s="781" t="s">
        <v>775</v>
      </c>
      <c r="F237" s="782"/>
      <c r="G237" s="782"/>
      <c r="H237" s="782"/>
      <c r="I237" s="782"/>
      <c r="J237" s="782"/>
      <c r="K237" s="782"/>
      <c r="L237" s="782"/>
      <c r="M237" s="782"/>
      <c r="N237" s="782"/>
      <c r="O237" s="782"/>
      <c r="P237" s="782"/>
      <c r="Q237" s="782"/>
      <c r="R237" s="782"/>
      <c r="S237" s="782"/>
      <c r="T237" s="783"/>
      <c r="U237" s="293" t="s">
        <v>778</v>
      </c>
      <c r="V237" s="788" t="s">
        <v>88</v>
      </c>
      <c r="W237" s="789"/>
      <c r="X237" s="789"/>
      <c r="Y237" s="789"/>
      <c r="Z237" s="790"/>
      <c r="AA237" s="788" t="s">
        <v>2417</v>
      </c>
      <c r="AB237" s="789"/>
      <c r="AC237" s="790"/>
      <c r="AD237" s="241">
        <v>1</v>
      </c>
      <c r="AE237" s="241" t="s">
        <v>535</v>
      </c>
      <c r="AF237" s="668"/>
      <c r="AG237" s="669"/>
      <c r="AH237" s="670"/>
      <c r="AI237" s="668"/>
      <c r="AJ237" s="669"/>
      <c r="AK237" s="670"/>
      <c r="AL237" s="180"/>
      <c r="AM237" s="40"/>
      <c r="AN237" s="38" t="str">
        <f t="shared" si="16"/>
        <v>■</v>
      </c>
    </row>
    <row r="238" spans="1:40">
      <c r="A238" s="240" t="str">
        <f t="shared" si="15"/>
        <v>SB</v>
      </c>
      <c r="B238" s="97"/>
      <c r="C238" s="766">
        <v>19</v>
      </c>
      <c r="D238" s="767"/>
      <c r="E238" s="752" t="s">
        <v>777</v>
      </c>
      <c r="F238" s="753"/>
      <c r="G238" s="753"/>
      <c r="H238" s="753"/>
      <c r="I238" s="753"/>
      <c r="J238" s="753"/>
      <c r="K238" s="753"/>
      <c r="L238" s="753"/>
      <c r="M238" s="753"/>
      <c r="N238" s="753"/>
      <c r="O238" s="753"/>
      <c r="P238" s="753"/>
      <c r="Q238" s="753"/>
      <c r="R238" s="753"/>
      <c r="S238" s="753"/>
      <c r="T238" s="754"/>
      <c r="U238" s="293" t="s">
        <v>780</v>
      </c>
      <c r="V238" s="768" t="s">
        <v>88</v>
      </c>
      <c r="W238" s="769"/>
      <c r="X238" s="769"/>
      <c r="Y238" s="769"/>
      <c r="Z238" s="770"/>
      <c r="AA238" s="768" t="s">
        <v>2418</v>
      </c>
      <c r="AB238" s="769"/>
      <c r="AC238" s="770"/>
      <c r="AD238" s="250">
        <v>2</v>
      </c>
      <c r="AE238" s="250">
        <v>0</v>
      </c>
      <c r="AF238" s="668"/>
      <c r="AG238" s="669"/>
      <c r="AH238" s="670"/>
      <c r="AI238" s="668"/>
      <c r="AJ238" s="669"/>
      <c r="AK238" s="670"/>
      <c r="AL238" s="180"/>
      <c r="AM238" s="40"/>
      <c r="AN238" s="38" t="str">
        <f>$P$18</f>
        <v>■</v>
      </c>
    </row>
    <row r="239" spans="1:40">
      <c r="A239" s="240" t="str">
        <f t="shared" ref="A239:A270" si="17">IF(LEN(J239)&gt;0,MID(J239,FIND("（",J239,1)+1,2),A238)</f>
        <v>SB</v>
      </c>
      <c r="B239" s="97"/>
      <c r="C239" s="100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9"/>
      <c r="R239" s="39"/>
      <c r="S239" s="39"/>
      <c r="T239" s="38"/>
      <c r="U239" s="302"/>
      <c r="V239" s="339"/>
      <c r="W239" s="339"/>
      <c r="X239" s="339"/>
      <c r="Y239" s="339"/>
      <c r="Z239" s="339"/>
      <c r="AA239" s="339"/>
      <c r="AB239" s="339"/>
      <c r="AC239" s="339"/>
      <c r="AD239" s="339"/>
      <c r="AE239" s="339"/>
      <c r="AF239" s="96"/>
      <c r="AG239" s="96"/>
      <c r="AH239" s="96"/>
      <c r="AI239" s="96"/>
      <c r="AJ239" s="96"/>
      <c r="AK239" s="96"/>
      <c r="AL239" s="81"/>
      <c r="AM239" s="40"/>
    </row>
    <row r="240" spans="1:40">
      <c r="A240" s="240" t="str">
        <f t="shared" si="17"/>
        <v>SY</v>
      </c>
      <c r="B240" s="513"/>
      <c r="C240" s="238" t="s">
        <v>28</v>
      </c>
      <c r="D240" s="59"/>
      <c r="E240" s="38"/>
      <c r="F240" s="38"/>
      <c r="G240" s="38"/>
      <c r="H240" s="38"/>
      <c r="I240" s="38"/>
      <c r="J240" s="204" t="s">
        <v>2879</v>
      </c>
      <c r="K240" s="238"/>
      <c r="L240" s="38"/>
      <c r="M240" s="238"/>
      <c r="N240" s="238"/>
      <c r="O240" s="238"/>
      <c r="P240" s="38"/>
      <c r="Q240" s="38"/>
      <c r="R240" s="38"/>
      <c r="S240" s="38"/>
      <c r="T240" s="38"/>
      <c r="U240" s="244" t="s">
        <v>807</v>
      </c>
      <c r="V240" s="339"/>
      <c r="W240" s="339"/>
      <c r="X240" s="339"/>
      <c r="Y240" s="339"/>
      <c r="Z240" s="339"/>
      <c r="AA240" s="339"/>
      <c r="AB240" s="339"/>
      <c r="AC240" s="339"/>
      <c r="AD240" s="339"/>
      <c r="AE240" s="339"/>
      <c r="AF240" s="96"/>
      <c r="AG240" s="96"/>
      <c r="AH240" s="96"/>
      <c r="AI240" s="96"/>
      <c r="AJ240" s="96"/>
      <c r="AK240" s="96"/>
      <c r="AL240" s="81"/>
      <c r="AM240" s="40"/>
    </row>
    <row r="241" spans="1:41" s="174" customFormat="1">
      <c r="A241" s="240" t="str">
        <f t="shared" si="17"/>
        <v>SY</v>
      </c>
      <c r="B241" s="519"/>
      <c r="C241" s="859" t="s">
        <v>29</v>
      </c>
      <c r="D241" s="860"/>
      <c r="E241" s="713" t="s">
        <v>30</v>
      </c>
      <c r="F241" s="714"/>
      <c r="G241" s="714"/>
      <c r="H241" s="714"/>
      <c r="I241" s="714"/>
      <c r="J241" s="714"/>
      <c r="K241" s="714"/>
      <c r="L241" s="714"/>
      <c r="M241" s="714"/>
      <c r="N241" s="714"/>
      <c r="O241" s="714"/>
      <c r="P241" s="714"/>
      <c r="Q241" s="714"/>
      <c r="R241" s="714"/>
      <c r="S241" s="714"/>
      <c r="T241" s="714"/>
      <c r="U241" s="520" t="s">
        <v>146</v>
      </c>
      <c r="V241" s="719" t="s">
        <v>147</v>
      </c>
      <c r="W241" s="720"/>
      <c r="X241" s="720"/>
      <c r="Y241" s="720"/>
      <c r="Z241" s="721"/>
      <c r="AA241" s="719" t="s">
        <v>2420</v>
      </c>
      <c r="AB241" s="720"/>
      <c r="AC241" s="721"/>
      <c r="AD241" s="855" t="s">
        <v>511</v>
      </c>
      <c r="AE241" s="856"/>
      <c r="AF241" s="719" t="s">
        <v>80</v>
      </c>
      <c r="AG241" s="720"/>
      <c r="AH241" s="721"/>
      <c r="AI241" s="713" t="s">
        <v>41</v>
      </c>
      <c r="AJ241" s="714"/>
      <c r="AK241" s="715"/>
      <c r="AL241" s="845" t="s">
        <v>42</v>
      </c>
      <c r="AM241" s="479"/>
      <c r="AN241" s="477"/>
      <c r="AO241" s="371"/>
    </row>
    <row r="242" spans="1:41" s="174" customFormat="1">
      <c r="A242" s="240" t="str">
        <f t="shared" si="17"/>
        <v>SY</v>
      </c>
      <c r="B242" s="519"/>
      <c r="C242" s="861"/>
      <c r="D242" s="862"/>
      <c r="E242" s="716"/>
      <c r="F242" s="717"/>
      <c r="G242" s="717"/>
      <c r="H242" s="717"/>
      <c r="I242" s="717"/>
      <c r="J242" s="717"/>
      <c r="K242" s="717"/>
      <c r="L242" s="717"/>
      <c r="M242" s="717"/>
      <c r="N242" s="717"/>
      <c r="O242" s="717"/>
      <c r="P242" s="717"/>
      <c r="Q242" s="717"/>
      <c r="R242" s="717"/>
      <c r="S242" s="717"/>
      <c r="T242" s="717"/>
      <c r="U242" s="521"/>
      <c r="V242" s="722"/>
      <c r="W242" s="723"/>
      <c r="X242" s="723"/>
      <c r="Y242" s="723"/>
      <c r="Z242" s="724"/>
      <c r="AA242" s="722"/>
      <c r="AB242" s="723"/>
      <c r="AC242" s="724"/>
      <c r="AD242" s="857"/>
      <c r="AE242" s="858"/>
      <c r="AF242" s="722"/>
      <c r="AG242" s="723"/>
      <c r="AH242" s="724"/>
      <c r="AI242" s="716"/>
      <c r="AJ242" s="717"/>
      <c r="AK242" s="718"/>
      <c r="AL242" s="846"/>
      <c r="AM242" s="479"/>
      <c r="AN242" s="477"/>
      <c r="AO242" s="371"/>
    </row>
    <row r="243" spans="1:41" s="26" customFormat="1" ht="13.15" customHeight="1">
      <c r="A243" s="240" t="str">
        <f t="shared" si="17"/>
        <v>SY</v>
      </c>
      <c r="B243" s="97"/>
      <c r="C243" s="766">
        <v>1</v>
      </c>
      <c r="D243" s="767"/>
      <c r="E243" s="774" t="s">
        <v>2485</v>
      </c>
      <c r="F243" s="775"/>
      <c r="G243" s="775"/>
      <c r="H243" s="775"/>
      <c r="I243" s="775"/>
      <c r="J243" s="775"/>
      <c r="K243" s="775"/>
      <c r="L243" s="775"/>
      <c r="M243" s="775"/>
      <c r="N243" s="775"/>
      <c r="O243" s="775"/>
      <c r="P243" s="775"/>
      <c r="Q243" s="775"/>
      <c r="R243" s="775"/>
      <c r="S243" s="775"/>
      <c r="T243" s="776"/>
      <c r="U243" s="291" t="s">
        <v>521</v>
      </c>
      <c r="V243" s="768" t="s">
        <v>87</v>
      </c>
      <c r="W243" s="769"/>
      <c r="X243" s="769"/>
      <c r="Y243" s="769"/>
      <c r="Z243" s="770"/>
      <c r="AA243" s="768" t="s">
        <v>2417</v>
      </c>
      <c r="AB243" s="769"/>
      <c r="AC243" s="770"/>
      <c r="AD243" s="250">
        <v>10</v>
      </c>
      <c r="AE243" s="250" t="s">
        <v>535</v>
      </c>
      <c r="AF243" s="668"/>
      <c r="AG243" s="669"/>
      <c r="AH243" s="670"/>
      <c r="AI243" s="668"/>
      <c r="AJ243" s="669"/>
      <c r="AK243" s="670"/>
      <c r="AL243" s="480"/>
      <c r="AM243" s="457"/>
      <c r="AN243" s="38" t="str">
        <f>$S$18</f>
        <v>■</v>
      </c>
      <c r="AO243" s="79"/>
    </row>
    <row r="244" spans="1:41" s="26" customFormat="1" ht="13.15" customHeight="1">
      <c r="A244" s="240" t="str">
        <f t="shared" si="17"/>
        <v>SY</v>
      </c>
      <c r="B244" s="97"/>
      <c r="C244" s="766">
        <v>2</v>
      </c>
      <c r="D244" s="767"/>
      <c r="E244" s="774" t="s">
        <v>2487</v>
      </c>
      <c r="F244" s="775"/>
      <c r="G244" s="775"/>
      <c r="H244" s="775"/>
      <c r="I244" s="775"/>
      <c r="J244" s="775"/>
      <c r="K244" s="775"/>
      <c r="L244" s="775"/>
      <c r="M244" s="775"/>
      <c r="N244" s="775"/>
      <c r="O244" s="775"/>
      <c r="P244" s="775"/>
      <c r="Q244" s="775"/>
      <c r="R244" s="775"/>
      <c r="S244" s="775"/>
      <c r="T244" s="776"/>
      <c r="U244" s="569" t="s">
        <v>522</v>
      </c>
      <c r="V244" s="768" t="s">
        <v>87</v>
      </c>
      <c r="W244" s="769"/>
      <c r="X244" s="769"/>
      <c r="Y244" s="769"/>
      <c r="Z244" s="770"/>
      <c r="AA244" s="768" t="s">
        <v>2417</v>
      </c>
      <c r="AB244" s="769"/>
      <c r="AC244" s="770"/>
      <c r="AD244" s="250">
        <v>51</v>
      </c>
      <c r="AE244" s="250" t="s">
        <v>535</v>
      </c>
      <c r="AF244" s="668"/>
      <c r="AG244" s="669"/>
      <c r="AH244" s="670"/>
      <c r="AI244" s="668"/>
      <c r="AJ244" s="669"/>
      <c r="AK244" s="670"/>
      <c r="AL244" s="480"/>
      <c r="AM244" s="457"/>
      <c r="AN244" s="38" t="str">
        <f t="shared" ref="AN244:AN259" si="18">$S$18</f>
        <v>■</v>
      </c>
      <c r="AO244" s="79"/>
    </row>
    <row r="245" spans="1:41" s="1" customFormat="1" ht="13.15" customHeight="1">
      <c r="A245" s="240" t="str">
        <f t="shared" si="17"/>
        <v>SY</v>
      </c>
      <c r="B245" s="513"/>
      <c r="C245" s="764">
        <v>3</v>
      </c>
      <c r="D245" s="765"/>
      <c r="E245" s="755" t="s">
        <v>513</v>
      </c>
      <c r="F245" s="756"/>
      <c r="G245" s="756"/>
      <c r="H245" s="756"/>
      <c r="I245" s="756"/>
      <c r="J245" s="756"/>
      <c r="K245" s="756"/>
      <c r="L245" s="756"/>
      <c r="M245" s="756"/>
      <c r="N245" s="756"/>
      <c r="O245" s="756"/>
      <c r="P245" s="756"/>
      <c r="Q245" s="756"/>
      <c r="R245" s="756"/>
      <c r="S245" s="756"/>
      <c r="T245" s="757"/>
      <c r="U245" s="292" t="s">
        <v>523</v>
      </c>
      <c r="V245" s="761" t="s">
        <v>88</v>
      </c>
      <c r="W245" s="762"/>
      <c r="X245" s="762"/>
      <c r="Y245" s="762"/>
      <c r="Z245" s="763"/>
      <c r="AA245" s="761" t="s">
        <v>2418</v>
      </c>
      <c r="AB245" s="762"/>
      <c r="AC245" s="763"/>
      <c r="AD245" s="251">
        <v>1</v>
      </c>
      <c r="AE245" s="251">
        <v>0</v>
      </c>
      <c r="AF245" s="671"/>
      <c r="AG245" s="672"/>
      <c r="AH245" s="673"/>
      <c r="AI245" s="671"/>
      <c r="AJ245" s="672"/>
      <c r="AK245" s="673"/>
      <c r="AL245" s="382" t="s">
        <v>410</v>
      </c>
      <c r="AM245" s="64"/>
      <c r="AN245" s="38" t="str">
        <f t="shared" si="18"/>
        <v>■</v>
      </c>
      <c r="AO245" s="38"/>
    </row>
    <row r="246" spans="1:41" ht="13.15" customHeight="1">
      <c r="A246" s="240" t="str">
        <f t="shared" si="17"/>
        <v>SY</v>
      </c>
      <c r="B246" s="97"/>
      <c r="C246" s="766">
        <v>4</v>
      </c>
      <c r="D246" s="767"/>
      <c r="E246" s="774" t="s">
        <v>514</v>
      </c>
      <c r="F246" s="775"/>
      <c r="G246" s="775"/>
      <c r="H246" s="775"/>
      <c r="I246" s="775"/>
      <c r="J246" s="775"/>
      <c r="K246" s="775"/>
      <c r="L246" s="775"/>
      <c r="M246" s="775"/>
      <c r="N246" s="775"/>
      <c r="O246" s="775"/>
      <c r="P246" s="775"/>
      <c r="Q246" s="775"/>
      <c r="R246" s="775"/>
      <c r="S246" s="775"/>
      <c r="T246" s="776"/>
      <c r="U246" s="293" t="s">
        <v>524</v>
      </c>
      <c r="V246" s="758" t="s">
        <v>88</v>
      </c>
      <c r="W246" s="759"/>
      <c r="X246" s="759"/>
      <c r="Y246" s="759"/>
      <c r="Z246" s="760"/>
      <c r="AA246" s="758" t="s">
        <v>2418</v>
      </c>
      <c r="AB246" s="759"/>
      <c r="AC246" s="760"/>
      <c r="AD246" s="250">
        <v>1</v>
      </c>
      <c r="AE246" s="250">
        <v>0</v>
      </c>
      <c r="AF246" s="749"/>
      <c r="AG246" s="750"/>
      <c r="AH246" s="751"/>
      <c r="AI246" s="749"/>
      <c r="AJ246" s="750"/>
      <c r="AK246" s="751"/>
      <c r="AL246" s="287"/>
      <c r="AM246" s="40"/>
      <c r="AN246" s="38" t="str">
        <f t="shared" si="18"/>
        <v>■</v>
      </c>
    </row>
    <row r="247" spans="1:41">
      <c r="A247" s="240" t="str">
        <f t="shared" si="17"/>
        <v>SY</v>
      </c>
      <c r="B247" s="97"/>
      <c r="C247" s="766">
        <v>5</v>
      </c>
      <c r="D247" s="767"/>
      <c r="E247" s="752" t="s">
        <v>84</v>
      </c>
      <c r="F247" s="753"/>
      <c r="G247" s="753"/>
      <c r="H247" s="753"/>
      <c r="I247" s="753"/>
      <c r="J247" s="753"/>
      <c r="K247" s="753"/>
      <c r="L247" s="753"/>
      <c r="M247" s="753"/>
      <c r="N247" s="753"/>
      <c r="O247" s="753"/>
      <c r="P247" s="753"/>
      <c r="Q247" s="753"/>
      <c r="R247" s="753"/>
      <c r="S247" s="753"/>
      <c r="T247" s="754"/>
      <c r="U247" s="293" t="s">
        <v>525</v>
      </c>
      <c r="V247" s="768" t="s">
        <v>87</v>
      </c>
      <c r="W247" s="769"/>
      <c r="X247" s="769"/>
      <c r="Y247" s="769"/>
      <c r="Z247" s="770"/>
      <c r="AA247" s="768" t="s">
        <v>2417</v>
      </c>
      <c r="AB247" s="769"/>
      <c r="AC247" s="770"/>
      <c r="AD247" s="250">
        <v>2</v>
      </c>
      <c r="AE247" s="250" t="s">
        <v>535</v>
      </c>
      <c r="AF247" s="668"/>
      <c r="AG247" s="669"/>
      <c r="AH247" s="670"/>
      <c r="AI247" s="668"/>
      <c r="AJ247" s="669"/>
      <c r="AK247" s="670"/>
      <c r="AL247" s="180"/>
      <c r="AM247" s="40"/>
      <c r="AN247" s="38" t="str">
        <f t="shared" si="18"/>
        <v>■</v>
      </c>
    </row>
    <row r="248" spans="1:41">
      <c r="A248" s="240" t="str">
        <f t="shared" si="17"/>
        <v>SY</v>
      </c>
      <c r="B248" s="97"/>
      <c r="C248" s="766">
        <v>6</v>
      </c>
      <c r="D248" s="767"/>
      <c r="E248" s="752" t="s">
        <v>135</v>
      </c>
      <c r="F248" s="753"/>
      <c r="G248" s="753"/>
      <c r="H248" s="753"/>
      <c r="I248" s="753"/>
      <c r="J248" s="753"/>
      <c r="K248" s="753"/>
      <c r="L248" s="753"/>
      <c r="M248" s="753"/>
      <c r="N248" s="753"/>
      <c r="O248" s="753"/>
      <c r="P248" s="753"/>
      <c r="Q248" s="753"/>
      <c r="R248" s="753"/>
      <c r="S248" s="753"/>
      <c r="T248" s="754"/>
      <c r="U248" s="293" t="s">
        <v>661</v>
      </c>
      <c r="V248" s="768" t="s">
        <v>88</v>
      </c>
      <c r="W248" s="769"/>
      <c r="X248" s="769"/>
      <c r="Y248" s="769"/>
      <c r="Z248" s="770"/>
      <c r="AA248" s="768" t="s">
        <v>2417</v>
      </c>
      <c r="AB248" s="769"/>
      <c r="AC248" s="770"/>
      <c r="AD248" s="250">
        <v>7</v>
      </c>
      <c r="AE248" s="250" t="s">
        <v>535</v>
      </c>
      <c r="AF248" s="668"/>
      <c r="AG248" s="669"/>
      <c r="AH248" s="670"/>
      <c r="AI248" s="668"/>
      <c r="AJ248" s="669"/>
      <c r="AK248" s="670"/>
      <c r="AL248" s="180"/>
      <c r="AM248" s="40"/>
      <c r="AN248" s="38" t="str">
        <f t="shared" si="18"/>
        <v>■</v>
      </c>
    </row>
    <row r="249" spans="1:41">
      <c r="A249" s="240" t="str">
        <f t="shared" si="17"/>
        <v>SY</v>
      </c>
      <c r="B249" s="97"/>
      <c r="C249" s="766">
        <v>7</v>
      </c>
      <c r="D249" s="767"/>
      <c r="E249" s="752" t="s">
        <v>106</v>
      </c>
      <c r="F249" s="753"/>
      <c r="G249" s="753"/>
      <c r="H249" s="753"/>
      <c r="I249" s="753"/>
      <c r="J249" s="753"/>
      <c r="K249" s="753"/>
      <c r="L249" s="753"/>
      <c r="M249" s="753"/>
      <c r="N249" s="753"/>
      <c r="O249" s="753"/>
      <c r="P249" s="753"/>
      <c r="Q249" s="753"/>
      <c r="R249" s="753"/>
      <c r="S249" s="753"/>
      <c r="T249" s="754"/>
      <c r="U249" s="293" t="s">
        <v>662</v>
      </c>
      <c r="V249" s="768" t="s">
        <v>88</v>
      </c>
      <c r="W249" s="769"/>
      <c r="X249" s="769"/>
      <c r="Y249" s="769"/>
      <c r="Z249" s="770"/>
      <c r="AA249" s="768" t="s">
        <v>2417</v>
      </c>
      <c r="AB249" s="769"/>
      <c r="AC249" s="770"/>
      <c r="AD249" s="250">
        <v>8</v>
      </c>
      <c r="AE249" s="250" t="s">
        <v>535</v>
      </c>
      <c r="AF249" s="668"/>
      <c r="AG249" s="669"/>
      <c r="AH249" s="670"/>
      <c r="AI249" s="668"/>
      <c r="AJ249" s="669"/>
      <c r="AK249" s="670"/>
      <c r="AL249" s="180"/>
      <c r="AM249" s="40"/>
      <c r="AN249" s="38" t="str">
        <f t="shared" si="18"/>
        <v>■</v>
      </c>
    </row>
    <row r="250" spans="1:41">
      <c r="A250" s="240" t="str">
        <f t="shared" si="17"/>
        <v>SY</v>
      </c>
      <c r="B250" s="97"/>
      <c r="C250" s="766">
        <v>8</v>
      </c>
      <c r="D250" s="767"/>
      <c r="E250" s="752" t="s">
        <v>136</v>
      </c>
      <c r="F250" s="753"/>
      <c r="G250" s="753"/>
      <c r="H250" s="753"/>
      <c r="I250" s="753"/>
      <c r="J250" s="753"/>
      <c r="K250" s="753"/>
      <c r="L250" s="753"/>
      <c r="M250" s="753"/>
      <c r="N250" s="753"/>
      <c r="O250" s="753"/>
      <c r="P250" s="753"/>
      <c r="Q250" s="753"/>
      <c r="R250" s="753"/>
      <c r="S250" s="753"/>
      <c r="T250" s="754"/>
      <c r="U250" s="293" t="s">
        <v>663</v>
      </c>
      <c r="V250" s="768" t="s">
        <v>88</v>
      </c>
      <c r="W250" s="769"/>
      <c r="X250" s="769"/>
      <c r="Y250" s="769"/>
      <c r="Z250" s="770"/>
      <c r="AA250" s="768" t="s">
        <v>2417</v>
      </c>
      <c r="AB250" s="769"/>
      <c r="AC250" s="770"/>
      <c r="AD250" s="250">
        <v>1</v>
      </c>
      <c r="AE250" s="250" t="s">
        <v>535</v>
      </c>
      <c r="AF250" s="668"/>
      <c r="AG250" s="669"/>
      <c r="AH250" s="670"/>
      <c r="AI250" s="668"/>
      <c r="AJ250" s="669"/>
      <c r="AK250" s="670"/>
      <c r="AL250" s="180"/>
      <c r="AM250" s="40"/>
      <c r="AN250" s="38" t="str">
        <f t="shared" si="18"/>
        <v>■</v>
      </c>
    </row>
    <row r="251" spans="1:41">
      <c r="A251" s="240" t="str">
        <f t="shared" si="17"/>
        <v>SY</v>
      </c>
      <c r="B251" s="97"/>
      <c r="C251" s="766">
        <v>9</v>
      </c>
      <c r="D251" s="767"/>
      <c r="E251" s="752" t="s">
        <v>137</v>
      </c>
      <c r="F251" s="753"/>
      <c r="G251" s="753"/>
      <c r="H251" s="753"/>
      <c r="I251" s="753"/>
      <c r="J251" s="753"/>
      <c r="K251" s="753"/>
      <c r="L251" s="753"/>
      <c r="M251" s="753"/>
      <c r="N251" s="753"/>
      <c r="O251" s="753"/>
      <c r="P251" s="753"/>
      <c r="Q251" s="753"/>
      <c r="R251" s="753"/>
      <c r="S251" s="753"/>
      <c r="T251" s="754"/>
      <c r="U251" s="293" t="s">
        <v>664</v>
      </c>
      <c r="V251" s="768" t="s">
        <v>87</v>
      </c>
      <c r="W251" s="769"/>
      <c r="X251" s="769"/>
      <c r="Y251" s="769"/>
      <c r="Z251" s="770"/>
      <c r="AA251" s="768" t="s">
        <v>2417</v>
      </c>
      <c r="AB251" s="769"/>
      <c r="AC251" s="770"/>
      <c r="AD251" s="250">
        <v>80</v>
      </c>
      <c r="AE251" s="250" t="s">
        <v>535</v>
      </c>
      <c r="AF251" s="668"/>
      <c r="AG251" s="669"/>
      <c r="AH251" s="670"/>
      <c r="AI251" s="668"/>
      <c r="AJ251" s="669"/>
      <c r="AK251" s="670"/>
      <c r="AL251" s="482"/>
      <c r="AM251" s="40"/>
      <c r="AN251" s="38" t="str">
        <f t="shared" si="18"/>
        <v>■</v>
      </c>
    </row>
    <row r="252" spans="1:41">
      <c r="A252" s="240" t="str">
        <f t="shared" si="17"/>
        <v>SY</v>
      </c>
      <c r="B252" s="97"/>
      <c r="C252" s="766">
        <v>10</v>
      </c>
      <c r="D252" s="767"/>
      <c r="E252" s="752" t="s">
        <v>656</v>
      </c>
      <c r="F252" s="753"/>
      <c r="G252" s="753"/>
      <c r="H252" s="753"/>
      <c r="I252" s="753"/>
      <c r="J252" s="753"/>
      <c r="K252" s="753"/>
      <c r="L252" s="753"/>
      <c r="M252" s="753"/>
      <c r="N252" s="753"/>
      <c r="O252" s="753"/>
      <c r="P252" s="753"/>
      <c r="Q252" s="753"/>
      <c r="R252" s="753"/>
      <c r="S252" s="753"/>
      <c r="T252" s="754"/>
      <c r="U252" s="293" t="s">
        <v>665</v>
      </c>
      <c r="V252" s="768" t="s">
        <v>88</v>
      </c>
      <c r="W252" s="769"/>
      <c r="X252" s="769"/>
      <c r="Y252" s="769"/>
      <c r="Z252" s="770"/>
      <c r="AA252" s="768" t="s">
        <v>2418</v>
      </c>
      <c r="AB252" s="769"/>
      <c r="AC252" s="770"/>
      <c r="AD252" s="250">
        <v>1</v>
      </c>
      <c r="AE252" s="250">
        <v>0</v>
      </c>
      <c r="AF252" s="668"/>
      <c r="AG252" s="669"/>
      <c r="AH252" s="670"/>
      <c r="AI252" s="668"/>
      <c r="AJ252" s="669"/>
      <c r="AK252" s="670"/>
      <c r="AL252" s="482"/>
      <c r="AM252" s="40"/>
      <c r="AN252" s="38" t="str">
        <f t="shared" si="18"/>
        <v>■</v>
      </c>
    </row>
    <row r="253" spans="1:41">
      <c r="A253" s="240" t="str">
        <f t="shared" si="17"/>
        <v>SY</v>
      </c>
      <c r="B253" s="513"/>
      <c r="C253" s="764">
        <v>11</v>
      </c>
      <c r="D253" s="765"/>
      <c r="E253" s="771" t="s">
        <v>657</v>
      </c>
      <c r="F253" s="772"/>
      <c r="G253" s="772"/>
      <c r="H253" s="772"/>
      <c r="I253" s="772"/>
      <c r="J253" s="772"/>
      <c r="K253" s="772"/>
      <c r="L253" s="772"/>
      <c r="M253" s="772"/>
      <c r="N253" s="772"/>
      <c r="O253" s="772"/>
      <c r="P253" s="772"/>
      <c r="Q253" s="772"/>
      <c r="R253" s="772"/>
      <c r="S253" s="772"/>
      <c r="T253" s="773"/>
      <c r="U253" s="292" t="s">
        <v>666</v>
      </c>
      <c r="V253" s="761" t="s">
        <v>298</v>
      </c>
      <c r="W253" s="762"/>
      <c r="X253" s="762"/>
      <c r="Y253" s="762"/>
      <c r="Z253" s="763"/>
      <c r="AA253" s="761" t="s">
        <v>2417</v>
      </c>
      <c r="AB253" s="762"/>
      <c r="AC253" s="763"/>
      <c r="AD253" s="251">
        <v>20</v>
      </c>
      <c r="AE253" s="251" t="s">
        <v>535</v>
      </c>
      <c r="AF253" s="671"/>
      <c r="AG253" s="672"/>
      <c r="AH253" s="673"/>
      <c r="AI253" s="671"/>
      <c r="AJ253" s="672"/>
      <c r="AK253" s="673"/>
      <c r="AL253" s="515" t="s">
        <v>2896</v>
      </c>
      <c r="AM253" s="40"/>
      <c r="AN253" s="38" t="str">
        <f t="shared" si="18"/>
        <v>■</v>
      </c>
    </row>
    <row r="254" spans="1:41">
      <c r="A254" s="240" t="str">
        <f t="shared" si="17"/>
        <v>SY</v>
      </c>
      <c r="B254" s="97"/>
      <c r="C254" s="766">
        <v>12</v>
      </c>
      <c r="D254" s="767"/>
      <c r="E254" s="752" t="s">
        <v>138</v>
      </c>
      <c r="F254" s="753"/>
      <c r="G254" s="753"/>
      <c r="H254" s="753"/>
      <c r="I254" s="753"/>
      <c r="J254" s="753"/>
      <c r="K254" s="753"/>
      <c r="L254" s="753"/>
      <c r="M254" s="753"/>
      <c r="N254" s="753"/>
      <c r="O254" s="753"/>
      <c r="P254" s="753"/>
      <c r="Q254" s="753"/>
      <c r="R254" s="753"/>
      <c r="S254" s="753"/>
      <c r="T254" s="754"/>
      <c r="U254" s="293" t="s">
        <v>667</v>
      </c>
      <c r="V254" s="768" t="s">
        <v>88</v>
      </c>
      <c r="W254" s="769"/>
      <c r="X254" s="769"/>
      <c r="Y254" s="769"/>
      <c r="Z254" s="770"/>
      <c r="AA254" s="768" t="s">
        <v>2417</v>
      </c>
      <c r="AB254" s="769"/>
      <c r="AC254" s="770"/>
      <c r="AD254" s="250">
        <v>2</v>
      </c>
      <c r="AE254" s="250" t="s">
        <v>535</v>
      </c>
      <c r="AF254" s="668"/>
      <c r="AG254" s="669"/>
      <c r="AH254" s="670"/>
      <c r="AI254" s="668"/>
      <c r="AJ254" s="669"/>
      <c r="AK254" s="670"/>
      <c r="AL254" s="482"/>
      <c r="AM254" s="40"/>
      <c r="AN254" s="38" t="str">
        <f t="shared" si="18"/>
        <v>■</v>
      </c>
    </row>
    <row r="255" spans="1:41">
      <c r="A255" s="240" t="str">
        <f t="shared" si="17"/>
        <v>SY</v>
      </c>
      <c r="B255" s="513"/>
      <c r="C255" s="764">
        <v>13</v>
      </c>
      <c r="D255" s="765"/>
      <c r="E255" s="771" t="s">
        <v>660</v>
      </c>
      <c r="F255" s="772"/>
      <c r="G255" s="772"/>
      <c r="H255" s="772"/>
      <c r="I255" s="772"/>
      <c r="J255" s="772"/>
      <c r="K255" s="772"/>
      <c r="L255" s="772"/>
      <c r="M255" s="772"/>
      <c r="N255" s="772"/>
      <c r="O255" s="772"/>
      <c r="P255" s="772"/>
      <c r="Q255" s="772"/>
      <c r="R255" s="772"/>
      <c r="S255" s="772"/>
      <c r="T255" s="773"/>
      <c r="U255" s="292" t="s">
        <v>670</v>
      </c>
      <c r="V255" s="761" t="s">
        <v>298</v>
      </c>
      <c r="W255" s="762"/>
      <c r="X255" s="762"/>
      <c r="Y255" s="762"/>
      <c r="Z255" s="763"/>
      <c r="AA255" s="761" t="s">
        <v>2417</v>
      </c>
      <c r="AB255" s="762"/>
      <c r="AC255" s="763"/>
      <c r="AD255" s="251">
        <v>20</v>
      </c>
      <c r="AE255" s="251" t="s">
        <v>535</v>
      </c>
      <c r="AF255" s="671"/>
      <c r="AG255" s="672"/>
      <c r="AH255" s="673"/>
      <c r="AI255" s="671"/>
      <c r="AJ255" s="672"/>
      <c r="AK255" s="673"/>
      <c r="AL255" s="515" t="s">
        <v>2896</v>
      </c>
      <c r="AM255" s="40"/>
      <c r="AN255" s="38" t="str">
        <f t="shared" si="18"/>
        <v>■</v>
      </c>
    </row>
    <row r="256" spans="1:41">
      <c r="A256" s="240" t="str">
        <f t="shared" si="17"/>
        <v>SY</v>
      </c>
      <c r="B256" s="97"/>
      <c r="C256" s="766">
        <v>14</v>
      </c>
      <c r="D256" s="767"/>
      <c r="E256" s="752" t="s">
        <v>86</v>
      </c>
      <c r="F256" s="753"/>
      <c r="G256" s="753"/>
      <c r="H256" s="753"/>
      <c r="I256" s="753"/>
      <c r="J256" s="753"/>
      <c r="K256" s="753"/>
      <c r="L256" s="753"/>
      <c r="M256" s="753"/>
      <c r="N256" s="753"/>
      <c r="O256" s="753"/>
      <c r="P256" s="753"/>
      <c r="Q256" s="753"/>
      <c r="R256" s="753"/>
      <c r="S256" s="753"/>
      <c r="T256" s="754"/>
      <c r="U256" s="293" t="s">
        <v>532</v>
      </c>
      <c r="V256" s="768" t="s">
        <v>88</v>
      </c>
      <c r="W256" s="769"/>
      <c r="X256" s="769"/>
      <c r="Y256" s="769"/>
      <c r="Z256" s="770"/>
      <c r="AA256" s="768" t="s">
        <v>2417</v>
      </c>
      <c r="AB256" s="769"/>
      <c r="AC256" s="770"/>
      <c r="AD256" s="250">
        <v>6</v>
      </c>
      <c r="AE256" s="250" t="s">
        <v>535</v>
      </c>
      <c r="AF256" s="668"/>
      <c r="AG256" s="669"/>
      <c r="AH256" s="670"/>
      <c r="AI256" s="668"/>
      <c r="AJ256" s="669"/>
      <c r="AK256" s="670"/>
      <c r="AL256" s="180"/>
      <c r="AM256" s="40"/>
      <c r="AN256" s="38" t="str">
        <f t="shared" si="18"/>
        <v>■</v>
      </c>
    </row>
    <row r="257" spans="1:41">
      <c r="A257" s="240" t="str">
        <f t="shared" si="17"/>
        <v>SY</v>
      </c>
      <c r="B257" s="97"/>
      <c r="C257" s="766">
        <v>15</v>
      </c>
      <c r="D257" s="767"/>
      <c r="E257" s="781" t="s">
        <v>520</v>
      </c>
      <c r="F257" s="782"/>
      <c r="G257" s="782"/>
      <c r="H257" s="782"/>
      <c r="I257" s="782"/>
      <c r="J257" s="782"/>
      <c r="K257" s="782"/>
      <c r="L257" s="782"/>
      <c r="M257" s="782"/>
      <c r="N257" s="782"/>
      <c r="O257" s="782"/>
      <c r="P257" s="782"/>
      <c r="Q257" s="782"/>
      <c r="R257" s="782"/>
      <c r="S257" s="782"/>
      <c r="T257" s="783"/>
      <c r="U257" s="293" t="s">
        <v>533</v>
      </c>
      <c r="V257" s="788" t="s">
        <v>88</v>
      </c>
      <c r="W257" s="789"/>
      <c r="X257" s="789"/>
      <c r="Y257" s="789"/>
      <c r="Z257" s="790"/>
      <c r="AA257" s="788" t="s">
        <v>2417</v>
      </c>
      <c r="AB257" s="789"/>
      <c r="AC257" s="790"/>
      <c r="AD257" s="241">
        <v>6</v>
      </c>
      <c r="AE257" s="241" t="s">
        <v>535</v>
      </c>
      <c r="AF257" s="668"/>
      <c r="AG257" s="669"/>
      <c r="AH257" s="670"/>
      <c r="AI257" s="668"/>
      <c r="AJ257" s="669"/>
      <c r="AK257" s="670"/>
      <c r="AL257" s="482"/>
      <c r="AM257" s="40"/>
      <c r="AN257" s="38" t="str">
        <f t="shared" si="18"/>
        <v>■</v>
      </c>
    </row>
    <row r="258" spans="1:41">
      <c r="A258" s="240" t="str">
        <f t="shared" si="17"/>
        <v>SY</v>
      </c>
      <c r="B258" s="97"/>
      <c r="C258" s="766">
        <v>16</v>
      </c>
      <c r="D258" s="767"/>
      <c r="E258" s="752" t="s">
        <v>775</v>
      </c>
      <c r="F258" s="753"/>
      <c r="G258" s="753"/>
      <c r="H258" s="753"/>
      <c r="I258" s="753"/>
      <c r="J258" s="753"/>
      <c r="K258" s="753"/>
      <c r="L258" s="753"/>
      <c r="M258" s="753"/>
      <c r="N258" s="753"/>
      <c r="O258" s="753"/>
      <c r="P258" s="753"/>
      <c r="Q258" s="753"/>
      <c r="R258" s="753"/>
      <c r="S258" s="753"/>
      <c r="T258" s="754"/>
      <c r="U258" s="293" t="s">
        <v>778</v>
      </c>
      <c r="V258" s="768" t="s">
        <v>88</v>
      </c>
      <c r="W258" s="769"/>
      <c r="X258" s="769"/>
      <c r="Y258" s="769"/>
      <c r="Z258" s="770"/>
      <c r="AA258" s="768" t="s">
        <v>2417</v>
      </c>
      <c r="AB258" s="769"/>
      <c r="AC258" s="770"/>
      <c r="AD258" s="250">
        <v>1</v>
      </c>
      <c r="AE258" s="250" t="s">
        <v>535</v>
      </c>
      <c r="AF258" s="668"/>
      <c r="AG258" s="669"/>
      <c r="AH258" s="670"/>
      <c r="AI258" s="668"/>
      <c r="AJ258" s="669"/>
      <c r="AK258" s="670"/>
      <c r="AL258" s="180"/>
      <c r="AM258" s="40"/>
      <c r="AN258" s="38" t="str">
        <f t="shared" si="18"/>
        <v>■</v>
      </c>
    </row>
    <row r="259" spans="1:41">
      <c r="A259" s="240" t="str">
        <f t="shared" si="17"/>
        <v>SY</v>
      </c>
      <c r="B259" s="97"/>
      <c r="C259" s="766">
        <v>17</v>
      </c>
      <c r="D259" s="767"/>
      <c r="E259" s="781" t="s">
        <v>777</v>
      </c>
      <c r="F259" s="782"/>
      <c r="G259" s="782"/>
      <c r="H259" s="782"/>
      <c r="I259" s="782"/>
      <c r="J259" s="782"/>
      <c r="K259" s="782"/>
      <c r="L259" s="782"/>
      <c r="M259" s="782"/>
      <c r="N259" s="782"/>
      <c r="O259" s="782"/>
      <c r="P259" s="782"/>
      <c r="Q259" s="782"/>
      <c r="R259" s="782"/>
      <c r="S259" s="782"/>
      <c r="T259" s="783"/>
      <c r="U259" s="293" t="s">
        <v>780</v>
      </c>
      <c r="V259" s="788" t="s">
        <v>88</v>
      </c>
      <c r="W259" s="789"/>
      <c r="X259" s="789"/>
      <c r="Y259" s="789"/>
      <c r="Z259" s="790"/>
      <c r="AA259" s="788" t="s">
        <v>2418</v>
      </c>
      <c r="AB259" s="789"/>
      <c r="AC259" s="790"/>
      <c r="AD259" s="241">
        <v>2</v>
      </c>
      <c r="AE259" s="241">
        <v>0</v>
      </c>
      <c r="AF259" s="668"/>
      <c r="AG259" s="669"/>
      <c r="AH259" s="670"/>
      <c r="AI259" s="668"/>
      <c r="AJ259" s="669"/>
      <c r="AK259" s="670"/>
      <c r="AL259" s="482"/>
      <c r="AM259" s="40"/>
      <c r="AN259" s="38" t="str">
        <f t="shared" si="18"/>
        <v>■</v>
      </c>
    </row>
    <row r="260" spans="1:41">
      <c r="A260" s="240" t="str">
        <f t="shared" si="17"/>
        <v>SY</v>
      </c>
      <c r="B260" s="97"/>
      <c r="C260" s="100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9"/>
      <c r="R260" s="39"/>
      <c r="S260" s="39"/>
      <c r="T260" s="38"/>
      <c r="U260" s="72"/>
      <c r="V260" s="339"/>
      <c r="W260" s="339"/>
      <c r="X260" s="339"/>
      <c r="Y260" s="339"/>
      <c r="Z260" s="339"/>
      <c r="AA260" s="339"/>
      <c r="AB260" s="339"/>
      <c r="AC260" s="339"/>
      <c r="AD260" s="339"/>
      <c r="AE260" s="339"/>
      <c r="AF260" s="96"/>
      <c r="AG260" s="96"/>
      <c r="AH260" s="96"/>
      <c r="AI260" s="96"/>
      <c r="AJ260" s="96"/>
      <c r="AK260" s="96"/>
      <c r="AL260" s="81"/>
      <c r="AM260" s="40"/>
    </row>
    <row r="261" spans="1:41">
      <c r="A261" s="240" t="str">
        <f t="shared" si="17"/>
        <v>KK</v>
      </c>
      <c r="B261" s="97"/>
      <c r="C261" s="238" t="s">
        <v>28</v>
      </c>
      <c r="D261" s="59"/>
      <c r="E261" s="38"/>
      <c r="F261" s="38"/>
      <c r="G261" s="38"/>
      <c r="H261" s="38"/>
      <c r="I261" s="38"/>
      <c r="J261" s="204" t="s">
        <v>2880</v>
      </c>
      <c r="K261" s="238"/>
      <c r="L261" s="38"/>
      <c r="M261" s="238"/>
      <c r="N261" s="238"/>
      <c r="O261" s="238"/>
      <c r="P261" s="38"/>
      <c r="Q261" s="38"/>
      <c r="R261" s="38"/>
      <c r="S261" s="38"/>
      <c r="T261" s="38"/>
      <c r="U261" s="204" t="s">
        <v>834</v>
      </c>
      <c r="V261" s="339"/>
      <c r="W261" s="339"/>
      <c r="X261" s="339"/>
      <c r="Y261" s="339"/>
      <c r="Z261" s="339"/>
      <c r="AA261" s="339"/>
      <c r="AB261" s="339"/>
      <c r="AC261" s="339"/>
      <c r="AD261" s="339"/>
      <c r="AE261" s="339"/>
      <c r="AF261" s="96"/>
      <c r="AG261" s="96"/>
      <c r="AH261" s="96"/>
      <c r="AI261" s="96"/>
      <c r="AJ261" s="96"/>
      <c r="AK261" s="96"/>
      <c r="AL261" s="81"/>
      <c r="AM261" s="40"/>
    </row>
    <row r="262" spans="1:41" s="174" customFormat="1">
      <c r="A262" s="240" t="str">
        <f t="shared" si="17"/>
        <v>KK</v>
      </c>
      <c r="B262" s="519"/>
      <c r="C262" s="859" t="s">
        <v>29</v>
      </c>
      <c r="D262" s="860"/>
      <c r="E262" s="713" t="s">
        <v>30</v>
      </c>
      <c r="F262" s="714"/>
      <c r="G262" s="714"/>
      <c r="H262" s="714"/>
      <c r="I262" s="714"/>
      <c r="J262" s="714"/>
      <c r="K262" s="714"/>
      <c r="L262" s="714"/>
      <c r="M262" s="714"/>
      <c r="N262" s="714"/>
      <c r="O262" s="714"/>
      <c r="P262" s="714"/>
      <c r="Q262" s="714"/>
      <c r="R262" s="714"/>
      <c r="S262" s="714"/>
      <c r="T262" s="714"/>
      <c r="U262" s="520" t="s">
        <v>146</v>
      </c>
      <c r="V262" s="719" t="s">
        <v>147</v>
      </c>
      <c r="W262" s="720"/>
      <c r="X262" s="720"/>
      <c r="Y262" s="720"/>
      <c r="Z262" s="721"/>
      <c r="AA262" s="719" t="s">
        <v>2420</v>
      </c>
      <c r="AB262" s="720"/>
      <c r="AC262" s="721"/>
      <c r="AD262" s="855" t="s">
        <v>511</v>
      </c>
      <c r="AE262" s="856"/>
      <c r="AF262" s="719" t="s">
        <v>80</v>
      </c>
      <c r="AG262" s="720"/>
      <c r="AH262" s="721"/>
      <c r="AI262" s="713" t="s">
        <v>41</v>
      </c>
      <c r="AJ262" s="714"/>
      <c r="AK262" s="715"/>
      <c r="AL262" s="845" t="s">
        <v>42</v>
      </c>
      <c r="AM262" s="479"/>
      <c r="AN262" s="477"/>
      <c r="AO262" s="371"/>
    </row>
    <row r="263" spans="1:41" s="174" customFormat="1">
      <c r="A263" s="240" t="str">
        <f t="shared" si="17"/>
        <v>KK</v>
      </c>
      <c r="B263" s="519"/>
      <c r="C263" s="861"/>
      <c r="D263" s="862"/>
      <c r="E263" s="716"/>
      <c r="F263" s="717"/>
      <c r="G263" s="717"/>
      <c r="H263" s="717"/>
      <c r="I263" s="717"/>
      <c r="J263" s="717"/>
      <c r="K263" s="717"/>
      <c r="L263" s="717"/>
      <c r="M263" s="717"/>
      <c r="N263" s="717"/>
      <c r="O263" s="717"/>
      <c r="P263" s="717"/>
      <c r="Q263" s="717"/>
      <c r="R263" s="717"/>
      <c r="S263" s="717"/>
      <c r="T263" s="717"/>
      <c r="U263" s="521"/>
      <c r="V263" s="722"/>
      <c r="W263" s="723"/>
      <c r="X263" s="723"/>
      <c r="Y263" s="723"/>
      <c r="Z263" s="724"/>
      <c r="AA263" s="722"/>
      <c r="AB263" s="723"/>
      <c r="AC263" s="724"/>
      <c r="AD263" s="857"/>
      <c r="AE263" s="858"/>
      <c r="AF263" s="722"/>
      <c r="AG263" s="723"/>
      <c r="AH263" s="724"/>
      <c r="AI263" s="716"/>
      <c r="AJ263" s="717"/>
      <c r="AK263" s="718"/>
      <c r="AL263" s="846"/>
      <c r="AM263" s="479"/>
      <c r="AN263" s="477"/>
      <c r="AO263" s="371"/>
    </row>
    <row r="264" spans="1:41" ht="13.15" customHeight="1">
      <c r="A264" s="240" t="str">
        <f t="shared" si="17"/>
        <v>KK</v>
      </c>
      <c r="B264" s="97"/>
      <c r="C264" s="766">
        <v>1</v>
      </c>
      <c r="D264" s="767"/>
      <c r="E264" s="774" t="s">
        <v>2485</v>
      </c>
      <c r="F264" s="775"/>
      <c r="G264" s="775"/>
      <c r="H264" s="775"/>
      <c r="I264" s="775"/>
      <c r="J264" s="775"/>
      <c r="K264" s="775"/>
      <c r="L264" s="775"/>
      <c r="M264" s="775"/>
      <c r="N264" s="775"/>
      <c r="O264" s="775"/>
      <c r="P264" s="775"/>
      <c r="Q264" s="775"/>
      <c r="R264" s="775"/>
      <c r="S264" s="775"/>
      <c r="T264" s="776"/>
      <c r="U264" s="291" t="s">
        <v>521</v>
      </c>
      <c r="V264" s="768" t="s">
        <v>87</v>
      </c>
      <c r="W264" s="769"/>
      <c r="X264" s="769"/>
      <c r="Y264" s="769"/>
      <c r="Z264" s="770"/>
      <c r="AA264" s="768" t="s">
        <v>2417</v>
      </c>
      <c r="AB264" s="769"/>
      <c r="AC264" s="770"/>
      <c r="AD264" s="250">
        <v>10</v>
      </c>
      <c r="AE264" s="250" t="s">
        <v>535</v>
      </c>
      <c r="AF264" s="668"/>
      <c r="AG264" s="669"/>
      <c r="AH264" s="670"/>
      <c r="AI264" s="668"/>
      <c r="AJ264" s="669"/>
      <c r="AK264" s="670"/>
      <c r="AL264" s="180"/>
      <c r="AM264" s="40"/>
      <c r="AN264" s="38" t="str">
        <f t="shared" ref="AN264:AN287" si="19">$W$18</f>
        <v>■</v>
      </c>
    </row>
    <row r="265" spans="1:41" ht="13.15" customHeight="1">
      <c r="A265" s="240" t="str">
        <f t="shared" si="17"/>
        <v>KK</v>
      </c>
      <c r="B265" s="97"/>
      <c r="C265" s="766">
        <v>2</v>
      </c>
      <c r="D265" s="767"/>
      <c r="E265" s="774" t="s">
        <v>2487</v>
      </c>
      <c r="F265" s="775"/>
      <c r="G265" s="775"/>
      <c r="H265" s="775"/>
      <c r="I265" s="775"/>
      <c r="J265" s="775"/>
      <c r="K265" s="775"/>
      <c r="L265" s="775"/>
      <c r="M265" s="775"/>
      <c r="N265" s="775"/>
      <c r="O265" s="775"/>
      <c r="P265" s="775"/>
      <c r="Q265" s="775"/>
      <c r="R265" s="775"/>
      <c r="S265" s="775"/>
      <c r="T265" s="776"/>
      <c r="U265" s="569" t="s">
        <v>522</v>
      </c>
      <c r="V265" s="768" t="s">
        <v>87</v>
      </c>
      <c r="W265" s="769"/>
      <c r="X265" s="769"/>
      <c r="Y265" s="769"/>
      <c r="Z265" s="770"/>
      <c r="AA265" s="768" t="s">
        <v>2417</v>
      </c>
      <c r="AB265" s="769"/>
      <c r="AC265" s="770"/>
      <c r="AD265" s="250">
        <v>51</v>
      </c>
      <c r="AE265" s="250" t="s">
        <v>535</v>
      </c>
      <c r="AF265" s="668"/>
      <c r="AG265" s="669"/>
      <c r="AH265" s="670"/>
      <c r="AI265" s="668"/>
      <c r="AJ265" s="669"/>
      <c r="AK265" s="670"/>
      <c r="AL265" s="180"/>
      <c r="AM265" s="40"/>
      <c r="AN265" s="38" t="str">
        <f t="shared" si="19"/>
        <v>■</v>
      </c>
    </row>
    <row r="266" spans="1:41" s="1" customFormat="1" ht="13.15" customHeight="1">
      <c r="A266" s="240" t="str">
        <f t="shared" si="17"/>
        <v>KK</v>
      </c>
      <c r="B266" s="513"/>
      <c r="C266" s="764">
        <v>3</v>
      </c>
      <c r="D266" s="765"/>
      <c r="E266" s="755" t="s">
        <v>513</v>
      </c>
      <c r="F266" s="756"/>
      <c r="G266" s="756"/>
      <c r="H266" s="756"/>
      <c r="I266" s="756"/>
      <c r="J266" s="756"/>
      <c r="K266" s="756"/>
      <c r="L266" s="756"/>
      <c r="M266" s="756"/>
      <c r="N266" s="756"/>
      <c r="O266" s="756"/>
      <c r="P266" s="756"/>
      <c r="Q266" s="756"/>
      <c r="R266" s="756"/>
      <c r="S266" s="756"/>
      <c r="T266" s="757"/>
      <c r="U266" s="292" t="s">
        <v>523</v>
      </c>
      <c r="V266" s="761" t="s">
        <v>88</v>
      </c>
      <c r="W266" s="762"/>
      <c r="X266" s="762"/>
      <c r="Y266" s="762"/>
      <c r="Z266" s="763"/>
      <c r="AA266" s="761" t="s">
        <v>2418</v>
      </c>
      <c r="AB266" s="762"/>
      <c r="AC266" s="763"/>
      <c r="AD266" s="251">
        <v>1</v>
      </c>
      <c r="AE266" s="251">
        <v>0</v>
      </c>
      <c r="AF266" s="671"/>
      <c r="AG266" s="672"/>
      <c r="AH266" s="673"/>
      <c r="AI266" s="671"/>
      <c r="AJ266" s="672"/>
      <c r="AK266" s="673"/>
      <c r="AL266" s="382" t="s">
        <v>410</v>
      </c>
      <c r="AM266" s="64"/>
      <c r="AN266" s="38" t="str">
        <f t="shared" si="19"/>
        <v>■</v>
      </c>
      <c r="AO266" s="38"/>
    </row>
    <row r="267" spans="1:41" ht="13.15" customHeight="1">
      <c r="A267" s="240" t="str">
        <f t="shared" si="17"/>
        <v>KK</v>
      </c>
      <c r="B267" s="97"/>
      <c r="C267" s="766">
        <v>4</v>
      </c>
      <c r="D267" s="767"/>
      <c r="E267" s="774" t="s">
        <v>514</v>
      </c>
      <c r="F267" s="775"/>
      <c r="G267" s="775"/>
      <c r="H267" s="775"/>
      <c r="I267" s="775"/>
      <c r="J267" s="775"/>
      <c r="K267" s="775"/>
      <c r="L267" s="775"/>
      <c r="M267" s="775"/>
      <c r="N267" s="775"/>
      <c r="O267" s="775"/>
      <c r="P267" s="775"/>
      <c r="Q267" s="775"/>
      <c r="R267" s="775"/>
      <c r="S267" s="775"/>
      <c r="T267" s="776"/>
      <c r="U267" s="293" t="s">
        <v>524</v>
      </c>
      <c r="V267" s="758" t="s">
        <v>88</v>
      </c>
      <c r="W267" s="759"/>
      <c r="X267" s="759"/>
      <c r="Y267" s="759"/>
      <c r="Z267" s="760"/>
      <c r="AA267" s="758" t="s">
        <v>2418</v>
      </c>
      <c r="AB267" s="759"/>
      <c r="AC267" s="760"/>
      <c r="AD267" s="250">
        <v>1</v>
      </c>
      <c r="AE267" s="250">
        <v>0</v>
      </c>
      <c r="AF267" s="749"/>
      <c r="AG267" s="750"/>
      <c r="AH267" s="751"/>
      <c r="AI267" s="749"/>
      <c r="AJ267" s="750"/>
      <c r="AK267" s="751"/>
      <c r="AL267" s="287"/>
      <c r="AM267" s="40"/>
      <c r="AN267" s="38" t="str">
        <f t="shared" si="19"/>
        <v>■</v>
      </c>
    </row>
    <row r="268" spans="1:41">
      <c r="A268" s="240" t="str">
        <f t="shared" si="17"/>
        <v>KK</v>
      </c>
      <c r="B268" s="97"/>
      <c r="C268" s="766">
        <v>5</v>
      </c>
      <c r="D268" s="767"/>
      <c r="E268" s="752" t="s">
        <v>84</v>
      </c>
      <c r="F268" s="753"/>
      <c r="G268" s="753"/>
      <c r="H268" s="753"/>
      <c r="I268" s="753"/>
      <c r="J268" s="753"/>
      <c r="K268" s="753"/>
      <c r="L268" s="753"/>
      <c r="M268" s="753"/>
      <c r="N268" s="753"/>
      <c r="O268" s="753"/>
      <c r="P268" s="753"/>
      <c r="Q268" s="753"/>
      <c r="R268" s="753"/>
      <c r="S268" s="753"/>
      <c r="T268" s="754"/>
      <c r="U268" s="293" t="s">
        <v>525</v>
      </c>
      <c r="V268" s="768" t="s">
        <v>87</v>
      </c>
      <c r="W268" s="769"/>
      <c r="X268" s="769"/>
      <c r="Y268" s="769"/>
      <c r="Z268" s="770"/>
      <c r="AA268" s="768" t="s">
        <v>2417</v>
      </c>
      <c r="AB268" s="769"/>
      <c r="AC268" s="770"/>
      <c r="AD268" s="250">
        <v>2</v>
      </c>
      <c r="AE268" s="250" t="s">
        <v>535</v>
      </c>
      <c r="AF268" s="668"/>
      <c r="AG268" s="669"/>
      <c r="AH268" s="670"/>
      <c r="AI268" s="668"/>
      <c r="AJ268" s="669"/>
      <c r="AK268" s="670"/>
      <c r="AL268" s="180"/>
      <c r="AM268" s="40"/>
      <c r="AN268" s="38" t="str">
        <f t="shared" si="19"/>
        <v>■</v>
      </c>
    </row>
    <row r="269" spans="1:41" ht="13.15" customHeight="1">
      <c r="A269" s="240" t="str">
        <f t="shared" si="17"/>
        <v>KK</v>
      </c>
      <c r="B269" s="97"/>
      <c r="C269" s="764">
        <v>6</v>
      </c>
      <c r="D269" s="765"/>
      <c r="E269" s="771" t="s">
        <v>2570</v>
      </c>
      <c r="F269" s="772"/>
      <c r="G269" s="772"/>
      <c r="H269" s="772"/>
      <c r="I269" s="772"/>
      <c r="J269" s="772"/>
      <c r="K269" s="772"/>
      <c r="L269" s="772"/>
      <c r="M269" s="772"/>
      <c r="N269" s="772"/>
      <c r="O269" s="772"/>
      <c r="P269" s="772"/>
      <c r="Q269" s="772"/>
      <c r="R269" s="772"/>
      <c r="S269" s="772"/>
      <c r="T269" s="773"/>
      <c r="U269" s="292" t="s">
        <v>821</v>
      </c>
      <c r="V269" s="761" t="s">
        <v>88</v>
      </c>
      <c r="W269" s="762"/>
      <c r="X269" s="762"/>
      <c r="Y269" s="762"/>
      <c r="Z269" s="763"/>
      <c r="AA269" s="761" t="s">
        <v>2417</v>
      </c>
      <c r="AB269" s="762"/>
      <c r="AC269" s="763"/>
      <c r="AD269" s="251">
        <v>1</v>
      </c>
      <c r="AE269" s="251" t="s">
        <v>535</v>
      </c>
      <c r="AF269" s="671"/>
      <c r="AG269" s="672"/>
      <c r="AH269" s="673"/>
      <c r="AI269" s="671"/>
      <c r="AJ269" s="672"/>
      <c r="AK269" s="673"/>
      <c r="AL269" s="382" t="s">
        <v>410</v>
      </c>
      <c r="AM269" s="40"/>
      <c r="AN269" s="38" t="str">
        <f t="shared" si="19"/>
        <v>■</v>
      </c>
    </row>
    <row r="270" spans="1:41" ht="13.15" customHeight="1">
      <c r="A270" s="240" t="str">
        <f t="shared" si="17"/>
        <v>KK</v>
      </c>
      <c r="B270" s="97"/>
      <c r="C270" s="766">
        <v>7</v>
      </c>
      <c r="D270" s="767"/>
      <c r="E270" s="752" t="s">
        <v>808</v>
      </c>
      <c r="F270" s="753"/>
      <c r="G270" s="753"/>
      <c r="H270" s="753"/>
      <c r="I270" s="753"/>
      <c r="J270" s="753"/>
      <c r="K270" s="753"/>
      <c r="L270" s="753"/>
      <c r="M270" s="753"/>
      <c r="N270" s="753"/>
      <c r="O270" s="753"/>
      <c r="P270" s="753"/>
      <c r="Q270" s="753"/>
      <c r="R270" s="753"/>
      <c r="S270" s="753"/>
      <c r="T270" s="754"/>
      <c r="U270" s="293" t="s">
        <v>822</v>
      </c>
      <c r="V270" s="768" t="s">
        <v>88</v>
      </c>
      <c r="W270" s="769"/>
      <c r="X270" s="769"/>
      <c r="Y270" s="769"/>
      <c r="Z270" s="770"/>
      <c r="AA270" s="768" t="s">
        <v>2417</v>
      </c>
      <c r="AB270" s="769"/>
      <c r="AC270" s="770"/>
      <c r="AD270" s="250">
        <v>1</v>
      </c>
      <c r="AE270" s="250" t="s">
        <v>535</v>
      </c>
      <c r="AF270" s="668"/>
      <c r="AG270" s="669"/>
      <c r="AH270" s="670"/>
      <c r="AI270" s="668"/>
      <c r="AJ270" s="669"/>
      <c r="AK270" s="670"/>
      <c r="AL270" s="180"/>
      <c r="AM270" s="40"/>
      <c r="AN270" s="38" t="str">
        <f t="shared" si="19"/>
        <v>■</v>
      </c>
    </row>
    <row r="271" spans="1:41" ht="13.15" customHeight="1">
      <c r="A271" s="240" t="str">
        <f t="shared" ref="A271:A285" si="20">IF(LEN(J271)&gt;0,MID(J271,FIND("（",J271,1)+1,2),A270)</f>
        <v>KK</v>
      </c>
      <c r="B271" s="97"/>
      <c r="C271" s="766">
        <v>8</v>
      </c>
      <c r="D271" s="767"/>
      <c r="E271" s="752" t="s">
        <v>809</v>
      </c>
      <c r="F271" s="753"/>
      <c r="G271" s="753"/>
      <c r="H271" s="753"/>
      <c r="I271" s="753"/>
      <c r="J271" s="753"/>
      <c r="K271" s="753"/>
      <c r="L271" s="753"/>
      <c r="M271" s="753"/>
      <c r="N271" s="753"/>
      <c r="O271" s="753"/>
      <c r="P271" s="753"/>
      <c r="Q271" s="753"/>
      <c r="R271" s="753"/>
      <c r="S271" s="753"/>
      <c r="T271" s="754"/>
      <c r="U271" s="293" t="s">
        <v>823</v>
      </c>
      <c r="V271" s="768" t="s">
        <v>88</v>
      </c>
      <c r="W271" s="769"/>
      <c r="X271" s="769"/>
      <c r="Y271" s="769"/>
      <c r="Z271" s="770"/>
      <c r="AA271" s="768" t="s">
        <v>2417</v>
      </c>
      <c r="AB271" s="769"/>
      <c r="AC271" s="770"/>
      <c r="AD271" s="250">
        <v>1</v>
      </c>
      <c r="AE271" s="250" t="s">
        <v>535</v>
      </c>
      <c r="AF271" s="668"/>
      <c r="AG271" s="669"/>
      <c r="AH271" s="670"/>
      <c r="AI271" s="668"/>
      <c r="AJ271" s="669"/>
      <c r="AK271" s="670"/>
      <c r="AL271" s="180"/>
      <c r="AM271" s="40"/>
      <c r="AN271" s="38" t="str">
        <f t="shared" si="19"/>
        <v>■</v>
      </c>
    </row>
    <row r="272" spans="1:41" ht="13.15" customHeight="1">
      <c r="A272" s="240" t="str">
        <f t="shared" si="20"/>
        <v>KK</v>
      </c>
      <c r="B272" s="97"/>
      <c r="C272" s="766">
        <v>9</v>
      </c>
      <c r="D272" s="767"/>
      <c r="E272" s="752" t="s">
        <v>810</v>
      </c>
      <c r="F272" s="753"/>
      <c r="G272" s="753"/>
      <c r="H272" s="753"/>
      <c r="I272" s="753"/>
      <c r="J272" s="753"/>
      <c r="K272" s="753"/>
      <c r="L272" s="753"/>
      <c r="M272" s="753"/>
      <c r="N272" s="753"/>
      <c r="O272" s="753"/>
      <c r="P272" s="753"/>
      <c r="Q272" s="753"/>
      <c r="R272" s="753"/>
      <c r="S272" s="753"/>
      <c r="T272" s="754"/>
      <c r="U272" s="293" t="s">
        <v>824</v>
      </c>
      <c r="V272" s="768" t="s">
        <v>88</v>
      </c>
      <c r="W272" s="769"/>
      <c r="X272" s="769"/>
      <c r="Y272" s="769"/>
      <c r="Z272" s="770"/>
      <c r="AA272" s="768" t="s">
        <v>2417</v>
      </c>
      <c r="AB272" s="769"/>
      <c r="AC272" s="770"/>
      <c r="AD272" s="250">
        <v>8</v>
      </c>
      <c r="AE272" s="250" t="s">
        <v>535</v>
      </c>
      <c r="AF272" s="668"/>
      <c r="AG272" s="669"/>
      <c r="AH272" s="670"/>
      <c r="AI272" s="668"/>
      <c r="AJ272" s="669"/>
      <c r="AK272" s="670"/>
      <c r="AL272" s="180"/>
      <c r="AM272" s="40"/>
      <c r="AN272" s="38" t="str">
        <f t="shared" si="19"/>
        <v>■</v>
      </c>
    </row>
    <row r="273" spans="1:40" ht="13.15" customHeight="1">
      <c r="A273" s="240" t="str">
        <f t="shared" si="20"/>
        <v>KK</v>
      </c>
      <c r="B273" s="97"/>
      <c r="C273" s="766">
        <v>10</v>
      </c>
      <c r="D273" s="767"/>
      <c r="E273" s="752" t="s">
        <v>811</v>
      </c>
      <c r="F273" s="753"/>
      <c r="G273" s="753"/>
      <c r="H273" s="753"/>
      <c r="I273" s="753"/>
      <c r="J273" s="753"/>
      <c r="K273" s="753"/>
      <c r="L273" s="753"/>
      <c r="M273" s="753"/>
      <c r="N273" s="753"/>
      <c r="O273" s="753"/>
      <c r="P273" s="753"/>
      <c r="Q273" s="753"/>
      <c r="R273" s="753"/>
      <c r="S273" s="753"/>
      <c r="T273" s="754"/>
      <c r="U273" s="293" t="s">
        <v>825</v>
      </c>
      <c r="V273" s="768" t="s">
        <v>88</v>
      </c>
      <c r="W273" s="769"/>
      <c r="X273" s="769"/>
      <c r="Y273" s="769"/>
      <c r="Z273" s="770"/>
      <c r="AA273" s="768" t="s">
        <v>2417</v>
      </c>
      <c r="AB273" s="769"/>
      <c r="AC273" s="770"/>
      <c r="AD273" s="250">
        <v>1</v>
      </c>
      <c r="AE273" s="250" t="s">
        <v>535</v>
      </c>
      <c r="AF273" s="668"/>
      <c r="AG273" s="669"/>
      <c r="AH273" s="670"/>
      <c r="AI273" s="668"/>
      <c r="AJ273" s="669"/>
      <c r="AK273" s="670"/>
      <c r="AL273" s="180"/>
      <c r="AM273" s="40"/>
      <c r="AN273" s="38" t="str">
        <f t="shared" si="19"/>
        <v>■</v>
      </c>
    </row>
    <row r="274" spans="1:40" ht="13.15" customHeight="1">
      <c r="A274" s="240" t="str">
        <f t="shared" si="20"/>
        <v>KK</v>
      </c>
      <c r="B274" s="97"/>
      <c r="C274" s="766">
        <v>11</v>
      </c>
      <c r="D274" s="767"/>
      <c r="E274" s="752" t="s">
        <v>812</v>
      </c>
      <c r="F274" s="753"/>
      <c r="G274" s="753"/>
      <c r="H274" s="753"/>
      <c r="I274" s="753"/>
      <c r="J274" s="753"/>
      <c r="K274" s="753"/>
      <c r="L274" s="753"/>
      <c r="M274" s="753"/>
      <c r="N274" s="753"/>
      <c r="O274" s="753"/>
      <c r="P274" s="753"/>
      <c r="Q274" s="753"/>
      <c r="R274" s="753"/>
      <c r="S274" s="753"/>
      <c r="T274" s="754"/>
      <c r="U274" s="293" t="s">
        <v>826</v>
      </c>
      <c r="V274" s="768" t="s">
        <v>88</v>
      </c>
      <c r="W274" s="769"/>
      <c r="X274" s="769"/>
      <c r="Y274" s="769"/>
      <c r="Z274" s="770"/>
      <c r="AA274" s="768" t="s">
        <v>2418</v>
      </c>
      <c r="AB274" s="769"/>
      <c r="AC274" s="770"/>
      <c r="AD274" s="250">
        <v>3</v>
      </c>
      <c r="AE274" s="250">
        <v>0</v>
      </c>
      <c r="AF274" s="668"/>
      <c r="AG274" s="669"/>
      <c r="AH274" s="670"/>
      <c r="AI274" s="668"/>
      <c r="AJ274" s="669"/>
      <c r="AK274" s="670"/>
      <c r="AL274" s="180"/>
      <c r="AM274" s="40"/>
      <c r="AN274" s="38" t="str">
        <f t="shared" si="19"/>
        <v>■</v>
      </c>
    </row>
    <row r="275" spans="1:40" ht="13.15" customHeight="1">
      <c r="A275" s="240" t="str">
        <f t="shared" si="20"/>
        <v>KK</v>
      </c>
      <c r="B275" s="97"/>
      <c r="C275" s="766">
        <v>12</v>
      </c>
      <c r="D275" s="767"/>
      <c r="E275" s="752" t="s">
        <v>813</v>
      </c>
      <c r="F275" s="753"/>
      <c r="G275" s="753"/>
      <c r="H275" s="753"/>
      <c r="I275" s="753"/>
      <c r="J275" s="753"/>
      <c r="K275" s="753"/>
      <c r="L275" s="753"/>
      <c r="M275" s="753"/>
      <c r="N275" s="753"/>
      <c r="O275" s="753"/>
      <c r="P275" s="753"/>
      <c r="Q275" s="753"/>
      <c r="R275" s="753"/>
      <c r="S275" s="753"/>
      <c r="T275" s="754"/>
      <c r="U275" s="293" t="s">
        <v>827</v>
      </c>
      <c r="V275" s="768" t="s">
        <v>88</v>
      </c>
      <c r="W275" s="769"/>
      <c r="X275" s="769"/>
      <c r="Y275" s="769"/>
      <c r="Z275" s="770"/>
      <c r="AA275" s="768" t="s">
        <v>2418</v>
      </c>
      <c r="AB275" s="769"/>
      <c r="AC275" s="770"/>
      <c r="AD275" s="250">
        <v>4</v>
      </c>
      <c r="AE275" s="250">
        <v>0</v>
      </c>
      <c r="AF275" s="668"/>
      <c r="AG275" s="669"/>
      <c r="AH275" s="670"/>
      <c r="AI275" s="668"/>
      <c r="AJ275" s="669"/>
      <c r="AK275" s="670"/>
      <c r="AL275" s="180"/>
      <c r="AM275" s="40"/>
      <c r="AN275" s="38" t="str">
        <f t="shared" si="19"/>
        <v>■</v>
      </c>
    </row>
    <row r="276" spans="1:40" ht="13.15" customHeight="1">
      <c r="A276" s="240" t="str">
        <f t="shared" si="20"/>
        <v>KK</v>
      </c>
      <c r="B276" s="97"/>
      <c r="C276" s="766">
        <v>13</v>
      </c>
      <c r="D276" s="767"/>
      <c r="E276" s="752" t="s">
        <v>814</v>
      </c>
      <c r="F276" s="753"/>
      <c r="G276" s="753"/>
      <c r="H276" s="753"/>
      <c r="I276" s="753"/>
      <c r="J276" s="753"/>
      <c r="K276" s="753"/>
      <c r="L276" s="753"/>
      <c r="M276" s="753"/>
      <c r="N276" s="753"/>
      <c r="O276" s="753"/>
      <c r="P276" s="753"/>
      <c r="Q276" s="753"/>
      <c r="R276" s="753"/>
      <c r="S276" s="753"/>
      <c r="T276" s="754"/>
      <c r="U276" s="293" t="s">
        <v>828</v>
      </c>
      <c r="V276" s="768" t="s">
        <v>88</v>
      </c>
      <c r="W276" s="769"/>
      <c r="X276" s="769"/>
      <c r="Y276" s="769"/>
      <c r="Z276" s="770"/>
      <c r="AA276" s="768" t="s">
        <v>2417</v>
      </c>
      <c r="AB276" s="769"/>
      <c r="AC276" s="770"/>
      <c r="AD276" s="250">
        <v>3</v>
      </c>
      <c r="AE276" s="250" t="s">
        <v>535</v>
      </c>
      <c r="AF276" s="668"/>
      <c r="AG276" s="669"/>
      <c r="AH276" s="670"/>
      <c r="AI276" s="668"/>
      <c r="AJ276" s="669"/>
      <c r="AK276" s="670"/>
      <c r="AL276" s="180"/>
      <c r="AM276" s="40"/>
      <c r="AN276" s="38" t="str">
        <f t="shared" si="19"/>
        <v>■</v>
      </c>
    </row>
    <row r="277" spans="1:40" ht="13.15" customHeight="1">
      <c r="A277" s="240" t="str">
        <f t="shared" si="20"/>
        <v>KK</v>
      </c>
      <c r="B277" s="97"/>
      <c r="C277" s="764">
        <v>14</v>
      </c>
      <c r="D277" s="765"/>
      <c r="E277" s="755" t="s">
        <v>815</v>
      </c>
      <c r="F277" s="756"/>
      <c r="G277" s="756"/>
      <c r="H277" s="756"/>
      <c r="I277" s="756"/>
      <c r="J277" s="756"/>
      <c r="K277" s="756"/>
      <c r="L277" s="756"/>
      <c r="M277" s="756"/>
      <c r="N277" s="756"/>
      <c r="O277" s="756"/>
      <c r="P277" s="756"/>
      <c r="Q277" s="756"/>
      <c r="R277" s="756"/>
      <c r="S277" s="756"/>
      <c r="T277" s="757"/>
      <c r="U277" s="292" t="s">
        <v>528</v>
      </c>
      <c r="V277" s="761" t="s">
        <v>88</v>
      </c>
      <c r="W277" s="762"/>
      <c r="X277" s="762"/>
      <c r="Y277" s="762"/>
      <c r="Z277" s="763"/>
      <c r="AA277" s="761" t="s">
        <v>2417</v>
      </c>
      <c r="AB277" s="762"/>
      <c r="AC277" s="763"/>
      <c r="AD277" s="251">
        <v>1</v>
      </c>
      <c r="AE277" s="251" t="s">
        <v>535</v>
      </c>
      <c r="AF277" s="671"/>
      <c r="AG277" s="672"/>
      <c r="AH277" s="673"/>
      <c r="AI277" s="671"/>
      <c r="AJ277" s="672"/>
      <c r="AK277" s="673"/>
      <c r="AL277" s="382" t="s">
        <v>2462</v>
      </c>
      <c r="AM277" s="40"/>
      <c r="AN277" s="38" t="str">
        <f t="shared" si="19"/>
        <v>■</v>
      </c>
    </row>
    <row r="278" spans="1:40" ht="13.15" customHeight="1">
      <c r="A278" s="240" t="str">
        <f t="shared" si="20"/>
        <v>KK</v>
      </c>
      <c r="B278" s="97"/>
      <c r="C278" s="766">
        <v>15</v>
      </c>
      <c r="D278" s="767"/>
      <c r="E278" s="774" t="s">
        <v>816</v>
      </c>
      <c r="F278" s="775"/>
      <c r="G278" s="775"/>
      <c r="H278" s="775"/>
      <c r="I278" s="775"/>
      <c r="J278" s="775"/>
      <c r="K278" s="775"/>
      <c r="L278" s="775"/>
      <c r="M278" s="775"/>
      <c r="N278" s="775"/>
      <c r="O278" s="775"/>
      <c r="P278" s="775"/>
      <c r="Q278" s="775"/>
      <c r="R278" s="775"/>
      <c r="S278" s="775"/>
      <c r="T278" s="776"/>
      <c r="U278" s="293" t="s">
        <v>829</v>
      </c>
      <c r="V278" s="768" t="s">
        <v>88</v>
      </c>
      <c r="W278" s="769"/>
      <c r="X278" s="769"/>
      <c r="Y278" s="769"/>
      <c r="Z278" s="770"/>
      <c r="AA278" s="768" t="s">
        <v>2421</v>
      </c>
      <c r="AB278" s="769"/>
      <c r="AC278" s="770"/>
      <c r="AD278" s="250">
        <v>3</v>
      </c>
      <c r="AE278" s="250">
        <v>1</v>
      </c>
      <c r="AF278" s="668"/>
      <c r="AG278" s="669"/>
      <c r="AH278" s="670"/>
      <c r="AI278" s="668"/>
      <c r="AJ278" s="669"/>
      <c r="AK278" s="670"/>
      <c r="AL278" s="180"/>
      <c r="AM278" s="40"/>
      <c r="AN278" s="38" t="str">
        <f t="shared" si="19"/>
        <v>■</v>
      </c>
    </row>
    <row r="279" spans="1:40" ht="13.15" customHeight="1">
      <c r="A279" s="240" t="str">
        <f t="shared" si="20"/>
        <v>KK</v>
      </c>
      <c r="B279" s="513"/>
      <c r="C279" s="764">
        <v>16</v>
      </c>
      <c r="D279" s="765"/>
      <c r="E279" s="755" t="s">
        <v>817</v>
      </c>
      <c r="F279" s="756"/>
      <c r="G279" s="756"/>
      <c r="H279" s="756"/>
      <c r="I279" s="756"/>
      <c r="J279" s="756"/>
      <c r="K279" s="756"/>
      <c r="L279" s="756"/>
      <c r="M279" s="756"/>
      <c r="N279" s="756"/>
      <c r="O279" s="756"/>
      <c r="P279" s="756"/>
      <c r="Q279" s="756"/>
      <c r="R279" s="756"/>
      <c r="S279" s="756"/>
      <c r="T279" s="757"/>
      <c r="U279" s="292" t="s">
        <v>830</v>
      </c>
      <c r="V279" s="761" t="s">
        <v>298</v>
      </c>
      <c r="W279" s="762"/>
      <c r="X279" s="762"/>
      <c r="Y279" s="762"/>
      <c r="Z279" s="763"/>
      <c r="AA279" s="761" t="s">
        <v>2417</v>
      </c>
      <c r="AB279" s="762"/>
      <c r="AC279" s="763"/>
      <c r="AD279" s="251">
        <v>50</v>
      </c>
      <c r="AE279" s="251" t="s">
        <v>535</v>
      </c>
      <c r="AF279" s="671"/>
      <c r="AG279" s="672"/>
      <c r="AH279" s="673"/>
      <c r="AI279" s="671"/>
      <c r="AJ279" s="672"/>
      <c r="AK279" s="673"/>
      <c r="AL279" s="515" t="s">
        <v>2896</v>
      </c>
      <c r="AM279" s="40"/>
      <c r="AN279" s="38" t="str">
        <f t="shared" si="19"/>
        <v>■</v>
      </c>
    </row>
    <row r="280" spans="1:40" ht="13.15" customHeight="1">
      <c r="A280" s="240" t="str">
        <f t="shared" si="20"/>
        <v>KK</v>
      </c>
      <c r="B280" s="513"/>
      <c r="C280" s="815">
        <v>17</v>
      </c>
      <c r="D280" s="816"/>
      <c r="E280" s="863" t="s">
        <v>818</v>
      </c>
      <c r="F280" s="864"/>
      <c r="G280" s="864"/>
      <c r="H280" s="864"/>
      <c r="I280" s="864"/>
      <c r="J280" s="864"/>
      <c r="K280" s="864"/>
      <c r="L280" s="864"/>
      <c r="M280" s="864"/>
      <c r="N280" s="864"/>
      <c r="O280" s="864"/>
      <c r="P280" s="864"/>
      <c r="Q280" s="864"/>
      <c r="R280" s="864"/>
      <c r="S280" s="864"/>
      <c r="T280" s="865"/>
      <c r="U280" s="318" t="s">
        <v>831</v>
      </c>
      <c r="V280" s="826" t="s">
        <v>88</v>
      </c>
      <c r="W280" s="827"/>
      <c r="X280" s="827"/>
      <c r="Y280" s="827"/>
      <c r="Z280" s="828"/>
      <c r="AA280" s="826" t="s">
        <v>2417</v>
      </c>
      <c r="AB280" s="827"/>
      <c r="AC280" s="828"/>
      <c r="AD280" s="505">
        <v>3</v>
      </c>
      <c r="AE280" s="505" t="s">
        <v>535</v>
      </c>
      <c r="AF280" s="698"/>
      <c r="AG280" s="699"/>
      <c r="AH280" s="700"/>
      <c r="AI280" s="698"/>
      <c r="AJ280" s="699"/>
      <c r="AK280" s="700"/>
      <c r="AL280" s="515" t="s">
        <v>2872</v>
      </c>
      <c r="AM280" s="40"/>
      <c r="AN280" s="38" t="str">
        <f t="shared" si="19"/>
        <v>■</v>
      </c>
    </row>
    <row r="281" spans="1:40" ht="13.15" customHeight="1">
      <c r="A281" s="240" t="str">
        <f t="shared" si="20"/>
        <v>KK</v>
      </c>
      <c r="B281" s="513"/>
      <c r="C281" s="815">
        <v>18</v>
      </c>
      <c r="D281" s="816"/>
      <c r="E281" s="863" t="s">
        <v>819</v>
      </c>
      <c r="F281" s="864"/>
      <c r="G281" s="864"/>
      <c r="H281" s="864"/>
      <c r="I281" s="864"/>
      <c r="J281" s="864"/>
      <c r="K281" s="864"/>
      <c r="L281" s="864"/>
      <c r="M281" s="864"/>
      <c r="N281" s="864"/>
      <c r="O281" s="864"/>
      <c r="P281" s="864"/>
      <c r="Q281" s="864"/>
      <c r="R281" s="864"/>
      <c r="S281" s="864"/>
      <c r="T281" s="865"/>
      <c r="U281" s="318" t="s">
        <v>832</v>
      </c>
      <c r="V281" s="826" t="s">
        <v>88</v>
      </c>
      <c r="W281" s="827"/>
      <c r="X281" s="827"/>
      <c r="Y281" s="827"/>
      <c r="Z281" s="828"/>
      <c r="AA281" s="826" t="s">
        <v>2417</v>
      </c>
      <c r="AB281" s="827"/>
      <c r="AC281" s="828"/>
      <c r="AD281" s="505">
        <v>2</v>
      </c>
      <c r="AE281" s="505" t="s">
        <v>535</v>
      </c>
      <c r="AF281" s="698"/>
      <c r="AG281" s="699"/>
      <c r="AH281" s="700"/>
      <c r="AI281" s="698"/>
      <c r="AJ281" s="699"/>
      <c r="AK281" s="700"/>
      <c r="AL281" s="515" t="s">
        <v>2872</v>
      </c>
      <c r="AM281" s="40"/>
      <c r="AN281" s="38" t="str">
        <f t="shared" si="19"/>
        <v>■</v>
      </c>
    </row>
    <row r="282" spans="1:40" ht="13.15" customHeight="1">
      <c r="A282" s="240" t="str">
        <f t="shared" si="20"/>
        <v>KK</v>
      </c>
      <c r="B282" s="97"/>
      <c r="C282" s="766">
        <v>19</v>
      </c>
      <c r="D282" s="767"/>
      <c r="E282" s="774" t="s">
        <v>86</v>
      </c>
      <c r="F282" s="775"/>
      <c r="G282" s="775"/>
      <c r="H282" s="775"/>
      <c r="I282" s="775"/>
      <c r="J282" s="775"/>
      <c r="K282" s="775"/>
      <c r="L282" s="775"/>
      <c r="M282" s="775"/>
      <c r="N282" s="775"/>
      <c r="O282" s="775"/>
      <c r="P282" s="775"/>
      <c r="Q282" s="775"/>
      <c r="R282" s="775"/>
      <c r="S282" s="775"/>
      <c r="T282" s="776"/>
      <c r="U282" s="293" t="s">
        <v>532</v>
      </c>
      <c r="V282" s="768" t="s">
        <v>88</v>
      </c>
      <c r="W282" s="769"/>
      <c r="X282" s="769"/>
      <c r="Y282" s="769"/>
      <c r="Z282" s="770"/>
      <c r="AA282" s="768" t="s">
        <v>2417</v>
      </c>
      <c r="AB282" s="769"/>
      <c r="AC282" s="770"/>
      <c r="AD282" s="250">
        <v>6</v>
      </c>
      <c r="AE282" s="250" t="s">
        <v>535</v>
      </c>
      <c r="AF282" s="668"/>
      <c r="AG282" s="669"/>
      <c r="AH282" s="670"/>
      <c r="AI282" s="668"/>
      <c r="AJ282" s="669"/>
      <c r="AK282" s="670"/>
      <c r="AL282" s="180"/>
      <c r="AM282" s="40"/>
      <c r="AN282" s="38" t="str">
        <f t="shared" si="19"/>
        <v>■</v>
      </c>
    </row>
    <row r="283" spans="1:40" ht="13.15" customHeight="1">
      <c r="A283" s="240" t="str">
        <f t="shared" si="20"/>
        <v>KK</v>
      </c>
      <c r="B283" s="97"/>
      <c r="C283" s="766">
        <v>20</v>
      </c>
      <c r="D283" s="767"/>
      <c r="E283" s="820" t="s">
        <v>520</v>
      </c>
      <c r="F283" s="821"/>
      <c r="G283" s="821"/>
      <c r="H283" s="821"/>
      <c r="I283" s="821"/>
      <c r="J283" s="821"/>
      <c r="K283" s="821"/>
      <c r="L283" s="821"/>
      <c r="M283" s="821"/>
      <c r="N283" s="821"/>
      <c r="O283" s="821"/>
      <c r="P283" s="821"/>
      <c r="Q283" s="821"/>
      <c r="R283" s="821"/>
      <c r="S283" s="821"/>
      <c r="T283" s="822"/>
      <c r="U283" s="293" t="s">
        <v>533</v>
      </c>
      <c r="V283" s="788" t="s">
        <v>88</v>
      </c>
      <c r="W283" s="789"/>
      <c r="X283" s="789"/>
      <c r="Y283" s="789"/>
      <c r="Z283" s="790"/>
      <c r="AA283" s="788" t="s">
        <v>2417</v>
      </c>
      <c r="AB283" s="789"/>
      <c r="AC283" s="790"/>
      <c r="AD283" s="241">
        <v>6</v>
      </c>
      <c r="AE283" s="241" t="s">
        <v>535</v>
      </c>
      <c r="AF283" s="668"/>
      <c r="AG283" s="669"/>
      <c r="AH283" s="670"/>
      <c r="AI283" s="668"/>
      <c r="AJ283" s="669"/>
      <c r="AK283" s="670"/>
      <c r="AL283" s="180"/>
      <c r="AM283" s="40"/>
      <c r="AN283" s="38" t="str">
        <f t="shared" si="19"/>
        <v>■</v>
      </c>
    </row>
    <row r="284" spans="1:40" ht="13.15" customHeight="1">
      <c r="A284" s="240" t="str">
        <f t="shared" si="20"/>
        <v>KK</v>
      </c>
      <c r="B284" s="97"/>
      <c r="C284" s="766">
        <v>21</v>
      </c>
      <c r="D284" s="767"/>
      <c r="E284" s="774" t="s">
        <v>820</v>
      </c>
      <c r="F284" s="775"/>
      <c r="G284" s="775"/>
      <c r="H284" s="775"/>
      <c r="I284" s="775"/>
      <c r="J284" s="775"/>
      <c r="K284" s="775"/>
      <c r="L284" s="775"/>
      <c r="M284" s="775"/>
      <c r="N284" s="775"/>
      <c r="O284" s="775"/>
      <c r="P284" s="775"/>
      <c r="Q284" s="775"/>
      <c r="R284" s="775"/>
      <c r="S284" s="775"/>
      <c r="T284" s="776"/>
      <c r="U284" s="293" t="s">
        <v>833</v>
      </c>
      <c r="V284" s="768" t="s">
        <v>88</v>
      </c>
      <c r="W284" s="769"/>
      <c r="X284" s="769"/>
      <c r="Y284" s="769"/>
      <c r="Z284" s="770"/>
      <c r="AA284" s="768" t="s">
        <v>2417</v>
      </c>
      <c r="AB284" s="769"/>
      <c r="AC284" s="770"/>
      <c r="AD284" s="250">
        <v>2</v>
      </c>
      <c r="AE284" s="250" t="s">
        <v>535</v>
      </c>
      <c r="AF284" s="668"/>
      <c r="AG284" s="669"/>
      <c r="AH284" s="670"/>
      <c r="AI284" s="668"/>
      <c r="AJ284" s="669"/>
      <c r="AK284" s="670"/>
      <c r="AL284" s="180"/>
      <c r="AM284" s="40"/>
      <c r="AN284" s="38" t="str">
        <f t="shared" si="19"/>
        <v>■</v>
      </c>
    </row>
    <row r="285" spans="1:40" ht="13.15" customHeight="1">
      <c r="A285" s="240" t="str">
        <f t="shared" si="20"/>
        <v>KK</v>
      </c>
      <c r="B285" s="97"/>
      <c r="C285" s="766">
        <v>22</v>
      </c>
      <c r="D285" s="767"/>
      <c r="E285" s="774" t="s">
        <v>775</v>
      </c>
      <c r="F285" s="775"/>
      <c r="G285" s="775"/>
      <c r="H285" s="775"/>
      <c r="I285" s="775"/>
      <c r="J285" s="775"/>
      <c r="K285" s="775"/>
      <c r="L285" s="775"/>
      <c r="M285" s="775"/>
      <c r="N285" s="775"/>
      <c r="O285" s="775"/>
      <c r="P285" s="775"/>
      <c r="Q285" s="775"/>
      <c r="R285" s="775"/>
      <c r="S285" s="775"/>
      <c r="T285" s="776"/>
      <c r="U285" s="293" t="s">
        <v>778</v>
      </c>
      <c r="V285" s="768" t="s">
        <v>88</v>
      </c>
      <c r="W285" s="769"/>
      <c r="X285" s="769"/>
      <c r="Y285" s="769"/>
      <c r="Z285" s="770"/>
      <c r="AA285" s="768" t="s">
        <v>2417</v>
      </c>
      <c r="AB285" s="769"/>
      <c r="AC285" s="770"/>
      <c r="AD285" s="250">
        <v>1</v>
      </c>
      <c r="AE285" s="250" t="s">
        <v>535</v>
      </c>
      <c r="AF285" s="668"/>
      <c r="AG285" s="669"/>
      <c r="AH285" s="670"/>
      <c r="AI285" s="668"/>
      <c r="AJ285" s="669"/>
      <c r="AK285" s="670"/>
      <c r="AL285" s="180"/>
      <c r="AM285" s="40"/>
      <c r="AN285" s="38" t="str">
        <f t="shared" si="19"/>
        <v>■</v>
      </c>
    </row>
    <row r="286" spans="1:40" ht="13.15" customHeight="1">
      <c r="A286" s="240" t="str">
        <f>IF(LEN(J286)&gt;0,MID(J286,FIND("（",J286,1)+1,2),A284)</f>
        <v>KK</v>
      </c>
      <c r="B286" s="97"/>
      <c r="C286" s="766">
        <v>23</v>
      </c>
      <c r="D286" s="767"/>
      <c r="E286" s="774" t="s">
        <v>777</v>
      </c>
      <c r="F286" s="775"/>
      <c r="G286" s="775"/>
      <c r="H286" s="775"/>
      <c r="I286" s="775"/>
      <c r="J286" s="775"/>
      <c r="K286" s="775"/>
      <c r="L286" s="775"/>
      <c r="M286" s="775"/>
      <c r="N286" s="775"/>
      <c r="O286" s="775"/>
      <c r="P286" s="775"/>
      <c r="Q286" s="775"/>
      <c r="R286" s="775"/>
      <c r="S286" s="775"/>
      <c r="T286" s="776"/>
      <c r="U286" s="293" t="s">
        <v>780</v>
      </c>
      <c r="V286" s="768" t="s">
        <v>88</v>
      </c>
      <c r="W286" s="769"/>
      <c r="X286" s="769"/>
      <c r="Y286" s="769"/>
      <c r="Z286" s="770"/>
      <c r="AA286" s="768" t="s">
        <v>2418</v>
      </c>
      <c r="AB286" s="769"/>
      <c r="AC286" s="770"/>
      <c r="AD286" s="250">
        <v>2</v>
      </c>
      <c r="AE286" s="250">
        <v>0</v>
      </c>
      <c r="AF286" s="668"/>
      <c r="AG286" s="669"/>
      <c r="AH286" s="670"/>
      <c r="AI286" s="668"/>
      <c r="AJ286" s="669"/>
      <c r="AK286" s="670"/>
      <c r="AL286" s="180"/>
      <c r="AM286" s="40"/>
      <c r="AN286" s="38" t="str">
        <f t="shared" si="19"/>
        <v>■</v>
      </c>
    </row>
    <row r="287" spans="1:40" ht="13.15" customHeight="1">
      <c r="A287" s="240" t="str">
        <f>IF(LEN(J287)&gt;0,MID(J287,FIND("（",J287,1)+1,2),A285)</f>
        <v>KK</v>
      </c>
      <c r="B287" s="97"/>
      <c r="C287" s="766">
        <v>24</v>
      </c>
      <c r="D287" s="767"/>
      <c r="E287" s="774" t="s">
        <v>2494</v>
      </c>
      <c r="F287" s="775"/>
      <c r="G287" s="775"/>
      <c r="H287" s="775"/>
      <c r="I287" s="775"/>
      <c r="J287" s="775"/>
      <c r="K287" s="775"/>
      <c r="L287" s="775"/>
      <c r="M287" s="775"/>
      <c r="N287" s="775"/>
      <c r="O287" s="775"/>
      <c r="P287" s="775"/>
      <c r="Q287" s="775"/>
      <c r="R287" s="775"/>
      <c r="S287" s="775"/>
      <c r="T287" s="776"/>
      <c r="U287" s="293" t="s">
        <v>2495</v>
      </c>
      <c r="V287" s="768" t="s">
        <v>88</v>
      </c>
      <c r="W287" s="769"/>
      <c r="X287" s="769"/>
      <c r="Y287" s="769"/>
      <c r="Z287" s="770"/>
      <c r="AA287" s="768" t="s">
        <v>2418</v>
      </c>
      <c r="AB287" s="769"/>
      <c r="AC287" s="770"/>
      <c r="AD287" s="250">
        <v>6</v>
      </c>
      <c r="AE287" s="250">
        <v>0</v>
      </c>
      <c r="AF287" s="668"/>
      <c r="AG287" s="669"/>
      <c r="AH287" s="670"/>
      <c r="AI287" s="668"/>
      <c r="AJ287" s="669"/>
      <c r="AK287" s="670"/>
      <c r="AL287" s="180"/>
      <c r="AM287" s="40"/>
      <c r="AN287" s="38" t="str">
        <f t="shared" si="19"/>
        <v>■</v>
      </c>
    </row>
    <row r="288" spans="1:40">
      <c r="A288" s="240" t="str">
        <f t="shared" ref="A288:A351" si="21">IF(LEN(J288)&gt;0,MID(J288,FIND("（",J288,1)+1,2),A287)</f>
        <v>KK</v>
      </c>
      <c r="B288" s="97"/>
      <c r="C288" s="106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9"/>
      <c r="R288" s="39"/>
      <c r="S288" s="39"/>
      <c r="T288" s="38"/>
      <c r="U288" s="302"/>
      <c r="V288" s="339"/>
      <c r="W288" s="339"/>
      <c r="X288" s="339"/>
      <c r="Y288" s="339"/>
      <c r="Z288" s="339"/>
      <c r="AA288" s="339"/>
      <c r="AB288" s="339"/>
      <c r="AC288" s="339"/>
      <c r="AD288" s="339"/>
      <c r="AE288" s="339"/>
      <c r="AF288" s="96"/>
      <c r="AG288" s="96"/>
      <c r="AH288" s="96"/>
      <c r="AI288" s="96"/>
      <c r="AJ288" s="96"/>
      <c r="AK288" s="96"/>
      <c r="AL288" s="81"/>
      <c r="AM288" s="40"/>
    </row>
    <row r="289" spans="1:41">
      <c r="A289" s="240" t="str">
        <f t="shared" si="21"/>
        <v>SK</v>
      </c>
      <c r="B289" s="97"/>
      <c r="C289" s="107" t="s">
        <v>28</v>
      </c>
      <c r="D289" s="108"/>
      <c r="E289" s="75"/>
      <c r="F289" s="75"/>
      <c r="G289" s="75"/>
      <c r="H289" s="75"/>
      <c r="I289" s="75"/>
      <c r="J289" s="385" t="s">
        <v>2881</v>
      </c>
      <c r="K289" s="107"/>
      <c r="L289" s="75"/>
      <c r="M289" s="107"/>
      <c r="N289" s="107"/>
      <c r="O289" s="107"/>
      <c r="P289" s="75"/>
      <c r="Q289" s="75"/>
      <c r="R289" s="75"/>
      <c r="S289" s="75"/>
      <c r="T289" s="75"/>
      <c r="U289" s="244" t="s">
        <v>843</v>
      </c>
      <c r="V289" s="340"/>
      <c r="W289" s="340"/>
      <c r="X289" s="340"/>
      <c r="Y289" s="340"/>
      <c r="Z289" s="340"/>
      <c r="AA289" s="340"/>
      <c r="AB289" s="340"/>
      <c r="AC289" s="340"/>
      <c r="AD289" s="340"/>
      <c r="AE289" s="340"/>
      <c r="AF289" s="98"/>
      <c r="AG289" s="98"/>
      <c r="AH289" s="98"/>
      <c r="AI289" s="98"/>
      <c r="AJ289" s="98"/>
      <c r="AK289" s="98"/>
      <c r="AL289" s="322"/>
      <c r="AM289" s="40"/>
    </row>
    <row r="290" spans="1:41" s="174" customFormat="1">
      <c r="A290" s="240" t="str">
        <f t="shared" si="21"/>
        <v>SK</v>
      </c>
      <c r="B290" s="519"/>
      <c r="C290" s="859" t="s">
        <v>29</v>
      </c>
      <c r="D290" s="860"/>
      <c r="E290" s="713" t="s">
        <v>30</v>
      </c>
      <c r="F290" s="714"/>
      <c r="G290" s="714"/>
      <c r="H290" s="714"/>
      <c r="I290" s="714"/>
      <c r="J290" s="714"/>
      <c r="K290" s="714"/>
      <c r="L290" s="714"/>
      <c r="M290" s="714"/>
      <c r="N290" s="714"/>
      <c r="O290" s="714"/>
      <c r="P290" s="714"/>
      <c r="Q290" s="714"/>
      <c r="R290" s="714"/>
      <c r="S290" s="714"/>
      <c r="T290" s="714"/>
      <c r="U290" s="520" t="s">
        <v>146</v>
      </c>
      <c r="V290" s="719" t="s">
        <v>147</v>
      </c>
      <c r="W290" s="720"/>
      <c r="X290" s="720"/>
      <c r="Y290" s="720"/>
      <c r="Z290" s="721"/>
      <c r="AA290" s="719" t="s">
        <v>2420</v>
      </c>
      <c r="AB290" s="720"/>
      <c r="AC290" s="721"/>
      <c r="AD290" s="855" t="s">
        <v>511</v>
      </c>
      <c r="AE290" s="856"/>
      <c r="AF290" s="719" t="s">
        <v>80</v>
      </c>
      <c r="AG290" s="720"/>
      <c r="AH290" s="721"/>
      <c r="AI290" s="713" t="s">
        <v>41</v>
      </c>
      <c r="AJ290" s="714"/>
      <c r="AK290" s="715"/>
      <c r="AL290" s="845" t="s">
        <v>42</v>
      </c>
      <c r="AM290" s="479"/>
      <c r="AN290" s="477"/>
      <c r="AO290" s="371"/>
    </row>
    <row r="291" spans="1:41" s="174" customFormat="1">
      <c r="A291" s="240" t="str">
        <f t="shared" si="21"/>
        <v>SK</v>
      </c>
      <c r="B291" s="519"/>
      <c r="C291" s="861"/>
      <c r="D291" s="862"/>
      <c r="E291" s="716"/>
      <c r="F291" s="717"/>
      <c r="G291" s="717"/>
      <c r="H291" s="717"/>
      <c r="I291" s="717"/>
      <c r="J291" s="717"/>
      <c r="K291" s="717"/>
      <c r="L291" s="717"/>
      <c r="M291" s="717"/>
      <c r="N291" s="717"/>
      <c r="O291" s="717"/>
      <c r="P291" s="717"/>
      <c r="Q291" s="717"/>
      <c r="R291" s="717"/>
      <c r="S291" s="717"/>
      <c r="T291" s="717"/>
      <c r="U291" s="521"/>
      <c r="V291" s="722"/>
      <c r="W291" s="723"/>
      <c r="X291" s="723"/>
      <c r="Y291" s="723"/>
      <c r="Z291" s="724"/>
      <c r="AA291" s="722"/>
      <c r="AB291" s="723"/>
      <c r="AC291" s="724"/>
      <c r="AD291" s="857"/>
      <c r="AE291" s="858"/>
      <c r="AF291" s="722"/>
      <c r="AG291" s="723"/>
      <c r="AH291" s="724"/>
      <c r="AI291" s="716"/>
      <c r="AJ291" s="717"/>
      <c r="AK291" s="718"/>
      <c r="AL291" s="846"/>
      <c r="AM291" s="479"/>
      <c r="AN291" s="477"/>
      <c r="AO291" s="371"/>
    </row>
    <row r="292" spans="1:41" ht="13.15" customHeight="1">
      <c r="A292" s="240" t="str">
        <f t="shared" si="21"/>
        <v>SK</v>
      </c>
      <c r="B292" s="97"/>
      <c r="C292" s="766">
        <v>1</v>
      </c>
      <c r="D292" s="767"/>
      <c r="E292" s="774" t="s">
        <v>2485</v>
      </c>
      <c r="F292" s="775"/>
      <c r="G292" s="775"/>
      <c r="H292" s="775"/>
      <c r="I292" s="775"/>
      <c r="J292" s="775"/>
      <c r="K292" s="775"/>
      <c r="L292" s="775"/>
      <c r="M292" s="775"/>
      <c r="N292" s="775"/>
      <c r="O292" s="775"/>
      <c r="P292" s="775"/>
      <c r="Q292" s="775"/>
      <c r="R292" s="775"/>
      <c r="S292" s="775"/>
      <c r="T292" s="776"/>
      <c r="U292" s="291" t="s">
        <v>521</v>
      </c>
      <c r="V292" s="768" t="s">
        <v>87</v>
      </c>
      <c r="W292" s="769"/>
      <c r="X292" s="769"/>
      <c r="Y292" s="769"/>
      <c r="Z292" s="770"/>
      <c r="AA292" s="768" t="s">
        <v>2417</v>
      </c>
      <c r="AB292" s="769"/>
      <c r="AC292" s="770"/>
      <c r="AD292" s="250">
        <v>10</v>
      </c>
      <c r="AE292" s="250" t="s">
        <v>535</v>
      </c>
      <c r="AF292" s="668"/>
      <c r="AG292" s="669"/>
      <c r="AH292" s="670"/>
      <c r="AI292" s="668"/>
      <c r="AJ292" s="669"/>
      <c r="AK292" s="670"/>
      <c r="AL292" s="180"/>
      <c r="AM292" s="40"/>
      <c r="AN292" s="38" t="str">
        <f t="shared" ref="AN292:AN306" si="22">$Z$18</f>
        <v>■</v>
      </c>
    </row>
    <row r="293" spans="1:41" ht="13.15" customHeight="1">
      <c r="A293" s="240" t="str">
        <f t="shared" si="21"/>
        <v>SK</v>
      </c>
      <c r="B293" s="97"/>
      <c r="C293" s="766">
        <v>2</v>
      </c>
      <c r="D293" s="767"/>
      <c r="E293" s="774" t="s">
        <v>2487</v>
      </c>
      <c r="F293" s="775"/>
      <c r="G293" s="775"/>
      <c r="H293" s="775"/>
      <c r="I293" s="775"/>
      <c r="J293" s="775"/>
      <c r="K293" s="775"/>
      <c r="L293" s="775"/>
      <c r="M293" s="775"/>
      <c r="N293" s="775"/>
      <c r="O293" s="775"/>
      <c r="P293" s="775"/>
      <c r="Q293" s="775"/>
      <c r="R293" s="775"/>
      <c r="S293" s="775"/>
      <c r="T293" s="776"/>
      <c r="U293" s="569" t="s">
        <v>522</v>
      </c>
      <c r="V293" s="768" t="s">
        <v>87</v>
      </c>
      <c r="W293" s="769"/>
      <c r="X293" s="769"/>
      <c r="Y293" s="769"/>
      <c r="Z293" s="770"/>
      <c r="AA293" s="768" t="s">
        <v>2417</v>
      </c>
      <c r="AB293" s="769"/>
      <c r="AC293" s="770"/>
      <c r="AD293" s="250">
        <v>51</v>
      </c>
      <c r="AE293" s="250" t="s">
        <v>535</v>
      </c>
      <c r="AF293" s="668"/>
      <c r="AG293" s="669"/>
      <c r="AH293" s="670"/>
      <c r="AI293" s="668"/>
      <c r="AJ293" s="669"/>
      <c r="AK293" s="670"/>
      <c r="AL293" s="180"/>
      <c r="AM293" s="40"/>
      <c r="AN293" s="38" t="str">
        <f t="shared" si="22"/>
        <v>■</v>
      </c>
    </row>
    <row r="294" spans="1:41" s="1" customFormat="1" ht="13.15" customHeight="1">
      <c r="A294" s="240" t="str">
        <f t="shared" si="21"/>
        <v>SK</v>
      </c>
      <c r="B294" s="513"/>
      <c r="C294" s="764">
        <v>3</v>
      </c>
      <c r="D294" s="765"/>
      <c r="E294" s="755" t="s">
        <v>513</v>
      </c>
      <c r="F294" s="756"/>
      <c r="G294" s="756"/>
      <c r="H294" s="756"/>
      <c r="I294" s="756"/>
      <c r="J294" s="756"/>
      <c r="K294" s="756"/>
      <c r="L294" s="756"/>
      <c r="M294" s="756"/>
      <c r="N294" s="756"/>
      <c r="O294" s="756"/>
      <c r="P294" s="756"/>
      <c r="Q294" s="756"/>
      <c r="R294" s="756"/>
      <c r="S294" s="756"/>
      <c r="T294" s="757"/>
      <c r="U294" s="292" t="s">
        <v>523</v>
      </c>
      <c r="V294" s="761" t="s">
        <v>88</v>
      </c>
      <c r="W294" s="762"/>
      <c r="X294" s="762"/>
      <c r="Y294" s="762"/>
      <c r="Z294" s="763"/>
      <c r="AA294" s="761" t="s">
        <v>2418</v>
      </c>
      <c r="AB294" s="762"/>
      <c r="AC294" s="763"/>
      <c r="AD294" s="251">
        <v>1</v>
      </c>
      <c r="AE294" s="251">
        <v>0</v>
      </c>
      <c r="AF294" s="671"/>
      <c r="AG294" s="672"/>
      <c r="AH294" s="673"/>
      <c r="AI294" s="671"/>
      <c r="AJ294" s="672"/>
      <c r="AK294" s="673"/>
      <c r="AL294" s="382" t="s">
        <v>410</v>
      </c>
      <c r="AM294" s="64"/>
      <c r="AN294" s="38" t="str">
        <f t="shared" si="22"/>
        <v>■</v>
      </c>
      <c r="AO294" s="38"/>
    </row>
    <row r="295" spans="1:41" ht="13.15" customHeight="1">
      <c r="A295" s="240" t="str">
        <f t="shared" si="21"/>
        <v>SK</v>
      </c>
      <c r="B295" s="97"/>
      <c r="C295" s="766">
        <v>4</v>
      </c>
      <c r="D295" s="767"/>
      <c r="E295" s="774" t="s">
        <v>514</v>
      </c>
      <c r="F295" s="775"/>
      <c r="G295" s="775"/>
      <c r="H295" s="775"/>
      <c r="I295" s="775"/>
      <c r="J295" s="775"/>
      <c r="K295" s="775"/>
      <c r="L295" s="775"/>
      <c r="M295" s="775"/>
      <c r="N295" s="775"/>
      <c r="O295" s="775"/>
      <c r="P295" s="775"/>
      <c r="Q295" s="775"/>
      <c r="R295" s="775"/>
      <c r="S295" s="775"/>
      <c r="T295" s="776"/>
      <c r="U295" s="293" t="s">
        <v>524</v>
      </c>
      <c r="V295" s="758" t="s">
        <v>88</v>
      </c>
      <c r="W295" s="759"/>
      <c r="X295" s="759"/>
      <c r="Y295" s="759"/>
      <c r="Z295" s="760"/>
      <c r="AA295" s="758" t="s">
        <v>2418</v>
      </c>
      <c r="AB295" s="759"/>
      <c r="AC295" s="760"/>
      <c r="AD295" s="250">
        <v>1</v>
      </c>
      <c r="AE295" s="250">
        <v>0</v>
      </c>
      <c r="AF295" s="749"/>
      <c r="AG295" s="750"/>
      <c r="AH295" s="751"/>
      <c r="AI295" s="749"/>
      <c r="AJ295" s="750"/>
      <c r="AK295" s="751"/>
      <c r="AL295" s="287"/>
      <c r="AM295" s="40"/>
      <c r="AN295" s="38" t="str">
        <f t="shared" si="22"/>
        <v>■</v>
      </c>
    </row>
    <row r="296" spans="1:41">
      <c r="A296" s="240" t="str">
        <f t="shared" si="21"/>
        <v>SK</v>
      </c>
      <c r="B296" s="97"/>
      <c r="C296" s="766">
        <v>5</v>
      </c>
      <c r="D296" s="767"/>
      <c r="E296" s="752" t="s">
        <v>84</v>
      </c>
      <c r="F296" s="753"/>
      <c r="G296" s="753"/>
      <c r="H296" s="753"/>
      <c r="I296" s="753"/>
      <c r="J296" s="753"/>
      <c r="K296" s="753"/>
      <c r="L296" s="753"/>
      <c r="M296" s="753"/>
      <c r="N296" s="753"/>
      <c r="O296" s="753"/>
      <c r="P296" s="753"/>
      <c r="Q296" s="753"/>
      <c r="R296" s="753"/>
      <c r="S296" s="753"/>
      <c r="T296" s="754"/>
      <c r="U296" s="293" t="s">
        <v>525</v>
      </c>
      <c r="V296" s="768" t="s">
        <v>87</v>
      </c>
      <c r="W296" s="769"/>
      <c r="X296" s="769"/>
      <c r="Y296" s="769"/>
      <c r="Z296" s="770"/>
      <c r="AA296" s="768" t="s">
        <v>2417</v>
      </c>
      <c r="AB296" s="769"/>
      <c r="AC296" s="770"/>
      <c r="AD296" s="250">
        <v>2</v>
      </c>
      <c r="AE296" s="250" t="s">
        <v>535</v>
      </c>
      <c r="AF296" s="668"/>
      <c r="AG296" s="669"/>
      <c r="AH296" s="670"/>
      <c r="AI296" s="668"/>
      <c r="AJ296" s="669"/>
      <c r="AK296" s="670"/>
      <c r="AL296" s="180"/>
      <c r="AM296" s="40"/>
      <c r="AN296" s="38" t="str">
        <f t="shared" si="22"/>
        <v>■</v>
      </c>
    </row>
    <row r="297" spans="1:41">
      <c r="A297" s="240" t="str">
        <f t="shared" si="21"/>
        <v>SK</v>
      </c>
      <c r="B297" s="97"/>
      <c r="C297" s="766">
        <v>6</v>
      </c>
      <c r="D297" s="767"/>
      <c r="E297" s="752" t="s">
        <v>139</v>
      </c>
      <c r="F297" s="753"/>
      <c r="G297" s="753"/>
      <c r="H297" s="753"/>
      <c r="I297" s="753"/>
      <c r="J297" s="753"/>
      <c r="K297" s="753"/>
      <c r="L297" s="753"/>
      <c r="M297" s="753"/>
      <c r="N297" s="753"/>
      <c r="O297" s="753"/>
      <c r="P297" s="753"/>
      <c r="Q297" s="753"/>
      <c r="R297" s="753"/>
      <c r="S297" s="753"/>
      <c r="T297" s="754"/>
      <c r="U297" s="293" t="s">
        <v>684</v>
      </c>
      <c r="V297" s="768" t="s">
        <v>88</v>
      </c>
      <c r="W297" s="769"/>
      <c r="X297" s="769"/>
      <c r="Y297" s="769"/>
      <c r="Z297" s="770"/>
      <c r="AA297" s="768" t="s">
        <v>2417</v>
      </c>
      <c r="AB297" s="769"/>
      <c r="AC297" s="770"/>
      <c r="AD297" s="250">
        <v>9</v>
      </c>
      <c r="AE297" s="250" t="s">
        <v>535</v>
      </c>
      <c r="AF297" s="668"/>
      <c r="AG297" s="669"/>
      <c r="AH297" s="670"/>
      <c r="AI297" s="668"/>
      <c r="AJ297" s="669"/>
      <c r="AK297" s="670"/>
      <c r="AL297" s="180"/>
      <c r="AM297" s="40"/>
      <c r="AN297" s="38" t="str">
        <f t="shared" si="22"/>
        <v>■</v>
      </c>
    </row>
    <row r="298" spans="1:41" ht="13.15" customHeight="1">
      <c r="A298" s="240" t="str">
        <f t="shared" si="21"/>
        <v>SK</v>
      </c>
      <c r="B298" s="97"/>
      <c r="C298" s="766">
        <v>7</v>
      </c>
      <c r="D298" s="767"/>
      <c r="E298" s="752" t="s">
        <v>835</v>
      </c>
      <c r="F298" s="753"/>
      <c r="G298" s="753"/>
      <c r="H298" s="753"/>
      <c r="I298" s="753"/>
      <c r="J298" s="753"/>
      <c r="K298" s="753"/>
      <c r="L298" s="753"/>
      <c r="M298" s="753"/>
      <c r="N298" s="753"/>
      <c r="O298" s="753"/>
      <c r="P298" s="753"/>
      <c r="Q298" s="753"/>
      <c r="R298" s="753"/>
      <c r="S298" s="753"/>
      <c r="T298" s="754"/>
      <c r="U298" s="293" t="s">
        <v>838</v>
      </c>
      <c r="V298" s="768" t="s">
        <v>87</v>
      </c>
      <c r="W298" s="769"/>
      <c r="X298" s="769"/>
      <c r="Y298" s="769"/>
      <c r="Z298" s="770"/>
      <c r="AA298" s="768" t="s">
        <v>2417</v>
      </c>
      <c r="AB298" s="769"/>
      <c r="AC298" s="770"/>
      <c r="AD298" s="250">
        <v>10</v>
      </c>
      <c r="AE298" s="250" t="s">
        <v>535</v>
      </c>
      <c r="AF298" s="668"/>
      <c r="AG298" s="669"/>
      <c r="AH298" s="670"/>
      <c r="AI298" s="668"/>
      <c r="AJ298" s="669"/>
      <c r="AK298" s="670"/>
      <c r="AL298" s="180"/>
      <c r="AM298" s="40"/>
      <c r="AN298" s="38" t="str">
        <f t="shared" si="22"/>
        <v>■</v>
      </c>
    </row>
    <row r="299" spans="1:41" ht="13.15" customHeight="1">
      <c r="A299" s="240" t="str">
        <f t="shared" si="21"/>
        <v>SK</v>
      </c>
      <c r="B299" s="97"/>
      <c r="C299" s="766">
        <v>8</v>
      </c>
      <c r="D299" s="767"/>
      <c r="E299" s="752" t="s">
        <v>2563</v>
      </c>
      <c r="F299" s="753"/>
      <c r="G299" s="753"/>
      <c r="H299" s="753"/>
      <c r="I299" s="753"/>
      <c r="J299" s="753"/>
      <c r="K299" s="753"/>
      <c r="L299" s="753"/>
      <c r="M299" s="753"/>
      <c r="N299" s="753"/>
      <c r="O299" s="753"/>
      <c r="P299" s="753"/>
      <c r="Q299" s="753"/>
      <c r="R299" s="753"/>
      <c r="S299" s="753"/>
      <c r="T299" s="754"/>
      <c r="U299" s="293" t="s">
        <v>839</v>
      </c>
      <c r="V299" s="768" t="s">
        <v>88</v>
      </c>
      <c r="W299" s="769"/>
      <c r="X299" s="769"/>
      <c r="Y299" s="769"/>
      <c r="Z299" s="770"/>
      <c r="AA299" s="768" t="s">
        <v>2417</v>
      </c>
      <c r="AB299" s="769"/>
      <c r="AC299" s="770"/>
      <c r="AD299" s="250">
        <v>8</v>
      </c>
      <c r="AE299" s="250" t="s">
        <v>535</v>
      </c>
      <c r="AF299" s="668"/>
      <c r="AG299" s="669"/>
      <c r="AH299" s="670"/>
      <c r="AI299" s="668"/>
      <c r="AJ299" s="669"/>
      <c r="AK299" s="670"/>
      <c r="AL299" s="180"/>
      <c r="AM299" s="40"/>
      <c r="AN299" s="38" t="str">
        <f t="shared" si="22"/>
        <v>■</v>
      </c>
    </row>
    <row r="300" spans="1:41" ht="13.15" customHeight="1">
      <c r="A300" s="240" t="str">
        <f t="shared" si="21"/>
        <v>SK</v>
      </c>
      <c r="B300" s="513"/>
      <c r="C300" s="764">
        <v>9</v>
      </c>
      <c r="D300" s="765"/>
      <c r="E300" s="771" t="s">
        <v>516</v>
      </c>
      <c r="F300" s="772"/>
      <c r="G300" s="772"/>
      <c r="H300" s="772"/>
      <c r="I300" s="772"/>
      <c r="J300" s="772"/>
      <c r="K300" s="772"/>
      <c r="L300" s="772"/>
      <c r="M300" s="772"/>
      <c r="N300" s="772"/>
      <c r="O300" s="772"/>
      <c r="P300" s="772"/>
      <c r="Q300" s="772"/>
      <c r="R300" s="772"/>
      <c r="S300" s="772"/>
      <c r="T300" s="773"/>
      <c r="U300" s="292" t="s">
        <v>528</v>
      </c>
      <c r="V300" s="761" t="s">
        <v>88</v>
      </c>
      <c r="W300" s="762"/>
      <c r="X300" s="762"/>
      <c r="Y300" s="762"/>
      <c r="Z300" s="763"/>
      <c r="AA300" s="761" t="s">
        <v>2417</v>
      </c>
      <c r="AB300" s="762"/>
      <c r="AC300" s="763"/>
      <c r="AD300" s="251">
        <v>1</v>
      </c>
      <c r="AE300" s="251" t="s">
        <v>535</v>
      </c>
      <c r="AF300" s="671"/>
      <c r="AG300" s="672"/>
      <c r="AH300" s="673"/>
      <c r="AI300" s="671"/>
      <c r="AJ300" s="672"/>
      <c r="AK300" s="673"/>
      <c r="AL300" s="515" t="s">
        <v>2896</v>
      </c>
      <c r="AM300" s="40"/>
      <c r="AN300" s="38" t="str">
        <f t="shared" si="22"/>
        <v>■</v>
      </c>
    </row>
    <row r="301" spans="1:41" ht="13.15" customHeight="1">
      <c r="A301" s="240" t="str">
        <f t="shared" si="21"/>
        <v>SK</v>
      </c>
      <c r="B301" s="97"/>
      <c r="C301" s="766">
        <v>10</v>
      </c>
      <c r="D301" s="767"/>
      <c r="E301" s="752" t="s">
        <v>836</v>
      </c>
      <c r="F301" s="753"/>
      <c r="G301" s="753"/>
      <c r="H301" s="753"/>
      <c r="I301" s="753"/>
      <c r="J301" s="753"/>
      <c r="K301" s="753"/>
      <c r="L301" s="753"/>
      <c r="M301" s="753"/>
      <c r="N301" s="753"/>
      <c r="O301" s="753"/>
      <c r="P301" s="753"/>
      <c r="Q301" s="753"/>
      <c r="R301" s="753"/>
      <c r="S301" s="753"/>
      <c r="T301" s="754"/>
      <c r="U301" s="293" t="s">
        <v>840</v>
      </c>
      <c r="V301" s="768" t="s">
        <v>87</v>
      </c>
      <c r="W301" s="769"/>
      <c r="X301" s="769"/>
      <c r="Y301" s="769"/>
      <c r="Z301" s="770"/>
      <c r="AA301" s="768" t="s">
        <v>2417</v>
      </c>
      <c r="AB301" s="769"/>
      <c r="AC301" s="770"/>
      <c r="AD301" s="250">
        <v>4</v>
      </c>
      <c r="AE301" s="250" t="s">
        <v>535</v>
      </c>
      <c r="AF301" s="668"/>
      <c r="AG301" s="669"/>
      <c r="AH301" s="670"/>
      <c r="AI301" s="668"/>
      <c r="AJ301" s="669"/>
      <c r="AK301" s="670"/>
      <c r="AL301" s="180"/>
      <c r="AM301" s="40"/>
      <c r="AN301" s="38" t="str">
        <f t="shared" si="22"/>
        <v>■</v>
      </c>
    </row>
    <row r="302" spans="1:41" ht="13.15" customHeight="1">
      <c r="A302" s="240" t="str">
        <f t="shared" si="21"/>
        <v>SK</v>
      </c>
      <c r="B302" s="513"/>
      <c r="C302" s="764">
        <v>11</v>
      </c>
      <c r="D302" s="765"/>
      <c r="E302" s="771" t="s">
        <v>837</v>
      </c>
      <c r="F302" s="772"/>
      <c r="G302" s="772"/>
      <c r="H302" s="772"/>
      <c r="I302" s="772"/>
      <c r="J302" s="772"/>
      <c r="K302" s="772"/>
      <c r="L302" s="772"/>
      <c r="M302" s="772"/>
      <c r="N302" s="772"/>
      <c r="O302" s="772"/>
      <c r="P302" s="772"/>
      <c r="Q302" s="772"/>
      <c r="R302" s="772"/>
      <c r="S302" s="772"/>
      <c r="T302" s="773"/>
      <c r="U302" s="292" t="s">
        <v>841</v>
      </c>
      <c r="V302" s="761" t="s">
        <v>842</v>
      </c>
      <c r="W302" s="762"/>
      <c r="X302" s="762"/>
      <c r="Y302" s="762"/>
      <c r="Z302" s="763"/>
      <c r="AA302" s="761" t="s">
        <v>2417</v>
      </c>
      <c r="AB302" s="762"/>
      <c r="AC302" s="763"/>
      <c r="AD302" s="251">
        <v>100</v>
      </c>
      <c r="AE302" s="251" t="s">
        <v>535</v>
      </c>
      <c r="AF302" s="671"/>
      <c r="AG302" s="672"/>
      <c r="AH302" s="673"/>
      <c r="AI302" s="671"/>
      <c r="AJ302" s="672"/>
      <c r="AK302" s="673"/>
      <c r="AL302" s="515" t="s">
        <v>2896</v>
      </c>
      <c r="AM302" s="40"/>
      <c r="AN302" s="38" t="str">
        <f t="shared" si="22"/>
        <v>■</v>
      </c>
    </row>
    <row r="303" spans="1:41" ht="13.15" customHeight="1">
      <c r="A303" s="240" t="str">
        <f t="shared" si="21"/>
        <v>SK</v>
      </c>
      <c r="B303" s="97"/>
      <c r="C303" s="766">
        <v>12</v>
      </c>
      <c r="D303" s="767"/>
      <c r="E303" s="752" t="s">
        <v>86</v>
      </c>
      <c r="F303" s="753"/>
      <c r="G303" s="753"/>
      <c r="H303" s="753"/>
      <c r="I303" s="753"/>
      <c r="J303" s="753"/>
      <c r="K303" s="753"/>
      <c r="L303" s="753"/>
      <c r="M303" s="753"/>
      <c r="N303" s="753"/>
      <c r="O303" s="753"/>
      <c r="P303" s="753"/>
      <c r="Q303" s="753"/>
      <c r="R303" s="753"/>
      <c r="S303" s="753"/>
      <c r="T303" s="754"/>
      <c r="U303" s="293" t="s">
        <v>532</v>
      </c>
      <c r="V303" s="768" t="s">
        <v>88</v>
      </c>
      <c r="W303" s="769"/>
      <c r="X303" s="769"/>
      <c r="Y303" s="769"/>
      <c r="Z303" s="770"/>
      <c r="AA303" s="768" t="s">
        <v>2417</v>
      </c>
      <c r="AB303" s="769"/>
      <c r="AC303" s="770"/>
      <c r="AD303" s="250">
        <v>6</v>
      </c>
      <c r="AE303" s="250" t="s">
        <v>535</v>
      </c>
      <c r="AF303" s="668"/>
      <c r="AG303" s="669"/>
      <c r="AH303" s="670"/>
      <c r="AI303" s="668"/>
      <c r="AJ303" s="669"/>
      <c r="AK303" s="670"/>
      <c r="AL303" s="180"/>
      <c r="AM303" s="40"/>
      <c r="AN303" s="38" t="str">
        <f t="shared" si="22"/>
        <v>■</v>
      </c>
    </row>
    <row r="304" spans="1:41" ht="13.15" customHeight="1">
      <c r="A304" s="240" t="str">
        <f t="shared" si="21"/>
        <v>SK</v>
      </c>
      <c r="B304" s="97"/>
      <c r="C304" s="766">
        <v>13</v>
      </c>
      <c r="D304" s="767"/>
      <c r="E304" s="752" t="s">
        <v>520</v>
      </c>
      <c r="F304" s="753"/>
      <c r="G304" s="753"/>
      <c r="H304" s="753"/>
      <c r="I304" s="753"/>
      <c r="J304" s="753"/>
      <c r="K304" s="753"/>
      <c r="L304" s="753"/>
      <c r="M304" s="753"/>
      <c r="N304" s="753"/>
      <c r="O304" s="753"/>
      <c r="P304" s="753"/>
      <c r="Q304" s="753"/>
      <c r="R304" s="753"/>
      <c r="S304" s="753"/>
      <c r="T304" s="754"/>
      <c r="U304" s="293" t="s">
        <v>533</v>
      </c>
      <c r="V304" s="768" t="s">
        <v>88</v>
      </c>
      <c r="W304" s="769"/>
      <c r="X304" s="769"/>
      <c r="Y304" s="769"/>
      <c r="Z304" s="770"/>
      <c r="AA304" s="768" t="s">
        <v>2417</v>
      </c>
      <c r="AB304" s="769"/>
      <c r="AC304" s="770"/>
      <c r="AD304" s="250">
        <v>6</v>
      </c>
      <c r="AE304" s="250" t="s">
        <v>535</v>
      </c>
      <c r="AF304" s="668"/>
      <c r="AG304" s="669"/>
      <c r="AH304" s="670"/>
      <c r="AI304" s="668"/>
      <c r="AJ304" s="669"/>
      <c r="AK304" s="670"/>
      <c r="AL304" s="180"/>
      <c r="AM304" s="40"/>
      <c r="AN304" s="38" t="str">
        <f t="shared" si="22"/>
        <v>■</v>
      </c>
    </row>
    <row r="305" spans="1:41" ht="13.15" customHeight="1">
      <c r="A305" s="240" t="str">
        <f t="shared" si="21"/>
        <v>SK</v>
      </c>
      <c r="B305" s="97"/>
      <c r="C305" s="766">
        <v>14</v>
      </c>
      <c r="D305" s="767"/>
      <c r="E305" s="752" t="s">
        <v>775</v>
      </c>
      <c r="F305" s="753"/>
      <c r="G305" s="753"/>
      <c r="H305" s="753"/>
      <c r="I305" s="753"/>
      <c r="J305" s="753"/>
      <c r="K305" s="753"/>
      <c r="L305" s="753"/>
      <c r="M305" s="753"/>
      <c r="N305" s="753"/>
      <c r="O305" s="753"/>
      <c r="P305" s="753"/>
      <c r="Q305" s="753"/>
      <c r="R305" s="753"/>
      <c r="S305" s="753"/>
      <c r="T305" s="754"/>
      <c r="U305" s="293" t="s">
        <v>778</v>
      </c>
      <c r="V305" s="768" t="s">
        <v>88</v>
      </c>
      <c r="W305" s="769"/>
      <c r="X305" s="769"/>
      <c r="Y305" s="769"/>
      <c r="Z305" s="770"/>
      <c r="AA305" s="768" t="s">
        <v>2417</v>
      </c>
      <c r="AB305" s="769"/>
      <c r="AC305" s="770"/>
      <c r="AD305" s="250">
        <v>1</v>
      </c>
      <c r="AE305" s="250" t="s">
        <v>535</v>
      </c>
      <c r="AF305" s="668"/>
      <c r="AG305" s="669"/>
      <c r="AH305" s="670"/>
      <c r="AI305" s="668"/>
      <c r="AJ305" s="669"/>
      <c r="AK305" s="670"/>
      <c r="AL305" s="180"/>
      <c r="AM305" s="40"/>
      <c r="AN305" s="38" t="str">
        <f t="shared" si="22"/>
        <v>■</v>
      </c>
    </row>
    <row r="306" spans="1:41" ht="13.15" customHeight="1">
      <c r="A306" s="240" t="str">
        <f t="shared" si="21"/>
        <v>SK</v>
      </c>
      <c r="B306" s="97"/>
      <c r="C306" s="766">
        <v>15</v>
      </c>
      <c r="D306" s="767"/>
      <c r="E306" s="781" t="s">
        <v>777</v>
      </c>
      <c r="F306" s="782"/>
      <c r="G306" s="782"/>
      <c r="H306" s="782"/>
      <c r="I306" s="782"/>
      <c r="J306" s="782"/>
      <c r="K306" s="782"/>
      <c r="L306" s="782"/>
      <c r="M306" s="782"/>
      <c r="N306" s="782"/>
      <c r="O306" s="782"/>
      <c r="P306" s="782"/>
      <c r="Q306" s="782"/>
      <c r="R306" s="782"/>
      <c r="S306" s="782"/>
      <c r="T306" s="783"/>
      <c r="U306" s="293" t="s">
        <v>780</v>
      </c>
      <c r="V306" s="788" t="s">
        <v>88</v>
      </c>
      <c r="W306" s="789"/>
      <c r="X306" s="789"/>
      <c r="Y306" s="789"/>
      <c r="Z306" s="790"/>
      <c r="AA306" s="788" t="s">
        <v>2418</v>
      </c>
      <c r="AB306" s="789"/>
      <c r="AC306" s="790"/>
      <c r="AD306" s="241">
        <v>2</v>
      </c>
      <c r="AE306" s="241">
        <v>0</v>
      </c>
      <c r="AF306" s="668"/>
      <c r="AG306" s="669"/>
      <c r="AH306" s="670"/>
      <c r="AI306" s="668"/>
      <c r="AJ306" s="669"/>
      <c r="AK306" s="670"/>
      <c r="AL306" s="180"/>
      <c r="AM306" s="40"/>
      <c r="AN306" s="38" t="str">
        <f t="shared" si="22"/>
        <v>■</v>
      </c>
    </row>
    <row r="307" spans="1:41">
      <c r="A307" s="240" t="str">
        <f t="shared" si="21"/>
        <v>SK</v>
      </c>
      <c r="B307" s="97"/>
      <c r="C307" s="106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9"/>
      <c r="R307" s="39"/>
      <c r="S307" s="39"/>
      <c r="T307" s="38"/>
      <c r="U307" s="204"/>
      <c r="V307" s="339"/>
      <c r="W307" s="339"/>
      <c r="X307" s="339"/>
      <c r="Y307" s="339"/>
      <c r="Z307" s="339"/>
      <c r="AA307" s="339"/>
      <c r="AB307" s="339"/>
      <c r="AC307" s="339"/>
      <c r="AD307" s="339"/>
      <c r="AE307" s="339"/>
      <c r="AF307" s="96"/>
      <c r="AG307" s="96"/>
      <c r="AH307" s="96"/>
      <c r="AI307" s="96"/>
      <c r="AJ307" s="96"/>
      <c r="AK307" s="96"/>
      <c r="AL307" s="81"/>
      <c r="AM307" s="40"/>
    </row>
    <row r="308" spans="1:41">
      <c r="A308" s="240" t="str">
        <f t="shared" si="21"/>
        <v>GA</v>
      </c>
      <c r="B308" s="97"/>
      <c r="C308" s="238" t="s">
        <v>28</v>
      </c>
      <c r="D308" s="59"/>
      <c r="E308" s="38"/>
      <c r="F308" s="38"/>
      <c r="G308" s="38"/>
      <c r="H308" s="38"/>
      <c r="I308" s="38"/>
      <c r="J308" s="204" t="s">
        <v>2571</v>
      </c>
      <c r="K308" s="238"/>
      <c r="L308" s="38"/>
      <c r="M308" s="238"/>
      <c r="N308" s="238"/>
      <c r="O308" s="238"/>
      <c r="P308" s="38"/>
      <c r="Q308" s="38"/>
      <c r="R308" s="38"/>
      <c r="S308" s="38"/>
      <c r="T308" s="38"/>
      <c r="U308" s="204" t="s">
        <v>854</v>
      </c>
      <c r="V308" s="339"/>
      <c r="W308" s="339"/>
      <c r="X308" s="339"/>
      <c r="Y308" s="339"/>
      <c r="Z308" s="339"/>
      <c r="AA308" s="339"/>
      <c r="AB308" s="339"/>
      <c r="AC308" s="339"/>
      <c r="AD308" s="339"/>
      <c r="AE308" s="339"/>
      <c r="AF308" s="96"/>
      <c r="AG308" s="96"/>
      <c r="AH308" s="96"/>
      <c r="AI308" s="96"/>
      <c r="AJ308" s="96"/>
      <c r="AK308" s="96"/>
      <c r="AL308" s="81"/>
      <c r="AM308" s="40"/>
    </row>
    <row r="309" spans="1:41" s="174" customFormat="1">
      <c r="A309" s="240" t="str">
        <f t="shared" si="21"/>
        <v>GA</v>
      </c>
      <c r="B309" s="519"/>
      <c r="C309" s="859" t="s">
        <v>29</v>
      </c>
      <c r="D309" s="860"/>
      <c r="E309" s="713" t="s">
        <v>30</v>
      </c>
      <c r="F309" s="714"/>
      <c r="G309" s="714"/>
      <c r="H309" s="714"/>
      <c r="I309" s="714"/>
      <c r="J309" s="714"/>
      <c r="K309" s="714"/>
      <c r="L309" s="714"/>
      <c r="M309" s="714"/>
      <c r="N309" s="714"/>
      <c r="O309" s="714"/>
      <c r="P309" s="714"/>
      <c r="Q309" s="714"/>
      <c r="R309" s="714"/>
      <c r="S309" s="714"/>
      <c r="T309" s="714"/>
      <c r="U309" s="520" t="s">
        <v>146</v>
      </c>
      <c r="V309" s="719" t="s">
        <v>147</v>
      </c>
      <c r="W309" s="720"/>
      <c r="X309" s="720"/>
      <c r="Y309" s="720"/>
      <c r="Z309" s="721"/>
      <c r="AA309" s="719" t="s">
        <v>2420</v>
      </c>
      <c r="AB309" s="720"/>
      <c r="AC309" s="721"/>
      <c r="AD309" s="855" t="s">
        <v>511</v>
      </c>
      <c r="AE309" s="856"/>
      <c r="AF309" s="719" t="s">
        <v>80</v>
      </c>
      <c r="AG309" s="720"/>
      <c r="AH309" s="721"/>
      <c r="AI309" s="713" t="s">
        <v>41</v>
      </c>
      <c r="AJ309" s="714"/>
      <c r="AK309" s="715"/>
      <c r="AL309" s="845" t="s">
        <v>42</v>
      </c>
      <c r="AM309" s="479"/>
      <c r="AN309" s="477"/>
      <c r="AO309" s="371"/>
    </row>
    <row r="310" spans="1:41" s="174" customFormat="1">
      <c r="A310" s="240" t="str">
        <f t="shared" si="21"/>
        <v>GA</v>
      </c>
      <c r="B310" s="519"/>
      <c r="C310" s="861"/>
      <c r="D310" s="862"/>
      <c r="E310" s="716"/>
      <c r="F310" s="717"/>
      <c r="G310" s="717"/>
      <c r="H310" s="717"/>
      <c r="I310" s="717"/>
      <c r="J310" s="717"/>
      <c r="K310" s="717"/>
      <c r="L310" s="717"/>
      <c r="M310" s="717"/>
      <c r="N310" s="717"/>
      <c r="O310" s="717"/>
      <c r="P310" s="717"/>
      <c r="Q310" s="717"/>
      <c r="R310" s="717"/>
      <c r="S310" s="717"/>
      <c r="T310" s="717"/>
      <c r="U310" s="521"/>
      <c r="V310" s="722"/>
      <c r="W310" s="723"/>
      <c r="X310" s="723"/>
      <c r="Y310" s="723"/>
      <c r="Z310" s="724"/>
      <c r="AA310" s="722"/>
      <c r="AB310" s="723"/>
      <c r="AC310" s="724"/>
      <c r="AD310" s="857"/>
      <c r="AE310" s="858"/>
      <c r="AF310" s="722"/>
      <c r="AG310" s="723"/>
      <c r="AH310" s="724"/>
      <c r="AI310" s="716"/>
      <c r="AJ310" s="717"/>
      <c r="AK310" s="718"/>
      <c r="AL310" s="846"/>
      <c r="AM310" s="479"/>
      <c r="AN310" s="477"/>
      <c r="AO310" s="371"/>
    </row>
    <row r="311" spans="1:41" ht="13.15" customHeight="1">
      <c r="A311" s="240" t="str">
        <f t="shared" si="21"/>
        <v>GA</v>
      </c>
      <c r="B311" s="97"/>
      <c r="C311" s="766">
        <v>1</v>
      </c>
      <c r="D311" s="767"/>
      <c r="E311" s="774" t="s">
        <v>2485</v>
      </c>
      <c r="F311" s="775"/>
      <c r="G311" s="775"/>
      <c r="H311" s="775"/>
      <c r="I311" s="775"/>
      <c r="J311" s="775"/>
      <c r="K311" s="775"/>
      <c r="L311" s="775"/>
      <c r="M311" s="775"/>
      <c r="N311" s="775"/>
      <c r="O311" s="775"/>
      <c r="P311" s="775"/>
      <c r="Q311" s="775"/>
      <c r="R311" s="775"/>
      <c r="S311" s="775"/>
      <c r="T311" s="776"/>
      <c r="U311" s="291" t="s">
        <v>521</v>
      </c>
      <c r="V311" s="768" t="s">
        <v>87</v>
      </c>
      <c r="W311" s="769"/>
      <c r="X311" s="769"/>
      <c r="Y311" s="769"/>
      <c r="Z311" s="770"/>
      <c r="AA311" s="768" t="s">
        <v>2417</v>
      </c>
      <c r="AB311" s="769"/>
      <c r="AC311" s="770"/>
      <c r="AD311" s="250">
        <v>10</v>
      </c>
      <c r="AE311" s="250" t="s">
        <v>535</v>
      </c>
      <c r="AF311" s="668"/>
      <c r="AG311" s="669"/>
      <c r="AH311" s="670"/>
      <c r="AI311" s="668"/>
      <c r="AJ311" s="669"/>
      <c r="AK311" s="670"/>
      <c r="AL311" s="180"/>
      <c r="AM311" s="40"/>
      <c r="AN311" s="38" t="str">
        <f>$G$19</f>
        <v>■</v>
      </c>
    </row>
    <row r="312" spans="1:41" ht="13.15" customHeight="1">
      <c r="A312" s="240" t="str">
        <f t="shared" si="21"/>
        <v>GA</v>
      </c>
      <c r="B312" s="97"/>
      <c r="C312" s="766">
        <v>2</v>
      </c>
      <c r="D312" s="767"/>
      <c r="E312" s="774" t="s">
        <v>2487</v>
      </c>
      <c r="F312" s="775"/>
      <c r="G312" s="775"/>
      <c r="H312" s="775"/>
      <c r="I312" s="775"/>
      <c r="J312" s="775"/>
      <c r="K312" s="775"/>
      <c r="L312" s="775"/>
      <c r="M312" s="775"/>
      <c r="N312" s="775"/>
      <c r="O312" s="775"/>
      <c r="P312" s="775"/>
      <c r="Q312" s="775"/>
      <c r="R312" s="775"/>
      <c r="S312" s="775"/>
      <c r="T312" s="776"/>
      <c r="U312" s="569" t="s">
        <v>522</v>
      </c>
      <c r="V312" s="768" t="s">
        <v>87</v>
      </c>
      <c r="W312" s="769"/>
      <c r="X312" s="769"/>
      <c r="Y312" s="769"/>
      <c r="Z312" s="770"/>
      <c r="AA312" s="768" t="s">
        <v>2417</v>
      </c>
      <c r="AB312" s="769"/>
      <c r="AC312" s="770"/>
      <c r="AD312" s="250">
        <v>51</v>
      </c>
      <c r="AE312" s="250" t="s">
        <v>535</v>
      </c>
      <c r="AF312" s="668"/>
      <c r="AG312" s="669"/>
      <c r="AH312" s="670"/>
      <c r="AI312" s="668"/>
      <c r="AJ312" s="669"/>
      <c r="AK312" s="670"/>
      <c r="AL312" s="180"/>
      <c r="AM312" s="40"/>
      <c r="AN312" s="38" t="str">
        <f t="shared" ref="AN312:AN325" si="23">$G$19</f>
        <v>■</v>
      </c>
    </row>
    <row r="313" spans="1:41" s="1" customFormat="1" ht="13.15" customHeight="1">
      <c r="A313" s="240" t="str">
        <f t="shared" si="21"/>
        <v>GA</v>
      </c>
      <c r="B313" s="513"/>
      <c r="C313" s="764">
        <v>3</v>
      </c>
      <c r="D313" s="765"/>
      <c r="E313" s="755" t="s">
        <v>513</v>
      </c>
      <c r="F313" s="756"/>
      <c r="G313" s="756"/>
      <c r="H313" s="756"/>
      <c r="I313" s="756"/>
      <c r="J313" s="756"/>
      <c r="K313" s="756"/>
      <c r="L313" s="756"/>
      <c r="M313" s="756"/>
      <c r="N313" s="756"/>
      <c r="O313" s="756"/>
      <c r="P313" s="756"/>
      <c r="Q313" s="756"/>
      <c r="R313" s="756"/>
      <c r="S313" s="756"/>
      <c r="T313" s="757"/>
      <c r="U313" s="292" t="s">
        <v>523</v>
      </c>
      <c r="V313" s="761" t="s">
        <v>88</v>
      </c>
      <c r="W313" s="762"/>
      <c r="X313" s="762"/>
      <c r="Y313" s="762"/>
      <c r="Z313" s="763"/>
      <c r="AA313" s="761" t="s">
        <v>2418</v>
      </c>
      <c r="AB313" s="762"/>
      <c r="AC313" s="763"/>
      <c r="AD313" s="251">
        <v>1</v>
      </c>
      <c r="AE313" s="251">
        <v>0</v>
      </c>
      <c r="AF313" s="671"/>
      <c r="AG313" s="672"/>
      <c r="AH313" s="673"/>
      <c r="AI313" s="671"/>
      <c r="AJ313" s="672"/>
      <c r="AK313" s="673"/>
      <c r="AL313" s="382" t="s">
        <v>410</v>
      </c>
      <c r="AM313" s="64"/>
      <c r="AN313" s="38" t="str">
        <f t="shared" si="23"/>
        <v>■</v>
      </c>
      <c r="AO313" s="38"/>
    </row>
    <row r="314" spans="1:41" ht="13.15" customHeight="1">
      <c r="A314" s="240" t="str">
        <f t="shared" si="21"/>
        <v>GA</v>
      </c>
      <c r="B314" s="97"/>
      <c r="C314" s="766">
        <v>4</v>
      </c>
      <c r="D314" s="767"/>
      <c r="E314" s="774" t="s">
        <v>514</v>
      </c>
      <c r="F314" s="775"/>
      <c r="G314" s="775"/>
      <c r="H314" s="775"/>
      <c r="I314" s="775"/>
      <c r="J314" s="775"/>
      <c r="K314" s="775"/>
      <c r="L314" s="775"/>
      <c r="M314" s="775"/>
      <c r="N314" s="775"/>
      <c r="O314" s="775"/>
      <c r="P314" s="775"/>
      <c r="Q314" s="775"/>
      <c r="R314" s="775"/>
      <c r="S314" s="775"/>
      <c r="T314" s="776"/>
      <c r="U314" s="293" t="s">
        <v>524</v>
      </c>
      <c r="V314" s="758" t="s">
        <v>88</v>
      </c>
      <c r="W314" s="759"/>
      <c r="X314" s="759"/>
      <c r="Y314" s="759"/>
      <c r="Z314" s="760"/>
      <c r="AA314" s="758" t="s">
        <v>2418</v>
      </c>
      <c r="AB314" s="759"/>
      <c r="AC314" s="760"/>
      <c r="AD314" s="250">
        <v>1</v>
      </c>
      <c r="AE314" s="250">
        <v>0</v>
      </c>
      <c r="AF314" s="749"/>
      <c r="AG314" s="750"/>
      <c r="AH314" s="751"/>
      <c r="AI314" s="749"/>
      <c r="AJ314" s="750"/>
      <c r="AK314" s="751"/>
      <c r="AL314" s="287"/>
      <c r="AM314" s="40"/>
      <c r="AN314" s="38" t="str">
        <f t="shared" si="23"/>
        <v>■</v>
      </c>
    </row>
    <row r="315" spans="1:41">
      <c r="A315" s="240" t="str">
        <f t="shared" si="21"/>
        <v>GA</v>
      </c>
      <c r="B315" s="97"/>
      <c r="C315" s="766">
        <v>5</v>
      </c>
      <c r="D315" s="767"/>
      <c r="E315" s="752" t="s">
        <v>84</v>
      </c>
      <c r="F315" s="753"/>
      <c r="G315" s="753"/>
      <c r="H315" s="753"/>
      <c r="I315" s="753"/>
      <c r="J315" s="753"/>
      <c r="K315" s="753"/>
      <c r="L315" s="753"/>
      <c r="M315" s="753"/>
      <c r="N315" s="753"/>
      <c r="O315" s="753"/>
      <c r="P315" s="753"/>
      <c r="Q315" s="753"/>
      <c r="R315" s="753"/>
      <c r="S315" s="753"/>
      <c r="T315" s="754"/>
      <c r="U315" s="293" t="s">
        <v>525</v>
      </c>
      <c r="V315" s="768" t="s">
        <v>87</v>
      </c>
      <c r="W315" s="769"/>
      <c r="X315" s="769"/>
      <c r="Y315" s="769"/>
      <c r="Z315" s="770"/>
      <c r="AA315" s="768" t="s">
        <v>2417</v>
      </c>
      <c r="AB315" s="769"/>
      <c r="AC315" s="770"/>
      <c r="AD315" s="250">
        <v>2</v>
      </c>
      <c r="AE315" s="250" t="s">
        <v>535</v>
      </c>
      <c r="AF315" s="668"/>
      <c r="AG315" s="669"/>
      <c r="AH315" s="670"/>
      <c r="AI315" s="668"/>
      <c r="AJ315" s="669"/>
      <c r="AK315" s="670"/>
      <c r="AL315" s="180"/>
      <c r="AM315" s="40"/>
      <c r="AN315" s="38" t="str">
        <f t="shared" si="23"/>
        <v>■</v>
      </c>
    </row>
    <row r="316" spans="1:41">
      <c r="A316" s="240" t="str">
        <f t="shared" si="21"/>
        <v>GA</v>
      </c>
      <c r="B316" s="97"/>
      <c r="C316" s="766">
        <v>6</v>
      </c>
      <c r="D316" s="767"/>
      <c r="E316" s="752" t="s">
        <v>844</v>
      </c>
      <c r="F316" s="753"/>
      <c r="G316" s="753"/>
      <c r="H316" s="753"/>
      <c r="I316" s="753"/>
      <c r="J316" s="753"/>
      <c r="K316" s="753"/>
      <c r="L316" s="753"/>
      <c r="M316" s="753"/>
      <c r="N316" s="753"/>
      <c r="O316" s="753"/>
      <c r="P316" s="753"/>
      <c r="Q316" s="753"/>
      <c r="R316" s="753"/>
      <c r="S316" s="753"/>
      <c r="T316" s="754"/>
      <c r="U316" s="293" t="s">
        <v>849</v>
      </c>
      <c r="V316" s="768" t="s">
        <v>88</v>
      </c>
      <c r="W316" s="769"/>
      <c r="X316" s="769"/>
      <c r="Y316" s="769"/>
      <c r="Z316" s="770"/>
      <c r="AA316" s="768" t="s">
        <v>2417</v>
      </c>
      <c r="AB316" s="769"/>
      <c r="AC316" s="770"/>
      <c r="AD316" s="250">
        <v>6</v>
      </c>
      <c r="AE316" s="250" t="s">
        <v>535</v>
      </c>
      <c r="AF316" s="668"/>
      <c r="AG316" s="669"/>
      <c r="AH316" s="670"/>
      <c r="AI316" s="668"/>
      <c r="AJ316" s="669"/>
      <c r="AK316" s="670"/>
      <c r="AL316" s="180"/>
      <c r="AM316" s="40"/>
      <c r="AN316" s="38" t="str">
        <f t="shared" si="23"/>
        <v>■</v>
      </c>
    </row>
    <row r="317" spans="1:41">
      <c r="A317" s="240" t="str">
        <f t="shared" si="21"/>
        <v>GA</v>
      </c>
      <c r="B317" s="97"/>
      <c r="C317" s="766">
        <v>7</v>
      </c>
      <c r="D317" s="767"/>
      <c r="E317" s="752" t="s">
        <v>845</v>
      </c>
      <c r="F317" s="753"/>
      <c r="G317" s="753"/>
      <c r="H317" s="753"/>
      <c r="I317" s="753"/>
      <c r="J317" s="753"/>
      <c r="K317" s="753"/>
      <c r="L317" s="753"/>
      <c r="M317" s="753"/>
      <c r="N317" s="753"/>
      <c r="O317" s="753"/>
      <c r="P317" s="753"/>
      <c r="Q317" s="753"/>
      <c r="R317" s="753"/>
      <c r="S317" s="753"/>
      <c r="T317" s="754"/>
      <c r="U317" s="293" t="s">
        <v>850</v>
      </c>
      <c r="V317" s="768" t="s">
        <v>88</v>
      </c>
      <c r="W317" s="769"/>
      <c r="X317" s="769"/>
      <c r="Y317" s="769"/>
      <c r="Z317" s="770"/>
      <c r="AA317" s="768" t="s">
        <v>2417</v>
      </c>
      <c r="AB317" s="769"/>
      <c r="AC317" s="770"/>
      <c r="AD317" s="250">
        <v>1</v>
      </c>
      <c r="AE317" s="250" t="s">
        <v>535</v>
      </c>
      <c r="AF317" s="668"/>
      <c r="AG317" s="669"/>
      <c r="AH317" s="670"/>
      <c r="AI317" s="668"/>
      <c r="AJ317" s="669"/>
      <c r="AK317" s="670"/>
      <c r="AL317" s="180"/>
      <c r="AM317" s="40"/>
      <c r="AN317" s="38" t="str">
        <f t="shared" si="23"/>
        <v>■</v>
      </c>
    </row>
    <row r="318" spans="1:41">
      <c r="A318" s="240" t="str">
        <f t="shared" si="21"/>
        <v>GA</v>
      </c>
      <c r="B318" s="97"/>
      <c r="C318" s="766">
        <v>8</v>
      </c>
      <c r="D318" s="767"/>
      <c r="E318" s="752" t="s">
        <v>846</v>
      </c>
      <c r="F318" s="753"/>
      <c r="G318" s="753"/>
      <c r="H318" s="753"/>
      <c r="I318" s="753"/>
      <c r="J318" s="753"/>
      <c r="K318" s="753"/>
      <c r="L318" s="753"/>
      <c r="M318" s="753"/>
      <c r="N318" s="753"/>
      <c r="O318" s="753"/>
      <c r="P318" s="753"/>
      <c r="Q318" s="753"/>
      <c r="R318" s="753"/>
      <c r="S318" s="753"/>
      <c r="T318" s="754"/>
      <c r="U318" s="293" t="s">
        <v>851</v>
      </c>
      <c r="V318" s="768" t="s">
        <v>88</v>
      </c>
      <c r="W318" s="769"/>
      <c r="X318" s="769"/>
      <c r="Y318" s="769"/>
      <c r="Z318" s="770"/>
      <c r="AA318" s="768" t="s">
        <v>2417</v>
      </c>
      <c r="AB318" s="769"/>
      <c r="AC318" s="770"/>
      <c r="AD318" s="250">
        <v>31</v>
      </c>
      <c r="AE318" s="250" t="s">
        <v>535</v>
      </c>
      <c r="AF318" s="668"/>
      <c r="AG318" s="669"/>
      <c r="AH318" s="670"/>
      <c r="AI318" s="668"/>
      <c r="AJ318" s="669"/>
      <c r="AK318" s="670"/>
      <c r="AL318" s="180"/>
      <c r="AM318" s="40"/>
      <c r="AN318" s="38" t="str">
        <f t="shared" si="23"/>
        <v>■</v>
      </c>
    </row>
    <row r="319" spans="1:41">
      <c r="A319" s="240" t="str">
        <f t="shared" si="21"/>
        <v>GA</v>
      </c>
      <c r="B319" s="97"/>
      <c r="C319" s="766">
        <v>9</v>
      </c>
      <c r="D319" s="767"/>
      <c r="E319" s="752" t="s">
        <v>791</v>
      </c>
      <c r="F319" s="753"/>
      <c r="G319" s="753"/>
      <c r="H319" s="753"/>
      <c r="I319" s="753"/>
      <c r="J319" s="753"/>
      <c r="K319" s="753"/>
      <c r="L319" s="753"/>
      <c r="M319" s="753"/>
      <c r="N319" s="753"/>
      <c r="O319" s="753"/>
      <c r="P319" s="753"/>
      <c r="Q319" s="753"/>
      <c r="R319" s="753"/>
      <c r="S319" s="753"/>
      <c r="T319" s="754"/>
      <c r="U319" s="293" t="s">
        <v>771</v>
      </c>
      <c r="V319" s="768" t="s">
        <v>87</v>
      </c>
      <c r="W319" s="769"/>
      <c r="X319" s="769"/>
      <c r="Y319" s="769"/>
      <c r="Z319" s="770"/>
      <c r="AA319" s="768" t="s">
        <v>2417</v>
      </c>
      <c r="AB319" s="769"/>
      <c r="AC319" s="770"/>
      <c r="AD319" s="250">
        <v>14</v>
      </c>
      <c r="AE319" s="250" t="s">
        <v>535</v>
      </c>
      <c r="AF319" s="668"/>
      <c r="AG319" s="669"/>
      <c r="AH319" s="670"/>
      <c r="AI319" s="668"/>
      <c r="AJ319" s="669"/>
      <c r="AK319" s="670"/>
      <c r="AL319" s="180"/>
      <c r="AM319" s="40"/>
      <c r="AN319" s="38" t="str">
        <f t="shared" si="23"/>
        <v>■</v>
      </c>
    </row>
    <row r="320" spans="1:41">
      <c r="A320" s="240" t="str">
        <f t="shared" si="21"/>
        <v>GA</v>
      </c>
      <c r="B320" s="97"/>
      <c r="C320" s="766">
        <v>10</v>
      </c>
      <c r="D320" s="767"/>
      <c r="E320" s="752" t="s">
        <v>847</v>
      </c>
      <c r="F320" s="753"/>
      <c r="G320" s="753"/>
      <c r="H320" s="753"/>
      <c r="I320" s="753"/>
      <c r="J320" s="753"/>
      <c r="K320" s="753"/>
      <c r="L320" s="753"/>
      <c r="M320" s="753"/>
      <c r="N320" s="753"/>
      <c r="O320" s="753"/>
      <c r="P320" s="753"/>
      <c r="Q320" s="753"/>
      <c r="R320" s="753"/>
      <c r="S320" s="753"/>
      <c r="T320" s="754"/>
      <c r="U320" s="293" t="s">
        <v>852</v>
      </c>
      <c r="V320" s="768" t="s">
        <v>88</v>
      </c>
      <c r="W320" s="769"/>
      <c r="X320" s="769"/>
      <c r="Y320" s="769"/>
      <c r="Z320" s="770"/>
      <c r="AA320" s="768" t="s">
        <v>2421</v>
      </c>
      <c r="AB320" s="769"/>
      <c r="AC320" s="770"/>
      <c r="AD320" s="250">
        <v>1</v>
      </c>
      <c r="AE320" s="250">
        <v>4</v>
      </c>
      <c r="AF320" s="668"/>
      <c r="AG320" s="669"/>
      <c r="AH320" s="670"/>
      <c r="AI320" s="668"/>
      <c r="AJ320" s="669"/>
      <c r="AK320" s="670"/>
      <c r="AL320" s="180"/>
      <c r="AM320" s="40"/>
      <c r="AN320" s="38" t="str">
        <f t="shared" si="23"/>
        <v>■</v>
      </c>
    </row>
    <row r="321" spans="1:41">
      <c r="A321" s="240" t="str">
        <f t="shared" si="21"/>
        <v>GA</v>
      </c>
      <c r="B321" s="97"/>
      <c r="C321" s="766">
        <v>11</v>
      </c>
      <c r="D321" s="767"/>
      <c r="E321" s="752" t="s">
        <v>848</v>
      </c>
      <c r="F321" s="753"/>
      <c r="G321" s="753"/>
      <c r="H321" s="753"/>
      <c r="I321" s="753"/>
      <c r="J321" s="753"/>
      <c r="K321" s="753"/>
      <c r="L321" s="753"/>
      <c r="M321" s="753"/>
      <c r="N321" s="753"/>
      <c r="O321" s="753"/>
      <c r="P321" s="753"/>
      <c r="Q321" s="753"/>
      <c r="R321" s="753"/>
      <c r="S321" s="753"/>
      <c r="T321" s="754"/>
      <c r="U321" s="293" t="s">
        <v>853</v>
      </c>
      <c r="V321" s="768" t="s">
        <v>88</v>
      </c>
      <c r="W321" s="769"/>
      <c r="X321" s="769"/>
      <c r="Y321" s="769"/>
      <c r="Z321" s="770"/>
      <c r="AA321" s="768" t="s">
        <v>2417</v>
      </c>
      <c r="AB321" s="769"/>
      <c r="AC321" s="770"/>
      <c r="AD321" s="250">
        <v>1</v>
      </c>
      <c r="AE321" s="250" t="s">
        <v>535</v>
      </c>
      <c r="AF321" s="668"/>
      <c r="AG321" s="669"/>
      <c r="AH321" s="670"/>
      <c r="AI321" s="668"/>
      <c r="AJ321" s="669"/>
      <c r="AK321" s="670"/>
      <c r="AL321" s="180"/>
      <c r="AM321" s="40"/>
      <c r="AN321" s="38" t="str">
        <f t="shared" si="23"/>
        <v>■</v>
      </c>
    </row>
    <row r="322" spans="1:41" ht="13.15" customHeight="1">
      <c r="A322" s="240" t="str">
        <f t="shared" si="21"/>
        <v>GA</v>
      </c>
      <c r="B322" s="97"/>
      <c r="C322" s="766">
        <v>12</v>
      </c>
      <c r="D322" s="767"/>
      <c r="E322" s="752" t="s">
        <v>86</v>
      </c>
      <c r="F322" s="753"/>
      <c r="G322" s="753"/>
      <c r="H322" s="753"/>
      <c r="I322" s="753"/>
      <c r="J322" s="753"/>
      <c r="K322" s="753"/>
      <c r="L322" s="753"/>
      <c r="M322" s="753"/>
      <c r="N322" s="753"/>
      <c r="O322" s="753"/>
      <c r="P322" s="753"/>
      <c r="Q322" s="753"/>
      <c r="R322" s="753"/>
      <c r="S322" s="753"/>
      <c r="T322" s="754"/>
      <c r="U322" s="293" t="s">
        <v>532</v>
      </c>
      <c r="V322" s="768" t="s">
        <v>88</v>
      </c>
      <c r="W322" s="769"/>
      <c r="X322" s="769"/>
      <c r="Y322" s="769"/>
      <c r="Z322" s="770"/>
      <c r="AA322" s="768" t="s">
        <v>2417</v>
      </c>
      <c r="AB322" s="769"/>
      <c r="AC322" s="770"/>
      <c r="AD322" s="250">
        <v>6</v>
      </c>
      <c r="AE322" s="250" t="s">
        <v>535</v>
      </c>
      <c r="AF322" s="668"/>
      <c r="AG322" s="669"/>
      <c r="AH322" s="670"/>
      <c r="AI322" s="668"/>
      <c r="AJ322" s="669"/>
      <c r="AK322" s="670"/>
      <c r="AL322" s="180"/>
      <c r="AM322" s="40"/>
      <c r="AN322" s="38" t="str">
        <f t="shared" si="23"/>
        <v>■</v>
      </c>
    </row>
    <row r="323" spans="1:41" ht="13.15" customHeight="1">
      <c r="A323" s="240" t="str">
        <f t="shared" si="21"/>
        <v>GA</v>
      </c>
      <c r="B323" s="97"/>
      <c r="C323" s="766">
        <v>13</v>
      </c>
      <c r="D323" s="767"/>
      <c r="E323" s="752" t="s">
        <v>520</v>
      </c>
      <c r="F323" s="753"/>
      <c r="G323" s="753"/>
      <c r="H323" s="753"/>
      <c r="I323" s="753"/>
      <c r="J323" s="753"/>
      <c r="K323" s="753"/>
      <c r="L323" s="753"/>
      <c r="M323" s="753"/>
      <c r="N323" s="753"/>
      <c r="O323" s="753"/>
      <c r="P323" s="753"/>
      <c r="Q323" s="753"/>
      <c r="R323" s="753"/>
      <c r="S323" s="753"/>
      <c r="T323" s="754"/>
      <c r="U323" s="293" t="s">
        <v>533</v>
      </c>
      <c r="V323" s="768" t="s">
        <v>88</v>
      </c>
      <c r="W323" s="769"/>
      <c r="X323" s="769"/>
      <c r="Y323" s="769"/>
      <c r="Z323" s="770"/>
      <c r="AA323" s="768" t="s">
        <v>2417</v>
      </c>
      <c r="AB323" s="769"/>
      <c r="AC323" s="770"/>
      <c r="AD323" s="250">
        <v>6</v>
      </c>
      <c r="AE323" s="250" t="s">
        <v>535</v>
      </c>
      <c r="AF323" s="668"/>
      <c r="AG323" s="669"/>
      <c r="AH323" s="670"/>
      <c r="AI323" s="668"/>
      <c r="AJ323" s="669"/>
      <c r="AK323" s="670"/>
      <c r="AL323" s="180"/>
      <c r="AM323" s="40"/>
      <c r="AN323" s="38" t="str">
        <f t="shared" si="23"/>
        <v>■</v>
      </c>
    </row>
    <row r="324" spans="1:41" ht="13.15" customHeight="1">
      <c r="A324" s="240" t="str">
        <f t="shared" si="21"/>
        <v>GA</v>
      </c>
      <c r="B324" s="97"/>
      <c r="C324" s="766">
        <v>14</v>
      </c>
      <c r="D324" s="767"/>
      <c r="E324" s="752" t="s">
        <v>775</v>
      </c>
      <c r="F324" s="753"/>
      <c r="G324" s="753"/>
      <c r="H324" s="753"/>
      <c r="I324" s="753"/>
      <c r="J324" s="753"/>
      <c r="K324" s="753"/>
      <c r="L324" s="753"/>
      <c r="M324" s="753"/>
      <c r="N324" s="753"/>
      <c r="O324" s="753"/>
      <c r="P324" s="753"/>
      <c r="Q324" s="753"/>
      <c r="R324" s="753"/>
      <c r="S324" s="753"/>
      <c r="T324" s="754"/>
      <c r="U324" s="293" t="s">
        <v>778</v>
      </c>
      <c r="V324" s="768" t="s">
        <v>88</v>
      </c>
      <c r="W324" s="769"/>
      <c r="X324" s="769"/>
      <c r="Y324" s="769"/>
      <c r="Z324" s="770"/>
      <c r="AA324" s="768" t="s">
        <v>2417</v>
      </c>
      <c r="AB324" s="769"/>
      <c r="AC324" s="770"/>
      <c r="AD324" s="250">
        <v>1</v>
      </c>
      <c r="AE324" s="250" t="s">
        <v>535</v>
      </c>
      <c r="AF324" s="668"/>
      <c r="AG324" s="669"/>
      <c r="AH324" s="670"/>
      <c r="AI324" s="668"/>
      <c r="AJ324" s="669"/>
      <c r="AK324" s="670"/>
      <c r="AL324" s="180"/>
      <c r="AM324" s="40"/>
      <c r="AN324" s="38" t="str">
        <f t="shared" si="23"/>
        <v>■</v>
      </c>
    </row>
    <row r="325" spans="1:41" ht="13.15" customHeight="1">
      <c r="A325" s="240" t="str">
        <f t="shared" si="21"/>
        <v>GA</v>
      </c>
      <c r="B325" s="97"/>
      <c r="C325" s="766">
        <v>15</v>
      </c>
      <c r="D325" s="767"/>
      <c r="E325" s="752" t="s">
        <v>777</v>
      </c>
      <c r="F325" s="753"/>
      <c r="G325" s="753"/>
      <c r="H325" s="753"/>
      <c r="I325" s="753"/>
      <c r="J325" s="753"/>
      <c r="K325" s="753"/>
      <c r="L325" s="753"/>
      <c r="M325" s="753"/>
      <c r="N325" s="753"/>
      <c r="O325" s="753"/>
      <c r="P325" s="753"/>
      <c r="Q325" s="753"/>
      <c r="R325" s="753"/>
      <c r="S325" s="753"/>
      <c r="T325" s="754"/>
      <c r="U325" s="293" t="s">
        <v>780</v>
      </c>
      <c r="V325" s="768" t="s">
        <v>88</v>
      </c>
      <c r="W325" s="769"/>
      <c r="X325" s="769"/>
      <c r="Y325" s="769"/>
      <c r="Z325" s="770"/>
      <c r="AA325" s="768" t="s">
        <v>2418</v>
      </c>
      <c r="AB325" s="769"/>
      <c r="AC325" s="770"/>
      <c r="AD325" s="250">
        <v>2</v>
      </c>
      <c r="AE325" s="250">
        <v>0</v>
      </c>
      <c r="AF325" s="668"/>
      <c r="AG325" s="669"/>
      <c r="AH325" s="670"/>
      <c r="AI325" s="668"/>
      <c r="AJ325" s="669"/>
      <c r="AK325" s="670"/>
      <c r="AL325" s="180"/>
      <c r="AM325" s="40"/>
      <c r="AN325" s="38" t="str">
        <f t="shared" si="23"/>
        <v>■</v>
      </c>
    </row>
    <row r="326" spans="1:41">
      <c r="A326" s="240" t="str">
        <f t="shared" si="21"/>
        <v>GA</v>
      </c>
      <c r="B326" s="97"/>
      <c r="C326" s="106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9"/>
      <c r="R326" s="39"/>
      <c r="S326" s="39"/>
      <c r="T326" s="38"/>
      <c r="U326" s="204"/>
      <c r="V326" s="339"/>
      <c r="W326" s="339"/>
      <c r="X326" s="339"/>
      <c r="Y326" s="339"/>
      <c r="Z326" s="339"/>
      <c r="AA326" s="339"/>
      <c r="AB326" s="339"/>
      <c r="AC326" s="339"/>
      <c r="AD326" s="339"/>
      <c r="AE326" s="339"/>
      <c r="AF326" s="96"/>
      <c r="AG326" s="96"/>
      <c r="AH326" s="96"/>
      <c r="AI326" s="96"/>
      <c r="AJ326" s="96"/>
      <c r="AK326" s="96"/>
      <c r="AL326" s="81"/>
      <c r="AM326" s="40"/>
    </row>
    <row r="327" spans="1:41">
      <c r="A327" s="240" t="str">
        <f t="shared" si="21"/>
        <v>HH</v>
      </c>
      <c r="B327" s="97"/>
      <c r="C327" s="238" t="s">
        <v>28</v>
      </c>
      <c r="D327" s="59"/>
      <c r="E327" s="38"/>
      <c r="F327" s="38"/>
      <c r="G327" s="38"/>
      <c r="H327" s="38"/>
      <c r="I327" s="38"/>
      <c r="J327" s="204" t="s">
        <v>2572</v>
      </c>
      <c r="K327" s="238"/>
      <c r="L327" s="38"/>
      <c r="M327" s="238"/>
      <c r="N327" s="238"/>
      <c r="O327" s="238"/>
      <c r="P327" s="38"/>
      <c r="Q327" s="38"/>
      <c r="R327" s="38"/>
      <c r="S327" s="38"/>
      <c r="T327" s="38"/>
      <c r="U327" s="204" t="s">
        <v>867</v>
      </c>
      <c r="V327" s="339"/>
      <c r="W327" s="339"/>
      <c r="X327" s="339"/>
      <c r="Y327" s="339"/>
      <c r="Z327" s="339"/>
      <c r="AA327" s="339"/>
      <c r="AB327" s="339"/>
      <c r="AC327" s="339"/>
      <c r="AD327" s="339"/>
      <c r="AE327" s="339"/>
      <c r="AF327" s="96"/>
      <c r="AG327" s="96"/>
      <c r="AH327" s="96"/>
      <c r="AI327" s="96"/>
      <c r="AJ327" s="96"/>
      <c r="AK327" s="96"/>
      <c r="AL327" s="81"/>
      <c r="AM327" s="40"/>
    </row>
    <row r="328" spans="1:41" s="174" customFormat="1">
      <c r="A328" s="240" t="str">
        <f t="shared" si="21"/>
        <v>HH</v>
      </c>
      <c r="B328" s="519"/>
      <c r="C328" s="859" t="s">
        <v>29</v>
      </c>
      <c r="D328" s="860"/>
      <c r="E328" s="713" t="s">
        <v>30</v>
      </c>
      <c r="F328" s="714"/>
      <c r="G328" s="714"/>
      <c r="H328" s="714"/>
      <c r="I328" s="714"/>
      <c r="J328" s="714"/>
      <c r="K328" s="714"/>
      <c r="L328" s="714"/>
      <c r="M328" s="714"/>
      <c r="N328" s="714"/>
      <c r="O328" s="714"/>
      <c r="P328" s="714"/>
      <c r="Q328" s="714"/>
      <c r="R328" s="714"/>
      <c r="S328" s="714"/>
      <c r="T328" s="714"/>
      <c r="U328" s="520" t="s">
        <v>146</v>
      </c>
      <c r="V328" s="719" t="s">
        <v>147</v>
      </c>
      <c r="W328" s="720"/>
      <c r="X328" s="720"/>
      <c r="Y328" s="720"/>
      <c r="Z328" s="721"/>
      <c r="AA328" s="719" t="s">
        <v>2420</v>
      </c>
      <c r="AB328" s="720"/>
      <c r="AC328" s="721"/>
      <c r="AD328" s="855" t="s">
        <v>511</v>
      </c>
      <c r="AE328" s="856"/>
      <c r="AF328" s="719" t="s">
        <v>80</v>
      </c>
      <c r="AG328" s="720"/>
      <c r="AH328" s="721"/>
      <c r="AI328" s="713" t="s">
        <v>41</v>
      </c>
      <c r="AJ328" s="714"/>
      <c r="AK328" s="715"/>
      <c r="AL328" s="845" t="s">
        <v>42</v>
      </c>
      <c r="AM328" s="479"/>
      <c r="AN328" s="477"/>
      <c r="AO328" s="371"/>
    </row>
    <row r="329" spans="1:41" s="174" customFormat="1">
      <c r="A329" s="240" t="str">
        <f t="shared" si="21"/>
        <v>HH</v>
      </c>
      <c r="B329" s="519"/>
      <c r="C329" s="861"/>
      <c r="D329" s="862"/>
      <c r="E329" s="716"/>
      <c r="F329" s="717"/>
      <c r="G329" s="717"/>
      <c r="H329" s="717"/>
      <c r="I329" s="717"/>
      <c r="J329" s="717"/>
      <c r="K329" s="717"/>
      <c r="L329" s="717"/>
      <c r="M329" s="717"/>
      <c r="N329" s="717"/>
      <c r="O329" s="717"/>
      <c r="P329" s="717"/>
      <c r="Q329" s="717"/>
      <c r="R329" s="717"/>
      <c r="S329" s="717"/>
      <c r="T329" s="717"/>
      <c r="U329" s="521"/>
      <c r="V329" s="722"/>
      <c r="W329" s="723"/>
      <c r="X329" s="723"/>
      <c r="Y329" s="723"/>
      <c r="Z329" s="724"/>
      <c r="AA329" s="722"/>
      <c r="AB329" s="723"/>
      <c r="AC329" s="724"/>
      <c r="AD329" s="857"/>
      <c r="AE329" s="858"/>
      <c r="AF329" s="722"/>
      <c r="AG329" s="723"/>
      <c r="AH329" s="724"/>
      <c r="AI329" s="716"/>
      <c r="AJ329" s="717"/>
      <c r="AK329" s="718"/>
      <c r="AL329" s="846"/>
      <c r="AM329" s="479"/>
      <c r="AN329" s="477"/>
      <c r="AO329" s="371"/>
    </row>
    <row r="330" spans="1:41" ht="13.15" customHeight="1">
      <c r="A330" s="240" t="str">
        <f t="shared" si="21"/>
        <v>HH</v>
      </c>
      <c r="B330" s="97"/>
      <c r="C330" s="766">
        <v>1</v>
      </c>
      <c r="D330" s="767"/>
      <c r="E330" s="774" t="s">
        <v>2485</v>
      </c>
      <c r="F330" s="775"/>
      <c r="G330" s="775"/>
      <c r="H330" s="775"/>
      <c r="I330" s="775"/>
      <c r="J330" s="775"/>
      <c r="K330" s="775"/>
      <c r="L330" s="775"/>
      <c r="M330" s="775"/>
      <c r="N330" s="775"/>
      <c r="O330" s="775"/>
      <c r="P330" s="775"/>
      <c r="Q330" s="775"/>
      <c r="R330" s="775"/>
      <c r="S330" s="775"/>
      <c r="T330" s="776"/>
      <c r="U330" s="291" t="s">
        <v>521</v>
      </c>
      <c r="V330" s="768" t="s">
        <v>87</v>
      </c>
      <c r="W330" s="769"/>
      <c r="X330" s="769"/>
      <c r="Y330" s="769"/>
      <c r="Z330" s="770"/>
      <c r="AA330" s="768" t="s">
        <v>2417</v>
      </c>
      <c r="AB330" s="769"/>
      <c r="AC330" s="770"/>
      <c r="AD330" s="250">
        <v>10</v>
      </c>
      <c r="AE330" s="250" t="s">
        <v>535</v>
      </c>
      <c r="AF330" s="668"/>
      <c r="AG330" s="669"/>
      <c r="AH330" s="670"/>
      <c r="AI330" s="668"/>
      <c r="AJ330" s="669"/>
      <c r="AK330" s="670"/>
      <c r="AL330" s="180"/>
      <c r="AM330" s="40"/>
      <c r="AN330" s="38" t="str">
        <f>$J$19</f>
        <v>■</v>
      </c>
    </row>
    <row r="331" spans="1:41" ht="13.15" customHeight="1">
      <c r="A331" s="240" t="str">
        <f t="shared" si="21"/>
        <v>HH</v>
      </c>
      <c r="B331" s="97"/>
      <c r="C331" s="766">
        <v>2</v>
      </c>
      <c r="D331" s="767"/>
      <c r="E331" s="774" t="s">
        <v>2487</v>
      </c>
      <c r="F331" s="775"/>
      <c r="G331" s="775"/>
      <c r="H331" s="775"/>
      <c r="I331" s="775"/>
      <c r="J331" s="775"/>
      <c r="K331" s="775"/>
      <c r="L331" s="775"/>
      <c r="M331" s="775"/>
      <c r="N331" s="775"/>
      <c r="O331" s="775"/>
      <c r="P331" s="775"/>
      <c r="Q331" s="775"/>
      <c r="R331" s="775"/>
      <c r="S331" s="775"/>
      <c r="T331" s="776"/>
      <c r="U331" s="569" t="s">
        <v>522</v>
      </c>
      <c r="V331" s="768" t="s">
        <v>87</v>
      </c>
      <c r="W331" s="769"/>
      <c r="X331" s="769"/>
      <c r="Y331" s="769"/>
      <c r="Z331" s="770"/>
      <c r="AA331" s="768" t="s">
        <v>2417</v>
      </c>
      <c r="AB331" s="769"/>
      <c r="AC331" s="770"/>
      <c r="AD331" s="250">
        <v>51</v>
      </c>
      <c r="AE331" s="250" t="s">
        <v>535</v>
      </c>
      <c r="AF331" s="668"/>
      <c r="AG331" s="669"/>
      <c r="AH331" s="670"/>
      <c r="AI331" s="668"/>
      <c r="AJ331" s="669"/>
      <c r="AK331" s="670"/>
      <c r="AL331" s="180"/>
      <c r="AM331" s="40"/>
      <c r="AN331" s="38" t="str">
        <f t="shared" ref="AN331:AN346" si="24">$J$19</f>
        <v>■</v>
      </c>
    </row>
    <row r="332" spans="1:41" s="1" customFormat="1" ht="13.15" customHeight="1">
      <c r="A332" s="240" t="str">
        <f t="shared" si="21"/>
        <v>HH</v>
      </c>
      <c r="B332" s="513"/>
      <c r="C332" s="764">
        <v>3</v>
      </c>
      <c r="D332" s="765"/>
      <c r="E332" s="755" t="s">
        <v>513</v>
      </c>
      <c r="F332" s="756"/>
      <c r="G332" s="756"/>
      <c r="H332" s="756"/>
      <c r="I332" s="756"/>
      <c r="J332" s="756"/>
      <c r="K332" s="756"/>
      <c r="L332" s="756"/>
      <c r="M332" s="756"/>
      <c r="N332" s="756"/>
      <c r="O332" s="756"/>
      <c r="P332" s="756"/>
      <c r="Q332" s="756"/>
      <c r="R332" s="756"/>
      <c r="S332" s="756"/>
      <c r="T332" s="757"/>
      <c r="U332" s="292" t="s">
        <v>523</v>
      </c>
      <c r="V332" s="761" t="s">
        <v>88</v>
      </c>
      <c r="W332" s="762"/>
      <c r="X332" s="762"/>
      <c r="Y332" s="762"/>
      <c r="Z332" s="763"/>
      <c r="AA332" s="761" t="s">
        <v>2418</v>
      </c>
      <c r="AB332" s="762"/>
      <c r="AC332" s="763"/>
      <c r="AD332" s="251">
        <v>1</v>
      </c>
      <c r="AE332" s="251">
        <v>0</v>
      </c>
      <c r="AF332" s="671"/>
      <c r="AG332" s="672"/>
      <c r="AH332" s="673"/>
      <c r="AI332" s="671"/>
      <c r="AJ332" s="672"/>
      <c r="AK332" s="673"/>
      <c r="AL332" s="382" t="s">
        <v>410</v>
      </c>
      <c r="AM332" s="64"/>
      <c r="AN332" s="38" t="str">
        <f t="shared" si="24"/>
        <v>■</v>
      </c>
      <c r="AO332" s="38"/>
    </row>
    <row r="333" spans="1:41" ht="13.15" customHeight="1">
      <c r="A333" s="240" t="str">
        <f t="shared" si="21"/>
        <v>HH</v>
      </c>
      <c r="B333" s="97"/>
      <c r="C333" s="766">
        <v>4</v>
      </c>
      <c r="D333" s="767"/>
      <c r="E333" s="774" t="s">
        <v>514</v>
      </c>
      <c r="F333" s="775"/>
      <c r="G333" s="775"/>
      <c r="H333" s="775"/>
      <c r="I333" s="775"/>
      <c r="J333" s="775"/>
      <c r="K333" s="775"/>
      <c r="L333" s="775"/>
      <c r="M333" s="775"/>
      <c r="N333" s="775"/>
      <c r="O333" s="775"/>
      <c r="P333" s="775"/>
      <c r="Q333" s="775"/>
      <c r="R333" s="775"/>
      <c r="S333" s="775"/>
      <c r="T333" s="776"/>
      <c r="U333" s="293" t="s">
        <v>524</v>
      </c>
      <c r="V333" s="758" t="s">
        <v>88</v>
      </c>
      <c r="W333" s="759"/>
      <c r="X333" s="759"/>
      <c r="Y333" s="759"/>
      <c r="Z333" s="760"/>
      <c r="AA333" s="758" t="s">
        <v>2418</v>
      </c>
      <c r="AB333" s="759"/>
      <c r="AC333" s="760"/>
      <c r="AD333" s="250">
        <v>1</v>
      </c>
      <c r="AE333" s="250">
        <v>0</v>
      </c>
      <c r="AF333" s="749"/>
      <c r="AG333" s="750"/>
      <c r="AH333" s="751"/>
      <c r="AI333" s="749"/>
      <c r="AJ333" s="750"/>
      <c r="AK333" s="751"/>
      <c r="AL333" s="287"/>
      <c r="AM333" s="40"/>
      <c r="AN333" s="38" t="str">
        <f t="shared" si="24"/>
        <v>■</v>
      </c>
    </row>
    <row r="334" spans="1:41">
      <c r="A334" s="240" t="str">
        <f t="shared" si="21"/>
        <v>HH</v>
      </c>
      <c r="B334" s="97"/>
      <c r="C334" s="766">
        <v>5</v>
      </c>
      <c r="D334" s="767"/>
      <c r="E334" s="752" t="s">
        <v>84</v>
      </c>
      <c r="F334" s="753"/>
      <c r="G334" s="753"/>
      <c r="H334" s="753"/>
      <c r="I334" s="753"/>
      <c r="J334" s="753"/>
      <c r="K334" s="753"/>
      <c r="L334" s="753"/>
      <c r="M334" s="753"/>
      <c r="N334" s="753"/>
      <c r="O334" s="753"/>
      <c r="P334" s="753"/>
      <c r="Q334" s="753"/>
      <c r="R334" s="753"/>
      <c r="S334" s="753"/>
      <c r="T334" s="754"/>
      <c r="U334" s="293" t="s">
        <v>525</v>
      </c>
      <c r="V334" s="768" t="s">
        <v>87</v>
      </c>
      <c r="W334" s="769"/>
      <c r="X334" s="769"/>
      <c r="Y334" s="769"/>
      <c r="Z334" s="770"/>
      <c r="AA334" s="768" t="s">
        <v>2417</v>
      </c>
      <c r="AB334" s="769"/>
      <c r="AC334" s="770"/>
      <c r="AD334" s="250">
        <v>2</v>
      </c>
      <c r="AE334" s="250" t="s">
        <v>535</v>
      </c>
      <c r="AF334" s="668"/>
      <c r="AG334" s="669"/>
      <c r="AH334" s="670"/>
      <c r="AI334" s="668"/>
      <c r="AJ334" s="669"/>
      <c r="AK334" s="670"/>
      <c r="AL334" s="180"/>
      <c r="AM334" s="40"/>
      <c r="AN334" s="38" t="str">
        <f t="shared" si="24"/>
        <v>■</v>
      </c>
    </row>
    <row r="335" spans="1:41">
      <c r="A335" s="240" t="str">
        <f t="shared" si="21"/>
        <v>HH</v>
      </c>
      <c r="B335" s="97"/>
      <c r="C335" s="766">
        <v>6</v>
      </c>
      <c r="D335" s="767"/>
      <c r="E335" s="752" t="s">
        <v>855</v>
      </c>
      <c r="F335" s="753"/>
      <c r="G335" s="753"/>
      <c r="H335" s="753"/>
      <c r="I335" s="753"/>
      <c r="J335" s="753"/>
      <c r="K335" s="753"/>
      <c r="L335" s="753"/>
      <c r="M335" s="753"/>
      <c r="N335" s="753"/>
      <c r="O335" s="753"/>
      <c r="P335" s="753"/>
      <c r="Q335" s="753"/>
      <c r="R335" s="753"/>
      <c r="S335" s="753"/>
      <c r="T335" s="754"/>
      <c r="U335" s="293" t="s">
        <v>861</v>
      </c>
      <c r="V335" s="768" t="s">
        <v>88</v>
      </c>
      <c r="W335" s="769"/>
      <c r="X335" s="769"/>
      <c r="Y335" s="769"/>
      <c r="Z335" s="770"/>
      <c r="AA335" s="768" t="s">
        <v>2417</v>
      </c>
      <c r="AB335" s="769"/>
      <c r="AC335" s="770"/>
      <c r="AD335" s="250">
        <v>6</v>
      </c>
      <c r="AE335" s="250" t="s">
        <v>535</v>
      </c>
      <c r="AF335" s="668"/>
      <c r="AG335" s="669"/>
      <c r="AH335" s="670"/>
      <c r="AI335" s="668"/>
      <c r="AJ335" s="669"/>
      <c r="AK335" s="670"/>
      <c r="AL335" s="180"/>
      <c r="AM335" s="40"/>
      <c r="AN335" s="38" t="str">
        <f t="shared" si="24"/>
        <v>■</v>
      </c>
    </row>
    <row r="336" spans="1:41" ht="13.15" customHeight="1">
      <c r="A336" s="240" t="str">
        <f t="shared" si="21"/>
        <v>HH</v>
      </c>
      <c r="B336" s="97"/>
      <c r="C336" s="766">
        <v>7</v>
      </c>
      <c r="D336" s="767"/>
      <c r="E336" s="752" t="s">
        <v>845</v>
      </c>
      <c r="F336" s="753"/>
      <c r="G336" s="753"/>
      <c r="H336" s="753"/>
      <c r="I336" s="753"/>
      <c r="J336" s="753"/>
      <c r="K336" s="753"/>
      <c r="L336" s="753"/>
      <c r="M336" s="753"/>
      <c r="N336" s="753"/>
      <c r="O336" s="753"/>
      <c r="P336" s="753"/>
      <c r="Q336" s="753"/>
      <c r="R336" s="753"/>
      <c r="S336" s="753"/>
      <c r="T336" s="754"/>
      <c r="U336" s="293" t="s">
        <v>850</v>
      </c>
      <c r="V336" s="768" t="s">
        <v>88</v>
      </c>
      <c r="W336" s="769"/>
      <c r="X336" s="769"/>
      <c r="Y336" s="769"/>
      <c r="Z336" s="770"/>
      <c r="AA336" s="768" t="s">
        <v>2417</v>
      </c>
      <c r="AB336" s="769"/>
      <c r="AC336" s="770"/>
      <c r="AD336" s="250">
        <v>1</v>
      </c>
      <c r="AE336" s="250" t="s">
        <v>535</v>
      </c>
      <c r="AF336" s="668"/>
      <c r="AG336" s="669"/>
      <c r="AH336" s="670"/>
      <c r="AI336" s="668"/>
      <c r="AJ336" s="669"/>
      <c r="AK336" s="670"/>
      <c r="AL336" s="180"/>
      <c r="AM336" s="40"/>
      <c r="AN336" s="38" t="str">
        <f t="shared" si="24"/>
        <v>■</v>
      </c>
    </row>
    <row r="337" spans="1:41" ht="13.15" customHeight="1">
      <c r="A337" s="240" t="str">
        <f t="shared" si="21"/>
        <v>HH</v>
      </c>
      <c r="B337" s="97"/>
      <c r="C337" s="766">
        <v>8</v>
      </c>
      <c r="D337" s="767"/>
      <c r="E337" s="752" t="s">
        <v>856</v>
      </c>
      <c r="F337" s="753"/>
      <c r="G337" s="753"/>
      <c r="H337" s="753"/>
      <c r="I337" s="753"/>
      <c r="J337" s="753"/>
      <c r="K337" s="753"/>
      <c r="L337" s="753"/>
      <c r="M337" s="753"/>
      <c r="N337" s="753"/>
      <c r="O337" s="753"/>
      <c r="P337" s="753"/>
      <c r="Q337" s="753"/>
      <c r="R337" s="753"/>
      <c r="S337" s="753"/>
      <c r="T337" s="754"/>
      <c r="U337" s="293" t="s">
        <v>862</v>
      </c>
      <c r="V337" s="768" t="s">
        <v>88</v>
      </c>
      <c r="W337" s="769"/>
      <c r="X337" s="769"/>
      <c r="Y337" s="769"/>
      <c r="Z337" s="770"/>
      <c r="AA337" s="768" t="s">
        <v>2417</v>
      </c>
      <c r="AB337" s="769"/>
      <c r="AC337" s="770"/>
      <c r="AD337" s="250">
        <v>1</v>
      </c>
      <c r="AE337" s="250" t="s">
        <v>535</v>
      </c>
      <c r="AF337" s="668"/>
      <c r="AG337" s="669"/>
      <c r="AH337" s="670"/>
      <c r="AI337" s="668"/>
      <c r="AJ337" s="669"/>
      <c r="AK337" s="670"/>
      <c r="AL337" s="180"/>
      <c r="AM337" s="40"/>
      <c r="AN337" s="38" t="str">
        <f t="shared" si="24"/>
        <v>■</v>
      </c>
    </row>
    <row r="338" spans="1:41" ht="13.15" customHeight="1">
      <c r="A338" s="240" t="str">
        <f t="shared" si="21"/>
        <v>HH</v>
      </c>
      <c r="B338" s="97"/>
      <c r="C338" s="766">
        <v>9</v>
      </c>
      <c r="D338" s="767"/>
      <c r="E338" s="752" t="s">
        <v>108</v>
      </c>
      <c r="F338" s="753"/>
      <c r="G338" s="753"/>
      <c r="H338" s="753"/>
      <c r="I338" s="753"/>
      <c r="J338" s="753"/>
      <c r="K338" s="753"/>
      <c r="L338" s="753"/>
      <c r="M338" s="753"/>
      <c r="N338" s="753"/>
      <c r="O338" s="753"/>
      <c r="P338" s="753"/>
      <c r="Q338" s="753"/>
      <c r="R338" s="753"/>
      <c r="S338" s="753"/>
      <c r="T338" s="754"/>
      <c r="U338" s="293" t="s">
        <v>683</v>
      </c>
      <c r="V338" s="768" t="s">
        <v>87</v>
      </c>
      <c r="W338" s="769"/>
      <c r="X338" s="769"/>
      <c r="Y338" s="769"/>
      <c r="Z338" s="770"/>
      <c r="AA338" s="768" t="s">
        <v>2417</v>
      </c>
      <c r="AB338" s="769"/>
      <c r="AC338" s="770"/>
      <c r="AD338" s="250">
        <v>1</v>
      </c>
      <c r="AE338" s="250" t="s">
        <v>535</v>
      </c>
      <c r="AF338" s="668"/>
      <c r="AG338" s="669"/>
      <c r="AH338" s="670"/>
      <c r="AI338" s="668"/>
      <c r="AJ338" s="669"/>
      <c r="AK338" s="670"/>
      <c r="AL338" s="180"/>
      <c r="AM338" s="40"/>
      <c r="AN338" s="38" t="str">
        <f t="shared" si="24"/>
        <v>■</v>
      </c>
    </row>
    <row r="339" spans="1:41" ht="13.15" customHeight="1">
      <c r="A339" s="240" t="str">
        <f t="shared" si="21"/>
        <v>HH</v>
      </c>
      <c r="B339" s="97"/>
      <c r="C339" s="766">
        <v>10</v>
      </c>
      <c r="D339" s="767"/>
      <c r="E339" s="752" t="s">
        <v>857</v>
      </c>
      <c r="F339" s="753"/>
      <c r="G339" s="753"/>
      <c r="H339" s="753"/>
      <c r="I339" s="753"/>
      <c r="J339" s="753"/>
      <c r="K339" s="753"/>
      <c r="L339" s="753"/>
      <c r="M339" s="753"/>
      <c r="N339" s="753"/>
      <c r="O339" s="753"/>
      <c r="P339" s="753"/>
      <c r="Q339" s="753"/>
      <c r="R339" s="753"/>
      <c r="S339" s="753"/>
      <c r="T339" s="754"/>
      <c r="U339" s="293" t="s">
        <v>863</v>
      </c>
      <c r="V339" s="768" t="s">
        <v>88</v>
      </c>
      <c r="W339" s="769"/>
      <c r="X339" s="769"/>
      <c r="Y339" s="769"/>
      <c r="Z339" s="770"/>
      <c r="AA339" s="768" t="s">
        <v>2418</v>
      </c>
      <c r="AB339" s="769"/>
      <c r="AC339" s="770"/>
      <c r="AD339" s="250">
        <v>1</v>
      </c>
      <c r="AE339" s="250">
        <v>0</v>
      </c>
      <c r="AF339" s="668"/>
      <c r="AG339" s="669"/>
      <c r="AH339" s="670"/>
      <c r="AI339" s="668"/>
      <c r="AJ339" s="669"/>
      <c r="AK339" s="670"/>
      <c r="AL339" s="180"/>
      <c r="AM339" s="40"/>
      <c r="AN339" s="38" t="str">
        <f t="shared" si="24"/>
        <v>■</v>
      </c>
    </row>
    <row r="340" spans="1:41" ht="13.15" customHeight="1">
      <c r="A340" s="240" t="str">
        <f t="shared" si="21"/>
        <v>HH</v>
      </c>
      <c r="B340" s="97"/>
      <c r="C340" s="766">
        <v>11</v>
      </c>
      <c r="D340" s="767"/>
      <c r="E340" s="752" t="s">
        <v>858</v>
      </c>
      <c r="F340" s="753"/>
      <c r="G340" s="753"/>
      <c r="H340" s="753"/>
      <c r="I340" s="753"/>
      <c r="J340" s="753"/>
      <c r="K340" s="753"/>
      <c r="L340" s="753"/>
      <c r="M340" s="753"/>
      <c r="N340" s="753"/>
      <c r="O340" s="753"/>
      <c r="P340" s="753"/>
      <c r="Q340" s="753"/>
      <c r="R340" s="753"/>
      <c r="S340" s="753"/>
      <c r="T340" s="754"/>
      <c r="U340" s="293" t="s">
        <v>864</v>
      </c>
      <c r="V340" s="768" t="s">
        <v>88</v>
      </c>
      <c r="W340" s="769"/>
      <c r="X340" s="769"/>
      <c r="Y340" s="769"/>
      <c r="Z340" s="770"/>
      <c r="AA340" s="768" t="s">
        <v>2418</v>
      </c>
      <c r="AB340" s="769"/>
      <c r="AC340" s="770"/>
      <c r="AD340" s="250">
        <v>6</v>
      </c>
      <c r="AE340" s="250">
        <v>0</v>
      </c>
      <c r="AF340" s="668"/>
      <c r="AG340" s="669"/>
      <c r="AH340" s="670"/>
      <c r="AI340" s="668"/>
      <c r="AJ340" s="669"/>
      <c r="AK340" s="670"/>
      <c r="AL340" s="180"/>
      <c r="AM340" s="40"/>
      <c r="AN340" s="38" t="str">
        <f t="shared" si="24"/>
        <v>■</v>
      </c>
    </row>
    <row r="341" spans="1:41" ht="13.15" customHeight="1">
      <c r="A341" s="240" t="str">
        <f t="shared" si="21"/>
        <v>HH</v>
      </c>
      <c r="B341" s="97"/>
      <c r="C341" s="766">
        <v>12</v>
      </c>
      <c r="D341" s="767"/>
      <c r="E341" s="752" t="s">
        <v>859</v>
      </c>
      <c r="F341" s="753"/>
      <c r="G341" s="753"/>
      <c r="H341" s="753"/>
      <c r="I341" s="753"/>
      <c r="J341" s="753"/>
      <c r="K341" s="753"/>
      <c r="L341" s="753"/>
      <c r="M341" s="753"/>
      <c r="N341" s="753"/>
      <c r="O341" s="753"/>
      <c r="P341" s="753"/>
      <c r="Q341" s="753"/>
      <c r="R341" s="753"/>
      <c r="S341" s="753"/>
      <c r="T341" s="754"/>
      <c r="U341" s="293" t="s">
        <v>865</v>
      </c>
      <c r="V341" s="768" t="s">
        <v>88</v>
      </c>
      <c r="W341" s="769"/>
      <c r="X341" s="769"/>
      <c r="Y341" s="769"/>
      <c r="Z341" s="770"/>
      <c r="AA341" s="768" t="s">
        <v>2418</v>
      </c>
      <c r="AB341" s="769"/>
      <c r="AC341" s="770"/>
      <c r="AD341" s="250">
        <v>2</v>
      </c>
      <c r="AE341" s="250">
        <v>0</v>
      </c>
      <c r="AF341" s="668"/>
      <c r="AG341" s="669"/>
      <c r="AH341" s="670"/>
      <c r="AI341" s="668"/>
      <c r="AJ341" s="669"/>
      <c r="AK341" s="670"/>
      <c r="AL341" s="180"/>
      <c r="AM341" s="40"/>
      <c r="AN341" s="38" t="str">
        <f t="shared" si="24"/>
        <v>■</v>
      </c>
    </row>
    <row r="342" spans="1:41" ht="13.15" customHeight="1">
      <c r="A342" s="240" t="str">
        <f t="shared" si="21"/>
        <v>HH</v>
      </c>
      <c r="B342" s="97"/>
      <c r="C342" s="766">
        <v>13</v>
      </c>
      <c r="D342" s="767"/>
      <c r="E342" s="752" t="s">
        <v>860</v>
      </c>
      <c r="F342" s="753"/>
      <c r="G342" s="753"/>
      <c r="H342" s="753"/>
      <c r="I342" s="753"/>
      <c r="J342" s="753"/>
      <c r="K342" s="753"/>
      <c r="L342" s="753"/>
      <c r="M342" s="753"/>
      <c r="N342" s="753"/>
      <c r="O342" s="753"/>
      <c r="P342" s="753"/>
      <c r="Q342" s="753"/>
      <c r="R342" s="753"/>
      <c r="S342" s="753"/>
      <c r="T342" s="754"/>
      <c r="U342" s="293" t="s">
        <v>866</v>
      </c>
      <c r="V342" s="768" t="s">
        <v>88</v>
      </c>
      <c r="W342" s="769"/>
      <c r="X342" s="769"/>
      <c r="Y342" s="769"/>
      <c r="Z342" s="770"/>
      <c r="AA342" s="768" t="s">
        <v>2418</v>
      </c>
      <c r="AB342" s="769"/>
      <c r="AC342" s="770"/>
      <c r="AD342" s="250">
        <v>7</v>
      </c>
      <c r="AE342" s="250">
        <v>0</v>
      </c>
      <c r="AF342" s="668"/>
      <c r="AG342" s="669"/>
      <c r="AH342" s="670"/>
      <c r="AI342" s="668"/>
      <c r="AJ342" s="669"/>
      <c r="AK342" s="670"/>
      <c r="AL342" s="180"/>
      <c r="AM342" s="40"/>
      <c r="AN342" s="38" t="str">
        <f t="shared" si="24"/>
        <v>■</v>
      </c>
    </row>
    <row r="343" spans="1:41" ht="13.15" customHeight="1">
      <c r="A343" s="240" t="str">
        <f t="shared" si="21"/>
        <v>HH</v>
      </c>
      <c r="B343" s="97"/>
      <c r="C343" s="766">
        <v>14</v>
      </c>
      <c r="D343" s="767"/>
      <c r="E343" s="752" t="s">
        <v>86</v>
      </c>
      <c r="F343" s="753"/>
      <c r="G343" s="753"/>
      <c r="H343" s="753"/>
      <c r="I343" s="753"/>
      <c r="J343" s="753"/>
      <c r="K343" s="753"/>
      <c r="L343" s="753"/>
      <c r="M343" s="753"/>
      <c r="N343" s="753"/>
      <c r="O343" s="753"/>
      <c r="P343" s="753"/>
      <c r="Q343" s="753"/>
      <c r="R343" s="753"/>
      <c r="S343" s="753"/>
      <c r="T343" s="754"/>
      <c r="U343" s="293" t="s">
        <v>532</v>
      </c>
      <c r="V343" s="768" t="s">
        <v>88</v>
      </c>
      <c r="W343" s="769"/>
      <c r="X343" s="769"/>
      <c r="Y343" s="769"/>
      <c r="Z343" s="770"/>
      <c r="AA343" s="768" t="s">
        <v>2417</v>
      </c>
      <c r="AB343" s="769"/>
      <c r="AC343" s="770"/>
      <c r="AD343" s="250">
        <v>6</v>
      </c>
      <c r="AE343" s="250" t="s">
        <v>535</v>
      </c>
      <c r="AF343" s="668"/>
      <c r="AG343" s="669"/>
      <c r="AH343" s="670"/>
      <c r="AI343" s="668"/>
      <c r="AJ343" s="669"/>
      <c r="AK343" s="670"/>
      <c r="AL343" s="180"/>
      <c r="AM343" s="40"/>
      <c r="AN343" s="38" t="str">
        <f t="shared" si="24"/>
        <v>■</v>
      </c>
    </row>
    <row r="344" spans="1:41" ht="13.15" customHeight="1">
      <c r="A344" s="240" t="str">
        <f t="shared" si="21"/>
        <v>HH</v>
      </c>
      <c r="B344" s="97"/>
      <c r="C344" s="766">
        <v>15</v>
      </c>
      <c r="D344" s="767"/>
      <c r="E344" s="752" t="s">
        <v>520</v>
      </c>
      <c r="F344" s="753"/>
      <c r="G344" s="753"/>
      <c r="H344" s="753"/>
      <c r="I344" s="753"/>
      <c r="J344" s="753"/>
      <c r="K344" s="753"/>
      <c r="L344" s="753"/>
      <c r="M344" s="753"/>
      <c r="N344" s="753"/>
      <c r="O344" s="753"/>
      <c r="P344" s="753"/>
      <c r="Q344" s="753"/>
      <c r="R344" s="753"/>
      <c r="S344" s="753"/>
      <c r="T344" s="754"/>
      <c r="U344" s="293" t="s">
        <v>533</v>
      </c>
      <c r="V344" s="768" t="s">
        <v>88</v>
      </c>
      <c r="W344" s="769"/>
      <c r="X344" s="769"/>
      <c r="Y344" s="769"/>
      <c r="Z344" s="770"/>
      <c r="AA344" s="768" t="s">
        <v>2417</v>
      </c>
      <c r="AB344" s="769"/>
      <c r="AC344" s="770"/>
      <c r="AD344" s="250">
        <v>6</v>
      </c>
      <c r="AE344" s="250" t="s">
        <v>535</v>
      </c>
      <c r="AF344" s="668"/>
      <c r="AG344" s="669"/>
      <c r="AH344" s="670"/>
      <c r="AI344" s="668"/>
      <c r="AJ344" s="669"/>
      <c r="AK344" s="670"/>
      <c r="AL344" s="180"/>
      <c r="AM344" s="40"/>
      <c r="AN344" s="38" t="str">
        <f t="shared" si="24"/>
        <v>■</v>
      </c>
    </row>
    <row r="345" spans="1:41" ht="13.15" customHeight="1">
      <c r="A345" s="240" t="str">
        <f t="shared" si="21"/>
        <v>HH</v>
      </c>
      <c r="B345" s="97"/>
      <c r="C345" s="766">
        <v>16</v>
      </c>
      <c r="D345" s="767"/>
      <c r="E345" s="752" t="s">
        <v>775</v>
      </c>
      <c r="F345" s="753"/>
      <c r="G345" s="753"/>
      <c r="H345" s="753"/>
      <c r="I345" s="753"/>
      <c r="J345" s="753"/>
      <c r="K345" s="753"/>
      <c r="L345" s="753"/>
      <c r="M345" s="753"/>
      <c r="N345" s="753"/>
      <c r="O345" s="753"/>
      <c r="P345" s="753"/>
      <c r="Q345" s="753"/>
      <c r="R345" s="753"/>
      <c r="S345" s="753"/>
      <c r="T345" s="754"/>
      <c r="U345" s="293" t="s">
        <v>778</v>
      </c>
      <c r="V345" s="768" t="s">
        <v>88</v>
      </c>
      <c r="W345" s="769"/>
      <c r="X345" s="769"/>
      <c r="Y345" s="769"/>
      <c r="Z345" s="770"/>
      <c r="AA345" s="768" t="s">
        <v>2417</v>
      </c>
      <c r="AB345" s="769"/>
      <c r="AC345" s="770"/>
      <c r="AD345" s="250">
        <v>1</v>
      </c>
      <c r="AE345" s="250" t="s">
        <v>535</v>
      </c>
      <c r="AF345" s="668"/>
      <c r="AG345" s="669"/>
      <c r="AH345" s="670"/>
      <c r="AI345" s="668"/>
      <c r="AJ345" s="669"/>
      <c r="AK345" s="670"/>
      <c r="AL345" s="180"/>
      <c r="AM345" s="40"/>
      <c r="AN345" s="38" t="str">
        <f t="shared" si="24"/>
        <v>■</v>
      </c>
    </row>
    <row r="346" spans="1:41" ht="13.15" customHeight="1">
      <c r="A346" s="240" t="str">
        <f t="shared" si="21"/>
        <v>HH</v>
      </c>
      <c r="B346" s="97"/>
      <c r="C346" s="766">
        <v>17</v>
      </c>
      <c r="D346" s="767"/>
      <c r="E346" s="752" t="s">
        <v>777</v>
      </c>
      <c r="F346" s="753"/>
      <c r="G346" s="753"/>
      <c r="H346" s="753"/>
      <c r="I346" s="753"/>
      <c r="J346" s="753"/>
      <c r="K346" s="753"/>
      <c r="L346" s="753"/>
      <c r="M346" s="753"/>
      <c r="N346" s="753"/>
      <c r="O346" s="753"/>
      <c r="P346" s="753"/>
      <c r="Q346" s="753"/>
      <c r="R346" s="753"/>
      <c r="S346" s="753"/>
      <c r="T346" s="754"/>
      <c r="U346" s="293" t="s">
        <v>780</v>
      </c>
      <c r="V346" s="768" t="s">
        <v>88</v>
      </c>
      <c r="W346" s="769"/>
      <c r="X346" s="769"/>
      <c r="Y346" s="769"/>
      <c r="Z346" s="770"/>
      <c r="AA346" s="768" t="s">
        <v>2418</v>
      </c>
      <c r="AB346" s="769"/>
      <c r="AC346" s="770"/>
      <c r="AD346" s="250">
        <v>2</v>
      </c>
      <c r="AE346" s="250">
        <v>0</v>
      </c>
      <c r="AF346" s="668"/>
      <c r="AG346" s="669"/>
      <c r="AH346" s="670"/>
      <c r="AI346" s="668"/>
      <c r="AJ346" s="669"/>
      <c r="AK346" s="670"/>
      <c r="AL346" s="180"/>
      <c r="AM346" s="40"/>
      <c r="AN346" s="38" t="str">
        <f t="shared" si="24"/>
        <v>■</v>
      </c>
    </row>
    <row r="347" spans="1:41">
      <c r="A347" s="240" t="str">
        <f t="shared" si="21"/>
        <v>HH</v>
      </c>
      <c r="B347" s="97"/>
      <c r="C347" s="106"/>
      <c r="D347" s="237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204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4"/>
      <c r="AG347" s="104"/>
      <c r="AH347" s="104"/>
      <c r="AI347" s="88"/>
      <c r="AJ347" s="88"/>
      <c r="AK347" s="88"/>
      <c r="AL347" s="81"/>
      <c r="AM347" s="40"/>
    </row>
    <row r="348" spans="1:41">
      <c r="A348" s="240" t="str">
        <f t="shared" si="21"/>
        <v>GT</v>
      </c>
      <c r="B348" s="97"/>
      <c r="C348" s="107" t="s">
        <v>28</v>
      </c>
      <c r="D348" s="108"/>
      <c r="E348" s="75"/>
      <c r="F348" s="75"/>
      <c r="G348" s="75"/>
      <c r="H348" s="75"/>
      <c r="I348" s="75"/>
      <c r="J348" s="385" t="s">
        <v>2882</v>
      </c>
      <c r="K348" s="107"/>
      <c r="L348" s="75"/>
      <c r="M348" s="107"/>
      <c r="N348" s="107"/>
      <c r="O348" s="107"/>
      <c r="P348" s="75"/>
      <c r="Q348" s="75"/>
      <c r="R348" s="75"/>
      <c r="S348" s="75"/>
      <c r="T348" s="75"/>
      <c r="U348" s="204" t="s">
        <v>881</v>
      </c>
      <c r="V348" s="340"/>
      <c r="W348" s="340"/>
      <c r="X348" s="340"/>
      <c r="Y348" s="340"/>
      <c r="Z348" s="340"/>
      <c r="AA348" s="340"/>
      <c r="AB348" s="340"/>
      <c r="AC348" s="340"/>
      <c r="AD348" s="340"/>
      <c r="AE348" s="340"/>
      <c r="AF348" s="98"/>
      <c r="AG348" s="98"/>
      <c r="AH348" s="98"/>
      <c r="AI348" s="98"/>
      <c r="AJ348" s="98"/>
      <c r="AK348" s="98"/>
      <c r="AL348" s="322"/>
      <c r="AM348" s="40"/>
    </row>
    <row r="349" spans="1:41" s="174" customFormat="1">
      <c r="A349" s="240" t="str">
        <f t="shared" si="21"/>
        <v>GT</v>
      </c>
      <c r="B349" s="519"/>
      <c r="C349" s="859" t="s">
        <v>29</v>
      </c>
      <c r="D349" s="860"/>
      <c r="E349" s="713" t="s">
        <v>30</v>
      </c>
      <c r="F349" s="714"/>
      <c r="G349" s="714"/>
      <c r="H349" s="714"/>
      <c r="I349" s="714"/>
      <c r="J349" s="714"/>
      <c r="K349" s="714"/>
      <c r="L349" s="714"/>
      <c r="M349" s="714"/>
      <c r="N349" s="714"/>
      <c r="O349" s="714"/>
      <c r="P349" s="714"/>
      <c r="Q349" s="714"/>
      <c r="R349" s="714"/>
      <c r="S349" s="714"/>
      <c r="T349" s="714"/>
      <c r="U349" s="520" t="s">
        <v>146</v>
      </c>
      <c r="V349" s="719" t="s">
        <v>147</v>
      </c>
      <c r="W349" s="720"/>
      <c r="X349" s="720"/>
      <c r="Y349" s="720"/>
      <c r="Z349" s="721"/>
      <c r="AA349" s="719" t="s">
        <v>2420</v>
      </c>
      <c r="AB349" s="720"/>
      <c r="AC349" s="721"/>
      <c r="AD349" s="855" t="s">
        <v>511</v>
      </c>
      <c r="AE349" s="856"/>
      <c r="AF349" s="719" t="s">
        <v>80</v>
      </c>
      <c r="AG349" s="720"/>
      <c r="AH349" s="721"/>
      <c r="AI349" s="713" t="s">
        <v>41</v>
      </c>
      <c r="AJ349" s="714"/>
      <c r="AK349" s="715"/>
      <c r="AL349" s="845" t="s">
        <v>42</v>
      </c>
      <c r="AM349" s="479"/>
      <c r="AN349" s="477"/>
      <c r="AO349" s="371"/>
    </row>
    <row r="350" spans="1:41" s="174" customFormat="1">
      <c r="A350" s="240" t="str">
        <f t="shared" si="21"/>
        <v>GT</v>
      </c>
      <c r="B350" s="519"/>
      <c r="C350" s="861"/>
      <c r="D350" s="862"/>
      <c r="E350" s="716"/>
      <c r="F350" s="717"/>
      <c r="G350" s="717"/>
      <c r="H350" s="717"/>
      <c r="I350" s="717"/>
      <c r="J350" s="717"/>
      <c r="K350" s="717"/>
      <c r="L350" s="717"/>
      <c r="M350" s="717"/>
      <c r="N350" s="717"/>
      <c r="O350" s="717"/>
      <c r="P350" s="717"/>
      <c r="Q350" s="717"/>
      <c r="R350" s="717"/>
      <c r="S350" s="717"/>
      <c r="T350" s="717"/>
      <c r="U350" s="521"/>
      <c r="V350" s="722"/>
      <c r="W350" s="723"/>
      <c r="X350" s="723"/>
      <c r="Y350" s="723"/>
      <c r="Z350" s="724"/>
      <c r="AA350" s="722"/>
      <c r="AB350" s="723"/>
      <c r="AC350" s="724"/>
      <c r="AD350" s="857"/>
      <c r="AE350" s="858"/>
      <c r="AF350" s="722"/>
      <c r="AG350" s="723"/>
      <c r="AH350" s="724"/>
      <c r="AI350" s="716"/>
      <c r="AJ350" s="717"/>
      <c r="AK350" s="718"/>
      <c r="AL350" s="846"/>
      <c r="AM350" s="479"/>
      <c r="AN350" s="477"/>
      <c r="AO350" s="371"/>
    </row>
    <row r="351" spans="1:41" ht="13.15" customHeight="1">
      <c r="A351" s="240" t="str">
        <f t="shared" si="21"/>
        <v>GT</v>
      </c>
      <c r="B351" s="97"/>
      <c r="C351" s="766">
        <v>1</v>
      </c>
      <c r="D351" s="767"/>
      <c r="E351" s="774" t="s">
        <v>2485</v>
      </c>
      <c r="F351" s="775"/>
      <c r="G351" s="775"/>
      <c r="H351" s="775"/>
      <c r="I351" s="775"/>
      <c r="J351" s="775"/>
      <c r="K351" s="775"/>
      <c r="L351" s="775"/>
      <c r="M351" s="775"/>
      <c r="N351" s="775"/>
      <c r="O351" s="775"/>
      <c r="P351" s="775"/>
      <c r="Q351" s="775"/>
      <c r="R351" s="775"/>
      <c r="S351" s="775"/>
      <c r="T351" s="776"/>
      <c r="U351" s="291" t="s">
        <v>521</v>
      </c>
      <c r="V351" s="768" t="s">
        <v>87</v>
      </c>
      <c r="W351" s="769"/>
      <c r="X351" s="769"/>
      <c r="Y351" s="769"/>
      <c r="Z351" s="770"/>
      <c r="AA351" s="768" t="s">
        <v>2417</v>
      </c>
      <c r="AB351" s="769"/>
      <c r="AC351" s="770"/>
      <c r="AD351" s="250">
        <v>10</v>
      </c>
      <c r="AE351" s="250" t="s">
        <v>535</v>
      </c>
      <c r="AF351" s="668"/>
      <c r="AG351" s="669"/>
      <c r="AH351" s="670"/>
      <c r="AI351" s="668"/>
      <c r="AJ351" s="669"/>
      <c r="AK351" s="670"/>
      <c r="AL351" s="180"/>
      <c r="AM351" s="40"/>
      <c r="AN351" s="38" t="str">
        <f>$M$19</f>
        <v>■</v>
      </c>
    </row>
    <row r="352" spans="1:41" ht="13.15" customHeight="1">
      <c r="A352" s="240" t="str">
        <f t="shared" ref="A352:A415" si="25">IF(LEN(J352)&gt;0,MID(J352,FIND("（",J352,1)+1,2),A351)</f>
        <v>GT</v>
      </c>
      <c r="B352" s="97"/>
      <c r="C352" s="766">
        <v>2</v>
      </c>
      <c r="D352" s="767"/>
      <c r="E352" s="774" t="s">
        <v>2487</v>
      </c>
      <c r="F352" s="775"/>
      <c r="G352" s="775"/>
      <c r="H352" s="775"/>
      <c r="I352" s="775"/>
      <c r="J352" s="775"/>
      <c r="K352" s="775"/>
      <c r="L352" s="775"/>
      <c r="M352" s="775"/>
      <c r="N352" s="775"/>
      <c r="O352" s="775"/>
      <c r="P352" s="775"/>
      <c r="Q352" s="775"/>
      <c r="R352" s="775"/>
      <c r="S352" s="775"/>
      <c r="T352" s="776"/>
      <c r="U352" s="569" t="s">
        <v>522</v>
      </c>
      <c r="V352" s="768" t="s">
        <v>87</v>
      </c>
      <c r="W352" s="769"/>
      <c r="X352" s="769"/>
      <c r="Y352" s="769"/>
      <c r="Z352" s="770"/>
      <c r="AA352" s="768" t="s">
        <v>2417</v>
      </c>
      <c r="AB352" s="769"/>
      <c r="AC352" s="770"/>
      <c r="AD352" s="250">
        <v>51</v>
      </c>
      <c r="AE352" s="250" t="s">
        <v>535</v>
      </c>
      <c r="AF352" s="668"/>
      <c r="AG352" s="669"/>
      <c r="AH352" s="670"/>
      <c r="AI352" s="668"/>
      <c r="AJ352" s="669"/>
      <c r="AK352" s="670"/>
      <c r="AL352" s="180"/>
      <c r="AM352" s="40"/>
      <c r="AN352" s="38" t="str">
        <f t="shared" ref="AN352:AN370" si="26">$M$19</f>
        <v>■</v>
      </c>
    </row>
    <row r="353" spans="1:41" s="1" customFormat="1" ht="13.15" customHeight="1">
      <c r="A353" s="240" t="str">
        <f t="shared" si="25"/>
        <v>GT</v>
      </c>
      <c r="B353" s="513"/>
      <c r="C353" s="764">
        <v>3</v>
      </c>
      <c r="D353" s="765"/>
      <c r="E353" s="755" t="s">
        <v>513</v>
      </c>
      <c r="F353" s="756"/>
      <c r="G353" s="756"/>
      <c r="H353" s="756"/>
      <c r="I353" s="756"/>
      <c r="J353" s="756"/>
      <c r="K353" s="756"/>
      <c r="L353" s="756"/>
      <c r="M353" s="756"/>
      <c r="N353" s="756"/>
      <c r="O353" s="756"/>
      <c r="P353" s="756"/>
      <c r="Q353" s="756"/>
      <c r="R353" s="756"/>
      <c r="S353" s="756"/>
      <c r="T353" s="757"/>
      <c r="U353" s="292" t="s">
        <v>523</v>
      </c>
      <c r="V353" s="761" t="s">
        <v>88</v>
      </c>
      <c r="W353" s="762"/>
      <c r="X353" s="762"/>
      <c r="Y353" s="762"/>
      <c r="Z353" s="763"/>
      <c r="AA353" s="761" t="s">
        <v>2418</v>
      </c>
      <c r="AB353" s="762"/>
      <c r="AC353" s="763"/>
      <c r="AD353" s="251">
        <v>1</v>
      </c>
      <c r="AE353" s="251">
        <v>0</v>
      </c>
      <c r="AF353" s="671"/>
      <c r="AG353" s="672"/>
      <c r="AH353" s="673"/>
      <c r="AI353" s="671"/>
      <c r="AJ353" s="672"/>
      <c r="AK353" s="673"/>
      <c r="AL353" s="382" t="s">
        <v>410</v>
      </c>
      <c r="AM353" s="64"/>
      <c r="AN353" s="38" t="str">
        <f t="shared" si="26"/>
        <v>■</v>
      </c>
      <c r="AO353" s="38"/>
    </row>
    <row r="354" spans="1:41" ht="13.15" customHeight="1">
      <c r="A354" s="240" t="str">
        <f t="shared" si="25"/>
        <v>GT</v>
      </c>
      <c r="B354" s="97"/>
      <c r="C354" s="766">
        <v>4</v>
      </c>
      <c r="D354" s="767"/>
      <c r="E354" s="774" t="s">
        <v>514</v>
      </c>
      <c r="F354" s="775"/>
      <c r="G354" s="775"/>
      <c r="H354" s="775"/>
      <c r="I354" s="775"/>
      <c r="J354" s="775"/>
      <c r="K354" s="775"/>
      <c r="L354" s="775"/>
      <c r="M354" s="775"/>
      <c r="N354" s="775"/>
      <c r="O354" s="775"/>
      <c r="P354" s="775"/>
      <c r="Q354" s="775"/>
      <c r="R354" s="775"/>
      <c r="S354" s="775"/>
      <c r="T354" s="776"/>
      <c r="U354" s="293" t="s">
        <v>524</v>
      </c>
      <c r="V354" s="758" t="s">
        <v>88</v>
      </c>
      <c r="W354" s="759"/>
      <c r="X354" s="759"/>
      <c r="Y354" s="759"/>
      <c r="Z354" s="760"/>
      <c r="AA354" s="758" t="s">
        <v>2418</v>
      </c>
      <c r="AB354" s="759"/>
      <c r="AC354" s="760"/>
      <c r="AD354" s="250">
        <v>1</v>
      </c>
      <c r="AE354" s="250">
        <v>0</v>
      </c>
      <c r="AF354" s="749"/>
      <c r="AG354" s="750"/>
      <c r="AH354" s="751"/>
      <c r="AI354" s="749"/>
      <c r="AJ354" s="750"/>
      <c r="AK354" s="751"/>
      <c r="AL354" s="287"/>
      <c r="AM354" s="40"/>
      <c r="AN354" s="38" t="str">
        <f t="shared" si="26"/>
        <v>■</v>
      </c>
    </row>
    <row r="355" spans="1:41">
      <c r="A355" s="240" t="str">
        <f t="shared" si="25"/>
        <v>GT</v>
      </c>
      <c r="B355" s="97"/>
      <c r="C355" s="766">
        <v>5</v>
      </c>
      <c r="D355" s="767"/>
      <c r="E355" s="752" t="s">
        <v>84</v>
      </c>
      <c r="F355" s="753"/>
      <c r="G355" s="753"/>
      <c r="H355" s="753"/>
      <c r="I355" s="753"/>
      <c r="J355" s="753"/>
      <c r="K355" s="753"/>
      <c r="L355" s="753"/>
      <c r="M355" s="753"/>
      <c r="N355" s="753"/>
      <c r="O355" s="753"/>
      <c r="P355" s="753"/>
      <c r="Q355" s="753"/>
      <c r="R355" s="753"/>
      <c r="S355" s="753"/>
      <c r="T355" s="754"/>
      <c r="U355" s="293" t="s">
        <v>525</v>
      </c>
      <c r="V355" s="768" t="s">
        <v>87</v>
      </c>
      <c r="W355" s="769"/>
      <c r="X355" s="769"/>
      <c r="Y355" s="769"/>
      <c r="Z355" s="770"/>
      <c r="AA355" s="768" t="s">
        <v>2417</v>
      </c>
      <c r="AB355" s="769"/>
      <c r="AC355" s="770"/>
      <c r="AD355" s="250">
        <v>2</v>
      </c>
      <c r="AE355" s="250" t="s">
        <v>535</v>
      </c>
      <c r="AF355" s="668"/>
      <c r="AG355" s="669"/>
      <c r="AH355" s="670"/>
      <c r="AI355" s="668"/>
      <c r="AJ355" s="669"/>
      <c r="AK355" s="670"/>
      <c r="AL355" s="180"/>
      <c r="AM355" s="40"/>
      <c r="AN355" s="38" t="str">
        <f t="shared" si="26"/>
        <v>■</v>
      </c>
    </row>
    <row r="356" spans="1:41">
      <c r="A356" s="240" t="str">
        <f t="shared" si="25"/>
        <v>GT</v>
      </c>
      <c r="B356" s="97"/>
      <c r="C356" s="766">
        <v>6</v>
      </c>
      <c r="D356" s="767"/>
      <c r="E356" s="752" t="s">
        <v>868</v>
      </c>
      <c r="F356" s="753"/>
      <c r="G356" s="753"/>
      <c r="H356" s="753"/>
      <c r="I356" s="753"/>
      <c r="J356" s="753"/>
      <c r="K356" s="753"/>
      <c r="L356" s="753"/>
      <c r="M356" s="753"/>
      <c r="N356" s="753"/>
      <c r="O356" s="753"/>
      <c r="P356" s="753"/>
      <c r="Q356" s="753"/>
      <c r="R356" s="753"/>
      <c r="S356" s="753"/>
      <c r="T356" s="754"/>
      <c r="U356" s="293" t="s">
        <v>875</v>
      </c>
      <c r="V356" s="768" t="s">
        <v>88</v>
      </c>
      <c r="W356" s="769"/>
      <c r="X356" s="769"/>
      <c r="Y356" s="769"/>
      <c r="Z356" s="770"/>
      <c r="AA356" s="768" t="s">
        <v>2417</v>
      </c>
      <c r="AB356" s="769"/>
      <c r="AC356" s="770"/>
      <c r="AD356" s="250">
        <v>6</v>
      </c>
      <c r="AE356" s="250" t="s">
        <v>535</v>
      </c>
      <c r="AF356" s="668"/>
      <c r="AG356" s="669"/>
      <c r="AH356" s="670"/>
      <c r="AI356" s="668"/>
      <c r="AJ356" s="669"/>
      <c r="AK356" s="670"/>
      <c r="AL356" s="180"/>
      <c r="AM356" s="40"/>
      <c r="AN356" s="38" t="str">
        <f t="shared" si="26"/>
        <v>■</v>
      </c>
    </row>
    <row r="357" spans="1:41" ht="13.15" customHeight="1">
      <c r="A357" s="240" t="str">
        <f t="shared" si="25"/>
        <v>GT</v>
      </c>
      <c r="B357" s="97"/>
      <c r="C357" s="766">
        <v>7</v>
      </c>
      <c r="D357" s="767"/>
      <c r="E357" s="752" t="s">
        <v>845</v>
      </c>
      <c r="F357" s="753"/>
      <c r="G357" s="753"/>
      <c r="H357" s="753"/>
      <c r="I357" s="753"/>
      <c r="J357" s="753"/>
      <c r="K357" s="753"/>
      <c r="L357" s="753"/>
      <c r="M357" s="753"/>
      <c r="N357" s="753"/>
      <c r="O357" s="753"/>
      <c r="P357" s="753"/>
      <c r="Q357" s="753"/>
      <c r="R357" s="753"/>
      <c r="S357" s="753"/>
      <c r="T357" s="754"/>
      <c r="U357" s="293" t="s">
        <v>850</v>
      </c>
      <c r="V357" s="768" t="s">
        <v>88</v>
      </c>
      <c r="W357" s="769"/>
      <c r="X357" s="769"/>
      <c r="Y357" s="769"/>
      <c r="Z357" s="770"/>
      <c r="AA357" s="768" t="s">
        <v>2417</v>
      </c>
      <c r="AB357" s="769"/>
      <c r="AC357" s="770"/>
      <c r="AD357" s="250">
        <v>1</v>
      </c>
      <c r="AE357" s="250" t="s">
        <v>535</v>
      </c>
      <c r="AF357" s="668"/>
      <c r="AG357" s="669"/>
      <c r="AH357" s="670"/>
      <c r="AI357" s="668"/>
      <c r="AJ357" s="669"/>
      <c r="AK357" s="670"/>
      <c r="AL357" s="180"/>
      <c r="AM357" s="40"/>
      <c r="AN357" s="38" t="str">
        <f t="shared" si="26"/>
        <v>■</v>
      </c>
    </row>
    <row r="358" spans="1:41" ht="13.15" customHeight="1">
      <c r="A358" s="240" t="str">
        <f t="shared" si="25"/>
        <v>GT</v>
      </c>
      <c r="B358" s="97"/>
      <c r="C358" s="766">
        <v>8</v>
      </c>
      <c r="D358" s="767"/>
      <c r="E358" s="752" t="s">
        <v>856</v>
      </c>
      <c r="F358" s="753"/>
      <c r="G358" s="753"/>
      <c r="H358" s="753"/>
      <c r="I358" s="753"/>
      <c r="J358" s="753"/>
      <c r="K358" s="753"/>
      <c r="L358" s="753"/>
      <c r="M358" s="753"/>
      <c r="N358" s="753"/>
      <c r="O358" s="753"/>
      <c r="P358" s="753"/>
      <c r="Q358" s="753"/>
      <c r="R358" s="753"/>
      <c r="S358" s="753"/>
      <c r="T358" s="754"/>
      <c r="U358" s="293" t="s">
        <v>862</v>
      </c>
      <c r="V358" s="768" t="s">
        <v>88</v>
      </c>
      <c r="W358" s="769"/>
      <c r="X358" s="769"/>
      <c r="Y358" s="769"/>
      <c r="Z358" s="770"/>
      <c r="AA358" s="768" t="s">
        <v>2417</v>
      </c>
      <c r="AB358" s="769"/>
      <c r="AC358" s="770"/>
      <c r="AD358" s="250">
        <v>1</v>
      </c>
      <c r="AE358" s="250" t="s">
        <v>535</v>
      </c>
      <c r="AF358" s="668"/>
      <c r="AG358" s="669"/>
      <c r="AH358" s="670"/>
      <c r="AI358" s="668"/>
      <c r="AJ358" s="669"/>
      <c r="AK358" s="670"/>
      <c r="AL358" s="180"/>
      <c r="AM358" s="40"/>
      <c r="AN358" s="38" t="str">
        <f t="shared" si="26"/>
        <v>■</v>
      </c>
    </row>
    <row r="359" spans="1:41" ht="13.15" customHeight="1">
      <c r="A359" s="240" t="str">
        <f t="shared" si="25"/>
        <v>GT</v>
      </c>
      <c r="B359" s="97"/>
      <c r="C359" s="766">
        <v>9</v>
      </c>
      <c r="D359" s="767"/>
      <c r="E359" s="752" t="s">
        <v>108</v>
      </c>
      <c r="F359" s="753"/>
      <c r="G359" s="753"/>
      <c r="H359" s="753"/>
      <c r="I359" s="753"/>
      <c r="J359" s="753"/>
      <c r="K359" s="753"/>
      <c r="L359" s="753"/>
      <c r="M359" s="753"/>
      <c r="N359" s="753"/>
      <c r="O359" s="753"/>
      <c r="P359" s="753"/>
      <c r="Q359" s="753"/>
      <c r="R359" s="753"/>
      <c r="S359" s="753"/>
      <c r="T359" s="754"/>
      <c r="U359" s="293" t="s">
        <v>683</v>
      </c>
      <c r="V359" s="768" t="s">
        <v>87</v>
      </c>
      <c r="W359" s="769"/>
      <c r="X359" s="769"/>
      <c r="Y359" s="769"/>
      <c r="Z359" s="770"/>
      <c r="AA359" s="768" t="s">
        <v>2417</v>
      </c>
      <c r="AB359" s="769"/>
      <c r="AC359" s="770"/>
      <c r="AD359" s="250">
        <v>1</v>
      </c>
      <c r="AE359" s="250" t="s">
        <v>535</v>
      </c>
      <c r="AF359" s="668"/>
      <c r="AG359" s="669"/>
      <c r="AH359" s="670"/>
      <c r="AI359" s="668"/>
      <c r="AJ359" s="669"/>
      <c r="AK359" s="670"/>
      <c r="AL359" s="180"/>
      <c r="AM359" s="40"/>
      <c r="AN359" s="38" t="str">
        <f t="shared" si="26"/>
        <v>■</v>
      </c>
    </row>
    <row r="360" spans="1:41" ht="13.15" customHeight="1">
      <c r="A360" s="240" t="str">
        <f t="shared" si="25"/>
        <v>GT</v>
      </c>
      <c r="B360" s="97"/>
      <c r="C360" s="766">
        <v>10</v>
      </c>
      <c r="D360" s="767"/>
      <c r="E360" s="752" t="s">
        <v>869</v>
      </c>
      <c r="F360" s="753"/>
      <c r="G360" s="753"/>
      <c r="H360" s="753"/>
      <c r="I360" s="753"/>
      <c r="J360" s="753"/>
      <c r="K360" s="753"/>
      <c r="L360" s="753"/>
      <c r="M360" s="753"/>
      <c r="N360" s="753"/>
      <c r="O360" s="753"/>
      <c r="P360" s="753"/>
      <c r="Q360" s="753"/>
      <c r="R360" s="753"/>
      <c r="S360" s="753"/>
      <c r="T360" s="754"/>
      <c r="U360" s="293" t="s">
        <v>876</v>
      </c>
      <c r="V360" s="768" t="s">
        <v>88</v>
      </c>
      <c r="W360" s="769"/>
      <c r="X360" s="769"/>
      <c r="Y360" s="769"/>
      <c r="Z360" s="770"/>
      <c r="AA360" s="768" t="s">
        <v>2418</v>
      </c>
      <c r="AB360" s="769"/>
      <c r="AC360" s="770"/>
      <c r="AD360" s="250">
        <v>7</v>
      </c>
      <c r="AE360" s="250">
        <v>0</v>
      </c>
      <c r="AF360" s="668"/>
      <c r="AG360" s="669"/>
      <c r="AH360" s="670"/>
      <c r="AI360" s="668"/>
      <c r="AJ360" s="669"/>
      <c r="AK360" s="670"/>
      <c r="AL360" s="180"/>
      <c r="AM360" s="40"/>
      <c r="AN360" s="38" t="str">
        <f t="shared" si="26"/>
        <v>■</v>
      </c>
    </row>
    <row r="361" spans="1:41" ht="13.15" customHeight="1">
      <c r="A361" s="240" t="str">
        <f t="shared" si="25"/>
        <v>GT</v>
      </c>
      <c r="B361" s="97"/>
      <c r="C361" s="766">
        <v>11</v>
      </c>
      <c r="D361" s="767"/>
      <c r="E361" s="752" t="s">
        <v>870</v>
      </c>
      <c r="F361" s="753"/>
      <c r="G361" s="753"/>
      <c r="H361" s="753"/>
      <c r="I361" s="753"/>
      <c r="J361" s="753"/>
      <c r="K361" s="753"/>
      <c r="L361" s="753"/>
      <c r="M361" s="753"/>
      <c r="N361" s="753"/>
      <c r="O361" s="753"/>
      <c r="P361" s="753"/>
      <c r="Q361" s="753"/>
      <c r="R361" s="753"/>
      <c r="S361" s="753"/>
      <c r="T361" s="754"/>
      <c r="U361" s="294" t="s">
        <v>877</v>
      </c>
      <c r="V361" s="768" t="s">
        <v>88</v>
      </c>
      <c r="W361" s="769"/>
      <c r="X361" s="769"/>
      <c r="Y361" s="769"/>
      <c r="Z361" s="770"/>
      <c r="AA361" s="768" t="s">
        <v>2418</v>
      </c>
      <c r="AB361" s="769"/>
      <c r="AC361" s="770"/>
      <c r="AD361" s="250">
        <v>7</v>
      </c>
      <c r="AE361" s="250">
        <v>0</v>
      </c>
      <c r="AF361" s="668"/>
      <c r="AG361" s="669"/>
      <c r="AH361" s="670"/>
      <c r="AI361" s="668"/>
      <c r="AJ361" s="669"/>
      <c r="AK361" s="670"/>
      <c r="AL361" s="180"/>
      <c r="AM361" s="40"/>
      <c r="AN361" s="38" t="str">
        <f t="shared" si="26"/>
        <v>■</v>
      </c>
    </row>
    <row r="362" spans="1:41" ht="13.15" customHeight="1">
      <c r="A362" s="240" t="str">
        <f t="shared" si="25"/>
        <v>GT</v>
      </c>
      <c r="B362" s="97"/>
      <c r="C362" s="766">
        <v>12</v>
      </c>
      <c r="D362" s="767"/>
      <c r="E362" s="752" t="s">
        <v>871</v>
      </c>
      <c r="F362" s="753"/>
      <c r="G362" s="753"/>
      <c r="H362" s="753"/>
      <c r="I362" s="753"/>
      <c r="J362" s="753"/>
      <c r="K362" s="753"/>
      <c r="L362" s="753"/>
      <c r="M362" s="753"/>
      <c r="N362" s="753"/>
      <c r="O362" s="753"/>
      <c r="P362" s="753"/>
      <c r="Q362" s="753"/>
      <c r="R362" s="753"/>
      <c r="S362" s="753"/>
      <c r="T362" s="754"/>
      <c r="U362" s="294" t="s">
        <v>878</v>
      </c>
      <c r="V362" s="768" t="s">
        <v>88</v>
      </c>
      <c r="W362" s="769"/>
      <c r="X362" s="769"/>
      <c r="Y362" s="769"/>
      <c r="Z362" s="770"/>
      <c r="AA362" s="768" t="s">
        <v>2418</v>
      </c>
      <c r="AB362" s="769"/>
      <c r="AC362" s="770"/>
      <c r="AD362" s="250">
        <v>7</v>
      </c>
      <c r="AE362" s="250">
        <v>0</v>
      </c>
      <c r="AF362" s="668"/>
      <c r="AG362" s="669"/>
      <c r="AH362" s="670"/>
      <c r="AI362" s="668"/>
      <c r="AJ362" s="669"/>
      <c r="AK362" s="670"/>
      <c r="AL362" s="180"/>
      <c r="AM362" s="40"/>
      <c r="AN362" s="38" t="str">
        <f t="shared" si="26"/>
        <v>■</v>
      </c>
    </row>
    <row r="363" spans="1:41" ht="13.15" customHeight="1">
      <c r="A363" s="240" t="str">
        <f t="shared" si="25"/>
        <v>GT</v>
      </c>
      <c r="B363" s="97"/>
      <c r="C363" s="766">
        <v>13</v>
      </c>
      <c r="D363" s="767"/>
      <c r="E363" s="752" t="s">
        <v>872</v>
      </c>
      <c r="F363" s="753"/>
      <c r="G363" s="753"/>
      <c r="H363" s="753"/>
      <c r="I363" s="753"/>
      <c r="J363" s="753"/>
      <c r="K363" s="753"/>
      <c r="L363" s="753"/>
      <c r="M363" s="753"/>
      <c r="N363" s="753"/>
      <c r="O363" s="753"/>
      <c r="P363" s="753"/>
      <c r="Q363" s="753"/>
      <c r="R363" s="753"/>
      <c r="S363" s="753"/>
      <c r="T363" s="754"/>
      <c r="U363" s="294" t="s">
        <v>879</v>
      </c>
      <c r="V363" s="768" t="s">
        <v>88</v>
      </c>
      <c r="W363" s="769"/>
      <c r="X363" s="769"/>
      <c r="Y363" s="769"/>
      <c r="Z363" s="770"/>
      <c r="AA363" s="768" t="s">
        <v>2418</v>
      </c>
      <c r="AB363" s="769"/>
      <c r="AC363" s="770"/>
      <c r="AD363" s="250">
        <v>8</v>
      </c>
      <c r="AE363" s="250">
        <v>0</v>
      </c>
      <c r="AF363" s="668"/>
      <c r="AG363" s="669"/>
      <c r="AH363" s="670"/>
      <c r="AI363" s="668"/>
      <c r="AJ363" s="669"/>
      <c r="AK363" s="670"/>
      <c r="AL363" s="180"/>
      <c r="AM363" s="40"/>
      <c r="AN363" s="38" t="str">
        <f t="shared" si="26"/>
        <v>■</v>
      </c>
    </row>
    <row r="364" spans="1:41" ht="13.15" customHeight="1">
      <c r="A364" s="240" t="str">
        <f t="shared" si="25"/>
        <v>GT</v>
      </c>
      <c r="B364" s="97"/>
      <c r="C364" s="766">
        <v>14</v>
      </c>
      <c r="D364" s="767"/>
      <c r="E364" s="752" t="s">
        <v>107</v>
      </c>
      <c r="F364" s="753"/>
      <c r="G364" s="753"/>
      <c r="H364" s="753"/>
      <c r="I364" s="753"/>
      <c r="J364" s="753"/>
      <c r="K364" s="753"/>
      <c r="L364" s="753"/>
      <c r="M364" s="753"/>
      <c r="N364" s="753"/>
      <c r="O364" s="753"/>
      <c r="P364" s="753"/>
      <c r="Q364" s="753"/>
      <c r="R364" s="753"/>
      <c r="S364" s="753"/>
      <c r="T364" s="754"/>
      <c r="U364" s="294" t="s">
        <v>682</v>
      </c>
      <c r="V364" s="768" t="s">
        <v>88</v>
      </c>
      <c r="W364" s="769"/>
      <c r="X364" s="769"/>
      <c r="Y364" s="769"/>
      <c r="Z364" s="770"/>
      <c r="AA364" s="768" t="s">
        <v>2417</v>
      </c>
      <c r="AB364" s="769"/>
      <c r="AC364" s="770"/>
      <c r="AD364" s="250">
        <v>2</v>
      </c>
      <c r="AE364" s="250" t="s">
        <v>535</v>
      </c>
      <c r="AF364" s="668"/>
      <c r="AG364" s="669"/>
      <c r="AH364" s="670"/>
      <c r="AI364" s="668"/>
      <c r="AJ364" s="669"/>
      <c r="AK364" s="670"/>
      <c r="AL364" s="180"/>
      <c r="AM364" s="40"/>
      <c r="AN364" s="38" t="str">
        <f t="shared" si="26"/>
        <v>■</v>
      </c>
    </row>
    <row r="365" spans="1:41" ht="13.15" customHeight="1">
      <c r="A365" s="240" t="str">
        <f t="shared" si="25"/>
        <v>GT</v>
      </c>
      <c r="B365" s="97"/>
      <c r="C365" s="766">
        <v>15</v>
      </c>
      <c r="D365" s="767"/>
      <c r="E365" s="752" t="s">
        <v>873</v>
      </c>
      <c r="F365" s="753"/>
      <c r="G365" s="753"/>
      <c r="H365" s="753"/>
      <c r="I365" s="753"/>
      <c r="J365" s="753"/>
      <c r="K365" s="753"/>
      <c r="L365" s="753"/>
      <c r="M365" s="753"/>
      <c r="N365" s="753"/>
      <c r="O365" s="753"/>
      <c r="P365" s="753"/>
      <c r="Q365" s="753"/>
      <c r="R365" s="753"/>
      <c r="S365" s="753"/>
      <c r="T365" s="754"/>
      <c r="U365" s="294" t="s">
        <v>880</v>
      </c>
      <c r="V365" s="768" t="s">
        <v>88</v>
      </c>
      <c r="W365" s="769"/>
      <c r="X365" s="769"/>
      <c r="Y365" s="769"/>
      <c r="Z365" s="770"/>
      <c r="AA365" s="768" t="s">
        <v>2417</v>
      </c>
      <c r="AB365" s="769"/>
      <c r="AC365" s="770"/>
      <c r="AD365" s="250">
        <v>8</v>
      </c>
      <c r="AE365" s="250" t="s">
        <v>535</v>
      </c>
      <c r="AF365" s="668"/>
      <c r="AG365" s="669"/>
      <c r="AH365" s="670"/>
      <c r="AI365" s="668"/>
      <c r="AJ365" s="669"/>
      <c r="AK365" s="670"/>
      <c r="AL365" s="180"/>
      <c r="AM365" s="40"/>
      <c r="AN365" s="38" t="str">
        <f t="shared" si="26"/>
        <v>■</v>
      </c>
    </row>
    <row r="366" spans="1:41" ht="13.15" customHeight="1">
      <c r="A366" s="240" t="str">
        <f t="shared" si="25"/>
        <v>GT</v>
      </c>
      <c r="B366" s="513"/>
      <c r="C366" s="764">
        <v>16</v>
      </c>
      <c r="D366" s="765"/>
      <c r="E366" s="771" t="s">
        <v>874</v>
      </c>
      <c r="F366" s="772"/>
      <c r="G366" s="772"/>
      <c r="H366" s="772"/>
      <c r="I366" s="772"/>
      <c r="J366" s="772"/>
      <c r="K366" s="772"/>
      <c r="L366" s="772"/>
      <c r="M366" s="772"/>
      <c r="N366" s="772"/>
      <c r="O366" s="772"/>
      <c r="P366" s="772"/>
      <c r="Q366" s="772"/>
      <c r="R366" s="772"/>
      <c r="S366" s="772"/>
      <c r="T366" s="773"/>
      <c r="U366" s="380" t="s">
        <v>744</v>
      </c>
      <c r="V366" s="761" t="s">
        <v>842</v>
      </c>
      <c r="W366" s="762"/>
      <c r="X366" s="762"/>
      <c r="Y366" s="762"/>
      <c r="Z366" s="763"/>
      <c r="AA366" s="761" t="s">
        <v>2417</v>
      </c>
      <c r="AB366" s="762"/>
      <c r="AC366" s="763"/>
      <c r="AD366" s="251">
        <v>20</v>
      </c>
      <c r="AE366" s="251" t="s">
        <v>535</v>
      </c>
      <c r="AF366" s="671"/>
      <c r="AG366" s="672"/>
      <c r="AH366" s="673"/>
      <c r="AI366" s="671"/>
      <c r="AJ366" s="672"/>
      <c r="AK366" s="673"/>
      <c r="AL366" s="515" t="s">
        <v>2896</v>
      </c>
      <c r="AM366" s="40"/>
      <c r="AN366" s="38" t="str">
        <f t="shared" si="26"/>
        <v>■</v>
      </c>
    </row>
    <row r="367" spans="1:41" ht="13.15" customHeight="1">
      <c r="A367" s="240" t="str">
        <f t="shared" si="25"/>
        <v>GT</v>
      </c>
      <c r="B367" s="97"/>
      <c r="C367" s="766">
        <v>17</v>
      </c>
      <c r="D367" s="767"/>
      <c r="E367" s="752" t="s">
        <v>86</v>
      </c>
      <c r="F367" s="753"/>
      <c r="G367" s="753"/>
      <c r="H367" s="753"/>
      <c r="I367" s="753"/>
      <c r="J367" s="753"/>
      <c r="K367" s="753"/>
      <c r="L367" s="753"/>
      <c r="M367" s="753"/>
      <c r="N367" s="753"/>
      <c r="O367" s="753"/>
      <c r="P367" s="753"/>
      <c r="Q367" s="753"/>
      <c r="R367" s="753"/>
      <c r="S367" s="753"/>
      <c r="T367" s="754"/>
      <c r="U367" s="293" t="s">
        <v>532</v>
      </c>
      <c r="V367" s="768" t="s">
        <v>88</v>
      </c>
      <c r="W367" s="769"/>
      <c r="X367" s="769"/>
      <c r="Y367" s="769"/>
      <c r="Z367" s="770"/>
      <c r="AA367" s="768" t="s">
        <v>2417</v>
      </c>
      <c r="AB367" s="769"/>
      <c r="AC367" s="770"/>
      <c r="AD367" s="250">
        <v>6</v>
      </c>
      <c r="AE367" s="250" t="s">
        <v>535</v>
      </c>
      <c r="AF367" s="668"/>
      <c r="AG367" s="669"/>
      <c r="AH367" s="670"/>
      <c r="AI367" s="668"/>
      <c r="AJ367" s="669"/>
      <c r="AK367" s="670"/>
      <c r="AL367" s="180"/>
      <c r="AM367" s="40"/>
      <c r="AN367" s="38" t="str">
        <f t="shared" si="26"/>
        <v>■</v>
      </c>
    </row>
    <row r="368" spans="1:41" ht="13.15" customHeight="1">
      <c r="A368" s="240" t="str">
        <f t="shared" si="25"/>
        <v>GT</v>
      </c>
      <c r="B368" s="97"/>
      <c r="C368" s="766">
        <v>18</v>
      </c>
      <c r="D368" s="767"/>
      <c r="E368" s="774" t="s">
        <v>520</v>
      </c>
      <c r="F368" s="775"/>
      <c r="G368" s="775"/>
      <c r="H368" s="775"/>
      <c r="I368" s="775"/>
      <c r="J368" s="775"/>
      <c r="K368" s="775"/>
      <c r="L368" s="775"/>
      <c r="M368" s="775"/>
      <c r="N368" s="775"/>
      <c r="O368" s="775"/>
      <c r="P368" s="775"/>
      <c r="Q368" s="775"/>
      <c r="R368" s="775"/>
      <c r="S368" s="775"/>
      <c r="T368" s="776"/>
      <c r="U368" s="293" t="s">
        <v>533</v>
      </c>
      <c r="V368" s="768" t="s">
        <v>88</v>
      </c>
      <c r="W368" s="769"/>
      <c r="X368" s="769"/>
      <c r="Y368" s="769"/>
      <c r="Z368" s="770"/>
      <c r="AA368" s="768" t="s">
        <v>2417</v>
      </c>
      <c r="AB368" s="769"/>
      <c r="AC368" s="770"/>
      <c r="AD368" s="250">
        <v>6</v>
      </c>
      <c r="AE368" s="250" t="s">
        <v>535</v>
      </c>
      <c r="AF368" s="668"/>
      <c r="AG368" s="669"/>
      <c r="AH368" s="670"/>
      <c r="AI368" s="668"/>
      <c r="AJ368" s="669"/>
      <c r="AK368" s="670"/>
      <c r="AL368" s="180"/>
      <c r="AM368" s="40"/>
      <c r="AN368" s="38" t="str">
        <f t="shared" si="26"/>
        <v>■</v>
      </c>
    </row>
    <row r="369" spans="1:41" ht="13.15" customHeight="1">
      <c r="A369" s="240" t="str">
        <f t="shared" si="25"/>
        <v>GT</v>
      </c>
      <c r="B369" s="97"/>
      <c r="C369" s="766">
        <v>19</v>
      </c>
      <c r="D369" s="767"/>
      <c r="E369" s="774" t="s">
        <v>775</v>
      </c>
      <c r="F369" s="775"/>
      <c r="G369" s="775"/>
      <c r="H369" s="775"/>
      <c r="I369" s="775"/>
      <c r="J369" s="775"/>
      <c r="K369" s="775"/>
      <c r="L369" s="775"/>
      <c r="M369" s="775"/>
      <c r="N369" s="775"/>
      <c r="O369" s="775"/>
      <c r="P369" s="775"/>
      <c r="Q369" s="775"/>
      <c r="R369" s="775"/>
      <c r="S369" s="775"/>
      <c r="T369" s="776"/>
      <c r="U369" s="293" t="s">
        <v>778</v>
      </c>
      <c r="V369" s="768" t="s">
        <v>88</v>
      </c>
      <c r="W369" s="769"/>
      <c r="X369" s="769"/>
      <c r="Y369" s="769"/>
      <c r="Z369" s="770"/>
      <c r="AA369" s="768" t="s">
        <v>2417</v>
      </c>
      <c r="AB369" s="769"/>
      <c r="AC369" s="770"/>
      <c r="AD369" s="250">
        <v>1</v>
      </c>
      <c r="AE369" s="250" t="s">
        <v>535</v>
      </c>
      <c r="AF369" s="668"/>
      <c r="AG369" s="669"/>
      <c r="AH369" s="670"/>
      <c r="AI369" s="668"/>
      <c r="AJ369" s="669"/>
      <c r="AK369" s="670"/>
      <c r="AL369" s="180"/>
      <c r="AM369" s="40"/>
      <c r="AN369" s="38" t="str">
        <f t="shared" si="26"/>
        <v>■</v>
      </c>
    </row>
    <row r="370" spans="1:41" ht="13.15" customHeight="1">
      <c r="A370" s="240" t="str">
        <f t="shared" si="25"/>
        <v>GT</v>
      </c>
      <c r="B370" s="97"/>
      <c r="C370" s="766">
        <v>20</v>
      </c>
      <c r="D370" s="767"/>
      <c r="E370" s="820" t="s">
        <v>777</v>
      </c>
      <c r="F370" s="821"/>
      <c r="G370" s="821"/>
      <c r="H370" s="821"/>
      <c r="I370" s="821"/>
      <c r="J370" s="821"/>
      <c r="K370" s="821"/>
      <c r="L370" s="821"/>
      <c r="M370" s="821"/>
      <c r="N370" s="821"/>
      <c r="O370" s="821"/>
      <c r="P370" s="821"/>
      <c r="Q370" s="821"/>
      <c r="R370" s="821"/>
      <c r="S370" s="821"/>
      <c r="T370" s="822"/>
      <c r="U370" s="294" t="s">
        <v>780</v>
      </c>
      <c r="V370" s="788" t="s">
        <v>88</v>
      </c>
      <c r="W370" s="789"/>
      <c r="X370" s="789"/>
      <c r="Y370" s="789"/>
      <c r="Z370" s="790"/>
      <c r="AA370" s="788" t="s">
        <v>2418</v>
      </c>
      <c r="AB370" s="789"/>
      <c r="AC370" s="790"/>
      <c r="AD370" s="241">
        <v>2</v>
      </c>
      <c r="AE370" s="241">
        <v>0</v>
      </c>
      <c r="AF370" s="668"/>
      <c r="AG370" s="669"/>
      <c r="AH370" s="670"/>
      <c r="AI370" s="668"/>
      <c r="AJ370" s="669"/>
      <c r="AK370" s="670"/>
      <c r="AL370" s="180"/>
      <c r="AM370" s="40"/>
      <c r="AN370" s="38" t="str">
        <f t="shared" si="26"/>
        <v>■</v>
      </c>
    </row>
    <row r="371" spans="1:41">
      <c r="A371" s="240" t="str">
        <f t="shared" si="25"/>
        <v>GT</v>
      </c>
      <c r="B371" s="97"/>
      <c r="C371" s="106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9"/>
      <c r="R371" s="39"/>
      <c r="S371" s="39"/>
      <c r="T371" s="38"/>
      <c r="U371" s="72"/>
      <c r="V371" s="339"/>
      <c r="W371" s="339"/>
      <c r="X371" s="339"/>
      <c r="Y371" s="339"/>
      <c r="Z371" s="339"/>
      <c r="AA371" s="339"/>
      <c r="AB371" s="339"/>
      <c r="AC371" s="339"/>
      <c r="AD371" s="339"/>
      <c r="AE371" s="339"/>
      <c r="AF371" s="96"/>
      <c r="AG371" s="96"/>
      <c r="AH371" s="96"/>
      <c r="AI371" s="96"/>
      <c r="AJ371" s="96"/>
      <c r="AK371" s="96"/>
      <c r="AL371" s="81"/>
      <c r="AM371" s="40"/>
    </row>
    <row r="372" spans="1:41">
      <c r="A372" s="240" t="str">
        <f t="shared" si="25"/>
        <v>SI</v>
      </c>
      <c r="B372" s="513"/>
      <c r="C372" s="238" t="s">
        <v>28</v>
      </c>
      <c r="D372" s="59"/>
      <c r="E372" s="38"/>
      <c r="F372" s="38"/>
      <c r="G372" s="38"/>
      <c r="H372" s="38"/>
      <c r="I372" s="38"/>
      <c r="J372" s="204" t="s">
        <v>2883</v>
      </c>
      <c r="K372" s="238"/>
      <c r="L372" s="38"/>
      <c r="M372" s="238"/>
      <c r="N372" s="238"/>
      <c r="O372" s="238"/>
      <c r="P372" s="38"/>
      <c r="Q372" s="38"/>
      <c r="R372" s="38"/>
      <c r="S372" s="38"/>
      <c r="T372" s="38"/>
      <c r="U372" s="385" t="s">
        <v>882</v>
      </c>
      <c r="V372" s="339"/>
      <c r="W372" s="339"/>
      <c r="X372" s="339"/>
      <c r="Y372" s="339"/>
      <c r="Z372" s="339"/>
      <c r="AA372" s="339"/>
      <c r="AB372" s="339"/>
      <c r="AC372" s="339"/>
      <c r="AD372" s="339"/>
      <c r="AE372" s="339"/>
      <c r="AF372" s="96"/>
      <c r="AG372" s="96"/>
      <c r="AH372" s="96"/>
      <c r="AI372" s="96"/>
      <c r="AJ372" s="96"/>
      <c r="AK372" s="96"/>
      <c r="AL372" s="81"/>
      <c r="AM372" s="40"/>
    </row>
    <row r="373" spans="1:41" s="174" customFormat="1">
      <c r="A373" s="240" t="str">
        <f t="shared" si="25"/>
        <v>SI</v>
      </c>
      <c r="B373" s="519"/>
      <c r="C373" s="859" t="s">
        <v>29</v>
      </c>
      <c r="D373" s="860"/>
      <c r="E373" s="713" t="s">
        <v>30</v>
      </c>
      <c r="F373" s="714"/>
      <c r="G373" s="714"/>
      <c r="H373" s="714"/>
      <c r="I373" s="714"/>
      <c r="J373" s="714"/>
      <c r="K373" s="714"/>
      <c r="L373" s="714"/>
      <c r="M373" s="714"/>
      <c r="N373" s="714"/>
      <c r="O373" s="714"/>
      <c r="P373" s="714"/>
      <c r="Q373" s="714"/>
      <c r="R373" s="714"/>
      <c r="S373" s="714"/>
      <c r="T373" s="714"/>
      <c r="U373" s="520" t="s">
        <v>146</v>
      </c>
      <c r="V373" s="719" t="s">
        <v>147</v>
      </c>
      <c r="W373" s="720"/>
      <c r="X373" s="720"/>
      <c r="Y373" s="720"/>
      <c r="Z373" s="721"/>
      <c r="AA373" s="719" t="s">
        <v>2420</v>
      </c>
      <c r="AB373" s="720"/>
      <c r="AC373" s="721"/>
      <c r="AD373" s="855" t="s">
        <v>511</v>
      </c>
      <c r="AE373" s="856"/>
      <c r="AF373" s="719" t="s">
        <v>80</v>
      </c>
      <c r="AG373" s="720"/>
      <c r="AH373" s="721"/>
      <c r="AI373" s="713" t="s">
        <v>41</v>
      </c>
      <c r="AJ373" s="714"/>
      <c r="AK373" s="715"/>
      <c r="AL373" s="845" t="s">
        <v>42</v>
      </c>
      <c r="AM373" s="479"/>
      <c r="AN373" s="477"/>
      <c r="AO373" s="371"/>
    </row>
    <row r="374" spans="1:41" s="174" customFormat="1">
      <c r="A374" s="240" t="str">
        <f t="shared" si="25"/>
        <v>SI</v>
      </c>
      <c r="B374" s="519"/>
      <c r="C374" s="861"/>
      <c r="D374" s="862"/>
      <c r="E374" s="716"/>
      <c r="F374" s="717"/>
      <c r="G374" s="717"/>
      <c r="H374" s="717"/>
      <c r="I374" s="717"/>
      <c r="J374" s="717"/>
      <c r="K374" s="717"/>
      <c r="L374" s="717"/>
      <c r="M374" s="717"/>
      <c r="N374" s="717"/>
      <c r="O374" s="717"/>
      <c r="P374" s="717"/>
      <c r="Q374" s="717"/>
      <c r="R374" s="717"/>
      <c r="S374" s="717"/>
      <c r="T374" s="717"/>
      <c r="U374" s="521"/>
      <c r="V374" s="722"/>
      <c r="W374" s="723"/>
      <c r="X374" s="723"/>
      <c r="Y374" s="723"/>
      <c r="Z374" s="724"/>
      <c r="AA374" s="722"/>
      <c r="AB374" s="723"/>
      <c r="AC374" s="724"/>
      <c r="AD374" s="857"/>
      <c r="AE374" s="858"/>
      <c r="AF374" s="722"/>
      <c r="AG374" s="723"/>
      <c r="AH374" s="724"/>
      <c r="AI374" s="716"/>
      <c r="AJ374" s="717"/>
      <c r="AK374" s="718"/>
      <c r="AL374" s="846"/>
      <c r="AM374" s="479"/>
      <c r="AN374" s="477"/>
      <c r="AO374" s="371"/>
    </row>
    <row r="375" spans="1:41" s="26" customFormat="1" ht="13.15" customHeight="1">
      <c r="A375" s="240" t="str">
        <f t="shared" si="25"/>
        <v>SI</v>
      </c>
      <c r="B375" s="97"/>
      <c r="C375" s="766">
        <v>1</v>
      </c>
      <c r="D375" s="767"/>
      <c r="E375" s="774" t="s">
        <v>2485</v>
      </c>
      <c r="F375" s="775"/>
      <c r="G375" s="775"/>
      <c r="H375" s="775"/>
      <c r="I375" s="775"/>
      <c r="J375" s="775"/>
      <c r="K375" s="775"/>
      <c r="L375" s="775"/>
      <c r="M375" s="775"/>
      <c r="N375" s="775"/>
      <c r="O375" s="775"/>
      <c r="P375" s="775"/>
      <c r="Q375" s="775"/>
      <c r="R375" s="775"/>
      <c r="S375" s="775"/>
      <c r="T375" s="776"/>
      <c r="U375" s="291" t="s">
        <v>521</v>
      </c>
      <c r="V375" s="768" t="s">
        <v>87</v>
      </c>
      <c r="W375" s="769"/>
      <c r="X375" s="769"/>
      <c r="Y375" s="769"/>
      <c r="Z375" s="770"/>
      <c r="AA375" s="768" t="s">
        <v>2417</v>
      </c>
      <c r="AB375" s="769"/>
      <c r="AC375" s="770"/>
      <c r="AD375" s="250">
        <v>10</v>
      </c>
      <c r="AE375" s="250" t="s">
        <v>535</v>
      </c>
      <c r="AF375" s="668"/>
      <c r="AG375" s="669"/>
      <c r="AH375" s="670"/>
      <c r="AI375" s="668"/>
      <c r="AJ375" s="669"/>
      <c r="AK375" s="670"/>
      <c r="AL375" s="480"/>
      <c r="AM375" s="457"/>
      <c r="AN375" s="38" t="str">
        <f>$P$19</f>
        <v>■</v>
      </c>
      <c r="AO375" s="79"/>
    </row>
    <row r="376" spans="1:41" s="26" customFormat="1" ht="13.15" customHeight="1">
      <c r="A376" s="240" t="str">
        <f t="shared" si="25"/>
        <v>SI</v>
      </c>
      <c r="B376" s="97"/>
      <c r="C376" s="766">
        <v>2</v>
      </c>
      <c r="D376" s="767"/>
      <c r="E376" s="774" t="s">
        <v>2487</v>
      </c>
      <c r="F376" s="775"/>
      <c r="G376" s="775"/>
      <c r="H376" s="775"/>
      <c r="I376" s="775"/>
      <c r="J376" s="775"/>
      <c r="K376" s="775"/>
      <c r="L376" s="775"/>
      <c r="M376" s="775"/>
      <c r="N376" s="775"/>
      <c r="O376" s="775"/>
      <c r="P376" s="775"/>
      <c r="Q376" s="775"/>
      <c r="R376" s="775"/>
      <c r="S376" s="775"/>
      <c r="T376" s="776"/>
      <c r="U376" s="569" t="s">
        <v>522</v>
      </c>
      <c r="V376" s="768" t="s">
        <v>87</v>
      </c>
      <c r="W376" s="769"/>
      <c r="X376" s="769"/>
      <c r="Y376" s="769"/>
      <c r="Z376" s="770"/>
      <c r="AA376" s="768" t="s">
        <v>2417</v>
      </c>
      <c r="AB376" s="769"/>
      <c r="AC376" s="770"/>
      <c r="AD376" s="250">
        <v>51</v>
      </c>
      <c r="AE376" s="250" t="s">
        <v>535</v>
      </c>
      <c r="AF376" s="668"/>
      <c r="AG376" s="669"/>
      <c r="AH376" s="670"/>
      <c r="AI376" s="668"/>
      <c r="AJ376" s="669"/>
      <c r="AK376" s="670"/>
      <c r="AL376" s="480"/>
      <c r="AM376" s="457"/>
      <c r="AN376" s="38" t="str">
        <f t="shared" ref="AN376:AN411" si="27">$P$19</f>
        <v>■</v>
      </c>
      <c r="AO376" s="79"/>
    </row>
    <row r="377" spans="1:41" s="1" customFormat="1" ht="13.15" customHeight="1">
      <c r="A377" s="240" t="str">
        <f t="shared" si="25"/>
        <v>SI</v>
      </c>
      <c r="B377" s="513"/>
      <c r="C377" s="764">
        <v>3</v>
      </c>
      <c r="D377" s="765"/>
      <c r="E377" s="755" t="s">
        <v>513</v>
      </c>
      <c r="F377" s="756"/>
      <c r="G377" s="756"/>
      <c r="H377" s="756"/>
      <c r="I377" s="756"/>
      <c r="J377" s="756"/>
      <c r="K377" s="756"/>
      <c r="L377" s="756"/>
      <c r="M377" s="756"/>
      <c r="N377" s="756"/>
      <c r="O377" s="756"/>
      <c r="P377" s="756"/>
      <c r="Q377" s="756"/>
      <c r="R377" s="756"/>
      <c r="S377" s="756"/>
      <c r="T377" s="757"/>
      <c r="U377" s="292" t="s">
        <v>523</v>
      </c>
      <c r="V377" s="761" t="s">
        <v>88</v>
      </c>
      <c r="W377" s="762"/>
      <c r="X377" s="762"/>
      <c r="Y377" s="762"/>
      <c r="Z377" s="763"/>
      <c r="AA377" s="761" t="s">
        <v>2418</v>
      </c>
      <c r="AB377" s="762"/>
      <c r="AC377" s="763"/>
      <c r="AD377" s="251">
        <v>1</v>
      </c>
      <c r="AE377" s="251">
        <v>0</v>
      </c>
      <c r="AF377" s="671"/>
      <c r="AG377" s="672"/>
      <c r="AH377" s="673"/>
      <c r="AI377" s="671"/>
      <c r="AJ377" s="672"/>
      <c r="AK377" s="673"/>
      <c r="AL377" s="382" t="s">
        <v>410</v>
      </c>
      <c r="AM377" s="64"/>
      <c r="AN377" s="38" t="str">
        <f t="shared" si="27"/>
        <v>■</v>
      </c>
      <c r="AO377" s="38"/>
    </row>
    <row r="378" spans="1:41" ht="13.15" customHeight="1">
      <c r="A378" s="240" t="str">
        <f t="shared" si="25"/>
        <v>SI</v>
      </c>
      <c r="B378" s="97"/>
      <c r="C378" s="766">
        <v>4</v>
      </c>
      <c r="D378" s="767"/>
      <c r="E378" s="774" t="s">
        <v>514</v>
      </c>
      <c r="F378" s="775"/>
      <c r="G378" s="775"/>
      <c r="H378" s="775"/>
      <c r="I378" s="775"/>
      <c r="J378" s="775"/>
      <c r="K378" s="775"/>
      <c r="L378" s="775"/>
      <c r="M378" s="775"/>
      <c r="N378" s="775"/>
      <c r="O378" s="775"/>
      <c r="P378" s="775"/>
      <c r="Q378" s="775"/>
      <c r="R378" s="775"/>
      <c r="S378" s="775"/>
      <c r="T378" s="776"/>
      <c r="U378" s="293" t="s">
        <v>524</v>
      </c>
      <c r="V378" s="758" t="s">
        <v>88</v>
      </c>
      <c r="W378" s="759"/>
      <c r="X378" s="759"/>
      <c r="Y378" s="759"/>
      <c r="Z378" s="760"/>
      <c r="AA378" s="758" t="s">
        <v>2418</v>
      </c>
      <c r="AB378" s="759"/>
      <c r="AC378" s="760"/>
      <c r="AD378" s="250">
        <v>1</v>
      </c>
      <c r="AE378" s="250">
        <v>0</v>
      </c>
      <c r="AF378" s="749"/>
      <c r="AG378" s="750"/>
      <c r="AH378" s="751"/>
      <c r="AI378" s="749"/>
      <c r="AJ378" s="750"/>
      <c r="AK378" s="751"/>
      <c r="AL378" s="287"/>
      <c r="AM378" s="40"/>
      <c r="AN378" s="38" t="str">
        <f t="shared" si="27"/>
        <v>■</v>
      </c>
    </row>
    <row r="379" spans="1:41" ht="13.15" customHeight="1">
      <c r="A379" s="240" t="str">
        <f t="shared" si="25"/>
        <v>SI</v>
      </c>
      <c r="B379" s="97"/>
      <c r="C379" s="766">
        <v>5</v>
      </c>
      <c r="D379" s="767"/>
      <c r="E379" s="752" t="s">
        <v>84</v>
      </c>
      <c r="F379" s="753"/>
      <c r="G379" s="753"/>
      <c r="H379" s="753"/>
      <c r="I379" s="753"/>
      <c r="J379" s="753"/>
      <c r="K379" s="753"/>
      <c r="L379" s="753"/>
      <c r="M379" s="753"/>
      <c r="N379" s="753"/>
      <c r="O379" s="753"/>
      <c r="P379" s="753"/>
      <c r="Q379" s="753"/>
      <c r="R379" s="753"/>
      <c r="S379" s="753"/>
      <c r="T379" s="754"/>
      <c r="U379" s="293" t="s">
        <v>525</v>
      </c>
      <c r="V379" s="768" t="s">
        <v>87</v>
      </c>
      <c r="W379" s="769"/>
      <c r="X379" s="769"/>
      <c r="Y379" s="769"/>
      <c r="Z379" s="770"/>
      <c r="AA379" s="768" t="s">
        <v>2417</v>
      </c>
      <c r="AB379" s="769"/>
      <c r="AC379" s="770"/>
      <c r="AD379" s="250">
        <v>2</v>
      </c>
      <c r="AE379" s="250" t="s">
        <v>535</v>
      </c>
      <c r="AF379" s="668"/>
      <c r="AG379" s="669"/>
      <c r="AH379" s="670"/>
      <c r="AI379" s="668"/>
      <c r="AJ379" s="669"/>
      <c r="AK379" s="670"/>
      <c r="AL379" s="180"/>
      <c r="AM379" s="40"/>
      <c r="AN379" s="38" t="str">
        <f t="shared" si="27"/>
        <v>■</v>
      </c>
    </row>
    <row r="380" spans="1:41" s="26" customFormat="1" ht="13.15" customHeight="1">
      <c r="A380" s="240" t="str">
        <f t="shared" si="25"/>
        <v>SI</v>
      </c>
      <c r="B380" s="97"/>
      <c r="C380" s="766">
        <v>6</v>
      </c>
      <c r="D380" s="767"/>
      <c r="E380" s="781" t="s">
        <v>107</v>
      </c>
      <c r="F380" s="782"/>
      <c r="G380" s="782"/>
      <c r="H380" s="782"/>
      <c r="I380" s="782"/>
      <c r="J380" s="782"/>
      <c r="K380" s="782"/>
      <c r="L380" s="782"/>
      <c r="M380" s="782"/>
      <c r="N380" s="782"/>
      <c r="O380" s="782"/>
      <c r="P380" s="782"/>
      <c r="Q380" s="782"/>
      <c r="R380" s="782"/>
      <c r="S380" s="782"/>
      <c r="T380" s="783"/>
      <c r="U380" s="293" t="s">
        <v>682</v>
      </c>
      <c r="V380" s="768" t="s">
        <v>88</v>
      </c>
      <c r="W380" s="769"/>
      <c r="X380" s="769"/>
      <c r="Y380" s="769"/>
      <c r="Z380" s="770"/>
      <c r="AA380" s="768" t="s">
        <v>2417</v>
      </c>
      <c r="AB380" s="769"/>
      <c r="AC380" s="770"/>
      <c r="AD380" s="250">
        <v>2</v>
      </c>
      <c r="AE380" s="250" t="s">
        <v>535</v>
      </c>
      <c r="AF380" s="668"/>
      <c r="AG380" s="669"/>
      <c r="AH380" s="670"/>
      <c r="AI380" s="668"/>
      <c r="AJ380" s="669"/>
      <c r="AK380" s="670"/>
      <c r="AL380" s="480"/>
      <c r="AM380" s="457"/>
      <c r="AN380" s="38" t="str">
        <f t="shared" si="27"/>
        <v>■</v>
      </c>
      <c r="AO380" s="79"/>
    </row>
    <row r="381" spans="1:41" s="26" customFormat="1" ht="13.15" customHeight="1">
      <c r="A381" s="240" t="str">
        <f t="shared" si="25"/>
        <v>SI</v>
      </c>
      <c r="B381" s="97"/>
      <c r="C381" s="766">
        <v>7</v>
      </c>
      <c r="D381" s="767"/>
      <c r="E381" s="752" t="s">
        <v>108</v>
      </c>
      <c r="F381" s="753"/>
      <c r="G381" s="753"/>
      <c r="H381" s="753"/>
      <c r="I381" s="753"/>
      <c r="J381" s="753"/>
      <c r="K381" s="753"/>
      <c r="L381" s="753"/>
      <c r="M381" s="753"/>
      <c r="N381" s="753"/>
      <c r="O381" s="753"/>
      <c r="P381" s="753"/>
      <c r="Q381" s="753"/>
      <c r="R381" s="753"/>
      <c r="S381" s="753"/>
      <c r="T381" s="754"/>
      <c r="U381" s="293" t="s">
        <v>683</v>
      </c>
      <c r="V381" s="768" t="s">
        <v>87</v>
      </c>
      <c r="W381" s="769"/>
      <c r="X381" s="769"/>
      <c r="Y381" s="769"/>
      <c r="Z381" s="770"/>
      <c r="AA381" s="768" t="s">
        <v>2417</v>
      </c>
      <c r="AB381" s="769"/>
      <c r="AC381" s="770"/>
      <c r="AD381" s="250">
        <v>1</v>
      </c>
      <c r="AE381" s="250" t="s">
        <v>535</v>
      </c>
      <c r="AF381" s="668"/>
      <c r="AG381" s="669"/>
      <c r="AH381" s="670"/>
      <c r="AI381" s="668"/>
      <c r="AJ381" s="669"/>
      <c r="AK381" s="670"/>
      <c r="AL381" s="480"/>
      <c r="AM381" s="457"/>
      <c r="AN381" s="38" t="str">
        <f t="shared" si="27"/>
        <v>■</v>
      </c>
      <c r="AO381" s="79"/>
    </row>
    <row r="382" spans="1:41" s="1" customFormat="1" ht="13.15" customHeight="1">
      <c r="A382" s="240" t="str">
        <f t="shared" si="25"/>
        <v>SI</v>
      </c>
      <c r="B382" s="513"/>
      <c r="C382" s="766">
        <v>8</v>
      </c>
      <c r="D382" s="767"/>
      <c r="E382" s="752" t="s">
        <v>139</v>
      </c>
      <c r="F382" s="753"/>
      <c r="G382" s="753"/>
      <c r="H382" s="753"/>
      <c r="I382" s="753"/>
      <c r="J382" s="753"/>
      <c r="K382" s="753"/>
      <c r="L382" s="753"/>
      <c r="M382" s="753"/>
      <c r="N382" s="753"/>
      <c r="O382" s="753"/>
      <c r="P382" s="753"/>
      <c r="Q382" s="753"/>
      <c r="R382" s="753"/>
      <c r="S382" s="753"/>
      <c r="T382" s="754"/>
      <c r="U382" s="293" t="s">
        <v>684</v>
      </c>
      <c r="V382" s="768" t="s">
        <v>88</v>
      </c>
      <c r="W382" s="769"/>
      <c r="X382" s="769"/>
      <c r="Y382" s="769"/>
      <c r="Z382" s="770"/>
      <c r="AA382" s="768" t="s">
        <v>2417</v>
      </c>
      <c r="AB382" s="769"/>
      <c r="AC382" s="770"/>
      <c r="AD382" s="250">
        <v>9</v>
      </c>
      <c r="AE382" s="250" t="s">
        <v>535</v>
      </c>
      <c r="AF382" s="668"/>
      <c r="AG382" s="669"/>
      <c r="AH382" s="670"/>
      <c r="AI382" s="668"/>
      <c r="AJ382" s="669"/>
      <c r="AK382" s="670"/>
      <c r="AL382" s="180"/>
      <c r="AM382" s="64"/>
      <c r="AN382" s="38" t="str">
        <f t="shared" si="27"/>
        <v>■</v>
      </c>
      <c r="AO382" s="38"/>
    </row>
    <row r="383" spans="1:41" ht="13.15" customHeight="1">
      <c r="A383" s="240" t="str">
        <f t="shared" si="25"/>
        <v>SI</v>
      </c>
      <c r="B383" s="97"/>
      <c r="C383" s="766">
        <v>9</v>
      </c>
      <c r="D383" s="767"/>
      <c r="E383" s="752" t="s">
        <v>109</v>
      </c>
      <c r="F383" s="753"/>
      <c r="G383" s="753"/>
      <c r="H383" s="753"/>
      <c r="I383" s="753"/>
      <c r="J383" s="753"/>
      <c r="K383" s="753"/>
      <c r="L383" s="753"/>
      <c r="M383" s="753"/>
      <c r="N383" s="753"/>
      <c r="O383" s="753"/>
      <c r="P383" s="753"/>
      <c r="Q383" s="753"/>
      <c r="R383" s="753"/>
      <c r="S383" s="753"/>
      <c r="T383" s="754"/>
      <c r="U383" s="293" t="s">
        <v>685</v>
      </c>
      <c r="V383" s="768" t="s">
        <v>88</v>
      </c>
      <c r="W383" s="769"/>
      <c r="X383" s="769"/>
      <c r="Y383" s="769"/>
      <c r="Z383" s="770"/>
      <c r="AA383" s="768" t="s">
        <v>2418</v>
      </c>
      <c r="AB383" s="769"/>
      <c r="AC383" s="770"/>
      <c r="AD383" s="250">
        <v>8</v>
      </c>
      <c r="AE383" s="250">
        <v>0</v>
      </c>
      <c r="AF383" s="668"/>
      <c r="AG383" s="669"/>
      <c r="AH383" s="670"/>
      <c r="AI383" s="668"/>
      <c r="AJ383" s="669"/>
      <c r="AK383" s="670"/>
      <c r="AL383" s="180"/>
      <c r="AM383" s="40"/>
      <c r="AN383" s="38" t="str">
        <f t="shared" si="27"/>
        <v>■</v>
      </c>
    </row>
    <row r="384" spans="1:41" ht="13.15" customHeight="1">
      <c r="A384" s="240" t="str">
        <f t="shared" si="25"/>
        <v>SI</v>
      </c>
      <c r="B384" s="97"/>
      <c r="C384" s="766">
        <v>10</v>
      </c>
      <c r="D384" s="767"/>
      <c r="E384" s="752" t="s">
        <v>110</v>
      </c>
      <c r="F384" s="753"/>
      <c r="G384" s="753"/>
      <c r="H384" s="753"/>
      <c r="I384" s="753"/>
      <c r="J384" s="753"/>
      <c r="K384" s="753"/>
      <c r="L384" s="753"/>
      <c r="M384" s="753"/>
      <c r="N384" s="753"/>
      <c r="O384" s="753"/>
      <c r="P384" s="753"/>
      <c r="Q384" s="753"/>
      <c r="R384" s="753"/>
      <c r="S384" s="753"/>
      <c r="T384" s="754"/>
      <c r="U384" s="293" t="s">
        <v>686</v>
      </c>
      <c r="V384" s="768" t="s">
        <v>88</v>
      </c>
      <c r="W384" s="769"/>
      <c r="X384" s="769"/>
      <c r="Y384" s="769"/>
      <c r="Z384" s="770"/>
      <c r="AA384" s="768" t="s">
        <v>2418</v>
      </c>
      <c r="AB384" s="769"/>
      <c r="AC384" s="770"/>
      <c r="AD384" s="250">
        <v>7</v>
      </c>
      <c r="AE384" s="250">
        <v>0</v>
      </c>
      <c r="AF384" s="668"/>
      <c r="AG384" s="669"/>
      <c r="AH384" s="670"/>
      <c r="AI384" s="668"/>
      <c r="AJ384" s="669"/>
      <c r="AK384" s="670"/>
      <c r="AL384" s="180"/>
      <c r="AM384" s="40"/>
      <c r="AN384" s="38" t="str">
        <f t="shared" si="27"/>
        <v>■</v>
      </c>
    </row>
    <row r="385" spans="1:40" ht="13.15" customHeight="1">
      <c r="A385" s="240" t="str">
        <f t="shared" si="25"/>
        <v>SI</v>
      </c>
      <c r="B385" s="97"/>
      <c r="C385" s="766">
        <v>11</v>
      </c>
      <c r="D385" s="767"/>
      <c r="E385" s="752" t="s">
        <v>117</v>
      </c>
      <c r="F385" s="753"/>
      <c r="G385" s="753"/>
      <c r="H385" s="753"/>
      <c r="I385" s="753"/>
      <c r="J385" s="753"/>
      <c r="K385" s="753"/>
      <c r="L385" s="753"/>
      <c r="M385" s="753"/>
      <c r="N385" s="753"/>
      <c r="O385" s="753"/>
      <c r="P385" s="753"/>
      <c r="Q385" s="753"/>
      <c r="R385" s="753"/>
      <c r="S385" s="753"/>
      <c r="T385" s="754"/>
      <c r="U385" s="293" t="s">
        <v>640</v>
      </c>
      <c r="V385" s="768" t="s">
        <v>88</v>
      </c>
      <c r="W385" s="769"/>
      <c r="X385" s="769"/>
      <c r="Y385" s="769"/>
      <c r="Z385" s="770"/>
      <c r="AA385" s="768" t="s">
        <v>2418</v>
      </c>
      <c r="AB385" s="769"/>
      <c r="AC385" s="770"/>
      <c r="AD385" s="250">
        <v>3</v>
      </c>
      <c r="AE385" s="250">
        <v>0</v>
      </c>
      <c r="AF385" s="668"/>
      <c r="AG385" s="669"/>
      <c r="AH385" s="670"/>
      <c r="AI385" s="668"/>
      <c r="AJ385" s="669"/>
      <c r="AK385" s="670"/>
      <c r="AL385" s="180"/>
      <c r="AM385" s="40"/>
      <c r="AN385" s="38" t="str">
        <f t="shared" si="27"/>
        <v>■</v>
      </c>
    </row>
    <row r="386" spans="1:40" ht="13.15" customHeight="1">
      <c r="A386" s="240" t="str">
        <f t="shared" si="25"/>
        <v>SI</v>
      </c>
      <c r="B386" s="97"/>
      <c r="C386" s="766">
        <v>12</v>
      </c>
      <c r="D386" s="767"/>
      <c r="E386" s="752" t="s">
        <v>111</v>
      </c>
      <c r="F386" s="753"/>
      <c r="G386" s="753"/>
      <c r="H386" s="753"/>
      <c r="I386" s="753"/>
      <c r="J386" s="753"/>
      <c r="K386" s="753"/>
      <c r="L386" s="753"/>
      <c r="M386" s="753"/>
      <c r="N386" s="753"/>
      <c r="O386" s="753"/>
      <c r="P386" s="753"/>
      <c r="Q386" s="753"/>
      <c r="R386" s="753"/>
      <c r="S386" s="753"/>
      <c r="T386" s="754"/>
      <c r="U386" s="293" t="s">
        <v>687</v>
      </c>
      <c r="V386" s="768" t="s">
        <v>88</v>
      </c>
      <c r="W386" s="769"/>
      <c r="X386" s="769"/>
      <c r="Y386" s="769"/>
      <c r="Z386" s="770"/>
      <c r="AA386" s="768" t="s">
        <v>2417</v>
      </c>
      <c r="AB386" s="769"/>
      <c r="AC386" s="770"/>
      <c r="AD386" s="250">
        <v>9</v>
      </c>
      <c r="AE386" s="250" t="s">
        <v>535</v>
      </c>
      <c r="AF386" s="668"/>
      <c r="AG386" s="669"/>
      <c r="AH386" s="670"/>
      <c r="AI386" s="668"/>
      <c r="AJ386" s="669"/>
      <c r="AK386" s="670"/>
      <c r="AL386" s="180"/>
      <c r="AM386" s="40"/>
      <c r="AN386" s="38" t="str">
        <f t="shared" si="27"/>
        <v>■</v>
      </c>
    </row>
    <row r="387" spans="1:40" ht="13.15" customHeight="1">
      <c r="A387" s="240" t="str">
        <f t="shared" si="25"/>
        <v>SI</v>
      </c>
      <c r="B387" s="513"/>
      <c r="C387" s="764">
        <v>13</v>
      </c>
      <c r="D387" s="765"/>
      <c r="E387" s="771" t="s">
        <v>672</v>
      </c>
      <c r="F387" s="772"/>
      <c r="G387" s="772"/>
      <c r="H387" s="772"/>
      <c r="I387" s="772"/>
      <c r="J387" s="772"/>
      <c r="K387" s="772"/>
      <c r="L387" s="772"/>
      <c r="M387" s="772"/>
      <c r="N387" s="772"/>
      <c r="O387" s="772"/>
      <c r="P387" s="772"/>
      <c r="Q387" s="772"/>
      <c r="R387" s="772"/>
      <c r="S387" s="772"/>
      <c r="T387" s="773"/>
      <c r="U387" s="292" t="s">
        <v>688</v>
      </c>
      <c r="V387" s="761" t="s">
        <v>298</v>
      </c>
      <c r="W387" s="762"/>
      <c r="X387" s="762"/>
      <c r="Y387" s="762"/>
      <c r="Z387" s="763"/>
      <c r="AA387" s="761" t="s">
        <v>2417</v>
      </c>
      <c r="AB387" s="762"/>
      <c r="AC387" s="763"/>
      <c r="AD387" s="251">
        <v>50</v>
      </c>
      <c r="AE387" s="251" t="s">
        <v>535</v>
      </c>
      <c r="AF387" s="671"/>
      <c r="AG387" s="672"/>
      <c r="AH387" s="673"/>
      <c r="AI387" s="671"/>
      <c r="AJ387" s="672"/>
      <c r="AK387" s="673"/>
      <c r="AL387" s="515" t="s">
        <v>2896</v>
      </c>
      <c r="AM387" s="40"/>
      <c r="AN387" s="38" t="str">
        <f t="shared" si="27"/>
        <v>■</v>
      </c>
    </row>
    <row r="388" spans="1:40" ht="13.15" customHeight="1">
      <c r="A388" s="240" t="str">
        <f t="shared" si="25"/>
        <v>SI</v>
      </c>
      <c r="B388" s="97"/>
      <c r="C388" s="766">
        <v>14</v>
      </c>
      <c r="D388" s="767"/>
      <c r="E388" s="781" t="s">
        <v>112</v>
      </c>
      <c r="F388" s="782"/>
      <c r="G388" s="782"/>
      <c r="H388" s="782"/>
      <c r="I388" s="782"/>
      <c r="J388" s="782"/>
      <c r="K388" s="782"/>
      <c r="L388" s="782"/>
      <c r="M388" s="782"/>
      <c r="N388" s="782"/>
      <c r="O388" s="782"/>
      <c r="P388" s="782"/>
      <c r="Q388" s="782"/>
      <c r="R388" s="782"/>
      <c r="S388" s="782"/>
      <c r="T388" s="783"/>
      <c r="U388" s="293" t="s">
        <v>689</v>
      </c>
      <c r="V388" s="788" t="s">
        <v>88</v>
      </c>
      <c r="W388" s="789"/>
      <c r="X388" s="789"/>
      <c r="Y388" s="789"/>
      <c r="Z388" s="790"/>
      <c r="AA388" s="788" t="s">
        <v>2417</v>
      </c>
      <c r="AB388" s="789"/>
      <c r="AC388" s="790"/>
      <c r="AD388" s="241">
        <v>9</v>
      </c>
      <c r="AE388" s="241" t="s">
        <v>535</v>
      </c>
      <c r="AF388" s="668"/>
      <c r="AG388" s="669"/>
      <c r="AH388" s="670"/>
      <c r="AI388" s="668"/>
      <c r="AJ388" s="669"/>
      <c r="AK388" s="670"/>
      <c r="AL388" s="180"/>
      <c r="AM388" s="40"/>
      <c r="AN388" s="38" t="str">
        <f t="shared" si="27"/>
        <v>■</v>
      </c>
    </row>
    <row r="389" spans="1:40" ht="13.15" customHeight="1">
      <c r="A389" s="240" t="str">
        <f t="shared" si="25"/>
        <v>SI</v>
      </c>
      <c r="B389" s="513"/>
      <c r="C389" s="764">
        <v>15</v>
      </c>
      <c r="D389" s="765"/>
      <c r="E389" s="771" t="s">
        <v>673</v>
      </c>
      <c r="F389" s="772"/>
      <c r="G389" s="772"/>
      <c r="H389" s="772"/>
      <c r="I389" s="772"/>
      <c r="J389" s="772"/>
      <c r="K389" s="772"/>
      <c r="L389" s="772"/>
      <c r="M389" s="772"/>
      <c r="N389" s="772"/>
      <c r="O389" s="772"/>
      <c r="P389" s="772"/>
      <c r="Q389" s="772"/>
      <c r="R389" s="772"/>
      <c r="S389" s="772"/>
      <c r="T389" s="773"/>
      <c r="U389" s="292" t="s">
        <v>690</v>
      </c>
      <c r="V389" s="761" t="s">
        <v>298</v>
      </c>
      <c r="W389" s="762"/>
      <c r="X389" s="762"/>
      <c r="Y389" s="762"/>
      <c r="Z389" s="763"/>
      <c r="AA389" s="761" t="s">
        <v>2417</v>
      </c>
      <c r="AB389" s="762"/>
      <c r="AC389" s="763"/>
      <c r="AD389" s="251">
        <v>50</v>
      </c>
      <c r="AE389" s="251" t="s">
        <v>535</v>
      </c>
      <c r="AF389" s="671"/>
      <c r="AG389" s="672"/>
      <c r="AH389" s="673"/>
      <c r="AI389" s="671"/>
      <c r="AJ389" s="672"/>
      <c r="AK389" s="673"/>
      <c r="AL389" s="515" t="s">
        <v>2896</v>
      </c>
      <c r="AM389" s="40"/>
      <c r="AN389" s="38" t="str">
        <f t="shared" si="27"/>
        <v>■</v>
      </c>
    </row>
    <row r="390" spans="1:40" ht="13.15" customHeight="1">
      <c r="A390" s="240" t="str">
        <f t="shared" si="25"/>
        <v>SI</v>
      </c>
      <c r="B390" s="97"/>
      <c r="C390" s="766">
        <v>16</v>
      </c>
      <c r="D390" s="767"/>
      <c r="E390" s="752" t="s">
        <v>113</v>
      </c>
      <c r="F390" s="753"/>
      <c r="G390" s="753"/>
      <c r="H390" s="753"/>
      <c r="I390" s="753"/>
      <c r="J390" s="753"/>
      <c r="K390" s="753"/>
      <c r="L390" s="753"/>
      <c r="M390" s="753"/>
      <c r="N390" s="753"/>
      <c r="O390" s="753"/>
      <c r="P390" s="753"/>
      <c r="Q390" s="753"/>
      <c r="R390" s="753"/>
      <c r="S390" s="753"/>
      <c r="T390" s="754"/>
      <c r="U390" s="293" t="s">
        <v>691</v>
      </c>
      <c r="V390" s="768" t="s">
        <v>88</v>
      </c>
      <c r="W390" s="769"/>
      <c r="X390" s="769"/>
      <c r="Y390" s="769"/>
      <c r="Z390" s="770"/>
      <c r="AA390" s="768" t="s">
        <v>2417</v>
      </c>
      <c r="AB390" s="769"/>
      <c r="AC390" s="770"/>
      <c r="AD390" s="250">
        <v>9</v>
      </c>
      <c r="AE390" s="250" t="s">
        <v>535</v>
      </c>
      <c r="AF390" s="668"/>
      <c r="AG390" s="669"/>
      <c r="AH390" s="670"/>
      <c r="AI390" s="668"/>
      <c r="AJ390" s="669"/>
      <c r="AK390" s="670"/>
      <c r="AL390" s="180"/>
      <c r="AM390" s="40"/>
      <c r="AN390" s="38" t="str">
        <f t="shared" si="27"/>
        <v>■</v>
      </c>
    </row>
    <row r="391" spans="1:40" ht="13.15" customHeight="1">
      <c r="A391" s="240" t="str">
        <f t="shared" si="25"/>
        <v>SI</v>
      </c>
      <c r="B391" s="513"/>
      <c r="C391" s="764">
        <v>17</v>
      </c>
      <c r="D391" s="765"/>
      <c r="E391" s="771" t="s">
        <v>674</v>
      </c>
      <c r="F391" s="772"/>
      <c r="G391" s="772"/>
      <c r="H391" s="772"/>
      <c r="I391" s="772"/>
      <c r="J391" s="772"/>
      <c r="K391" s="772"/>
      <c r="L391" s="772"/>
      <c r="M391" s="772"/>
      <c r="N391" s="772"/>
      <c r="O391" s="772"/>
      <c r="P391" s="772"/>
      <c r="Q391" s="772"/>
      <c r="R391" s="772"/>
      <c r="S391" s="772"/>
      <c r="T391" s="773"/>
      <c r="U391" s="292" t="s">
        <v>692</v>
      </c>
      <c r="V391" s="761" t="s">
        <v>298</v>
      </c>
      <c r="W391" s="762"/>
      <c r="X391" s="762"/>
      <c r="Y391" s="762"/>
      <c r="Z391" s="763"/>
      <c r="AA391" s="761" t="s">
        <v>2417</v>
      </c>
      <c r="AB391" s="762"/>
      <c r="AC391" s="763"/>
      <c r="AD391" s="251">
        <v>50</v>
      </c>
      <c r="AE391" s="251" t="s">
        <v>535</v>
      </c>
      <c r="AF391" s="671"/>
      <c r="AG391" s="672"/>
      <c r="AH391" s="673"/>
      <c r="AI391" s="671"/>
      <c r="AJ391" s="672"/>
      <c r="AK391" s="673"/>
      <c r="AL391" s="515" t="s">
        <v>2896</v>
      </c>
      <c r="AM391" s="40"/>
      <c r="AN391" s="38" t="str">
        <f t="shared" si="27"/>
        <v>■</v>
      </c>
    </row>
    <row r="392" spans="1:40" ht="13.15" customHeight="1">
      <c r="A392" s="240" t="str">
        <f t="shared" si="25"/>
        <v>SI</v>
      </c>
      <c r="B392" s="97"/>
      <c r="C392" s="766">
        <v>18</v>
      </c>
      <c r="D392" s="767"/>
      <c r="E392" s="752" t="s">
        <v>114</v>
      </c>
      <c r="F392" s="753"/>
      <c r="G392" s="753"/>
      <c r="H392" s="753"/>
      <c r="I392" s="753"/>
      <c r="J392" s="753"/>
      <c r="K392" s="753"/>
      <c r="L392" s="753"/>
      <c r="M392" s="753"/>
      <c r="N392" s="753"/>
      <c r="O392" s="753"/>
      <c r="P392" s="753"/>
      <c r="Q392" s="753"/>
      <c r="R392" s="753"/>
      <c r="S392" s="753"/>
      <c r="T392" s="754"/>
      <c r="U392" s="293" t="s">
        <v>693</v>
      </c>
      <c r="V392" s="768" t="s">
        <v>88</v>
      </c>
      <c r="W392" s="769"/>
      <c r="X392" s="769"/>
      <c r="Y392" s="769"/>
      <c r="Z392" s="770"/>
      <c r="AA392" s="768" t="s">
        <v>2418</v>
      </c>
      <c r="AB392" s="769"/>
      <c r="AC392" s="770"/>
      <c r="AD392" s="250">
        <v>3</v>
      </c>
      <c r="AE392" s="250">
        <v>0</v>
      </c>
      <c r="AF392" s="668"/>
      <c r="AG392" s="669"/>
      <c r="AH392" s="670"/>
      <c r="AI392" s="668"/>
      <c r="AJ392" s="669"/>
      <c r="AK392" s="670"/>
      <c r="AL392" s="180"/>
      <c r="AM392" s="40"/>
      <c r="AN392" s="38" t="str">
        <f t="shared" si="27"/>
        <v>■</v>
      </c>
    </row>
    <row r="393" spans="1:40" ht="13.15" customHeight="1">
      <c r="A393" s="240" t="str">
        <f t="shared" si="25"/>
        <v>SI</v>
      </c>
      <c r="B393" s="97"/>
      <c r="C393" s="766">
        <v>19</v>
      </c>
      <c r="D393" s="767"/>
      <c r="E393" s="752" t="s">
        <v>115</v>
      </c>
      <c r="F393" s="753"/>
      <c r="G393" s="753"/>
      <c r="H393" s="753"/>
      <c r="I393" s="753"/>
      <c r="J393" s="753"/>
      <c r="K393" s="753"/>
      <c r="L393" s="753"/>
      <c r="M393" s="753"/>
      <c r="N393" s="753"/>
      <c r="O393" s="753"/>
      <c r="P393" s="753"/>
      <c r="Q393" s="753"/>
      <c r="R393" s="753"/>
      <c r="S393" s="753"/>
      <c r="T393" s="754"/>
      <c r="U393" s="293" t="s">
        <v>694</v>
      </c>
      <c r="V393" s="768" t="s">
        <v>88</v>
      </c>
      <c r="W393" s="769"/>
      <c r="X393" s="769"/>
      <c r="Y393" s="769"/>
      <c r="Z393" s="770"/>
      <c r="AA393" s="768" t="s">
        <v>2418</v>
      </c>
      <c r="AB393" s="769"/>
      <c r="AC393" s="770"/>
      <c r="AD393" s="250">
        <v>3</v>
      </c>
      <c r="AE393" s="250">
        <v>0</v>
      </c>
      <c r="AF393" s="668"/>
      <c r="AG393" s="669"/>
      <c r="AH393" s="670"/>
      <c r="AI393" s="668"/>
      <c r="AJ393" s="669"/>
      <c r="AK393" s="670"/>
      <c r="AL393" s="482"/>
      <c r="AM393" s="40"/>
      <c r="AN393" s="38" t="str">
        <f t="shared" si="27"/>
        <v>■</v>
      </c>
    </row>
    <row r="394" spans="1:40" ht="13.15" customHeight="1">
      <c r="A394" s="240" t="str">
        <f t="shared" si="25"/>
        <v>SI</v>
      </c>
      <c r="B394" s="97"/>
      <c r="C394" s="766">
        <v>20</v>
      </c>
      <c r="D394" s="767"/>
      <c r="E394" s="752" t="s">
        <v>116</v>
      </c>
      <c r="F394" s="753"/>
      <c r="G394" s="753"/>
      <c r="H394" s="753"/>
      <c r="I394" s="753"/>
      <c r="J394" s="753"/>
      <c r="K394" s="753"/>
      <c r="L394" s="753"/>
      <c r="M394" s="753"/>
      <c r="N394" s="753"/>
      <c r="O394" s="753"/>
      <c r="P394" s="753"/>
      <c r="Q394" s="753"/>
      <c r="R394" s="753"/>
      <c r="S394" s="753"/>
      <c r="T394" s="754"/>
      <c r="U394" s="293" t="s">
        <v>695</v>
      </c>
      <c r="V394" s="768" t="s">
        <v>88</v>
      </c>
      <c r="W394" s="769"/>
      <c r="X394" s="769"/>
      <c r="Y394" s="769"/>
      <c r="Z394" s="770"/>
      <c r="AA394" s="768" t="s">
        <v>2418</v>
      </c>
      <c r="AB394" s="769"/>
      <c r="AC394" s="770"/>
      <c r="AD394" s="250">
        <v>3</v>
      </c>
      <c r="AE394" s="250">
        <v>0</v>
      </c>
      <c r="AF394" s="668"/>
      <c r="AG394" s="669"/>
      <c r="AH394" s="670"/>
      <c r="AI394" s="668"/>
      <c r="AJ394" s="669"/>
      <c r="AK394" s="670"/>
      <c r="AL394" s="180"/>
      <c r="AM394" s="40"/>
      <c r="AN394" s="38" t="str">
        <f t="shared" si="27"/>
        <v>■</v>
      </c>
    </row>
    <row r="395" spans="1:40" ht="13.15" customHeight="1">
      <c r="A395" s="240" t="str">
        <f t="shared" si="25"/>
        <v>SI</v>
      </c>
      <c r="B395" s="97"/>
      <c r="C395" s="766">
        <v>21</v>
      </c>
      <c r="D395" s="767"/>
      <c r="E395" s="752" t="s">
        <v>0</v>
      </c>
      <c r="F395" s="753"/>
      <c r="G395" s="753"/>
      <c r="H395" s="753"/>
      <c r="I395" s="753"/>
      <c r="J395" s="753"/>
      <c r="K395" s="753"/>
      <c r="L395" s="753"/>
      <c r="M395" s="753"/>
      <c r="N395" s="753"/>
      <c r="O395" s="753"/>
      <c r="P395" s="753"/>
      <c r="Q395" s="753"/>
      <c r="R395" s="753"/>
      <c r="S395" s="753"/>
      <c r="T395" s="754"/>
      <c r="U395" s="293" t="s">
        <v>696</v>
      </c>
      <c r="V395" s="768" t="s">
        <v>88</v>
      </c>
      <c r="W395" s="769"/>
      <c r="X395" s="769"/>
      <c r="Y395" s="769"/>
      <c r="Z395" s="770"/>
      <c r="AA395" s="768" t="s">
        <v>2418</v>
      </c>
      <c r="AB395" s="769"/>
      <c r="AC395" s="770"/>
      <c r="AD395" s="250">
        <v>3</v>
      </c>
      <c r="AE395" s="250">
        <v>0</v>
      </c>
      <c r="AF395" s="668"/>
      <c r="AG395" s="669"/>
      <c r="AH395" s="670"/>
      <c r="AI395" s="668"/>
      <c r="AJ395" s="669"/>
      <c r="AK395" s="670"/>
      <c r="AL395" s="482"/>
      <c r="AM395" s="40"/>
      <c r="AN395" s="38" t="str">
        <f t="shared" si="27"/>
        <v>■</v>
      </c>
    </row>
    <row r="396" spans="1:40" ht="13.15" customHeight="1">
      <c r="A396" s="240" t="str">
        <f t="shared" si="25"/>
        <v>SI</v>
      </c>
      <c r="B396" s="97"/>
      <c r="C396" s="766">
        <v>22</v>
      </c>
      <c r="D396" s="767"/>
      <c r="E396" s="752" t="s">
        <v>1</v>
      </c>
      <c r="F396" s="753"/>
      <c r="G396" s="753"/>
      <c r="H396" s="753"/>
      <c r="I396" s="753"/>
      <c r="J396" s="753"/>
      <c r="K396" s="753"/>
      <c r="L396" s="753"/>
      <c r="M396" s="753"/>
      <c r="N396" s="753"/>
      <c r="O396" s="753"/>
      <c r="P396" s="753"/>
      <c r="Q396" s="753"/>
      <c r="R396" s="753"/>
      <c r="S396" s="753"/>
      <c r="T396" s="754"/>
      <c r="U396" s="293" t="s">
        <v>697</v>
      </c>
      <c r="V396" s="768" t="s">
        <v>88</v>
      </c>
      <c r="W396" s="769"/>
      <c r="X396" s="769"/>
      <c r="Y396" s="769"/>
      <c r="Z396" s="770"/>
      <c r="AA396" s="768" t="s">
        <v>2418</v>
      </c>
      <c r="AB396" s="769"/>
      <c r="AC396" s="770"/>
      <c r="AD396" s="250">
        <v>3</v>
      </c>
      <c r="AE396" s="250">
        <v>0</v>
      </c>
      <c r="AF396" s="668"/>
      <c r="AG396" s="669"/>
      <c r="AH396" s="670"/>
      <c r="AI396" s="668"/>
      <c r="AJ396" s="669"/>
      <c r="AK396" s="670"/>
      <c r="AL396" s="180"/>
      <c r="AM396" s="40"/>
      <c r="AN396" s="38" t="str">
        <f t="shared" si="27"/>
        <v>■</v>
      </c>
    </row>
    <row r="397" spans="1:40" ht="13.15" customHeight="1">
      <c r="A397" s="240" t="str">
        <f t="shared" si="25"/>
        <v>SI</v>
      </c>
      <c r="B397" s="97"/>
      <c r="C397" s="766">
        <v>23</v>
      </c>
      <c r="D397" s="767"/>
      <c r="E397" s="752" t="s">
        <v>2</v>
      </c>
      <c r="F397" s="753"/>
      <c r="G397" s="753"/>
      <c r="H397" s="753"/>
      <c r="I397" s="753"/>
      <c r="J397" s="753"/>
      <c r="K397" s="753"/>
      <c r="L397" s="753"/>
      <c r="M397" s="753"/>
      <c r="N397" s="753"/>
      <c r="O397" s="753"/>
      <c r="P397" s="753"/>
      <c r="Q397" s="753"/>
      <c r="R397" s="753"/>
      <c r="S397" s="753"/>
      <c r="T397" s="754"/>
      <c r="U397" s="293" t="s">
        <v>698</v>
      </c>
      <c r="V397" s="768" t="s">
        <v>88</v>
      </c>
      <c r="W397" s="769"/>
      <c r="X397" s="769"/>
      <c r="Y397" s="769"/>
      <c r="Z397" s="770"/>
      <c r="AA397" s="768" t="s">
        <v>2418</v>
      </c>
      <c r="AB397" s="769"/>
      <c r="AC397" s="770"/>
      <c r="AD397" s="250">
        <v>3</v>
      </c>
      <c r="AE397" s="250">
        <v>0</v>
      </c>
      <c r="AF397" s="668"/>
      <c r="AG397" s="669"/>
      <c r="AH397" s="670"/>
      <c r="AI397" s="668"/>
      <c r="AJ397" s="669"/>
      <c r="AK397" s="670"/>
      <c r="AL397" s="180"/>
      <c r="AM397" s="40"/>
      <c r="AN397" s="38" t="str">
        <f t="shared" si="27"/>
        <v>■</v>
      </c>
    </row>
    <row r="398" spans="1:40" ht="13.15" customHeight="1">
      <c r="A398" s="240" t="str">
        <f t="shared" si="25"/>
        <v>SI</v>
      </c>
      <c r="B398" s="97"/>
      <c r="C398" s="766">
        <v>24</v>
      </c>
      <c r="D398" s="767"/>
      <c r="E398" s="752" t="s">
        <v>3</v>
      </c>
      <c r="F398" s="753"/>
      <c r="G398" s="753"/>
      <c r="H398" s="753"/>
      <c r="I398" s="753"/>
      <c r="J398" s="753"/>
      <c r="K398" s="753"/>
      <c r="L398" s="753"/>
      <c r="M398" s="753"/>
      <c r="N398" s="753"/>
      <c r="O398" s="753"/>
      <c r="P398" s="753"/>
      <c r="Q398" s="753"/>
      <c r="R398" s="753"/>
      <c r="S398" s="753"/>
      <c r="T398" s="754"/>
      <c r="U398" s="293" t="s">
        <v>699</v>
      </c>
      <c r="V398" s="768" t="s">
        <v>88</v>
      </c>
      <c r="W398" s="769"/>
      <c r="X398" s="769"/>
      <c r="Y398" s="769"/>
      <c r="Z398" s="770"/>
      <c r="AA398" s="768" t="s">
        <v>2418</v>
      </c>
      <c r="AB398" s="769"/>
      <c r="AC398" s="770"/>
      <c r="AD398" s="250">
        <v>3</v>
      </c>
      <c r="AE398" s="250">
        <v>0</v>
      </c>
      <c r="AF398" s="668"/>
      <c r="AG398" s="669"/>
      <c r="AH398" s="670"/>
      <c r="AI398" s="668"/>
      <c r="AJ398" s="669"/>
      <c r="AK398" s="670"/>
      <c r="AL398" s="180"/>
      <c r="AM398" s="40"/>
      <c r="AN398" s="38" t="str">
        <f t="shared" si="27"/>
        <v>■</v>
      </c>
    </row>
    <row r="399" spans="1:40" ht="13.15" customHeight="1">
      <c r="A399" s="240" t="str">
        <f t="shared" si="25"/>
        <v>SI</v>
      </c>
      <c r="B399" s="97"/>
      <c r="C399" s="766">
        <v>25</v>
      </c>
      <c r="D399" s="767"/>
      <c r="E399" s="752" t="s">
        <v>4</v>
      </c>
      <c r="F399" s="753"/>
      <c r="G399" s="753"/>
      <c r="H399" s="753"/>
      <c r="I399" s="753"/>
      <c r="J399" s="753"/>
      <c r="K399" s="753"/>
      <c r="L399" s="753"/>
      <c r="M399" s="753"/>
      <c r="N399" s="753"/>
      <c r="O399" s="753"/>
      <c r="P399" s="753"/>
      <c r="Q399" s="753"/>
      <c r="R399" s="753"/>
      <c r="S399" s="753"/>
      <c r="T399" s="754"/>
      <c r="U399" s="293" t="s">
        <v>700</v>
      </c>
      <c r="V399" s="768" t="s">
        <v>88</v>
      </c>
      <c r="W399" s="769"/>
      <c r="X399" s="769"/>
      <c r="Y399" s="769"/>
      <c r="Z399" s="770"/>
      <c r="AA399" s="768" t="s">
        <v>2418</v>
      </c>
      <c r="AB399" s="769"/>
      <c r="AC399" s="770"/>
      <c r="AD399" s="250">
        <v>3</v>
      </c>
      <c r="AE399" s="250">
        <v>0</v>
      </c>
      <c r="AF399" s="668"/>
      <c r="AG399" s="669"/>
      <c r="AH399" s="670"/>
      <c r="AI399" s="668"/>
      <c r="AJ399" s="669"/>
      <c r="AK399" s="670"/>
      <c r="AL399" s="180"/>
      <c r="AM399" s="40"/>
      <c r="AN399" s="38" t="str">
        <f t="shared" si="27"/>
        <v>■</v>
      </c>
    </row>
    <row r="400" spans="1:40" ht="13.15" customHeight="1">
      <c r="A400" s="240" t="str">
        <f t="shared" si="25"/>
        <v>SI</v>
      </c>
      <c r="B400" s="97"/>
      <c r="C400" s="766">
        <v>26</v>
      </c>
      <c r="D400" s="767"/>
      <c r="E400" s="752" t="s">
        <v>5</v>
      </c>
      <c r="F400" s="753"/>
      <c r="G400" s="753"/>
      <c r="H400" s="753"/>
      <c r="I400" s="753"/>
      <c r="J400" s="753"/>
      <c r="K400" s="753"/>
      <c r="L400" s="753"/>
      <c r="M400" s="753"/>
      <c r="N400" s="753"/>
      <c r="O400" s="753"/>
      <c r="P400" s="753"/>
      <c r="Q400" s="753"/>
      <c r="R400" s="753"/>
      <c r="S400" s="753"/>
      <c r="T400" s="754"/>
      <c r="U400" s="293" t="s">
        <v>701</v>
      </c>
      <c r="V400" s="768" t="s">
        <v>88</v>
      </c>
      <c r="W400" s="769"/>
      <c r="X400" s="769"/>
      <c r="Y400" s="769"/>
      <c r="Z400" s="770"/>
      <c r="AA400" s="768" t="s">
        <v>2418</v>
      </c>
      <c r="AB400" s="769"/>
      <c r="AC400" s="770"/>
      <c r="AD400" s="250">
        <v>3</v>
      </c>
      <c r="AE400" s="250">
        <v>0</v>
      </c>
      <c r="AF400" s="668"/>
      <c r="AG400" s="669"/>
      <c r="AH400" s="670"/>
      <c r="AI400" s="668"/>
      <c r="AJ400" s="669"/>
      <c r="AK400" s="670"/>
      <c r="AL400" s="180"/>
      <c r="AM400" s="40"/>
      <c r="AN400" s="38" t="str">
        <f t="shared" si="27"/>
        <v>■</v>
      </c>
    </row>
    <row r="401" spans="1:40" ht="13.15" customHeight="1">
      <c r="A401" s="240" t="str">
        <f t="shared" si="25"/>
        <v>SI</v>
      </c>
      <c r="B401" s="97"/>
      <c r="C401" s="766">
        <v>27</v>
      </c>
      <c r="D401" s="767"/>
      <c r="E401" s="752" t="s">
        <v>6</v>
      </c>
      <c r="F401" s="753"/>
      <c r="G401" s="753"/>
      <c r="H401" s="753"/>
      <c r="I401" s="753"/>
      <c r="J401" s="753"/>
      <c r="K401" s="753"/>
      <c r="L401" s="753"/>
      <c r="M401" s="753"/>
      <c r="N401" s="753"/>
      <c r="O401" s="753"/>
      <c r="P401" s="753"/>
      <c r="Q401" s="753"/>
      <c r="R401" s="753"/>
      <c r="S401" s="753"/>
      <c r="T401" s="754"/>
      <c r="U401" s="293" t="s">
        <v>702</v>
      </c>
      <c r="V401" s="768" t="s">
        <v>88</v>
      </c>
      <c r="W401" s="769"/>
      <c r="X401" s="769"/>
      <c r="Y401" s="769"/>
      <c r="Z401" s="770"/>
      <c r="AA401" s="768" t="s">
        <v>2418</v>
      </c>
      <c r="AB401" s="769"/>
      <c r="AC401" s="770"/>
      <c r="AD401" s="250">
        <v>3</v>
      </c>
      <c r="AE401" s="250">
        <v>0</v>
      </c>
      <c r="AF401" s="668"/>
      <c r="AG401" s="669"/>
      <c r="AH401" s="670"/>
      <c r="AI401" s="668"/>
      <c r="AJ401" s="669"/>
      <c r="AK401" s="670"/>
      <c r="AL401" s="180"/>
      <c r="AM401" s="40"/>
      <c r="AN401" s="38" t="str">
        <f t="shared" si="27"/>
        <v>■</v>
      </c>
    </row>
    <row r="402" spans="1:40" ht="13.15" customHeight="1">
      <c r="A402" s="240" t="str">
        <f t="shared" si="25"/>
        <v>SI</v>
      </c>
      <c r="B402" s="97"/>
      <c r="C402" s="766">
        <v>28</v>
      </c>
      <c r="D402" s="767"/>
      <c r="E402" s="752" t="s">
        <v>7</v>
      </c>
      <c r="F402" s="753"/>
      <c r="G402" s="753"/>
      <c r="H402" s="753"/>
      <c r="I402" s="753"/>
      <c r="J402" s="753"/>
      <c r="K402" s="753"/>
      <c r="L402" s="753"/>
      <c r="M402" s="753"/>
      <c r="N402" s="753"/>
      <c r="O402" s="753"/>
      <c r="P402" s="753"/>
      <c r="Q402" s="753"/>
      <c r="R402" s="753"/>
      <c r="S402" s="753"/>
      <c r="T402" s="754"/>
      <c r="U402" s="293" t="s">
        <v>703</v>
      </c>
      <c r="V402" s="768" t="s">
        <v>88</v>
      </c>
      <c r="W402" s="769"/>
      <c r="X402" s="769"/>
      <c r="Y402" s="769"/>
      <c r="Z402" s="770"/>
      <c r="AA402" s="768" t="s">
        <v>2418</v>
      </c>
      <c r="AB402" s="769"/>
      <c r="AC402" s="770"/>
      <c r="AD402" s="250">
        <v>3</v>
      </c>
      <c r="AE402" s="250">
        <v>0</v>
      </c>
      <c r="AF402" s="668"/>
      <c r="AG402" s="669"/>
      <c r="AH402" s="670"/>
      <c r="AI402" s="668"/>
      <c r="AJ402" s="669"/>
      <c r="AK402" s="670"/>
      <c r="AL402" s="180"/>
      <c r="AM402" s="40"/>
      <c r="AN402" s="38" t="str">
        <f t="shared" si="27"/>
        <v>■</v>
      </c>
    </row>
    <row r="403" spans="1:40" ht="13.15" customHeight="1">
      <c r="A403" s="240" t="str">
        <f t="shared" si="25"/>
        <v>SI</v>
      </c>
      <c r="B403" s="97"/>
      <c r="C403" s="766">
        <v>29</v>
      </c>
      <c r="D403" s="767"/>
      <c r="E403" s="752" t="s">
        <v>8</v>
      </c>
      <c r="F403" s="753"/>
      <c r="G403" s="753"/>
      <c r="H403" s="753"/>
      <c r="I403" s="753"/>
      <c r="J403" s="753"/>
      <c r="K403" s="753"/>
      <c r="L403" s="753"/>
      <c r="M403" s="753"/>
      <c r="N403" s="753"/>
      <c r="O403" s="753"/>
      <c r="P403" s="753"/>
      <c r="Q403" s="753"/>
      <c r="R403" s="753"/>
      <c r="S403" s="753"/>
      <c r="T403" s="754"/>
      <c r="U403" s="293" t="s">
        <v>704</v>
      </c>
      <c r="V403" s="768" t="s">
        <v>88</v>
      </c>
      <c r="W403" s="769"/>
      <c r="X403" s="769"/>
      <c r="Y403" s="769"/>
      <c r="Z403" s="770"/>
      <c r="AA403" s="768" t="s">
        <v>2418</v>
      </c>
      <c r="AB403" s="769"/>
      <c r="AC403" s="770"/>
      <c r="AD403" s="250">
        <v>3</v>
      </c>
      <c r="AE403" s="250">
        <v>0</v>
      </c>
      <c r="AF403" s="668"/>
      <c r="AG403" s="669"/>
      <c r="AH403" s="670"/>
      <c r="AI403" s="668"/>
      <c r="AJ403" s="669"/>
      <c r="AK403" s="670"/>
      <c r="AL403" s="180"/>
      <c r="AM403" s="40"/>
      <c r="AN403" s="38" t="str">
        <f t="shared" si="27"/>
        <v>■</v>
      </c>
    </row>
    <row r="404" spans="1:40" ht="13.15" customHeight="1">
      <c r="A404" s="240" t="str">
        <f t="shared" si="25"/>
        <v>SI</v>
      </c>
      <c r="B404" s="97"/>
      <c r="C404" s="766">
        <v>30</v>
      </c>
      <c r="D404" s="767"/>
      <c r="E404" s="752" t="s">
        <v>9</v>
      </c>
      <c r="F404" s="753"/>
      <c r="G404" s="753"/>
      <c r="H404" s="753"/>
      <c r="I404" s="753"/>
      <c r="J404" s="753"/>
      <c r="K404" s="753"/>
      <c r="L404" s="753"/>
      <c r="M404" s="753"/>
      <c r="N404" s="753"/>
      <c r="O404" s="753"/>
      <c r="P404" s="753"/>
      <c r="Q404" s="753"/>
      <c r="R404" s="753"/>
      <c r="S404" s="753"/>
      <c r="T404" s="754"/>
      <c r="U404" s="293" t="s">
        <v>705</v>
      </c>
      <c r="V404" s="768" t="s">
        <v>88</v>
      </c>
      <c r="W404" s="769"/>
      <c r="X404" s="769"/>
      <c r="Y404" s="769"/>
      <c r="Z404" s="770"/>
      <c r="AA404" s="768" t="s">
        <v>2418</v>
      </c>
      <c r="AB404" s="769"/>
      <c r="AC404" s="770"/>
      <c r="AD404" s="250">
        <v>3</v>
      </c>
      <c r="AE404" s="250">
        <v>0</v>
      </c>
      <c r="AF404" s="668"/>
      <c r="AG404" s="669"/>
      <c r="AH404" s="670"/>
      <c r="AI404" s="668"/>
      <c r="AJ404" s="669"/>
      <c r="AK404" s="670"/>
      <c r="AL404" s="180"/>
      <c r="AM404" s="40"/>
      <c r="AN404" s="38" t="str">
        <f t="shared" si="27"/>
        <v>■</v>
      </c>
    </row>
    <row r="405" spans="1:40" ht="13.15" customHeight="1">
      <c r="A405" s="240" t="str">
        <f t="shared" si="25"/>
        <v>SI</v>
      </c>
      <c r="B405" s="97"/>
      <c r="C405" s="766">
        <v>31</v>
      </c>
      <c r="D405" s="767"/>
      <c r="E405" s="752" t="s">
        <v>10</v>
      </c>
      <c r="F405" s="753"/>
      <c r="G405" s="753"/>
      <c r="H405" s="753"/>
      <c r="I405" s="753"/>
      <c r="J405" s="753"/>
      <c r="K405" s="753"/>
      <c r="L405" s="753"/>
      <c r="M405" s="753"/>
      <c r="N405" s="753"/>
      <c r="O405" s="753"/>
      <c r="P405" s="753"/>
      <c r="Q405" s="753"/>
      <c r="R405" s="753"/>
      <c r="S405" s="753"/>
      <c r="T405" s="754"/>
      <c r="U405" s="293" t="s">
        <v>706</v>
      </c>
      <c r="V405" s="768" t="s">
        <v>88</v>
      </c>
      <c r="W405" s="769"/>
      <c r="X405" s="769"/>
      <c r="Y405" s="769"/>
      <c r="Z405" s="770"/>
      <c r="AA405" s="768" t="s">
        <v>2418</v>
      </c>
      <c r="AB405" s="769"/>
      <c r="AC405" s="770"/>
      <c r="AD405" s="250">
        <v>3</v>
      </c>
      <c r="AE405" s="250">
        <v>0</v>
      </c>
      <c r="AF405" s="668"/>
      <c r="AG405" s="669"/>
      <c r="AH405" s="670"/>
      <c r="AI405" s="668"/>
      <c r="AJ405" s="669"/>
      <c r="AK405" s="670"/>
      <c r="AL405" s="180"/>
      <c r="AM405" s="40"/>
      <c r="AN405" s="38" t="str">
        <f t="shared" si="27"/>
        <v>■</v>
      </c>
    </row>
    <row r="406" spans="1:40" ht="13.15" customHeight="1">
      <c r="A406" s="240" t="str">
        <f t="shared" si="25"/>
        <v>SI</v>
      </c>
      <c r="B406" s="97"/>
      <c r="C406" s="766">
        <v>32</v>
      </c>
      <c r="D406" s="767"/>
      <c r="E406" s="752" t="s">
        <v>11</v>
      </c>
      <c r="F406" s="753"/>
      <c r="G406" s="753"/>
      <c r="H406" s="753"/>
      <c r="I406" s="753"/>
      <c r="J406" s="753"/>
      <c r="K406" s="753"/>
      <c r="L406" s="753"/>
      <c r="M406" s="753"/>
      <c r="N406" s="753"/>
      <c r="O406" s="753"/>
      <c r="P406" s="753"/>
      <c r="Q406" s="753"/>
      <c r="R406" s="753"/>
      <c r="S406" s="753"/>
      <c r="T406" s="754"/>
      <c r="U406" s="293" t="s">
        <v>707</v>
      </c>
      <c r="V406" s="768" t="s">
        <v>88</v>
      </c>
      <c r="W406" s="769"/>
      <c r="X406" s="769"/>
      <c r="Y406" s="769"/>
      <c r="Z406" s="770"/>
      <c r="AA406" s="768" t="s">
        <v>2418</v>
      </c>
      <c r="AB406" s="769"/>
      <c r="AC406" s="770"/>
      <c r="AD406" s="250">
        <v>3</v>
      </c>
      <c r="AE406" s="250">
        <v>0</v>
      </c>
      <c r="AF406" s="668"/>
      <c r="AG406" s="669"/>
      <c r="AH406" s="670"/>
      <c r="AI406" s="668"/>
      <c r="AJ406" s="669"/>
      <c r="AK406" s="670"/>
      <c r="AL406" s="180"/>
      <c r="AM406" s="40"/>
      <c r="AN406" s="38" t="str">
        <f t="shared" si="27"/>
        <v>■</v>
      </c>
    </row>
    <row r="407" spans="1:40" ht="13.15" customHeight="1">
      <c r="A407" s="240" t="str">
        <f t="shared" si="25"/>
        <v>SI</v>
      </c>
      <c r="B407" s="97"/>
      <c r="C407" s="766">
        <v>33</v>
      </c>
      <c r="D407" s="767"/>
      <c r="E407" s="752" t="s">
        <v>12</v>
      </c>
      <c r="F407" s="753"/>
      <c r="G407" s="753"/>
      <c r="H407" s="753"/>
      <c r="I407" s="753"/>
      <c r="J407" s="753"/>
      <c r="K407" s="753"/>
      <c r="L407" s="753"/>
      <c r="M407" s="753"/>
      <c r="N407" s="753"/>
      <c r="O407" s="753"/>
      <c r="P407" s="753"/>
      <c r="Q407" s="753"/>
      <c r="R407" s="753"/>
      <c r="S407" s="753"/>
      <c r="T407" s="754"/>
      <c r="U407" s="293" t="s">
        <v>708</v>
      </c>
      <c r="V407" s="768" t="s">
        <v>88</v>
      </c>
      <c r="W407" s="769"/>
      <c r="X407" s="769"/>
      <c r="Y407" s="769"/>
      <c r="Z407" s="770"/>
      <c r="AA407" s="768" t="s">
        <v>2418</v>
      </c>
      <c r="AB407" s="769"/>
      <c r="AC407" s="770"/>
      <c r="AD407" s="250">
        <v>3</v>
      </c>
      <c r="AE407" s="250">
        <v>0</v>
      </c>
      <c r="AF407" s="668"/>
      <c r="AG407" s="669"/>
      <c r="AH407" s="670"/>
      <c r="AI407" s="668"/>
      <c r="AJ407" s="669"/>
      <c r="AK407" s="670"/>
      <c r="AL407" s="180"/>
      <c r="AM407" s="40"/>
      <c r="AN407" s="38" t="str">
        <f t="shared" si="27"/>
        <v>■</v>
      </c>
    </row>
    <row r="408" spans="1:40" ht="13.15" customHeight="1">
      <c r="A408" s="240" t="str">
        <f t="shared" si="25"/>
        <v>SI</v>
      </c>
      <c r="B408" s="97"/>
      <c r="C408" s="766">
        <v>34</v>
      </c>
      <c r="D408" s="767"/>
      <c r="E408" s="752" t="s">
        <v>13</v>
      </c>
      <c r="F408" s="753"/>
      <c r="G408" s="753"/>
      <c r="H408" s="753"/>
      <c r="I408" s="753"/>
      <c r="J408" s="753"/>
      <c r="K408" s="753"/>
      <c r="L408" s="753"/>
      <c r="M408" s="753"/>
      <c r="N408" s="753"/>
      <c r="O408" s="753"/>
      <c r="P408" s="753"/>
      <c r="Q408" s="753"/>
      <c r="R408" s="753"/>
      <c r="S408" s="753"/>
      <c r="T408" s="754"/>
      <c r="U408" s="293" t="s">
        <v>709</v>
      </c>
      <c r="V408" s="768" t="s">
        <v>88</v>
      </c>
      <c r="W408" s="769"/>
      <c r="X408" s="769"/>
      <c r="Y408" s="769"/>
      <c r="Z408" s="770"/>
      <c r="AA408" s="768" t="s">
        <v>2418</v>
      </c>
      <c r="AB408" s="769"/>
      <c r="AC408" s="770"/>
      <c r="AD408" s="250">
        <v>3</v>
      </c>
      <c r="AE408" s="250">
        <v>0</v>
      </c>
      <c r="AF408" s="668"/>
      <c r="AG408" s="669"/>
      <c r="AH408" s="670"/>
      <c r="AI408" s="668"/>
      <c r="AJ408" s="669"/>
      <c r="AK408" s="670"/>
      <c r="AL408" s="180"/>
      <c r="AM408" s="40"/>
      <c r="AN408" s="38" t="str">
        <f t="shared" si="27"/>
        <v>■</v>
      </c>
    </row>
    <row r="409" spans="1:40" ht="13.15" customHeight="1">
      <c r="A409" s="240" t="str">
        <f t="shared" si="25"/>
        <v>SI</v>
      </c>
      <c r="B409" s="97"/>
      <c r="C409" s="766">
        <v>35</v>
      </c>
      <c r="D409" s="767"/>
      <c r="E409" s="752" t="s">
        <v>14</v>
      </c>
      <c r="F409" s="753"/>
      <c r="G409" s="753"/>
      <c r="H409" s="753"/>
      <c r="I409" s="753"/>
      <c r="J409" s="753"/>
      <c r="K409" s="753"/>
      <c r="L409" s="753"/>
      <c r="M409" s="753"/>
      <c r="N409" s="753"/>
      <c r="O409" s="753"/>
      <c r="P409" s="753"/>
      <c r="Q409" s="753"/>
      <c r="R409" s="753"/>
      <c r="S409" s="753"/>
      <c r="T409" s="754"/>
      <c r="U409" s="293" t="s">
        <v>710</v>
      </c>
      <c r="V409" s="768" t="s">
        <v>88</v>
      </c>
      <c r="W409" s="769"/>
      <c r="X409" s="769"/>
      <c r="Y409" s="769"/>
      <c r="Z409" s="770"/>
      <c r="AA409" s="768" t="s">
        <v>2418</v>
      </c>
      <c r="AB409" s="769"/>
      <c r="AC409" s="770"/>
      <c r="AD409" s="250">
        <v>3</v>
      </c>
      <c r="AE409" s="250">
        <v>0</v>
      </c>
      <c r="AF409" s="668"/>
      <c r="AG409" s="669"/>
      <c r="AH409" s="670"/>
      <c r="AI409" s="668"/>
      <c r="AJ409" s="669"/>
      <c r="AK409" s="670"/>
      <c r="AL409" s="180"/>
      <c r="AM409" s="40"/>
      <c r="AN409" s="38" t="str">
        <f t="shared" si="27"/>
        <v>■</v>
      </c>
    </row>
    <row r="410" spans="1:40" ht="13.15" customHeight="1">
      <c r="A410" s="240" t="str">
        <f t="shared" si="25"/>
        <v>SI</v>
      </c>
      <c r="B410" s="97"/>
      <c r="C410" s="766">
        <v>36</v>
      </c>
      <c r="D410" s="767"/>
      <c r="E410" s="752" t="s">
        <v>15</v>
      </c>
      <c r="F410" s="753"/>
      <c r="G410" s="753"/>
      <c r="H410" s="753"/>
      <c r="I410" s="753"/>
      <c r="J410" s="753"/>
      <c r="K410" s="753"/>
      <c r="L410" s="753"/>
      <c r="M410" s="753"/>
      <c r="N410" s="753"/>
      <c r="O410" s="753"/>
      <c r="P410" s="753"/>
      <c r="Q410" s="753"/>
      <c r="R410" s="753"/>
      <c r="S410" s="753"/>
      <c r="T410" s="754"/>
      <c r="U410" s="293" t="s">
        <v>711</v>
      </c>
      <c r="V410" s="768" t="s">
        <v>88</v>
      </c>
      <c r="W410" s="769"/>
      <c r="X410" s="769"/>
      <c r="Y410" s="769"/>
      <c r="Z410" s="770"/>
      <c r="AA410" s="768" t="s">
        <v>2418</v>
      </c>
      <c r="AB410" s="769"/>
      <c r="AC410" s="770"/>
      <c r="AD410" s="250">
        <v>3</v>
      </c>
      <c r="AE410" s="250">
        <v>0</v>
      </c>
      <c r="AF410" s="668"/>
      <c r="AG410" s="669"/>
      <c r="AH410" s="670"/>
      <c r="AI410" s="668"/>
      <c r="AJ410" s="669"/>
      <c r="AK410" s="670"/>
      <c r="AL410" s="180"/>
      <c r="AM410" s="40"/>
      <c r="AN410" s="38" t="str">
        <f t="shared" si="27"/>
        <v>■</v>
      </c>
    </row>
    <row r="411" spans="1:40" ht="13.15" customHeight="1">
      <c r="A411" s="240" t="str">
        <f t="shared" si="25"/>
        <v>SI</v>
      </c>
      <c r="B411" s="97"/>
      <c r="C411" s="766">
        <v>37</v>
      </c>
      <c r="D411" s="767"/>
      <c r="E411" s="752" t="s">
        <v>16</v>
      </c>
      <c r="F411" s="753"/>
      <c r="G411" s="753"/>
      <c r="H411" s="753"/>
      <c r="I411" s="753"/>
      <c r="J411" s="753"/>
      <c r="K411" s="753"/>
      <c r="L411" s="753"/>
      <c r="M411" s="753"/>
      <c r="N411" s="753"/>
      <c r="O411" s="753"/>
      <c r="P411" s="753"/>
      <c r="Q411" s="753"/>
      <c r="R411" s="753"/>
      <c r="S411" s="753"/>
      <c r="T411" s="754"/>
      <c r="U411" s="293" t="s">
        <v>712</v>
      </c>
      <c r="V411" s="768" t="s">
        <v>88</v>
      </c>
      <c r="W411" s="769"/>
      <c r="X411" s="769"/>
      <c r="Y411" s="769"/>
      <c r="Z411" s="770"/>
      <c r="AA411" s="768" t="s">
        <v>2418</v>
      </c>
      <c r="AB411" s="769"/>
      <c r="AC411" s="770"/>
      <c r="AD411" s="250">
        <v>3</v>
      </c>
      <c r="AE411" s="250">
        <v>0</v>
      </c>
      <c r="AF411" s="668"/>
      <c r="AG411" s="669"/>
      <c r="AH411" s="670"/>
      <c r="AI411" s="668"/>
      <c r="AJ411" s="669"/>
      <c r="AK411" s="670"/>
      <c r="AL411" s="180"/>
      <c r="AM411" s="40"/>
      <c r="AN411" s="38" t="str">
        <f t="shared" si="27"/>
        <v>■</v>
      </c>
    </row>
    <row r="412" spans="1:40" ht="13.15" customHeight="1">
      <c r="A412" s="240" t="str">
        <f t="shared" si="25"/>
        <v>SI</v>
      </c>
      <c r="B412" s="97"/>
      <c r="C412" s="766">
        <v>38</v>
      </c>
      <c r="D412" s="767"/>
      <c r="E412" s="752" t="s">
        <v>17</v>
      </c>
      <c r="F412" s="753"/>
      <c r="G412" s="753"/>
      <c r="H412" s="753"/>
      <c r="I412" s="753"/>
      <c r="J412" s="753"/>
      <c r="K412" s="753"/>
      <c r="L412" s="753"/>
      <c r="M412" s="753"/>
      <c r="N412" s="753"/>
      <c r="O412" s="753"/>
      <c r="P412" s="753"/>
      <c r="Q412" s="753"/>
      <c r="R412" s="753"/>
      <c r="S412" s="753"/>
      <c r="T412" s="754"/>
      <c r="U412" s="293" t="s">
        <v>713</v>
      </c>
      <c r="V412" s="768" t="s">
        <v>88</v>
      </c>
      <c r="W412" s="769"/>
      <c r="X412" s="769"/>
      <c r="Y412" s="769"/>
      <c r="Z412" s="770"/>
      <c r="AA412" s="768" t="s">
        <v>2418</v>
      </c>
      <c r="AB412" s="769"/>
      <c r="AC412" s="770"/>
      <c r="AD412" s="250">
        <v>3</v>
      </c>
      <c r="AE412" s="250">
        <v>0</v>
      </c>
      <c r="AF412" s="668"/>
      <c r="AG412" s="669"/>
      <c r="AH412" s="670"/>
      <c r="AI412" s="668"/>
      <c r="AJ412" s="669"/>
      <c r="AK412" s="670"/>
      <c r="AL412" s="180"/>
      <c r="AM412" s="40"/>
      <c r="AN412" s="38" t="str">
        <f>$P$19</f>
        <v>■</v>
      </c>
    </row>
    <row r="413" spans="1:40" ht="13.15" customHeight="1">
      <c r="A413" s="240" t="str">
        <f t="shared" si="25"/>
        <v>SI</v>
      </c>
      <c r="B413" s="97"/>
      <c r="C413" s="766">
        <v>39</v>
      </c>
      <c r="D413" s="767"/>
      <c r="E413" s="752" t="s">
        <v>18</v>
      </c>
      <c r="F413" s="753"/>
      <c r="G413" s="753"/>
      <c r="H413" s="753"/>
      <c r="I413" s="753"/>
      <c r="J413" s="753"/>
      <c r="K413" s="753"/>
      <c r="L413" s="753"/>
      <c r="M413" s="753"/>
      <c r="N413" s="753"/>
      <c r="O413" s="753"/>
      <c r="P413" s="753"/>
      <c r="Q413" s="753"/>
      <c r="R413" s="753"/>
      <c r="S413" s="753"/>
      <c r="T413" s="754"/>
      <c r="U413" s="293" t="s">
        <v>714</v>
      </c>
      <c r="V413" s="768" t="s">
        <v>88</v>
      </c>
      <c r="W413" s="769"/>
      <c r="X413" s="769"/>
      <c r="Y413" s="769"/>
      <c r="Z413" s="770"/>
      <c r="AA413" s="768" t="s">
        <v>2418</v>
      </c>
      <c r="AB413" s="769"/>
      <c r="AC413" s="770"/>
      <c r="AD413" s="250">
        <v>3</v>
      </c>
      <c r="AE413" s="250">
        <v>0</v>
      </c>
      <c r="AF413" s="668"/>
      <c r="AG413" s="669"/>
      <c r="AH413" s="670"/>
      <c r="AI413" s="668"/>
      <c r="AJ413" s="669"/>
      <c r="AK413" s="670"/>
      <c r="AL413" s="180"/>
      <c r="AM413" s="40"/>
      <c r="AN413" s="38" t="str">
        <f t="shared" ref="AN413:AN433" si="28">$P$19</f>
        <v>■</v>
      </c>
    </row>
    <row r="414" spans="1:40" ht="13.15" customHeight="1">
      <c r="A414" s="240" t="str">
        <f t="shared" si="25"/>
        <v>SI</v>
      </c>
      <c r="B414" s="97"/>
      <c r="C414" s="766">
        <v>40</v>
      </c>
      <c r="D414" s="767"/>
      <c r="E414" s="752" t="s">
        <v>19</v>
      </c>
      <c r="F414" s="753"/>
      <c r="G414" s="753"/>
      <c r="H414" s="753"/>
      <c r="I414" s="753"/>
      <c r="J414" s="753"/>
      <c r="K414" s="753"/>
      <c r="L414" s="753"/>
      <c r="M414" s="753"/>
      <c r="N414" s="753"/>
      <c r="O414" s="753"/>
      <c r="P414" s="753"/>
      <c r="Q414" s="753"/>
      <c r="R414" s="753"/>
      <c r="S414" s="753"/>
      <c r="T414" s="754"/>
      <c r="U414" s="293" t="s">
        <v>715</v>
      </c>
      <c r="V414" s="768" t="s">
        <v>88</v>
      </c>
      <c r="W414" s="769"/>
      <c r="X414" s="769"/>
      <c r="Y414" s="769"/>
      <c r="Z414" s="770"/>
      <c r="AA414" s="768" t="s">
        <v>2418</v>
      </c>
      <c r="AB414" s="769"/>
      <c r="AC414" s="770"/>
      <c r="AD414" s="250">
        <v>3</v>
      </c>
      <c r="AE414" s="250">
        <v>0</v>
      </c>
      <c r="AF414" s="668"/>
      <c r="AG414" s="669"/>
      <c r="AH414" s="670"/>
      <c r="AI414" s="668"/>
      <c r="AJ414" s="669"/>
      <c r="AK414" s="670"/>
      <c r="AL414" s="180"/>
      <c r="AM414" s="40"/>
      <c r="AN414" s="38" t="str">
        <f t="shared" si="28"/>
        <v>■</v>
      </c>
    </row>
    <row r="415" spans="1:40" ht="13.15" customHeight="1">
      <c r="A415" s="240" t="str">
        <f t="shared" si="25"/>
        <v>SI</v>
      </c>
      <c r="B415" s="97"/>
      <c r="C415" s="766">
        <v>41</v>
      </c>
      <c r="D415" s="767"/>
      <c r="E415" s="752" t="s">
        <v>20</v>
      </c>
      <c r="F415" s="753"/>
      <c r="G415" s="753"/>
      <c r="H415" s="753"/>
      <c r="I415" s="753"/>
      <c r="J415" s="753"/>
      <c r="K415" s="753"/>
      <c r="L415" s="753"/>
      <c r="M415" s="753"/>
      <c r="N415" s="753"/>
      <c r="O415" s="753"/>
      <c r="P415" s="753"/>
      <c r="Q415" s="753"/>
      <c r="R415" s="753"/>
      <c r="S415" s="753"/>
      <c r="T415" s="754"/>
      <c r="U415" s="293" t="s">
        <v>716</v>
      </c>
      <c r="V415" s="768" t="s">
        <v>88</v>
      </c>
      <c r="W415" s="769"/>
      <c r="X415" s="769"/>
      <c r="Y415" s="769"/>
      <c r="Z415" s="770"/>
      <c r="AA415" s="768" t="s">
        <v>2418</v>
      </c>
      <c r="AB415" s="769"/>
      <c r="AC415" s="770"/>
      <c r="AD415" s="250">
        <v>3</v>
      </c>
      <c r="AE415" s="250">
        <v>0</v>
      </c>
      <c r="AF415" s="668"/>
      <c r="AG415" s="669"/>
      <c r="AH415" s="670"/>
      <c r="AI415" s="668"/>
      <c r="AJ415" s="669"/>
      <c r="AK415" s="670"/>
      <c r="AL415" s="180"/>
      <c r="AM415" s="40"/>
      <c r="AN415" s="38" t="str">
        <f t="shared" si="28"/>
        <v>■</v>
      </c>
    </row>
    <row r="416" spans="1:40" ht="13.15" customHeight="1">
      <c r="A416" s="240" t="str">
        <f t="shared" ref="A416:A479" si="29">IF(LEN(J416)&gt;0,MID(J416,FIND("（",J416,1)+1,2),A415)</f>
        <v>SI</v>
      </c>
      <c r="B416" s="97"/>
      <c r="C416" s="766">
        <v>42</v>
      </c>
      <c r="D416" s="767"/>
      <c r="E416" s="752" t="s">
        <v>21</v>
      </c>
      <c r="F416" s="753"/>
      <c r="G416" s="753"/>
      <c r="H416" s="753"/>
      <c r="I416" s="753"/>
      <c r="J416" s="753"/>
      <c r="K416" s="753"/>
      <c r="L416" s="753"/>
      <c r="M416" s="753"/>
      <c r="N416" s="753"/>
      <c r="O416" s="753"/>
      <c r="P416" s="753"/>
      <c r="Q416" s="753"/>
      <c r="R416" s="753"/>
      <c r="S416" s="753"/>
      <c r="T416" s="754"/>
      <c r="U416" s="293" t="s">
        <v>717</v>
      </c>
      <c r="V416" s="768" t="s">
        <v>88</v>
      </c>
      <c r="W416" s="769"/>
      <c r="X416" s="769"/>
      <c r="Y416" s="769"/>
      <c r="Z416" s="770"/>
      <c r="AA416" s="768" t="s">
        <v>2418</v>
      </c>
      <c r="AB416" s="769"/>
      <c r="AC416" s="770"/>
      <c r="AD416" s="250">
        <v>3</v>
      </c>
      <c r="AE416" s="250">
        <v>0</v>
      </c>
      <c r="AF416" s="668"/>
      <c r="AG416" s="669"/>
      <c r="AH416" s="670"/>
      <c r="AI416" s="668"/>
      <c r="AJ416" s="669"/>
      <c r="AK416" s="670"/>
      <c r="AL416" s="180"/>
      <c r="AM416" s="40"/>
      <c r="AN416" s="38" t="str">
        <f t="shared" si="28"/>
        <v>■</v>
      </c>
    </row>
    <row r="417" spans="1:40" ht="13.15" customHeight="1">
      <c r="A417" s="240" t="str">
        <f t="shared" si="29"/>
        <v>SI</v>
      </c>
      <c r="B417" s="97"/>
      <c r="C417" s="766">
        <v>43</v>
      </c>
      <c r="D417" s="767"/>
      <c r="E417" s="752" t="s">
        <v>22</v>
      </c>
      <c r="F417" s="753"/>
      <c r="G417" s="753"/>
      <c r="H417" s="753"/>
      <c r="I417" s="753"/>
      <c r="J417" s="753"/>
      <c r="K417" s="753"/>
      <c r="L417" s="753"/>
      <c r="M417" s="753"/>
      <c r="N417" s="753"/>
      <c r="O417" s="753"/>
      <c r="P417" s="753"/>
      <c r="Q417" s="753"/>
      <c r="R417" s="753"/>
      <c r="S417" s="753"/>
      <c r="T417" s="754"/>
      <c r="U417" s="293" t="s">
        <v>718</v>
      </c>
      <c r="V417" s="768" t="s">
        <v>88</v>
      </c>
      <c r="W417" s="769"/>
      <c r="X417" s="769"/>
      <c r="Y417" s="769"/>
      <c r="Z417" s="770"/>
      <c r="AA417" s="768" t="s">
        <v>2418</v>
      </c>
      <c r="AB417" s="769"/>
      <c r="AC417" s="770"/>
      <c r="AD417" s="250">
        <v>3</v>
      </c>
      <c r="AE417" s="250">
        <v>0</v>
      </c>
      <c r="AF417" s="668"/>
      <c r="AG417" s="669"/>
      <c r="AH417" s="670"/>
      <c r="AI417" s="668"/>
      <c r="AJ417" s="669"/>
      <c r="AK417" s="670"/>
      <c r="AL417" s="180"/>
      <c r="AM417" s="40"/>
      <c r="AN417" s="38" t="str">
        <f t="shared" si="28"/>
        <v>■</v>
      </c>
    </row>
    <row r="418" spans="1:40" ht="13.15" customHeight="1">
      <c r="A418" s="240" t="str">
        <f t="shared" si="29"/>
        <v>SI</v>
      </c>
      <c r="B418" s="97"/>
      <c r="C418" s="766">
        <v>44</v>
      </c>
      <c r="D418" s="767"/>
      <c r="E418" s="752" t="s">
        <v>23</v>
      </c>
      <c r="F418" s="753"/>
      <c r="G418" s="753"/>
      <c r="H418" s="753"/>
      <c r="I418" s="753"/>
      <c r="J418" s="753"/>
      <c r="K418" s="753"/>
      <c r="L418" s="753"/>
      <c r="M418" s="753"/>
      <c r="N418" s="753"/>
      <c r="O418" s="753"/>
      <c r="P418" s="753"/>
      <c r="Q418" s="753"/>
      <c r="R418" s="753"/>
      <c r="S418" s="753"/>
      <c r="T418" s="754"/>
      <c r="U418" s="293" t="s">
        <v>719</v>
      </c>
      <c r="V418" s="768" t="s">
        <v>88</v>
      </c>
      <c r="W418" s="769"/>
      <c r="X418" s="769"/>
      <c r="Y418" s="769"/>
      <c r="Z418" s="770"/>
      <c r="AA418" s="768" t="s">
        <v>2418</v>
      </c>
      <c r="AB418" s="769"/>
      <c r="AC418" s="770"/>
      <c r="AD418" s="250">
        <v>3</v>
      </c>
      <c r="AE418" s="250">
        <v>0</v>
      </c>
      <c r="AF418" s="668"/>
      <c r="AG418" s="669"/>
      <c r="AH418" s="670"/>
      <c r="AI418" s="668"/>
      <c r="AJ418" s="669"/>
      <c r="AK418" s="670"/>
      <c r="AL418" s="180"/>
      <c r="AM418" s="40"/>
      <c r="AN418" s="38" t="str">
        <f t="shared" si="28"/>
        <v>■</v>
      </c>
    </row>
    <row r="419" spans="1:40" ht="13.15" customHeight="1">
      <c r="A419" s="240" t="str">
        <f t="shared" si="29"/>
        <v>SI</v>
      </c>
      <c r="B419" s="97"/>
      <c r="C419" s="766">
        <v>45</v>
      </c>
      <c r="D419" s="767"/>
      <c r="E419" s="752" t="s">
        <v>24</v>
      </c>
      <c r="F419" s="753"/>
      <c r="G419" s="753"/>
      <c r="H419" s="753"/>
      <c r="I419" s="753"/>
      <c r="J419" s="753"/>
      <c r="K419" s="753"/>
      <c r="L419" s="753"/>
      <c r="M419" s="753"/>
      <c r="N419" s="753"/>
      <c r="O419" s="753"/>
      <c r="P419" s="753"/>
      <c r="Q419" s="753"/>
      <c r="R419" s="753"/>
      <c r="S419" s="753"/>
      <c r="T419" s="754"/>
      <c r="U419" s="293" t="s">
        <v>720</v>
      </c>
      <c r="V419" s="768" t="s">
        <v>88</v>
      </c>
      <c r="W419" s="769"/>
      <c r="X419" s="769"/>
      <c r="Y419" s="769"/>
      <c r="Z419" s="770"/>
      <c r="AA419" s="768" t="s">
        <v>2418</v>
      </c>
      <c r="AB419" s="769"/>
      <c r="AC419" s="770"/>
      <c r="AD419" s="250">
        <v>3</v>
      </c>
      <c r="AE419" s="250">
        <v>0</v>
      </c>
      <c r="AF419" s="668"/>
      <c r="AG419" s="669"/>
      <c r="AH419" s="670"/>
      <c r="AI419" s="668"/>
      <c r="AJ419" s="669"/>
      <c r="AK419" s="670"/>
      <c r="AL419" s="180"/>
      <c r="AM419" s="40"/>
      <c r="AN419" s="38" t="str">
        <f t="shared" si="28"/>
        <v>■</v>
      </c>
    </row>
    <row r="420" spans="1:40" ht="13.15" customHeight="1">
      <c r="A420" s="240" t="str">
        <f t="shared" si="29"/>
        <v>SI</v>
      </c>
      <c r="B420" s="97"/>
      <c r="C420" s="766">
        <v>46</v>
      </c>
      <c r="D420" s="767"/>
      <c r="E420" s="752" t="s">
        <v>25</v>
      </c>
      <c r="F420" s="753"/>
      <c r="G420" s="753"/>
      <c r="H420" s="753"/>
      <c r="I420" s="753"/>
      <c r="J420" s="753"/>
      <c r="K420" s="753"/>
      <c r="L420" s="753"/>
      <c r="M420" s="753"/>
      <c r="N420" s="753"/>
      <c r="O420" s="753"/>
      <c r="P420" s="753"/>
      <c r="Q420" s="753"/>
      <c r="R420" s="753"/>
      <c r="S420" s="753"/>
      <c r="T420" s="754"/>
      <c r="U420" s="293" t="s">
        <v>721</v>
      </c>
      <c r="V420" s="768" t="s">
        <v>88</v>
      </c>
      <c r="W420" s="769"/>
      <c r="X420" s="769"/>
      <c r="Y420" s="769"/>
      <c r="Z420" s="770"/>
      <c r="AA420" s="768" t="s">
        <v>2418</v>
      </c>
      <c r="AB420" s="769"/>
      <c r="AC420" s="770"/>
      <c r="AD420" s="250">
        <v>3</v>
      </c>
      <c r="AE420" s="250">
        <v>0</v>
      </c>
      <c r="AF420" s="668"/>
      <c r="AG420" s="669"/>
      <c r="AH420" s="670"/>
      <c r="AI420" s="668"/>
      <c r="AJ420" s="669"/>
      <c r="AK420" s="670"/>
      <c r="AL420" s="180"/>
      <c r="AM420" s="40"/>
      <c r="AN420" s="38" t="str">
        <f t="shared" si="28"/>
        <v>■</v>
      </c>
    </row>
    <row r="421" spans="1:40" ht="13.15" customHeight="1">
      <c r="A421" s="240" t="str">
        <f t="shared" si="29"/>
        <v>SI</v>
      </c>
      <c r="B421" s="97"/>
      <c r="C421" s="766">
        <v>47</v>
      </c>
      <c r="D421" s="767"/>
      <c r="E421" s="752" t="s">
        <v>26</v>
      </c>
      <c r="F421" s="753"/>
      <c r="G421" s="753"/>
      <c r="H421" s="753"/>
      <c r="I421" s="753"/>
      <c r="J421" s="753"/>
      <c r="K421" s="753"/>
      <c r="L421" s="753"/>
      <c r="M421" s="753"/>
      <c r="N421" s="753"/>
      <c r="O421" s="753"/>
      <c r="P421" s="753"/>
      <c r="Q421" s="753"/>
      <c r="R421" s="753"/>
      <c r="S421" s="753"/>
      <c r="T421" s="754"/>
      <c r="U421" s="293" t="s">
        <v>722</v>
      </c>
      <c r="V421" s="768" t="s">
        <v>88</v>
      </c>
      <c r="W421" s="769"/>
      <c r="X421" s="769"/>
      <c r="Y421" s="769"/>
      <c r="Z421" s="770"/>
      <c r="AA421" s="768" t="s">
        <v>2418</v>
      </c>
      <c r="AB421" s="769"/>
      <c r="AC421" s="770"/>
      <c r="AD421" s="250">
        <v>3</v>
      </c>
      <c r="AE421" s="250">
        <v>0</v>
      </c>
      <c r="AF421" s="668"/>
      <c r="AG421" s="669"/>
      <c r="AH421" s="670"/>
      <c r="AI421" s="668"/>
      <c r="AJ421" s="669"/>
      <c r="AK421" s="670"/>
      <c r="AL421" s="180"/>
      <c r="AM421" s="40"/>
      <c r="AN421" s="38" t="str">
        <f t="shared" si="28"/>
        <v>■</v>
      </c>
    </row>
    <row r="422" spans="1:40" ht="13.15" customHeight="1">
      <c r="A422" s="240" t="str">
        <f t="shared" si="29"/>
        <v>SI</v>
      </c>
      <c r="B422" s="97"/>
      <c r="C422" s="766">
        <v>48</v>
      </c>
      <c r="D422" s="767"/>
      <c r="E422" s="752" t="s">
        <v>27</v>
      </c>
      <c r="F422" s="753"/>
      <c r="G422" s="753"/>
      <c r="H422" s="753"/>
      <c r="I422" s="753"/>
      <c r="J422" s="753"/>
      <c r="K422" s="753"/>
      <c r="L422" s="753"/>
      <c r="M422" s="753"/>
      <c r="N422" s="753"/>
      <c r="O422" s="753"/>
      <c r="P422" s="753"/>
      <c r="Q422" s="753"/>
      <c r="R422" s="753"/>
      <c r="S422" s="753"/>
      <c r="T422" s="754"/>
      <c r="U422" s="293" t="s">
        <v>723</v>
      </c>
      <c r="V422" s="768" t="s">
        <v>88</v>
      </c>
      <c r="W422" s="769"/>
      <c r="X422" s="769"/>
      <c r="Y422" s="769"/>
      <c r="Z422" s="770"/>
      <c r="AA422" s="768" t="s">
        <v>2418</v>
      </c>
      <c r="AB422" s="769"/>
      <c r="AC422" s="770"/>
      <c r="AD422" s="250">
        <v>3</v>
      </c>
      <c r="AE422" s="250">
        <v>0</v>
      </c>
      <c r="AF422" s="668"/>
      <c r="AG422" s="669"/>
      <c r="AH422" s="670"/>
      <c r="AI422" s="668"/>
      <c r="AJ422" s="669"/>
      <c r="AK422" s="670"/>
      <c r="AL422" s="180"/>
      <c r="AM422" s="40"/>
      <c r="AN422" s="38" t="str">
        <f t="shared" si="28"/>
        <v>■</v>
      </c>
    </row>
    <row r="423" spans="1:40" ht="13.15" customHeight="1">
      <c r="A423" s="240" t="str">
        <f t="shared" si="29"/>
        <v>SI</v>
      </c>
      <c r="B423" s="97"/>
      <c r="C423" s="766">
        <v>49</v>
      </c>
      <c r="D423" s="767"/>
      <c r="E423" s="752" t="s">
        <v>675</v>
      </c>
      <c r="F423" s="753"/>
      <c r="G423" s="753"/>
      <c r="H423" s="753"/>
      <c r="I423" s="753"/>
      <c r="J423" s="753"/>
      <c r="K423" s="753"/>
      <c r="L423" s="753"/>
      <c r="M423" s="753"/>
      <c r="N423" s="753"/>
      <c r="O423" s="753"/>
      <c r="P423" s="753"/>
      <c r="Q423" s="753"/>
      <c r="R423" s="753"/>
      <c r="S423" s="753"/>
      <c r="T423" s="754"/>
      <c r="U423" s="293" t="s">
        <v>724</v>
      </c>
      <c r="V423" s="768" t="s">
        <v>88</v>
      </c>
      <c r="W423" s="769"/>
      <c r="X423" s="769"/>
      <c r="Y423" s="769"/>
      <c r="Z423" s="770"/>
      <c r="AA423" s="768" t="s">
        <v>2417</v>
      </c>
      <c r="AB423" s="769"/>
      <c r="AC423" s="770"/>
      <c r="AD423" s="250">
        <v>2</v>
      </c>
      <c r="AE423" s="250" t="s">
        <v>535</v>
      </c>
      <c r="AF423" s="668"/>
      <c r="AG423" s="669"/>
      <c r="AH423" s="670"/>
      <c r="AI423" s="668"/>
      <c r="AJ423" s="669"/>
      <c r="AK423" s="670"/>
      <c r="AL423" s="180"/>
      <c r="AM423" s="40"/>
      <c r="AN423" s="38" t="str">
        <f t="shared" si="28"/>
        <v>■</v>
      </c>
    </row>
    <row r="424" spans="1:40" ht="13.15" customHeight="1">
      <c r="A424" s="240" t="str">
        <f t="shared" si="29"/>
        <v>SI</v>
      </c>
      <c r="B424" s="97"/>
      <c r="C424" s="766">
        <v>50</v>
      </c>
      <c r="D424" s="767"/>
      <c r="E424" s="752" t="s">
        <v>676</v>
      </c>
      <c r="F424" s="753"/>
      <c r="G424" s="753"/>
      <c r="H424" s="753"/>
      <c r="I424" s="753"/>
      <c r="J424" s="753"/>
      <c r="K424" s="753"/>
      <c r="L424" s="753"/>
      <c r="M424" s="753"/>
      <c r="N424" s="753"/>
      <c r="O424" s="753"/>
      <c r="P424" s="753"/>
      <c r="Q424" s="753"/>
      <c r="R424" s="753"/>
      <c r="S424" s="753"/>
      <c r="T424" s="754"/>
      <c r="U424" s="293" t="s">
        <v>725</v>
      </c>
      <c r="V424" s="768" t="s">
        <v>88</v>
      </c>
      <c r="W424" s="769"/>
      <c r="X424" s="769"/>
      <c r="Y424" s="769"/>
      <c r="Z424" s="770"/>
      <c r="AA424" s="768" t="s">
        <v>2418</v>
      </c>
      <c r="AB424" s="769"/>
      <c r="AC424" s="770"/>
      <c r="AD424" s="250">
        <v>5</v>
      </c>
      <c r="AE424" s="250">
        <v>0</v>
      </c>
      <c r="AF424" s="668"/>
      <c r="AG424" s="669"/>
      <c r="AH424" s="670"/>
      <c r="AI424" s="668"/>
      <c r="AJ424" s="669"/>
      <c r="AK424" s="670"/>
      <c r="AL424" s="180"/>
      <c r="AM424" s="40"/>
      <c r="AN424" s="38" t="str">
        <f t="shared" si="28"/>
        <v>■</v>
      </c>
    </row>
    <row r="425" spans="1:40" ht="13.15" customHeight="1">
      <c r="A425" s="240" t="str">
        <f t="shared" si="29"/>
        <v>SI</v>
      </c>
      <c r="B425" s="97"/>
      <c r="C425" s="766">
        <v>51</v>
      </c>
      <c r="D425" s="767"/>
      <c r="E425" s="752" t="s">
        <v>677</v>
      </c>
      <c r="F425" s="753"/>
      <c r="G425" s="753"/>
      <c r="H425" s="753"/>
      <c r="I425" s="753"/>
      <c r="J425" s="753"/>
      <c r="K425" s="753"/>
      <c r="L425" s="753"/>
      <c r="M425" s="753"/>
      <c r="N425" s="753"/>
      <c r="O425" s="753"/>
      <c r="P425" s="753"/>
      <c r="Q425" s="753"/>
      <c r="R425" s="753"/>
      <c r="S425" s="753"/>
      <c r="T425" s="754"/>
      <c r="U425" s="293" t="s">
        <v>726</v>
      </c>
      <c r="V425" s="768" t="s">
        <v>88</v>
      </c>
      <c r="W425" s="769"/>
      <c r="X425" s="769"/>
      <c r="Y425" s="769"/>
      <c r="Z425" s="770"/>
      <c r="AA425" s="768" t="s">
        <v>2418</v>
      </c>
      <c r="AB425" s="769"/>
      <c r="AC425" s="770"/>
      <c r="AD425" s="250">
        <v>5</v>
      </c>
      <c r="AE425" s="250">
        <v>0</v>
      </c>
      <c r="AF425" s="668"/>
      <c r="AG425" s="669"/>
      <c r="AH425" s="670"/>
      <c r="AI425" s="668"/>
      <c r="AJ425" s="669"/>
      <c r="AK425" s="670"/>
      <c r="AL425" s="180"/>
      <c r="AM425" s="40"/>
      <c r="AN425" s="38" t="str">
        <f t="shared" si="28"/>
        <v>■</v>
      </c>
    </row>
    <row r="426" spans="1:40" ht="13.15" customHeight="1">
      <c r="A426" s="240" t="str">
        <f t="shared" si="29"/>
        <v>SI</v>
      </c>
      <c r="B426" s="513"/>
      <c r="C426" s="766">
        <v>52</v>
      </c>
      <c r="D426" s="767"/>
      <c r="E426" s="752" t="s">
        <v>678</v>
      </c>
      <c r="F426" s="753"/>
      <c r="G426" s="753"/>
      <c r="H426" s="753"/>
      <c r="I426" s="753"/>
      <c r="J426" s="753"/>
      <c r="K426" s="753"/>
      <c r="L426" s="753"/>
      <c r="M426" s="753"/>
      <c r="N426" s="753"/>
      <c r="O426" s="753"/>
      <c r="P426" s="753"/>
      <c r="Q426" s="753"/>
      <c r="R426" s="753"/>
      <c r="S426" s="753"/>
      <c r="T426" s="754"/>
      <c r="U426" s="293" t="s">
        <v>727</v>
      </c>
      <c r="V426" s="768" t="s">
        <v>88</v>
      </c>
      <c r="W426" s="769"/>
      <c r="X426" s="769"/>
      <c r="Y426" s="769"/>
      <c r="Z426" s="770"/>
      <c r="AA426" s="768" t="s">
        <v>2418</v>
      </c>
      <c r="AB426" s="769"/>
      <c r="AC426" s="770"/>
      <c r="AD426" s="250">
        <v>7</v>
      </c>
      <c r="AE426" s="250">
        <v>0</v>
      </c>
      <c r="AF426" s="668"/>
      <c r="AG426" s="669"/>
      <c r="AH426" s="670"/>
      <c r="AI426" s="668"/>
      <c r="AJ426" s="669"/>
      <c r="AK426" s="670"/>
      <c r="AL426" s="287" t="s">
        <v>2894</v>
      </c>
      <c r="AM426" s="40"/>
      <c r="AN426" s="38" t="str">
        <f t="shared" si="28"/>
        <v>■</v>
      </c>
    </row>
    <row r="427" spans="1:40" ht="13.15" customHeight="1">
      <c r="A427" s="240" t="str">
        <f t="shared" si="29"/>
        <v>SI</v>
      </c>
      <c r="B427" s="513"/>
      <c r="C427" s="766">
        <v>53</v>
      </c>
      <c r="D427" s="767"/>
      <c r="E427" s="752" t="s">
        <v>679</v>
      </c>
      <c r="F427" s="753"/>
      <c r="G427" s="753"/>
      <c r="H427" s="753"/>
      <c r="I427" s="753"/>
      <c r="J427" s="753"/>
      <c r="K427" s="753"/>
      <c r="L427" s="753"/>
      <c r="M427" s="753"/>
      <c r="N427" s="753"/>
      <c r="O427" s="753"/>
      <c r="P427" s="753"/>
      <c r="Q427" s="753"/>
      <c r="R427" s="753"/>
      <c r="S427" s="753"/>
      <c r="T427" s="754"/>
      <c r="U427" s="293" t="s">
        <v>728</v>
      </c>
      <c r="V427" s="768" t="s">
        <v>87</v>
      </c>
      <c r="W427" s="769"/>
      <c r="X427" s="769"/>
      <c r="Y427" s="769"/>
      <c r="Z427" s="770"/>
      <c r="AA427" s="768" t="s">
        <v>2417</v>
      </c>
      <c r="AB427" s="769"/>
      <c r="AC427" s="770"/>
      <c r="AD427" s="250">
        <v>6</v>
      </c>
      <c r="AE427" s="250" t="s">
        <v>535</v>
      </c>
      <c r="AF427" s="668"/>
      <c r="AG427" s="669"/>
      <c r="AH427" s="670"/>
      <c r="AI427" s="668"/>
      <c r="AJ427" s="669"/>
      <c r="AK427" s="670"/>
      <c r="AL427" s="287" t="s">
        <v>2893</v>
      </c>
      <c r="AM427" s="40"/>
      <c r="AN427" s="38" t="str">
        <f t="shared" si="28"/>
        <v>■</v>
      </c>
    </row>
    <row r="428" spans="1:40" ht="13.15" customHeight="1">
      <c r="A428" s="240" t="str">
        <f t="shared" si="29"/>
        <v>SI</v>
      </c>
      <c r="B428" s="97"/>
      <c r="C428" s="766">
        <v>54</v>
      </c>
      <c r="D428" s="767"/>
      <c r="E428" s="752" t="s">
        <v>680</v>
      </c>
      <c r="F428" s="753"/>
      <c r="G428" s="753"/>
      <c r="H428" s="753"/>
      <c r="I428" s="753"/>
      <c r="J428" s="753"/>
      <c r="K428" s="753"/>
      <c r="L428" s="753"/>
      <c r="M428" s="753"/>
      <c r="N428" s="753"/>
      <c r="O428" s="753"/>
      <c r="P428" s="753"/>
      <c r="Q428" s="753"/>
      <c r="R428" s="753"/>
      <c r="S428" s="753"/>
      <c r="T428" s="754"/>
      <c r="U428" s="293" t="s">
        <v>729</v>
      </c>
      <c r="V428" s="768" t="s">
        <v>88</v>
      </c>
      <c r="W428" s="769"/>
      <c r="X428" s="769"/>
      <c r="Y428" s="769"/>
      <c r="Z428" s="770"/>
      <c r="AA428" s="768" t="s">
        <v>2418</v>
      </c>
      <c r="AB428" s="769"/>
      <c r="AC428" s="770"/>
      <c r="AD428" s="250">
        <v>3</v>
      </c>
      <c r="AE428" s="250">
        <v>0</v>
      </c>
      <c r="AF428" s="668"/>
      <c r="AG428" s="669"/>
      <c r="AH428" s="670"/>
      <c r="AI428" s="668"/>
      <c r="AJ428" s="669"/>
      <c r="AK428" s="670"/>
      <c r="AL428" s="180"/>
      <c r="AM428" s="40"/>
      <c r="AN428" s="38" t="str">
        <f t="shared" si="28"/>
        <v>■</v>
      </c>
    </row>
    <row r="429" spans="1:40" ht="13.15" customHeight="1">
      <c r="A429" s="240" t="str">
        <f t="shared" si="29"/>
        <v>SI</v>
      </c>
      <c r="B429" s="97"/>
      <c r="C429" s="766">
        <v>55</v>
      </c>
      <c r="D429" s="767"/>
      <c r="E429" s="752" t="s">
        <v>681</v>
      </c>
      <c r="F429" s="753"/>
      <c r="G429" s="753"/>
      <c r="H429" s="753"/>
      <c r="I429" s="753"/>
      <c r="J429" s="753"/>
      <c r="K429" s="753"/>
      <c r="L429" s="753"/>
      <c r="M429" s="753"/>
      <c r="N429" s="753"/>
      <c r="O429" s="753"/>
      <c r="P429" s="753"/>
      <c r="Q429" s="753"/>
      <c r="R429" s="753"/>
      <c r="S429" s="753"/>
      <c r="T429" s="754"/>
      <c r="U429" s="293" t="s">
        <v>730</v>
      </c>
      <c r="V429" s="768" t="s">
        <v>87</v>
      </c>
      <c r="W429" s="769"/>
      <c r="X429" s="769"/>
      <c r="Y429" s="769"/>
      <c r="Z429" s="770"/>
      <c r="AA429" s="768" t="s">
        <v>2417</v>
      </c>
      <c r="AB429" s="769"/>
      <c r="AC429" s="770"/>
      <c r="AD429" s="250">
        <v>6</v>
      </c>
      <c r="AE429" s="250" t="s">
        <v>535</v>
      </c>
      <c r="AF429" s="668"/>
      <c r="AG429" s="669"/>
      <c r="AH429" s="670"/>
      <c r="AI429" s="668"/>
      <c r="AJ429" s="669"/>
      <c r="AK429" s="670"/>
      <c r="AL429" s="180"/>
      <c r="AM429" s="40"/>
      <c r="AN429" s="38" t="str">
        <f t="shared" si="28"/>
        <v>■</v>
      </c>
    </row>
    <row r="430" spans="1:40" ht="13.15" customHeight="1">
      <c r="A430" s="240" t="str">
        <f t="shared" si="29"/>
        <v>SI</v>
      </c>
      <c r="B430" s="97"/>
      <c r="C430" s="766">
        <v>56</v>
      </c>
      <c r="D430" s="767"/>
      <c r="E430" s="752" t="s">
        <v>86</v>
      </c>
      <c r="F430" s="753"/>
      <c r="G430" s="753"/>
      <c r="H430" s="753"/>
      <c r="I430" s="753"/>
      <c r="J430" s="753"/>
      <c r="K430" s="753"/>
      <c r="L430" s="753"/>
      <c r="M430" s="753"/>
      <c r="N430" s="753"/>
      <c r="O430" s="753"/>
      <c r="P430" s="753"/>
      <c r="Q430" s="753"/>
      <c r="R430" s="753"/>
      <c r="S430" s="753"/>
      <c r="T430" s="754"/>
      <c r="U430" s="293" t="s">
        <v>532</v>
      </c>
      <c r="V430" s="768" t="s">
        <v>88</v>
      </c>
      <c r="W430" s="769"/>
      <c r="X430" s="769"/>
      <c r="Y430" s="769"/>
      <c r="Z430" s="770"/>
      <c r="AA430" s="768" t="s">
        <v>2417</v>
      </c>
      <c r="AB430" s="769"/>
      <c r="AC430" s="770"/>
      <c r="AD430" s="250">
        <v>6</v>
      </c>
      <c r="AE430" s="250" t="s">
        <v>535</v>
      </c>
      <c r="AF430" s="668"/>
      <c r="AG430" s="669"/>
      <c r="AH430" s="670"/>
      <c r="AI430" s="668"/>
      <c r="AJ430" s="669"/>
      <c r="AK430" s="670"/>
      <c r="AL430" s="180"/>
      <c r="AM430" s="40"/>
      <c r="AN430" s="38" t="str">
        <f t="shared" si="28"/>
        <v>■</v>
      </c>
    </row>
    <row r="431" spans="1:40" ht="13.15" customHeight="1">
      <c r="A431" s="240" t="str">
        <f t="shared" si="29"/>
        <v>SI</v>
      </c>
      <c r="B431" s="97"/>
      <c r="C431" s="766">
        <v>57</v>
      </c>
      <c r="D431" s="767"/>
      <c r="E431" s="752" t="s">
        <v>520</v>
      </c>
      <c r="F431" s="753"/>
      <c r="G431" s="753"/>
      <c r="H431" s="753"/>
      <c r="I431" s="753"/>
      <c r="J431" s="753"/>
      <c r="K431" s="753"/>
      <c r="L431" s="753"/>
      <c r="M431" s="753"/>
      <c r="N431" s="753"/>
      <c r="O431" s="753"/>
      <c r="P431" s="753"/>
      <c r="Q431" s="753"/>
      <c r="R431" s="753"/>
      <c r="S431" s="753"/>
      <c r="T431" s="754"/>
      <c r="U431" s="293" t="s">
        <v>533</v>
      </c>
      <c r="V431" s="768" t="s">
        <v>88</v>
      </c>
      <c r="W431" s="769"/>
      <c r="X431" s="769"/>
      <c r="Y431" s="769"/>
      <c r="Z431" s="770"/>
      <c r="AA431" s="768" t="s">
        <v>2417</v>
      </c>
      <c r="AB431" s="769"/>
      <c r="AC431" s="770"/>
      <c r="AD431" s="250">
        <v>6</v>
      </c>
      <c r="AE431" s="250" t="s">
        <v>535</v>
      </c>
      <c r="AF431" s="668"/>
      <c r="AG431" s="669"/>
      <c r="AH431" s="670"/>
      <c r="AI431" s="668"/>
      <c r="AJ431" s="669"/>
      <c r="AK431" s="670"/>
      <c r="AL431" s="180"/>
      <c r="AM431" s="40"/>
      <c r="AN431" s="38" t="str">
        <f t="shared" si="28"/>
        <v>■</v>
      </c>
    </row>
    <row r="432" spans="1:40" ht="13.15" customHeight="1">
      <c r="A432" s="240" t="str">
        <f t="shared" si="29"/>
        <v>SI</v>
      </c>
      <c r="B432" s="97"/>
      <c r="C432" s="766">
        <v>58</v>
      </c>
      <c r="D432" s="767"/>
      <c r="E432" s="752" t="s">
        <v>775</v>
      </c>
      <c r="F432" s="753"/>
      <c r="G432" s="753"/>
      <c r="H432" s="753"/>
      <c r="I432" s="753"/>
      <c r="J432" s="753"/>
      <c r="K432" s="753"/>
      <c r="L432" s="753"/>
      <c r="M432" s="753"/>
      <c r="N432" s="753"/>
      <c r="O432" s="753"/>
      <c r="P432" s="753"/>
      <c r="Q432" s="753"/>
      <c r="R432" s="753"/>
      <c r="S432" s="753"/>
      <c r="T432" s="754"/>
      <c r="U432" s="293" t="s">
        <v>778</v>
      </c>
      <c r="V432" s="768" t="s">
        <v>88</v>
      </c>
      <c r="W432" s="769"/>
      <c r="X432" s="769"/>
      <c r="Y432" s="769"/>
      <c r="Z432" s="770"/>
      <c r="AA432" s="768" t="s">
        <v>2417</v>
      </c>
      <c r="AB432" s="769"/>
      <c r="AC432" s="770"/>
      <c r="AD432" s="250">
        <v>1</v>
      </c>
      <c r="AE432" s="250" t="s">
        <v>535</v>
      </c>
      <c r="AF432" s="668"/>
      <c r="AG432" s="669"/>
      <c r="AH432" s="670"/>
      <c r="AI432" s="668"/>
      <c r="AJ432" s="669"/>
      <c r="AK432" s="670"/>
      <c r="AL432" s="180"/>
      <c r="AM432" s="40"/>
      <c r="AN432" s="38" t="str">
        <f t="shared" si="28"/>
        <v>■</v>
      </c>
    </row>
    <row r="433" spans="1:41" ht="13.15" customHeight="1">
      <c r="A433" s="240" t="str">
        <f t="shared" si="29"/>
        <v>SI</v>
      </c>
      <c r="B433" s="97"/>
      <c r="C433" s="766">
        <v>59</v>
      </c>
      <c r="D433" s="767"/>
      <c r="E433" s="752" t="s">
        <v>777</v>
      </c>
      <c r="F433" s="753"/>
      <c r="G433" s="753"/>
      <c r="H433" s="753"/>
      <c r="I433" s="753"/>
      <c r="J433" s="753"/>
      <c r="K433" s="753"/>
      <c r="L433" s="753"/>
      <c r="M433" s="753"/>
      <c r="N433" s="753"/>
      <c r="O433" s="753"/>
      <c r="P433" s="753"/>
      <c r="Q433" s="753"/>
      <c r="R433" s="753"/>
      <c r="S433" s="753"/>
      <c r="T433" s="754"/>
      <c r="U433" s="293" t="s">
        <v>780</v>
      </c>
      <c r="V433" s="768" t="s">
        <v>88</v>
      </c>
      <c r="W433" s="769"/>
      <c r="X433" s="769"/>
      <c r="Y433" s="769"/>
      <c r="Z433" s="770"/>
      <c r="AA433" s="768" t="s">
        <v>2418</v>
      </c>
      <c r="AB433" s="769"/>
      <c r="AC433" s="770"/>
      <c r="AD433" s="250">
        <v>2</v>
      </c>
      <c r="AE433" s="250">
        <v>0</v>
      </c>
      <c r="AF433" s="668"/>
      <c r="AG433" s="669"/>
      <c r="AH433" s="670"/>
      <c r="AI433" s="668"/>
      <c r="AJ433" s="669"/>
      <c r="AK433" s="670"/>
      <c r="AL433" s="180"/>
      <c r="AM433" s="40"/>
      <c r="AN433" s="38" t="str">
        <f t="shared" si="28"/>
        <v>■</v>
      </c>
    </row>
    <row r="434" spans="1:41">
      <c r="A434" s="240" t="str">
        <f t="shared" si="29"/>
        <v>SI</v>
      </c>
      <c r="B434" s="97"/>
      <c r="C434" s="100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9"/>
      <c r="R434" s="39"/>
      <c r="S434" s="39"/>
      <c r="T434" s="38"/>
      <c r="U434" s="204"/>
      <c r="V434" s="339"/>
      <c r="W434" s="339"/>
      <c r="X434" s="339"/>
      <c r="Y434" s="339"/>
      <c r="Z434" s="339"/>
      <c r="AA434" s="339"/>
      <c r="AB434" s="339"/>
      <c r="AC434" s="339"/>
      <c r="AD434" s="339"/>
      <c r="AE434" s="339"/>
      <c r="AF434" s="96"/>
      <c r="AG434" s="96"/>
      <c r="AH434" s="96"/>
      <c r="AI434" s="96"/>
      <c r="AJ434" s="96"/>
      <c r="AK434" s="96"/>
      <c r="AL434" s="81"/>
      <c r="AM434" s="40"/>
    </row>
    <row r="435" spans="1:41">
      <c r="A435" s="240" t="str">
        <f t="shared" si="29"/>
        <v>IY</v>
      </c>
      <c r="B435" s="513"/>
      <c r="C435" s="238" t="s">
        <v>28</v>
      </c>
      <c r="D435" s="59"/>
      <c r="E435" s="38"/>
      <c r="F435" s="38"/>
      <c r="G435" s="38"/>
      <c r="H435" s="38"/>
      <c r="I435" s="38"/>
      <c r="J435" s="204" t="s">
        <v>2884</v>
      </c>
      <c r="K435" s="238"/>
      <c r="L435" s="38"/>
      <c r="M435" s="238"/>
      <c r="N435" s="238"/>
      <c r="O435" s="238"/>
      <c r="P435" s="38"/>
      <c r="Q435" s="38"/>
      <c r="R435" s="38"/>
      <c r="S435" s="38"/>
      <c r="T435" s="38"/>
      <c r="U435" s="204" t="s">
        <v>883</v>
      </c>
      <c r="V435" s="339"/>
      <c r="W435" s="339"/>
      <c r="X435" s="339"/>
      <c r="Y435" s="339"/>
      <c r="Z435" s="339"/>
      <c r="AA435" s="339"/>
      <c r="AB435" s="339"/>
      <c r="AC435" s="339"/>
      <c r="AD435" s="339"/>
      <c r="AE435" s="339"/>
      <c r="AF435" s="96"/>
      <c r="AG435" s="96"/>
      <c r="AH435" s="96"/>
      <c r="AI435" s="96"/>
      <c r="AJ435" s="96"/>
      <c r="AK435" s="96"/>
      <c r="AL435" s="81"/>
      <c r="AM435" s="40"/>
    </row>
    <row r="436" spans="1:41" s="174" customFormat="1">
      <c r="A436" s="240" t="str">
        <f t="shared" si="29"/>
        <v>IY</v>
      </c>
      <c r="B436" s="519"/>
      <c r="C436" s="859" t="s">
        <v>29</v>
      </c>
      <c r="D436" s="860"/>
      <c r="E436" s="713" t="s">
        <v>30</v>
      </c>
      <c r="F436" s="714"/>
      <c r="G436" s="714"/>
      <c r="H436" s="714"/>
      <c r="I436" s="714"/>
      <c r="J436" s="714"/>
      <c r="K436" s="714"/>
      <c r="L436" s="714"/>
      <c r="M436" s="714"/>
      <c r="N436" s="714"/>
      <c r="O436" s="714"/>
      <c r="P436" s="714"/>
      <c r="Q436" s="714"/>
      <c r="R436" s="714"/>
      <c r="S436" s="714"/>
      <c r="T436" s="714"/>
      <c r="U436" s="520" t="s">
        <v>146</v>
      </c>
      <c r="V436" s="719" t="s">
        <v>147</v>
      </c>
      <c r="W436" s="720"/>
      <c r="X436" s="720"/>
      <c r="Y436" s="720"/>
      <c r="Z436" s="721"/>
      <c r="AA436" s="719" t="s">
        <v>2420</v>
      </c>
      <c r="AB436" s="720"/>
      <c r="AC436" s="721"/>
      <c r="AD436" s="855" t="s">
        <v>511</v>
      </c>
      <c r="AE436" s="856"/>
      <c r="AF436" s="719" t="s">
        <v>80</v>
      </c>
      <c r="AG436" s="720"/>
      <c r="AH436" s="721"/>
      <c r="AI436" s="713" t="s">
        <v>41</v>
      </c>
      <c r="AJ436" s="714"/>
      <c r="AK436" s="715"/>
      <c r="AL436" s="845" t="s">
        <v>42</v>
      </c>
      <c r="AM436" s="479"/>
      <c r="AN436" s="477"/>
      <c r="AO436" s="371"/>
    </row>
    <row r="437" spans="1:41" s="174" customFormat="1">
      <c r="A437" s="240" t="str">
        <f t="shared" si="29"/>
        <v>IY</v>
      </c>
      <c r="B437" s="519"/>
      <c r="C437" s="861"/>
      <c r="D437" s="862"/>
      <c r="E437" s="716"/>
      <c r="F437" s="717"/>
      <c r="G437" s="717"/>
      <c r="H437" s="717"/>
      <c r="I437" s="717"/>
      <c r="J437" s="717"/>
      <c r="K437" s="717"/>
      <c r="L437" s="717"/>
      <c r="M437" s="717"/>
      <c r="N437" s="717"/>
      <c r="O437" s="717"/>
      <c r="P437" s="717"/>
      <c r="Q437" s="717"/>
      <c r="R437" s="717"/>
      <c r="S437" s="717"/>
      <c r="T437" s="717"/>
      <c r="U437" s="521"/>
      <c r="V437" s="722"/>
      <c r="W437" s="723"/>
      <c r="X437" s="723"/>
      <c r="Y437" s="723"/>
      <c r="Z437" s="724"/>
      <c r="AA437" s="722"/>
      <c r="AB437" s="723"/>
      <c r="AC437" s="724"/>
      <c r="AD437" s="857"/>
      <c r="AE437" s="858"/>
      <c r="AF437" s="722"/>
      <c r="AG437" s="723"/>
      <c r="AH437" s="724"/>
      <c r="AI437" s="716"/>
      <c r="AJ437" s="717"/>
      <c r="AK437" s="718"/>
      <c r="AL437" s="846"/>
      <c r="AM437" s="479"/>
      <c r="AN437" s="477"/>
      <c r="AO437" s="371"/>
    </row>
    <row r="438" spans="1:41" s="26" customFormat="1" ht="13.15" customHeight="1">
      <c r="A438" s="240" t="str">
        <f t="shared" si="29"/>
        <v>IY</v>
      </c>
      <c r="B438" s="97"/>
      <c r="C438" s="766">
        <v>1</v>
      </c>
      <c r="D438" s="767"/>
      <c r="E438" s="774" t="s">
        <v>2485</v>
      </c>
      <c r="F438" s="775"/>
      <c r="G438" s="775"/>
      <c r="H438" s="775"/>
      <c r="I438" s="775"/>
      <c r="J438" s="775"/>
      <c r="K438" s="775"/>
      <c r="L438" s="775"/>
      <c r="M438" s="775"/>
      <c r="N438" s="775"/>
      <c r="O438" s="775"/>
      <c r="P438" s="775"/>
      <c r="Q438" s="775"/>
      <c r="R438" s="775"/>
      <c r="S438" s="775"/>
      <c r="T438" s="776"/>
      <c r="U438" s="291" t="s">
        <v>521</v>
      </c>
      <c r="V438" s="768" t="s">
        <v>87</v>
      </c>
      <c r="W438" s="769"/>
      <c r="X438" s="769"/>
      <c r="Y438" s="769"/>
      <c r="Z438" s="770"/>
      <c r="AA438" s="768" t="s">
        <v>2417</v>
      </c>
      <c r="AB438" s="769"/>
      <c r="AC438" s="770"/>
      <c r="AD438" s="250">
        <v>10</v>
      </c>
      <c r="AE438" s="250" t="s">
        <v>535</v>
      </c>
      <c r="AF438" s="668"/>
      <c r="AG438" s="669"/>
      <c r="AH438" s="670"/>
      <c r="AI438" s="668"/>
      <c r="AJ438" s="669"/>
      <c r="AK438" s="670"/>
      <c r="AL438" s="480"/>
      <c r="AM438" s="457"/>
      <c r="AN438" s="38" t="str">
        <f>$S$19</f>
        <v>■</v>
      </c>
      <c r="AO438" s="79"/>
    </row>
    <row r="439" spans="1:41" s="26" customFormat="1" ht="13.15" customHeight="1">
      <c r="A439" s="240" t="str">
        <f t="shared" si="29"/>
        <v>IY</v>
      </c>
      <c r="B439" s="97"/>
      <c r="C439" s="766">
        <v>2</v>
      </c>
      <c r="D439" s="767"/>
      <c r="E439" s="774" t="s">
        <v>2487</v>
      </c>
      <c r="F439" s="775"/>
      <c r="G439" s="775"/>
      <c r="H439" s="775"/>
      <c r="I439" s="775"/>
      <c r="J439" s="775"/>
      <c r="K439" s="775"/>
      <c r="L439" s="775"/>
      <c r="M439" s="775"/>
      <c r="N439" s="775"/>
      <c r="O439" s="775"/>
      <c r="P439" s="775"/>
      <c r="Q439" s="775"/>
      <c r="R439" s="775"/>
      <c r="S439" s="775"/>
      <c r="T439" s="776"/>
      <c r="U439" s="569" t="s">
        <v>522</v>
      </c>
      <c r="V439" s="768" t="s">
        <v>87</v>
      </c>
      <c r="W439" s="769"/>
      <c r="X439" s="769"/>
      <c r="Y439" s="769"/>
      <c r="Z439" s="770"/>
      <c r="AA439" s="768" t="s">
        <v>2417</v>
      </c>
      <c r="AB439" s="769"/>
      <c r="AC439" s="770"/>
      <c r="AD439" s="250">
        <v>51</v>
      </c>
      <c r="AE439" s="250" t="s">
        <v>535</v>
      </c>
      <c r="AF439" s="668"/>
      <c r="AG439" s="669"/>
      <c r="AH439" s="670"/>
      <c r="AI439" s="668"/>
      <c r="AJ439" s="669"/>
      <c r="AK439" s="670"/>
      <c r="AL439" s="480"/>
      <c r="AM439" s="457"/>
      <c r="AN439" s="38" t="str">
        <f t="shared" ref="AN439:AN455" si="30">$S$19</f>
        <v>■</v>
      </c>
      <c r="AO439" s="79"/>
    </row>
    <row r="440" spans="1:41" s="1" customFormat="1" ht="13.15" customHeight="1">
      <c r="A440" s="240" t="str">
        <f t="shared" si="29"/>
        <v>IY</v>
      </c>
      <c r="B440" s="513"/>
      <c r="C440" s="764">
        <v>3</v>
      </c>
      <c r="D440" s="765"/>
      <c r="E440" s="755" t="s">
        <v>513</v>
      </c>
      <c r="F440" s="756"/>
      <c r="G440" s="756"/>
      <c r="H440" s="756"/>
      <c r="I440" s="756"/>
      <c r="J440" s="756"/>
      <c r="K440" s="756"/>
      <c r="L440" s="756"/>
      <c r="M440" s="756"/>
      <c r="N440" s="756"/>
      <c r="O440" s="756"/>
      <c r="P440" s="756"/>
      <c r="Q440" s="756"/>
      <c r="R440" s="756"/>
      <c r="S440" s="756"/>
      <c r="T440" s="757"/>
      <c r="U440" s="292" t="s">
        <v>523</v>
      </c>
      <c r="V440" s="761" t="s">
        <v>88</v>
      </c>
      <c r="W440" s="762"/>
      <c r="X440" s="762"/>
      <c r="Y440" s="762"/>
      <c r="Z440" s="763"/>
      <c r="AA440" s="761" t="s">
        <v>2418</v>
      </c>
      <c r="AB440" s="762"/>
      <c r="AC440" s="763"/>
      <c r="AD440" s="251">
        <v>1</v>
      </c>
      <c r="AE440" s="251">
        <v>0</v>
      </c>
      <c r="AF440" s="671"/>
      <c r="AG440" s="672"/>
      <c r="AH440" s="673"/>
      <c r="AI440" s="671"/>
      <c r="AJ440" s="672"/>
      <c r="AK440" s="673"/>
      <c r="AL440" s="382" t="s">
        <v>410</v>
      </c>
      <c r="AM440" s="64"/>
      <c r="AN440" s="38" t="str">
        <f t="shared" si="30"/>
        <v>■</v>
      </c>
      <c r="AO440" s="38"/>
    </row>
    <row r="441" spans="1:41" ht="13.15" customHeight="1">
      <c r="A441" s="240" t="str">
        <f t="shared" si="29"/>
        <v>IY</v>
      </c>
      <c r="B441" s="97"/>
      <c r="C441" s="766">
        <v>4</v>
      </c>
      <c r="D441" s="767"/>
      <c r="E441" s="774" t="s">
        <v>514</v>
      </c>
      <c r="F441" s="775"/>
      <c r="G441" s="775"/>
      <c r="H441" s="775"/>
      <c r="I441" s="775"/>
      <c r="J441" s="775"/>
      <c r="K441" s="775"/>
      <c r="L441" s="775"/>
      <c r="M441" s="775"/>
      <c r="N441" s="775"/>
      <c r="O441" s="775"/>
      <c r="P441" s="775"/>
      <c r="Q441" s="775"/>
      <c r="R441" s="775"/>
      <c r="S441" s="775"/>
      <c r="T441" s="776"/>
      <c r="U441" s="293" t="s">
        <v>524</v>
      </c>
      <c r="V441" s="758" t="s">
        <v>88</v>
      </c>
      <c r="W441" s="759"/>
      <c r="X441" s="759"/>
      <c r="Y441" s="759"/>
      <c r="Z441" s="760"/>
      <c r="AA441" s="758" t="s">
        <v>2418</v>
      </c>
      <c r="AB441" s="759"/>
      <c r="AC441" s="760"/>
      <c r="AD441" s="250">
        <v>1</v>
      </c>
      <c r="AE441" s="250">
        <v>0</v>
      </c>
      <c r="AF441" s="749"/>
      <c r="AG441" s="750"/>
      <c r="AH441" s="751"/>
      <c r="AI441" s="749"/>
      <c r="AJ441" s="750"/>
      <c r="AK441" s="751"/>
      <c r="AL441" s="287"/>
      <c r="AM441" s="40"/>
      <c r="AN441" s="38" t="str">
        <f t="shared" si="30"/>
        <v>■</v>
      </c>
    </row>
    <row r="442" spans="1:41" ht="13.15" customHeight="1">
      <c r="A442" s="240" t="str">
        <f t="shared" si="29"/>
        <v>IY</v>
      </c>
      <c r="B442" s="97"/>
      <c r="C442" s="766">
        <v>5</v>
      </c>
      <c r="D442" s="767"/>
      <c r="E442" s="752" t="s">
        <v>84</v>
      </c>
      <c r="F442" s="753"/>
      <c r="G442" s="753"/>
      <c r="H442" s="753"/>
      <c r="I442" s="753"/>
      <c r="J442" s="753"/>
      <c r="K442" s="753"/>
      <c r="L442" s="753"/>
      <c r="M442" s="753"/>
      <c r="N442" s="753"/>
      <c r="O442" s="753"/>
      <c r="P442" s="753"/>
      <c r="Q442" s="753"/>
      <c r="R442" s="753"/>
      <c r="S442" s="753"/>
      <c r="T442" s="754"/>
      <c r="U442" s="293" t="s">
        <v>525</v>
      </c>
      <c r="V442" s="768" t="s">
        <v>87</v>
      </c>
      <c r="W442" s="769"/>
      <c r="X442" s="769"/>
      <c r="Y442" s="769"/>
      <c r="Z442" s="770"/>
      <c r="AA442" s="768" t="s">
        <v>2417</v>
      </c>
      <c r="AB442" s="769"/>
      <c r="AC442" s="770"/>
      <c r="AD442" s="250">
        <v>2</v>
      </c>
      <c r="AE442" s="250" t="s">
        <v>535</v>
      </c>
      <c r="AF442" s="668"/>
      <c r="AG442" s="669"/>
      <c r="AH442" s="670"/>
      <c r="AI442" s="668"/>
      <c r="AJ442" s="669"/>
      <c r="AK442" s="670"/>
      <c r="AL442" s="180"/>
      <c r="AM442" s="40"/>
      <c r="AN442" s="38" t="str">
        <f t="shared" si="30"/>
        <v>■</v>
      </c>
    </row>
    <row r="443" spans="1:41" ht="13.15" customHeight="1">
      <c r="A443" s="240" t="str">
        <f t="shared" si="29"/>
        <v>IY</v>
      </c>
      <c r="B443" s="97"/>
      <c r="C443" s="766">
        <v>6</v>
      </c>
      <c r="D443" s="767"/>
      <c r="E443" s="781" t="s">
        <v>107</v>
      </c>
      <c r="F443" s="782"/>
      <c r="G443" s="782"/>
      <c r="H443" s="782"/>
      <c r="I443" s="782"/>
      <c r="J443" s="782"/>
      <c r="K443" s="782"/>
      <c r="L443" s="782"/>
      <c r="M443" s="782"/>
      <c r="N443" s="782"/>
      <c r="O443" s="782"/>
      <c r="P443" s="782"/>
      <c r="Q443" s="782"/>
      <c r="R443" s="782"/>
      <c r="S443" s="782"/>
      <c r="T443" s="783"/>
      <c r="U443" s="293" t="s">
        <v>682</v>
      </c>
      <c r="V443" s="768" t="s">
        <v>88</v>
      </c>
      <c r="W443" s="769"/>
      <c r="X443" s="769"/>
      <c r="Y443" s="769"/>
      <c r="Z443" s="770"/>
      <c r="AA443" s="768" t="s">
        <v>2417</v>
      </c>
      <c r="AB443" s="769"/>
      <c r="AC443" s="770"/>
      <c r="AD443" s="250">
        <v>2</v>
      </c>
      <c r="AE443" s="250" t="s">
        <v>535</v>
      </c>
      <c r="AF443" s="668"/>
      <c r="AG443" s="669"/>
      <c r="AH443" s="670"/>
      <c r="AI443" s="668"/>
      <c r="AJ443" s="669"/>
      <c r="AK443" s="670"/>
      <c r="AL443" s="180"/>
      <c r="AM443" s="40"/>
      <c r="AN443" s="38" t="str">
        <f t="shared" si="30"/>
        <v>■</v>
      </c>
    </row>
    <row r="444" spans="1:41" ht="13.15" customHeight="1">
      <c r="A444" s="240" t="str">
        <f t="shared" si="29"/>
        <v>IY</v>
      </c>
      <c r="B444" s="97"/>
      <c r="C444" s="766">
        <v>7</v>
      </c>
      <c r="D444" s="767"/>
      <c r="E444" s="752" t="s">
        <v>108</v>
      </c>
      <c r="F444" s="753"/>
      <c r="G444" s="753"/>
      <c r="H444" s="753"/>
      <c r="I444" s="753"/>
      <c r="J444" s="753"/>
      <c r="K444" s="753"/>
      <c r="L444" s="753"/>
      <c r="M444" s="753"/>
      <c r="N444" s="753"/>
      <c r="O444" s="753"/>
      <c r="P444" s="753"/>
      <c r="Q444" s="753"/>
      <c r="R444" s="753"/>
      <c r="S444" s="753"/>
      <c r="T444" s="754"/>
      <c r="U444" s="293" t="s">
        <v>683</v>
      </c>
      <c r="V444" s="768" t="s">
        <v>87</v>
      </c>
      <c r="W444" s="769"/>
      <c r="X444" s="769"/>
      <c r="Y444" s="769"/>
      <c r="Z444" s="770"/>
      <c r="AA444" s="768" t="s">
        <v>2417</v>
      </c>
      <c r="AB444" s="769"/>
      <c r="AC444" s="770"/>
      <c r="AD444" s="250">
        <v>1</v>
      </c>
      <c r="AE444" s="250" t="s">
        <v>535</v>
      </c>
      <c r="AF444" s="668"/>
      <c r="AG444" s="669"/>
      <c r="AH444" s="670"/>
      <c r="AI444" s="668"/>
      <c r="AJ444" s="669"/>
      <c r="AK444" s="670"/>
      <c r="AL444" s="180"/>
      <c r="AM444" s="40"/>
      <c r="AN444" s="38" t="str">
        <f t="shared" si="30"/>
        <v>■</v>
      </c>
    </row>
    <row r="445" spans="1:41" ht="13.15" customHeight="1">
      <c r="A445" s="240" t="str">
        <f t="shared" si="29"/>
        <v>IY</v>
      </c>
      <c r="B445" s="97"/>
      <c r="C445" s="766">
        <v>8</v>
      </c>
      <c r="D445" s="767"/>
      <c r="E445" s="752" t="s">
        <v>140</v>
      </c>
      <c r="F445" s="753"/>
      <c r="G445" s="753"/>
      <c r="H445" s="753"/>
      <c r="I445" s="753"/>
      <c r="J445" s="753"/>
      <c r="K445" s="753"/>
      <c r="L445" s="753"/>
      <c r="M445" s="753"/>
      <c r="N445" s="753"/>
      <c r="O445" s="753"/>
      <c r="P445" s="753"/>
      <c r="Q445" s="753"/>
      <c r="R445" s="753"/>
      <c r="S445" s="753"/>
      <c r="T445" s="754"/>
      <c r="U445" s="293" t="s">
        <v>732</v>
      </c>
      <c r="V445" s="768" t="s">
        <v>88</v>
      </c>
      <c r="W445" s="769"/>
      <c r="X445" s="769"/>
      <c r="Y445" s="769"/>
      <c r="Z445" s="770"/>
      <c r="AA445" s="768" t="s">
        <v>2417</v>
      </c>
      <c r="AB445" s="769"/>
      <c r="AC445" s="770"/>
      <c r="AD445" s="250">
        <v>9</v>
      </c>
      <c r="AE445" s="250" t="s">
        <v>535</v>
      </c>
      <c r="AF445" s="668"/>
      <c r="AG445" s="669"/>
      <c r="AH445" s="670"/>
      <c r="AI445" s="668"/>
      <c r="AJ445" s="669"/>
      <c r="AK445" s="670"/>
      <c r="AL445" s="180"/>
      <c r="AM445" s="40"/>
      <c r="AN445" s="38" t="str">
        <f t="shared" si="30"/>
        <v>■</v>
      </c>
    </row>
    <row r="446" spans="1:41" ht="13.15" customHeight="1">
      <c r="A446" s="240" t="str">
        <f t="shared" si="29"/>
        <v>IY</v>
      </c>
      <c r="B446" s="97"/>
      <c r="C446" s="766">
        <v>9</v>
      </c>
      <c r="D446" s="767"/>
      <c r="E446" s="752" t="s">
        <v>118</v>
      </c>
      <c r="F446" s="753"/>
      <c r="G446" s="753"/>
      <c r="H446" s="753"/>
      <c r="I446" s="753"/>
      <c r="J446" s="753"/>
      <c r="K446" s="753"/>
      <c r="L446" s="753"/>
      <c r="M446" s="753"/>
      <c r="N446" s="753"/>
      <c r="O446" s="753"/>
      <c r="P446" s="753"/>
      <c r="Q446" s="753"/>
      <c r="R446" s="753"/>
      <c r="S446" s="753"/>
      <c r="T446" s="754"/>
      <c r="U446" s="293" t="s">
        <v>733</v>
      </c>
      <c r="V446" s="768" t="s">
        <v>88</v>
      </c>
      <c r="W446" s="769"/>
      <c r="X446" s="769"/>
      <c r="Y446" s="769"/>
      <c r="Z446" s="770"/>
      <c r="AA446" s="768" t="s">
        <v>2421</v>
      </c>
      <c r="AB446" s="769"/>
      <c r="AC446" s="770"/>
      <c r="AD446" s="250">
        <v>5</v>
      </c>
      <c r="AE446" s="250">
        <v>5</v>
      </c>
      <c r="AF446" s="668"/>
      <c r="AG446" s="669"/>
      <c r="AH446" s="670"/>
      <c r="AI446" s="668"/>
      <c r="AJ446" s="669"/>
      <c r="AK446" s="670"/>
      <c r="AL446" s="180"/>
      <c r="AM446" s="40"/>
      <c r="AN446" s="38" t="str">
        <f t="shared" si="30"/>
        <v>■</v>
      </c>
    </row>
    <row r="447" spans="1:41" ht="13.15" customHeight="1">
      <c r="A447" s="240" t="str">
        <f t="shared" si="29"/>
        <v>IY</v>
      </c>
      <c r="B447" s="97"/>
      <c r="C447" s="766">
        <v>10</v>
      </c>
      <c r="D447" s="767"/>
      <c r="E447" s="752" t="s">
        <v>110</v>
      </c>
      <c r="F447" s="753"/>
      <c r="G447" s="753"/>
      <c r="H447" s="753"/>
      <c r="I447" s="753"/>
      <c r="J447" s="753"/>
      <c r="K447" s="753"/>
      <c r="L447" s="753"/>
      <c r="M447" s="753"/>
      <c r="N447" s="753"/>
      <c r="O447" s="753"/>
      <c r="P447" s="753"/>
      <c r="Q447" s="753"/>
      <c r="R447" s="753"/>
      <c r="S447" s="753"/>
      <c r="T447" s="754"/>
      <c r="U447" s="293" t="s">
        <v>686</v>
      </c>
      <c r="V447" s="768" t="s">
        <v>88</v>
      </c>
      <c r="W447" s="769"/>
      <c r="X447" s="769"/>
      <c r="Y447" s="769"/>
      <c r="Z447" s="770"/>
      <c r="AA447" s="768" t="s">
        <v>2418</v>
      </c>
      <c r="AB447" s="769"/>
      <c r="AC447" s="770"/>
      <c r="AD447" s="250">
        <v>7</v>
      </c>
      <c r="AE447" s="250">
        <v>0</v>
      </c>
      <c r="AF447" s="668"/>
      <c r="AG447" s="669"/>
      <c r="AH447" s="670"/>
      <c r="AI447" s="668"/>
      <c r="AJ447" s="669"/>
      <c r="AK447" s="670"/>
      <c r="AL447" s="180"/>
      <c r="AM447" s="40"/>
      <c r="AN447" s="38" t="str">
        <f t="shared" si="30"/>
        <v>■</v>
      </c>
    </row>
    <row r="448" spans="1:41" ht="13.15" customHeight="1">
      <c r="A448" s="240" t="str">
        <f t="shared" si="29"/>
        <v>IY</v>
      </c>
      <c r="B448" s="97"/>
      <c r="C448" s="766">
        <v>11</v>
      </c>
      <c r="D448" s="767"/>
      <c r="E448" s="752" t="s">
        <v>117</v>
      </c>
      <c r="F448" s="753"/>
      <c r="G448" s="753"/>
      <c r="H448" s="753"/>
      <c r="I448" s="753"/>
      <c r="J448" s="753"/>
      <c r="K448" s="753"/>
      <c r="L448" s="753"/>
      <c r="M448" s="753"/>
      <c r="N448" s="753"/>
      <c r="O448" s="753"/>
      <c r="P448" s="753"/>
      <c r="Q448" s="753"/>
      <c r="R448" s="753"/>
      <c r="S448" s="753"/>
      <c r="T448" s="754"/>
      <c r="U448" s="293" t="s">
        <v>640</v>
      </c>
      <c r="V448" s="768" t="s">
        <v>88</v>
      </c>
      <c r="W448" s="769"/>
      <c r="X448" s="769"/>
      <c r="Y448" s="769"/>
      <c r="Z448" s="770"/>
      <c r="AA448" s="768" t="s">
        <v>2418</v>
      </c>
      <c r="AB448" s="769"/>
      <c r="AC448" s="770"/>
      <c r="AD448" s="250">
        <v>3</v>
      </c>
      <c r="AE448" s="250">
        <v>0</v>
      </c>
      <c r="AF448" s="668"/>
      <c r="AG448" s="669"/>
      <c r="AH448" s="670"/>
      <c r="AI448" s="668"/>
      <c r="AJ448" s="669"/>
      <c r="AK448" s="670"/>
      <c r="AL448" s="180"/>
      <c r="AM448" s="40"/>
      <c r="AN448" s="38" t="str">
        <f t="shared" si="30"/>
        <v>■</v>
      </c>
    </row>
    <row r="449" spans="1:40" ht="13.15" customHeight="1">
      <c r="A449" s="240" t="str">
        <f t="shared" si="29"/>
        <v>IY</v>
      </c>
      <c r="B449" s="97"/>
      <c r="C449" s="766">
        <v>12</v>
      </c>
      <c r="D449" s="767"/>
      <c r="E449" s="752" t="s">
        <v>111</v>
      </c>
      <c r="F449" s="753"/>
      <c r="G449" s="753"/>
      <c r="H449" s="753"/>
      <c r="I449" s="753"/>
      <c r="J449" s="753"/>
      <c r="K449" s="753"/>
      <c r="L449" s="753"/>
      <c r="M449" s="753"/>
      <c r="N449" s="753"/>
      <c r="O449" s="753"/>
      <c r="P449" s="753"/>
      <c r="Q449" s="753"/>
      <c r="R449" s="753"/>
      <c r="S449" s="753"/>
      <c r="T449" s="754"/>
      <c r="U449" s="293" t="s">
        <v>687</v>
      </c>
      <c r="V449" s="768" t="s">
        <v>88</v>
      </c>
      <c r="W449" s="769"/>
      <c r="X449" s="769"/>
      <c r="Y449" s="769"/>
      <c r="Z449" s="770"/>
      <c r="AA449" s="768" t="s">
        <v>2417</v>
      </c>
      <c r="AB449" s="769"/>
      <c r="AC449" s="770"/>
      <c r="AD449" s="250">
        <v>9</v>
      </c>
      <c r="AE449" s="250" t="s">
        <v>535</v>
      </c>
      <c r="AF449" s="668"/>
      <c r="AG449" s="669"/>
      <c r="AH449" s="670"/>
      <c r="AI449" s="668"/>
      <c r="AJ449" s="669"/>
      <c r="AK449" s="670"/>
      <c r="AL449" s="482"/>
      <c r="AM449" s="40"/>
      <c r="AN449" s="38" t="str">
        <f t="shared" si="30"/>
        <v>■</v>
      </c>
    </row>
    <row r="450" spans="1:40" ht="13.15" customHeight="1">
      <c r="A450" s="240" t="str">
        <f t="shared" si="29"/>
        <v>IY</v>
      </c>
      <c r="B450" s="513"/>
      <c r="C450" s="764">
        <v>13</v>
      </c>
      <c r="D450" s="765"/>
      <c r="E450" s="771" t="s">
        <v>672</v>
      </c>
      <c r="F450" s="772"/>
      <c r="G450" s="772"/>
      <c r="H450" s="772"/>
      <c r="I450" s="772"/>
      <c r="J450" s="772"/>
      <c r="K450" s="772"/>
      <c r="L450" s="772"/>
      <c r="M450" s="772"/>
      <c r="N450" s="772"/>
      <c r="O450" s="772"/>
      <c r="P450" s="772"/>
      <c r="Q450" s="772"/>
      <c r="R450" s="772"/>
      <c r="S450" s="772"/>
      <c r="T450" s="773"/>
      <c r="U450" s="292" t="s">
        <v>688</v>
      </c>
      <c r="V450" s="761" t="s">
        <v>298</v>
      </c>
      <c r="W450" s="762"/>
      <c r="X450" s="762"/>
      <c r="Y450" s="762"/>
      <c r="Z450" s="763"/>
      <c r="AA450" s="761" t="s">
        <v>2417</v>
      </c>
      <c r="AB450" s="762"/>
      <c r="AC450" s="763"/>
      <c r="AD450" s="251">
        <v>50</v>
      </c>
      <c r="AE450" s="251" t="s">
        <v>535</v>
      </c>
      <c r="AF450" s="671"/>
      <c r="AG450" s="672"/>
      <c r="AH450" s="673"/>
      <c r="AI450" s="671"/>
      <c r="AJ450" s="672"/>
      <c r="AK450" s="673"/>
      <c r="AL450" s="515" t="s">
        <v>2896</v>
      </c>
      <c r="AM450" s="40"/>
      <c r="AN450" s="38" t="str">
        <f t="shared" si="30"/>
        <v>■</v>
      </c>
    </row>
    <row r="451" spans="1:40" ht="13.15" customHeight="1">
      <c r="A451" s="240" t="str">
        <f t="shared" si="29"/>
        <v>IY</v>
      </c>
      <c r="B451" s="97"/>
      <c r="C451" s="766">
        <v>14</v>
      </c>
      <c r="D451" s="767"/>
      <c r="E451" s="781" t="s">
        <v>112</v>
      </c>
      <c r="F451" s="782"/>
      <c r="G451" s="782"/>
      <c r="H451" s="782"/>
      <c r="I451" s="782"/>
      <c r="J451" s="782"/>
      <c r="K451" s="782"/>
      <c r="L451" s="782"/>
      <c r="M451" s="782"/>
      <c r="N451" s="782"/>
      <c r="O451" s="782"/>
      <c r="P451" s="782"/>
      <c r="Q451" s="782"/>
      <c r="R451" s="782"/>
      <c r="S451" s="782"/>
      <c r="T451" s="783"/>
      <c r="U451" s="293" t="s">
        <v>689</v>
      </c>
      <c r="V451" s="788" t="s">
        <v>88</v>
      </c>
      <c r="W451" s="789"/>
      <c r="X451" s="789"/>
      <c r="Y451" s="789"/>
      <c r="Z451" s="790"/>
      <c r="AA451" s="788" t="s">
        <v>2417</v>
      </c>
      <c r="AB451" s="789"/>
      <c r="AC451" s="790"/>
      <c r="AD451" s="241">
        <v>9</v>
      </c>
      <c r="AE451" s="241" t="s">
        <v>535</v>
      </c>
      <c r="AF451" s="668"/>
      <c r="AG451" s="669"/>
      <c r="AH451" s="670"/>
      <c r="AI451" s="668"/>
      <c r="AJ451" s="669"/>
      <c r="AK451" s="670"/>
      <c r="AL451" s="482"/>
      <c r="AM451" s="40"/>
      <c r="AN451" s="38" t="str">
        <f t="shared" si="30"/>
        <v>■</v>
      </c>
    </row>
    <row r="452" spans="1:40" ht="13.15" customHeight="1">
      <c r="A452" s="240" t="str">
        <f t="shared" si="29"/>
        <v>IY</v>
      </c>
      <c r="B452" s="513"/>
      <c r="C452" s="764">
        <v>15</v>
      </c>
      <c r="D452" s="765"/>
      <c r="E452" s="771" t="s">
        <v>673</v>
      </c>
      <c r="F452" s="772"/>
      <c r="G452" s="772"/>
      <c r="H452" s="772"/>
      <c r="I452" s="772"/>
      <c r="J452" s="772"/>
      <c r="K452" s="772"/>
      <c r="L452" s="772"/>
      <c r="M452" s="772"/>
      <c r="N452" s="772"/>
      <c r="O452" s="772"/>
      <c r="P452" s="772"/>
      <c r="Q452" s="772"/>
      <c r="R452" s="772"/>
      <c r="S452" s="772"/>
      <c r="T452" s="773"/>
      <c r="U452" s="292" t="s">
        <v>690</v>
      </c>
      <c r="V452" s="761" t="s">
        <v>298</v>
      </c>
      <c r="W452" s="762"/>
      <c r="X452" s="762"/>
      <c r="Y452" s="762"/>
      <c r="Z452" s="763"/>
      <c r="AA452" s="761" t="s">
        <v>2417</v>
      </c>
      <c r="AB452" s="762"/>
      <c r="AC452" s="763"/>
      <c r="AD452" s="251">
        <v>50</v>
      </c>
      <c r="AE452" s="251" t="s">
        <v>535</v>
      </c>
      <c r="AF452" s="671"/>
      <c r="AG452" s="672"/>
      <c r="AH452" s="673"/>
      <c r="AI452" s="671"/>
      <c r="AJ452" s="672"/>
      <c r="AK452" s="673"/>
      <c r="AL452" s="515" t="s">
        <v>2896</v>
      </c>
      <c r="AM452" s="40"/>
      <c r="AN452" s="38" t="str">
        <f t="shared" si="30"/>
        <v>■</v>
      </c>
    </row>
    <row r="453" spans="1:40" ht="13.15" customHeight="1">
      <c r="A453" s="240" t="str">
        <f t="shared" si="29"/>
        <v>IY</v>
      </c>
      <c r="B453" s="97"/>
      <c r="C453" s="766">
        <v>16</v>
      </c>
      <c r="D453" s="767"/>
      <c r="E453" s="781" t="s">
        <v>113</v>
      </c>
      <c r="F453" s="782"/>
      <c r="G453" s="782"/>
      <c r="H453" s="782"/>
      <c r="I453" s="782"/>
      <c r="J453" s="782"/>
      <c r="K453" s="782"/>
      <c r="L453" s="782"/>
      <c r="M453" s="782"/>
      <c r="N453" s="782"/>
      <c r="O453" s="782"/>
      <c r="P453" s="782"/>
      <c r="Q453" s="782"/>
      <c r="R453" s="782"/>
      <c r="S453" s="782"/>
      <c r="T453" s="783"/>
      <c r="U453" s="293" t="s">
        <v>691</v>
      </c>
      <c r="V453" s="788" t="s">
        <v>88</v>
      </c>
      <c r="W453" s="789"/>
      <c r="X453" s="789"/>
      <c r="Y453" s="789"/>
      <c r="Z453" s="790"/>
      <c r="AA453" s="788" t="s">
        <v>2417</v>
      </c>
      <c r="AB453" s="789"/>
      <c r="AC453" s="790"/>
      <c r="AD453" s="241">
        <v>9</v>
      </c>
      <c r="AE453" s="241" t="s">
        <v>535</v>
      </c>
      <c r="AF453" s="668"/>
      <c r="AG453" s="669"/>
      <c r="AH453" s="670"/>
      <c r="AI453" s="668"/>
      <c r="AJ453" s="669"/>
      <c r="AK453" s="670"/>
      <c r="AL453" s="482"/>
      <c r="AM453" s="40"/>
      <c r="AN453" s="38" t="str">
        <f t="shared" si="30"/>
        <v>■</v>
      </c>
    </row>
    <row r="454" spans="1:40" ht="13.15" customHeight="1">
      <c r="A454" s="240" t="str">
        <f t="shared" si="29"/>
        <v>IY</v>
      </c>
      <c r="B454" s="513"/>
      <c r="C454" s="764">
        <v>17</v>
      </c>
      <c r="D454" s="765"/>
      <c r="E454" s="771" t="s">
        <v>674</v>
      </c>
      <c r="F454" s="772"/>
      <c r="G454" s="772"/>
      <c r="H454" s="772"/>
      <c r="I454" s="772"/>
      <c r="J454" s="772"/>
      <c r="K454" s="772"/>
      <c r="L454" s="772"/>
      <c r="M454" s="772"/>
      <c r="N454" s="772"/>
      <c r="O454" s="772"/>
      <c r="P454" s="772"/>
      <c r="Q454" s="772"/>
      <c r="R454" s="772"/>
      <c r="S454" s="772"/>
      <c r="T454" s="773"/>
      <c r="U454" s="292" t="s">
        <v>692</v>
      </c>
      <c r="V454" s="761" t="s">
        <v>298</v>
      </c>
      <c r="W454" s="762"/>
      <c r="X454" s="762"/>
      <c r="Y454" s="762"/>
      <c r="Z454" s="763"/>
      <c r="AA454" s="761" t="s">
        <v>2417</v>
      </c>
      <c r="AB454" s="762"/>
      <c r="AC454" s="763"/>
      <c r="AD454" s="251">
        <v>50</v>
      </c>
      <c r="AE454" s="251" t="s">
        <v>535</v>
      </c>
      <c r="AF454" s="671"/>
      <c r="AG454" s="672"/>
      <c r="AH454" s="673"/>
      <c r="AI454" s="671"/>
      <c r="AJ454" s="672"/>
      <c r="AK454" s="673"/>
      <c r="AL454" s="515" t="s">
        <v>2896</v>
      </c>
      <c r="AM454" s="40"/>
      <c r="AN454" s="38" t="str">
        <f t="shared" si="30"/>
        <v>■</v>
      </c>
    </row>
    <row r="455" spans="1:40" ht="13.15" customHeight="1">
      <c r="A455" s="240" t="str">
        <f t="shared" si="29"/>
        <v>IY</v>
      </c>
      <c r="B455" s="97"/>
      <c r="C455" s="766">
        <v>18</v>
      </c>
      <c r="D455" s="767"/>
      <c r="E455" s="752" t="s">
        <v>114</v>
      </c>
      <c r="F455" s="753"/>
      <c r="G455" s="753"/>
      <c r="H455" s="753"/>
      <c r="I455" s="753"/>
      <c r="J455" s="753"/>
      <c r="K455" s="753"/>
      <c r="L455" s="753"/>
      <c r="M455" s="753"/>
      <c r="N455" s="753"/>
      <c r="O455" s="753"/>
      <c r="P455" s="753"/>
      <c r="Q455" s="753"/>
      <c r="R455" s="753"/>
      <c r="S455" s="753"/>
      <c r="T455" s="754"/>
      <c r="U455" s="293" t="s">
        <v>693</v>
      </c>
      <c r="V455" s="768" t="s">
        <v>88</v>
      </c>
      <c r="W455" s="769"/>
      <c r="X455" s="769"/>
      <c r="Y455" s="769"/>
      <c r="Z455" s="770"/>
      <c r="AA455" s="768" t="s">
        <v>2418</v>
      </c>
      <c r="AB455" s="769"/>
      <c r="AC455" s="770"/>
      <c r="AD455" s="250">
        <v>3</v>
      </c>
      <c r="AE455" s="250">
        <v>0</v>
      </c>
      <c r="AF455" s="668"/>
      <c r="AG455" s="669"/>
      <c r="AH455" s="670"/>
      <c r="AI455" s="668"/>
      <c r="AJ455" s="669"/>
      <c r="AK455" s="670"/>
      <c r="AL455" s="180"/>
      <c r="AM455" s="40"/>
      <c r="AN455" s="38" t="str">
        <f t="shared" si="30"/>
        <v>■</v>
      </c>
    </row>
    <row r="456" spans="1:40" ht="13.15" customHeight="1">
      <c r="A456" s="240" t="str">
        <f t="shared" si="29"/>
        <v>IY</v>
      </c>
      <c r="B456" s="97"/>
      <c r="C456" s="766">
        <v>19</v>
      </c>
      <c r="D456" s="767"/>
      <c r="E456" s="752" t="s">
        <v>115</v>
      </c>
      <c r="F456" s="753"/>
      <c r="G456" s="753"/>
      <c r="H456" s="753"/>
      <c r="I456" s="753"/>
      <c r="J456" s="753"/>
      <c r="K456" s="753"/>
      <c r="L456" s="753"/>
      <c r="M456" s="753"/>
      <c r="N456" s="753"/>
      <c r="O456" s="753"/>
      <c r="P456" s="753"/>
      <c r="Q456" s="753"/>
      <c r="R456" s="753"/>
      <c r="S456" s="753"/>
      <c r="T456" s="754"/>
      <c r="U456" s="293" t="s">
        <v>694</v>
      </c>
      <c r="V456" s="768" t="s">
        <v>88</v>
      </c>
      <c r="W456" s="769"/>
      <c r="X456" s="769"/>
      <c r="Y456" s="769"/>
      <c r="Z456" s="770"/>
      <c r="AA456" s="768" t="s">
        <v>2418</v>
      </c>
      <c r="AB456" s="769"/>
      <c r="AC456" s="770"/>
      <c r="AD456" s="250">
        <v>3</v>
      </c>
      <c r="AE456" s="250">
        <v>0</v>
      </c>
      <c r="AF456" s="668"/>
      <c r="AG456" s="669"/>
      <c r="AH456" s="670"/>
      <c r="AI456" s="668"/>
      <c r="AJ456" s="669"/>
      <c r="AK456" s="670"/>
      <c r="AL456" s="180"/>
      <c r="AM456" s="40"/>
      <c r="AN456" s="38" t="str">
        <f>$S$19</f>
        <v>■</v>
      </c>
    </row>
    <row r="457" spans="1:40" ht="13.15" customHeight="1">
      <c r="A457" s="240" t="str">
        <f t="shared" si="29"/>
        <v>IY</v>
      </c>
      <c r="B457" s="97"/>
      <c r="C457" s="766">
        <v>20</v>
      </c>
      <c r="D457" s="767"/>
      <c r="E457" s="752" t="s">
        <v>116</v>
      </c>
      <c r="F457" s="753"/>
      <c r="G457" s="753"/>
      <c r="H457" s="753"/>
      <c r="I457" s="753"/>
      <c r="J457" s="753"/>
      <c r="K457" s="753"/>
      <c r="L457" s="753"/>
      <c r="M457" s="753"/>
      <c r="N457" s="753"/>
      <c r="O457" s="753"/>
      <c r="P457" s="753"/>
      <c r="Q457" s="753"/>
      <c r="R457" s="753"/>
      <c r="S457" s="753"/>
      <c r="T457" s="754"/>
      <c r="U457" s="293" t="s">
        <v>695</v>
      </c>
      <c r="V457" s="768" t="s">
        <v>88</v>
      </c>
      <c r="W457" s="769"/>
      <c r="X457" s="769"/>
      <c r="Y457" s="769"/>
      <c r="Z457" s="770"/>
      <c r="AA457" s="768" t="s">
        <v>2418</v>
      </c>
      <c r="AB457" s="769"/>
      <c r="AC457" s="770"/>
      <c r="AD457" s="250">
        <v>3</v>
      </c>
      <c r="AE457" s="250">
        <v>0</v>
      </c>
      <c r="AF457" s="668"/>
      <c r="AG457" s="669"/>
      <c r="AH457" s="670"/>
      <c r="AI457" s="668"/>
      <c r="AJ457" s="669"/>
      <c r="AK457" s="670"/>
      <c r="AL457" s="180"/>
      <c r="AM457" s="40"/>
      <c r="AN457" s="38" t="str">
        <f t="shared" ref="AN457:AN496" si="31">$S$19</f>
        <v>■</v>
      </c>
    </row>
    <row r="458" spans="1:40" ht="13.15" customHeight="1">
      <c r="A458" s="240" t="str">
        <f t="shared" si="29"/>
        <v>IY</v>
      </c>
      <c r="B458" s="97"/>
      <c r="C458" s="766">
        <v>21</v>
      </c>
      <c r="D458" s="767"/>
      <c r="E458" s="752" t="s">
        <v>0</v>
      </c>
      <c r="F458" s="753"/>
      <c r="G458" s="753"/>
      <c r="H458" s="753"/>
      <c r="I458" s="753"/>
      <c r="J458" s="753"/>
      <c r="K458" s="753"/>
      <c r="L458" s="753"/>
      <c r="M458" s="753"/>
      <c r="N458" s="753"/>
      <c r="O458" s="753"/>
      <c r="P458" s="753"/>
      <c r="Q458" s="753"/>
      <c r="R458" s="753"/>
      <c r="S458" s="753"/>
      <c r="T458" s="754"/>
      <c r="U458" s="293" t="s">
        <v>696</v>
      </c>
      <c r="V458" s="768" t="s">
        <v>88</v>
      </c>
      <c r="W458" s="769"/>
      <c r="X458" s="769"/>
      <c r="Y458" s="769"/>
      <c r="Z458" s="770"/>
      <c r="AA458" s="768" t="s">
        <v>2418</v>
      </c>
      <c r="AB458" s="769"/>
      <c r="AC458" s="770"/>
      <c r="AD458" s="250">
        <v>3</v>
      </c>
      <c r="AE458" s="250">
        <v>0</v>
      </c>
      <c r="AF458" s="668"/>
      <c r="AG458" s="669"/>
      <c r="AH458" s="670"/>
      <c r="AI458" s="668"/>
      <c r="AJ458" s="669"/>
      <c r="AK458" s="670"/>
      <c r="AL458" s="180"/>
      <c r="AM458" s="40"/>
      <c r="AN458" s="38" t="str">
        <f t="shared" si="31"/>
        <v>■</v>
      </c>
    </row>
    <row r="459" spans="1:40" ht="13.15" customHeight="1">
      <c r="A459" s="240" t="str">
        <f t="shared" si="29"/>
        <v>IY</v>
      </c>
      <c r="B459" s="97"/>
      <c r="C459" s="766">
        <v>22</v>
      </c>
      <c r="D459" s="767"/>
      <c r="E459" s="752" t="s">
        <v>1</v>
      </c>
      <c r="F459" s="753"/>
      <c r="G459" s="753"/>
      <c r="H459" s="753"/>
      <c r="I459" s="753"/>
      <c r="J459" s="753"/>
      <c r="K459" s="753"/>
      <c r="L459" s="753"/>
      <c r="M459" s="753"/>
      <c r="N459" s="753"/>
      <c r="O459" s="753"/>
      <c r="P459" s="753"/>
      <c r="Q459" s="753"/>
      <c r="R459" s="753"/>
      <c r="S459" s="753"/>
      <c r="T459" s="754"/>
      <c r="U459" s="293" t="s">
        <v>697</v>
      </c>
      <c r="V459" s="768" t="s">
        <v>88</v>
      </c>
      <c r="W459" s="769"/>
      <c r="X459" s="769"/>
      <c r="Y459" s="769"/>
      <c r="Z459" s="770"/>
      <c r="AA459" s="768" t="s">
        <v>2418</v>
      </c>
      <c r="AB459" s="769"/>
      <c r="AC459" s="770"/>
      <c r="AD459" s="250">
        <v>3</v>
      </c>
      <c r="AE459" s="250">
        <v>0</v>
      </c>
      <c r="AF459" s="668"/>
      <c r="AG459" s="669"/>
      <c r="AH459" s="670"/>
      <c r="AI459" s="668"/>
      <c r="AJ459" s="669"/>
      <c r="AK459" s="670"/>
      <c r="AL459" s="180"/>
      <c r="AM459" s="40"/>
      <c r="AN459" s="38" t="str">
        <f t="shared" si="31"/>
        <v>■</v>
      </c>
    </row>
    <row r="460" spans="1:40" ht="13.15" customHeight="1">
      <c r="A460" s="240" t="str">
        <f t="shared" si="29"/>
        <v>IY</v>
      </c>
      <c r="B460" s="97"/>
      <c r="C460" s="766">
        <v>23</v>
      </c>
      <c r="D460" s="767"/>
      <c r="E460" s="752" t="s">
        <v>2</v>
      </c>
      <c r="F460" s="753"/>
      <c r="G460" s="753"/>
      <c r="H460" s="753"/>
      <c r="I460" s="753"/>
      <c r="J460" s="753"/>
      <c r="K460" s="753"/>
      <c r="L460" s="753"/>
      <c r="M460" s="753"/>
      <c r="N460" s="753"/>
      <c r="O460" s="753"/>
      <c r="P460" s="753"/>
      <c r="Q460" s="753"/>
      <c r="R460" s="753"/>
      <c r="S460" s="753"/>
      <c r="T460" s="754"/>
      <c r="U460" s="293" t="s">
        <v>698</v>
      </c>
      <c r="V460" s="768" t="s">
        <v>88</v>
      </c>
      <c r="W460" s="769"/>
      <c r="X460" s="769"/>
      <c r="Y460" s="769"/>
      <c r="Z460" s="770"/>
      <c r="AA460" s="768" t="s">
        <v>2418</v>
      </c>
      <c r="AB460" s="769"/>
      <c r="AC460" s="770"/>
      <c r="AD460" s="250">
        <v>3</v>
      </c>
      <c r="AE460" s="250">
        <v>0</v>
      </c>
      <c r="AF460" s="668"/>
      <c r="AG460" s="669"/>
      <c r="AH460" s="670"/>
      <c r="AI460" s="668"/>
      <c r="AJ460" s="669"/>
      <c r="AK460" s="670"/>
      <c r="AL460" s="180"/>
      <c r="AM460" s="40"/>
      <c r="AN460" s="38" t="str">
        <f t="shared" si="31"/>
        <v>■</v>
      </c>
    </row>
    <row r="461" spans="1:40" ht="13.15" customHeight="1">
      <c r="A461" s="240" t="str">
        <f t="shared" si="29"/>
        <v>IY</v>
      </c>
      <c r="B461" s="97"/>
      <c r="C461" s="766">
        <v>24</v>
      </c>
      <c r="D461" s="767"/>
      <c r="E461" s="752" t="s">
        <v>3</v>
      </c>
      <c r="F461" s="753"/>
      <c r="G461" s="753"/>
      <c r="H461" s="753"/>
      <c r="I461" s="753"/>
      <c r="J461" s="753"/>
      <c r="K461" s="753"/>
      <c r="L461" s="753"/>
      <c r="M461" s="753"/>
      <c r="N461" s="753"/>
      <c r="O461" s="753"/>
      <c r="P461" s="753"/>
      <c r="Q461" s="753"/>
      <c r="R461" s="753"/>
      <c r="S461" s="753"/>
      <c r="T461" s="754"/>
      <c r="U461" s="293" t="s">
        <v>699</v>
      </c>
      <c r="V461" s="768" t="s">
        <v>88</v>
      </c>
      <c r="W461" s="769"/>
      <c r="X461" s="769"/>
      <c r="Y461" s="769"/>
      <c r="Z461" s="770"/>
      <c r="AA461" s="768" t="s">
        <v>2418</v>
      </c>
      <c r="AB461" s="769"/>
      <c r="AC461" s="770"/>
      <c r="AD461" s="250">
        <v>3</v>
      </c>
      <c r="AE461" s="250">
        <v>0</v>
      </c>
      <c r="AF461" s="668"/>
      <c r="AG461" s="669"/>
      <c r="AH461" s="670"/>
      <c r="AI461" s="668"/>
      <c r="AJ461" s="669"/>
      <c r="AK461" s="670"/>
      <c r="AL461" s="180"/>
      <c r="AM461" s="40"/>
      <c r="AN461" s="38" t="str">
        <f t="shared" si="31"/>
        <v>■</v>
      </c>
    </row>
    <row r="462" spans="1:40" ht="13.15" customHeight="1">
      <c r="A462" s="240" t="str">
        <f t="shared" si="29"/>
        <v>IY</v>
      </c>
      <c r="B462" s="97"/>
      <c r="C462" s="766">
        <v>25</v>
      </c>
      <c r="D462" s="767"/>
      <c r="E462" s="752" t="s">
        <v>4</v>
      </c>
      <c r="F462" s="753"/>
      <c r="G462" s="753"/>
      <c r="H462" s="753"/>
      <c r="I462" s="753"/>
      <c r="J462" s="753"/>
      <c r="K462" s="753"/>
      <c r="L462" s="753"/>
      <c r="M462" s="753"/>
      <c r="N462" s="753"/>
      <c r="O462" s="753"/>
      <c r="P462" s="753"/>
      <c r="Q462" s="753"/>
      <c r="R462" s="753"/>
      <c r="S462" s="753"/>
      <c r="T462" s="754"/>
      <c r="U462" s="293" t="s">
        <v>700</v>
      </c>
      <c r="V462" s="768" t="s">
        <v>88</v>
      </c>
      <c r="W462" s="769"/>
      <c r="X462" s="769"/>
      <c r="Y462" s="769"/>
      <c r="Z462" s="770"/>
      <c r="AA462" s="768" t="s">
        <v>2418</v>
      </c>
      <c r="AB462" s="769"/>
      <c r="AC462" s="770"/>
      <c r="AD462" s="250">
        <v>3</v>
      </c>
      <c r="AE462" s="250">
        <v>0</v>
      </c>
      <c r="AF462" s="668"/>
      <c r="AG462" s="669"/>
      <c r="AH462" s="670"/>
      <c r="AI462" s="668"/>
      <c r="AJ462" s="669"/>
      <c r="AK462" s="670"/>
      <c r="AL462" s="180"/>
      <c r="AM462" s="40"/>
      <c r="AN462" s="38" t="str">
        <f t="shared" si="31"/>
        <v>■</v>
      </c>
    </row>
    <row r="463" spans="1:40" ht="13.15" customHeight="1">
      <c r="A463" s="240" t="str">
        <f t="shared" si="29"/>
        <v>IY</v>
      </c>
      <c r="B463" s="97"/>
      <c r="C463" s="766">
        <v>26</v>
      </c>
      <c r="D463" s="767"/>
      <c r="E463" s="752" t="s">
        <v>5</v>
      </c>
      <c r="F463" s="753"/>
      <c r="G463" s="753"/>
      <c r="H463" s="753"/>
      <c r="I463" s="753"/>
      <c r="J463" s="753"/>
      <c r="K463" s="753"/>
      <c r="L463" s="753"/>
      <c r="M463" s="753"/>
      <c r="N463" s="753"/>
      <c r="O463" s="753"/>
      <c r="P463" s="753"/>
      <c r="Q463" s="753"/>
      <c r="R463" s="753"/>
      <c r="S463" s="753"/>
      <c r="T463" s="754"/>
      <c r="U463" s="293" t="s">
        <v>701</v>
      </c>
      <c r="V463" s="768" t="s">
        <v>88</v>
      </c>
      <c r="W463" s="769"/>
      <c r="X463" s="769"/>
      <c r="Y463" s="769"/>
      <c r="Z463" s="770"/>
      <c r="AA463" s="768" t="s">
        <v>2418</v>
      </c>
      <c r="AB463" s="769"/>
      <c r="AC463" s="770"/>
      <c r="AD463" s="250">
        <v>3</v>
      </c>
      <c r="AE463" s="250">
        <v>0</v>
      </c>
      <c r="AF463" s="668"/>
      <c r="AG463" s="669"/>
      <c r="AH463" s="670"/>
      <c r="AI463" s="668"/>
      <c r="AJ463" s="669"/>
      <c r="AK463" s="670"/>
      <c r="AL463" s="180"/>
      <c r="AM463" s="40"/>
      <c r="AN463" s="38" t="str">
        <f t="shared" si="31"/>
        <v>■</v>
      </c>
    </row>
    <row r="464" spans="1:40" ht="13.15" customHeight="1">
      <c r="A464" s="240" t="str">
        <f t="shared" si="29"/>
        <v>IY</v>
      </c>
      <c r="B464" s="97"/>
      <c r="C464" s="766">
        <v>27</v>
      </c>
      <c r="D464" s="767"/>
      <c r="E464" s="752" t="s">
        <v>6</v>
      </c>
      <c r="F464" s="753"/>
      <c r="G464" s="753"/>
      <c r="H464" s="753"/>
      <c r="I464" s="753"/>
      <c r="J464" s="753"/>
      <c r="K464" s="753"/>
      <c r="L464" s="753"/>
      <c r="M464" s="753"/>
      <c r="N464" s="753"/>
      <c r="O464" s="753"/>
      <c r="P464" s="753"/>
      <c r="Q464" s="753"/>
      <c r="R464" s="753"/>
      <c r="S464" s="753"/>
      <c r="T464" s="754"/>
      <c r="U464" s="293" t="s">
        <v>702</v>
      </c>
      <c r="V464" s="768" t="s">
        <v>88</v>
      </c>
      <c r="W464" s="769"/>
      <c r="X464" s="769"/>
      <c r="Y464" s="769"/>
      <c r="Z464" s="770"/>
      <c r="AA464" s="768" t="s">
        <v>2418</v>
      </c>
      <c r="AB464" s="769"/>
      <c r="AC464" s="770"/>
      <c r="AD464" s="250">
        <v>3</v>
      </c>
      <c r="AE464" s="250">
        <v>0</v>
      </c>
      <c r="AF464" s="668"/>
      <c r="AG464" s="669"/>
      <c r="AH464" s="670"/>
      <c r="AI464" s="668"/>
      <c r="AJ464" s="669"/>
      <c r="AK464" s="670"/>
      <c r="AL464" s="180"/>
      <c r="AM464" s="40"/>
      <c r="AN464" s="38" t="str">
        <f t="shared" si="31"/>
        <v>■</v>
      </c>
    </row>
    <row r="465" spans="1:40" ht="13.15" customHeight="1">
      <c r="A465" s="240" t="str">
        <f t="shared" si="29"/>
        <v>IY</v>
      </c>
      <c r="B465" s="97"/>
      <c r="C465" s="766">
        <v>28</v>
      </c>
      <c r="D465" s="767"/>
      <c r="E465" s="752" t="s">
        <v>7</v>
      </c>
      <c r="F465" s="753"/>
      <c r="G465" s="753"/>
      <c r="H465" s="753"/>
      <c r="I465" s="753"/>
      <c r="J465" s="753"/>
      <c r="K465" s="753"/>
      <c r="L465" s="753"/>
      <c r="M465" s="753"/>
      <c r="N465" s="753"/>
      <c r="O465" s="753"/>
      <c r="P465" s="753"/>
      <c r="Q465" s="753"/>
      <c r="R465" s="753"/>
      <c r="S465" s="753"/>
      <c r="T465" s="754"/>
      <c r="U465" s="293" t="s">
        <v>703</v>
      </c>
      <c r="V465" s="768" t="s">
        <v>88</v>
      </c>
      <c r="W465" s="769"/>
      <c r="X465" s="769"/>
      <c r="Y465" s="769"/>
      <c r="Z465" s="770"/>
      <c r="AA465" s="768" t="s">
        <v>2418</v>
      </c>
      <c r="AB465" s="769"/>
      <c r="AC465" s="770"/>
      <c r="AD465" s="250">
        <v>3</v>
      </c>
      <c r="AE465" s="250">
        <v>0</v>
      </c>
      <c r="AF465" s="668"/>
      <c r="AG465" s="669"/>
      <c r="AH465" s="670"/>
      <c r="AI465" s="668"/>
      <c r="AJ465" s="669"/>
      <c r="AK465" s="670"/>
      <c r="AL465" s="180"/>
      <c r="AM465" s="40"/>
      <c r="AN465" s="38" t="str">
        <f t="shared" si="31"/>
        <v>■</v>
      </c>
    </row>
    <row r="466" spans="1:40" ht="13.15" customHeight="1">
      <c r="A466" s="240" t="str">
        <f t="shared" si="29"/>
        <v>IY</v>
      </c>
      <c r="B466" s="97"/>
      <c r="C466" s="766">
        <v>29</v>
      </c>
      <c r="D466" s="767"/>
      <c r="E466" s="752" t="s">
        <v>8</v>
      </c>
      <c r="F466" s="753"/>
      <c r="G466" s="753"/>
      <c r="H466" s="753"/>
      <c r="I466" s="753"/>
      <c r="J466" s="753"/>
      <c r="K466" s="753"/>
      <c r="L466" s="753"/>
      <c r="M466" s="753"/>
      <c r="N466" s="753"/>
      <c r="O466" s="753"/>
      <c r="P466" s="753"/>
      <c r="Q466" s="753"/>
      <c r="R466" s="753"/>
      <c r="S466" s="753"/>
      <c r="T466" s="754"/>
      <c r="U466" s="293" t="s">
        <v>704</v>
      </c>
      <c r="V466" s="768" t="s">
        <v>88</v>
      </c>
      <c r="W466" s="769"/>
      <c r="X466" s="769"/>
      <c r="Y466" s="769"/>
      <c r="Z466" s="770"/>
      <c r="AA466" s="768" t="s">
        <v>2418</v>
      </c>
      <c r="AB466" s="769"/>
      <c r="AC466" s="770"/>
      <c r="AD466" s="250">
        <v>3</v>
      </c>
      <c r="AE466" s="250">
        <v>0</v>
      </c>
      <c r="AF466" s="668"/>
      <c r="AG466" s="669"/>
      <c r="AH466" s="670"/>
      <c r="AI466" s="668"/>
      <c r="AJ466" s="669"/>
      <c r="AK466" s="670"/>
      <c r="AL466" s="180"/>
      <c r="AM466" s="40"/>
      <c r="AN466" s="38" t="str">
        <f t="shared" si="31"/>
        <v>■</v>
      </c>
    </row>
    <row r="467" spans="1:40" ht="13.15" customHeight="1">
      <c r="A467" s="240" t="str">
        <f t="shared" si="29"/>
        <v>IY</v>
      </c>
      <c r="B467" s="97"/>
      <c r="C467" s="766">
        <v>30</v>
      </c>
      <c r="D467" s="767"/>
      <c r="E467" s="752" t="s">
        <v>9</v>
      </c>
      <c r="F467" s="753"/>
      <c r="G467" s="753"/>
      <c r="H467" s="753"/>
      <c r="I467" s="753"/>
      <c r="J467" s="753"/>
      <c r="K467" s="753"/>
      <c r="L467" s="753"/>
      <c r="M467" s="753"/>
      <c r="N467" s="753"/>
      <c r="O467" s="753"/>
      <c r="P467" s="753"/>
      <c r="Q467" s="753"/>
      <c r="R467" s="753"/>
      <c r="S467" s="753"/>
      <c r="T467" s="754"/>
      <c r="U467" s="293" t="s">
        <v>705</v>
      </c>
      <c r="V467" s="768" t="s">
        <v>88</v>
      </c>
      <c r="W467" s="769"/>
      <c r="X467" s="769"/>
      <c r="Y467" s="769"/>
      <c r="Z467" s="770"/>
      <c r="AA467" s="768" t="s">
        <v>2418</v>
      </c>
      <c r="AB467" s="769"/>
      <c r="AC467" s="770"/>
      <c r="AD467" s="250">
        <v>3</v>
      </c>
      <c r="AE467" s="250">
        <v>0</v>
      </c>
      <c r="AF467" s="668"/>
      <c r="AG467" s="669"/>
      <c r="AH467" s="670"/>
      <c r="AI467" s="668"/>
      <c r="AJ467" s="669"/>
      <c r="AK467" s="670"/>
      <c r="AL467" s="180"/>
      <c r="AM467" s="40"/>
      <c r="AN467" s="38" t="str">
        <f t="shared" si="31"/>
        <v>■</v>
      </c>
    </row>
    <row r="468" spans="1:40" ht="13.15" customHeight="1">
      <c r="A468" s="240" t="str">
        <f t="shared" si="29"/>
        <v>IY</v>
      </c>
      <c r="B468" s="97"/>
      <c r="C468" s="766">
        <v>31</v>
      </c>
      <c r="D468" s="767"/>
      <c r="E468" s="752" t="s">
        <v>10</v>
      </c>
      <c r="F468" s="753"/>
      <c r="G468" s="753"/>
      <c r="H468" s="753"/>
      <c r="I468" s="753"/>
      <c r="J468" s="753"/>
      <c r="K468" s="753"/>
      <c r="L468" s="753"/>
      <c r="M468" s="753"/>
      <c r="N468" s="753"/>
      <c r="O468" s="753"/>
      <c r="P468" s="753"/>
      <c r="Q468" s="753"/>
      <c r="R468" s="753"/>
      <c r="S468" s="753"/>
      <c r="T468" s="754"/>
      <c r="U468" s="293" t="s">
        <v>706</v>
      </c>
      <c r="V468" s="768" t="s">
        <v>88</v>
      </c>
      <c r="W468" s="769"/>
      <c r="X468" s="769"/>
      <c r="Y468" s="769"/>
      <c r="Z468" s="770"/>
      <c r="AA468" s="768" t="s">
        <v>2418</v>
      </c>
      <c r="AB468" s="769"/>
      <c r="AC468" s="770"/>
      <c r="AD468" s="250">
        <v>3</v>
      </c>
      <c r="AE468" s="250">
        <v>0</v>
      </c>
      <c r="AF468" s="668"/>
      <c r="AG468" s="669"/>
      <c r="AH468" s="670"/>
      <c r="AI468" s="668"/>
      <c r="AJ468" s="669"/>
      <c r="AK468" s="670"/>
      <c r="AL468" s="180"/>
      <c r="AM468" s="40"/>
      <c r="AN468" s="38" t="str">
        <f t="shared" si="31"/>
        <v>■</v>
      </c>
    </row>
    <row r="469" spans="1:40" ht="13.15" customHeight="1">
      <c r="A469" s="240" t="str">
        <f t="shared" si="29"/>
        <v>IY</v>
      </c>
      <c r="B469" s="97"/>
      <c r="C469" s="766">
        <v>32</v>
      </c>
      <c r="D469" s="767"/>
      <c r="E469" s="752" t="s">
        <v>11</v>
      </c>
      <c r="F469" s="753"/>
      <c r="G469" s="753"/>
      <c r="H469" s="753"/>
      <c r="I469" s="753"/>
      <c r="J469" s="753"/>
      <c r="K469" s="753"/>
      <c r="L469" s="753"/>
      <c r="M469" s="753"/>
      <c r="N469" s="753"/>
      <c r="O469" s="753"/>
      <c r="P469" s="753"/>
      <c r="Q469" s="753"/>
      <c r="R469" s="753"/>
      <c r="S469" s="753"/>
      <c r="T469" s="754"/>
      <c r="U469" s="293" t="s">
        <v>707</v>
      </c>
      <c r="V469" s="768" t="s">
        <v>88</v>
      </c>
      <c r="W469" s="769"/>
      <c r="X469" s="769"/>
      <c r="Y469" s="769"/>
      <c r="Z469" s="770"/>
      <c r="AA469" s="768" t="s">
        <v>2418</v>
      </c>
      <c r="AB469" s="769"/>
      <c r="AC469" s="770"/>
      <c r="AD469" s="250">
        <v>3</v>
      </c>
      <c r="AE469" s="250">
        <v>0</v>
      </c>
      <c r="AF469" s="668"/>
      <c r="AG469" s="669"/>
      <c r="AH469" s="670"/>
      <c r="AI469" s="668"/>
      <c r="AJ469" s="669"/>
      <c r="AK469" s="670"/>
      <c r="AL469" s="180"/>
      <c r="AM469" s="40"/>
      <c r="AN469" s="38" t="str">
        <f t="shared" si="31"/>
        <v>■</v>
      </c>
    </row>
    <row r="470" spans="1:40" ht="13.15" customHeight="1">
      <c r="A470" s="240" t="str">
        <f t="shared" si="29"/>
        <v>IY</v>
      </c>
      <c r="B470" s="97"/>
      <c r="C470" s="766">
        <v>33</v>
      </c>
      <c r="D470" s="767"/>
      <c r="E470" s="752" t="s">
        <v>12</v>
      </c>
      <c r="F470" s="753"/>
      <c r="G470" s="753"/>
      <c r="H470" s="753"/>
      <c r="I470" s="753"/>
      <c r="J470" s="753"/>
      <c r="K470" s="753"/>
      <c r="L470" s="753"/>
      <c r="M470" s="753"/>
      <c r="N470" s="753"/>
      <c r="O470" s="753"/>
      <c r="P470" s="753"/>
      <c r="Q470" s="753"/>
      <c r="R470" s="753"/>
      <c r="S470" s="753"/>
      <c r="T470" s="754"/>
      <c r="U470" s="293" t="s">
        <v>708</v>
      </c>
      <c r="V470" s="768" t="s">
        <v>88</v>
      </c>
      <c r="W470" s="769"/>
      <c r="X470" s="769"/>
      <c r="Y470" s="769"/>
      <c r="Z470" s="770"/>
      <c r="AA470" s="768" t="s">
        <v>2418</v>
      </c>
      <c r="AB470" s="769"/>
      <c r="AC470" s="770"/>
      <c r="AD470" s="250">
        <v>3</v>
      </c>
      <c r="AE470" s="250">
        <v>0</v>
      </c>
      <c r="AF470" s="668"/>
      <c r="AG470" s="669"/>
      <c r="AH470" s="670"/>
      <c r="AI470" s="668"/>
      <c r="AJ470" s="669"/>
      <c r="AK470" s="670"/>
      <c r="AL470" s="180"/>
      <c r="AM470" s="40"/>
      <c r="AN470" s="38" t="str">
        <f t="shared" si="31"/>
        <v>■</v>
      </c>
    </row>
    <row r="471" spans="1:40" ht="13.15" customHeight="1">
      <c r="A471" s="240" t="str">
        <f t="shared" si="29"/>
        <v>IY</v>
      </c>
      <c r="B471" s="97"/>
      <c r="C471" s="766">
        <v>34</v>
      </c>
      <c r="D471" s="767"/>
      <c r="E471" s="752" t="s">
        <v>13</v>
      </c>
      <c r="F471" s="753"/>
      <c r="G471" s="753"/>
      <c r="H471" s="753"/>
      <c r="I471" s="753"/>
      <c r="J471" s="753"/>
      <c r="K471" s="753"/>
      <c r="L471" s="753"/>
      <c r="M471" s="753"/>
      <c r="N471" s="753"/>
      <c r="O471" s="753"/>
      <c r="P471" s="753"/>
      <c r="Q471" s="753"/>
      <c r="R471" s="753"/>
      <c r="S471" s="753"/>
      <c r="T471" s="754"/>
      <c r="U471" s="293" t="s">
        <v>709</v>
      </c>
      <c r="V471" s="768" t="s">
        <v>88</v>
      </c>
      <c r="W471" s="769"/>
      <c r="X471" s="769"/>
      <c r="Y471" s="769"/>
      <c r="Z471" s="770"/>
      <c r="AA471" s="768" t="s">
        <v>2418</v>
      </c>
      <c r="AB471" s="769"/>
      <c r="AC471" s="770"/>
      <c r="AD471" s="250">
        <v>3</v>
      </c>
      <c r="AE471" s="250">
        <v>0</v>
      </c>
      <c r="AF471" s="668"/>
      <c r="AG471" s="669"/>
      <c r="AH471" s="670"/>
      <c r="AI471" s="668"/>
      <c r="AJ471" s="669"/>
      <c r="AK471" s="670"/>
      <c r="AL471" s="180"/>
      <c r="AM471" s="40"/>
      <c r="AN471" s="38" t="str">
        <f t="shared" si="31"/>
        <v>■</v>
      </c>
    </row>
    <row r="472" spans="1:40" ht="13.15" customHeight="1">
      <c r="A472" s="240" t="str">
        <f t="shared" si="29"/>
        <v>IY</v>
      </c>
      <c r="B472" s="97"/>
      <c r="C472" s="766">
        <v>35</v>
      </c>
      <c r="D472" s="767"/>
      <c r="E472" s="752" t="s">
        <v>14</v>
      </c>
      <c r="F472" s="753"/>
      <c r="G472" s="753"/>
      <c r="H472" s="753"/>
      <c r="I472" s="753"/>
      <c r="J472" s="753"/>
      <c r="K472" s="753"/>
      <c r="L472" s="753"/>
      <c r="M472" s="753"/>
      <c r="N472" s="753"/>
      <c r="O472" s="753"/>
      <c r="P472" s="753"/>
      <c r="Q472" s="753"/>
      <c r="R472" s="753"/>
      <c r="S472" s="753"/>
      <c r="T472" s="754"/>
      <c r="U472" s="293" t="s">
        <v>710</v>
      </c>
      <c r="V472" s="768" t="s">
        <v>88</v>
      </c>
      <c r="W472" s="769"/>
      <c r="X472" s="769"/>
      <c r="Y472" s="769"/>
      <c r="Z472" s="770"/>
      <c r="AA472" s="768" t="s">
        <v>2418</v>
      </c>
      <c r="AB472" s="769"/>
      <c r="AC472" s="770"/>
      <c r="AD472" s="250">
        <v>3</v>
      </c>
      <c r="AE472" s="250">
        <v>0</v>
      </c>
      <c r="AF472" s="668"/>
      <c r="AG472" s="669"/>
      <c r="AH472" s="670"/>
      <c r="AI472" s="668"/>
      <c r="AJ472" s="669"/>
      <c r="AK472" s="670"/>
      <c r="AL472" s="180"/>
      <c r="AM472" s="40"/>
      <c r="AN472" s="38" t="str">
        <f t="shared" si="31"/>
        <v>■</v>
      </c>
    </row>
    <row r="473" spans="1:40" ht="13.15" customHeight="1">
      <c r="A473" s="240" t="str">
        <f t="shared" si="29"/>
        <v>IY</v>
      </c>
      <c r="B473" s="97"/>
      <c r="C473" s="766">
        <v>36</v>
      </c>
      <c r="D473" s="767"/>
      <c r="E473" s="752" t="s">
        <v>15</v>
      </c>
      <c r="F473" s="753"/>
      <c r="G473" s="753"/>
      <c r="H473" s="753"/>
      <c r="I473" s="753"/>
      <c r="J473" s="753"/>
      <c r="K473" s="753"/>
      <c r="L473" s="753"/>
      <c r="M473" s="753"/>
      <c r="N473" s="753"/>
      <c r="O473" s="753"/>
      <c r="P473" s="753"/>
      <c r="Q473" s="753"/>
      <c r="R473" s="753"/>
      <c r="S473" s="753"/>
      <c r="T473" s="754"/>
      <c r="U473" s="293" t="s">
        <v>711</v>
      </c>
      <c r="V473" s="768" t="s">
        <v>88</v>
      </c>
      <c r="W473" s="769"/>
      <c r="X473" s="769"/>
      <c r="Y473" s="769"/>
      <c r="Z473" s="770"/>
      <c r="AA473" s="768" t="s">
        <v>2418</v>
      </c>
      <c r="AB473" s="769"/>
      <c r="AC473" s="770"/>
      <c r="AD473" s="250">
        <v>3</v>
      </c>
      <c r="AE473" s="250">
        <v>0</v>
      </c>
      <c r="AF473" s="668"/>
      <c r="AG473" s="669"/>
      <c r="AH473" s="670"/>
      <c r="AI473" s="668"/>
      <c r="AJ473" s="669"/>
      <c r="AK473" s="670"/>
      <c r="AL473" s="180"/>
      <c r="AM473" s="40"/>
      <c r="AN473" s="38" t="str">
        <f t="shared" si="31"/>
        <v>■</v>
      </c>
    </row>
    <row r="474" spans="1:40" ht="13.15" customHeight="1">
      <c r="A474" s="240" t="str">
        <f t="shared" si="29"/>
        <v>IY</v>
      </c>
      <c r="B474" s="97"/>
      <c r="C474" s="766">
        <v>37</v>
      </c>
      <c r="D474" s="767"/>
      <c r="E474" s="752" t="s">
        <v>16</v>
      </c>
      <c r="F474" s="753"/>
      <c r="G474" s="753"/>
      <c r="H474" s="753"/>
      <c r="I474" s="753"/>
      <c r="J474" s="753"/>
      <c r="K474" s="753"/>
      <c r="L474" s="753"/>
      <c r="M474" s="753"/>
      <c r="N474" s="753"/>
      <c r="O474" s="753"/>
      <c r="P474" s="753"/>
      <c r="Q474" s="753"/>
      <c r="R474" s="753"/>
      <c r="S474" s="753"/>
      <c r="T474" s="754"/>
      <c r="U474" s="293" t="s">
        <v>712</v>
      </c>
      <c r="V474" s="768" t="s">
        <v>88</v>
      </c>
      <c r="W474" s="769"/>
      <c r="X474" s="769"/>
      <c r="Y474" s="769"/>
      <c r="Z474" s="770"/>
      <c r="AA474" s="768" t="s">
        <v>2418</v>
      </c>
      <c r="AB474" s="769"/>
      <c r="AC474" s="770"/>
      <c r="AD474" s="250">
        <v>3</v>
      </c>
      <c r="AE474" s="250">
        <v>0</v>
      </c>
      <c r="AF474" s="668"/>
      <c r="AG474" s="669"/>
      <c r="AH474" s="670"/>
      <c r="AI474" s="668"/>
      <c r="AJ474" s="669"/>
      <c r="AK474" s="670"/>
      <c r="AL474" s="180"/>
      <c r="AM474" s="40"/>
      <c r="AN474" s="38" t="str">
        <f t="shared" si="31"/>
        <v>■</v>
      </c>
    </row>
    <row r="475" spans="1:40" ht="13.15" customHeight="1">
      <c r="A475" s="240" t="str">
        <f t="shared" si="29"/>
        <v>IY</v>
      </c>
      <c r="B475" s="97"/>
      <c r="C475" s="766">
        <v>38</v>
      </c>
      <c r="D475" s="767"/>
      <c r="E475" s="752" t="s">
        <v>17</v>
      </c>
      <c r="F475" s="753"/>
      <c r="G475" s="753"/>
      <c r="H475" s="753"/>
      <c r="I475" s="753"/>
      <c r="J475" s="753"/>
      <c r="K475" s="753"/>
      <c r="L475" s="753"/>
      <c r="M475" s="753"/>
      <c r="N475" s="753"/>
      <c r="O475" s="753"/>
      <c r="P475" s="753"/>
      <c r="Q475" s="753"/>
      <c r="R475" s="753"/>
      <c r="S475" s="753"/>
      <c r="T475" s="754"/>
      <c r="U475" s="293" t="s">
        <v>713</v>
      </c>
      <c r="V475" s="768" t="s">
        <v>88</v>
      </c>
      <c r="W475" s="769"/>
      <c r="X475" s="769"/>
      <c r="Y475" s="769"/>
      <c r="Z475" s="770"/>
      <c r="AA475" s="768" t="s">
        <v>2418</v>
      </c>
      <c r="AB475" s="769"/>
      <c r="AC475" s="770"/>
      <c r="AD475" s="250">
        <v>3</v>
      </c>
      <c r="AE475" s="250">
        <v>0</v>
      </c>
      <c r="AF475" s="668"/>
      <c r="AG475" s="669"/>
      <c r="AH475" s="670"/>
      <c r="AI475" s="668"/>
      <c r="AJ475" s="669"/>
      <c r="AK475" s="670"/>
      <c r="AL475" s="180"/>
      <c r="AM475" s="40"/>
      <c r="AN475" s="38" t="str">
        <f t="shared" si="31"/>
        <v>■</v>
      </c>
    </row>
    <row r="476" spans="1:40" ht="13.15" customHeight="1">
      <c r="A476" s="240" t="str">
        <f t="shared" si="29"/>
        <v>IY</v>
      </c>
      <c r="B476" s="97"/>
      <c r="C476" s="766">
        <v>39</v>
      </c>
      <c r="D476" s="767"/>
      <c r="E476" s="752" t="s">
        <v>18</v>
      </c>
      <c r="F476" s="753"/>
      <c r="G476" s="753"/>
      <c r="H476" s="753"/>
      <c r="I476" s="753"/>
      <c r="J476" s="753"/>
      <c r="K476" s="753"/>
      <c r="L476" s="753"/>
      <c r="M476" s="753"/>
      <c r="N476" s="753"/>
      <c r="O476" s="753"/>
      <c r="P476" s="753"/>
      <c r="Q476" s="753"/>
      <c r="R476" s="753"/>
      <c r="S476" s="753"/>
      <c r="T476" s="754"/>
      <c r="U476" s="293" t="s">
        <v>714</v>
      </c>
      <c r="V476" s="768" t="s">
        <v>88</v>
      </c>
      <c r="W476" s="769"/>
      <c r="X476" s="769"/>
      <c r="Y476" s="769"/>
      <c r="Z476" s="770"/>
      <c r="AA476" s="768" t="s">
        <v>2418</v>
      </c>
      <c r="AB476" s="769"/>
      <c r="AC476" s="770"/>
      <c r="AD476" s="250">
        <v>3</v>
      </c>
      <c r="AE476" s="250">
        <v>0</v>
      </c>
      <c r="AF476" s="668"/>
      <c r="AG476" s="669"/>
      <c r="AH476" s="670"/>
      <c r="AI476" s="668"/>
      <c r="AJ476" s="669"/>
      <c r="AK476" s="670"/>
      <c r="AL476" s="180"/>
      <c r="AM476" s="40"/>
      <c r="AN476" s="38" t="str">
        <f t="shared" si="31"/>
        <v>■</v>
      </c>
    </row>
    <row r="477" spans="1:40" ht="13.15" customHeight="1">
      <c r="A477" s="240" t="str">
        <f t="shared" si="29"/>
        <v>IY</v>
      </c>
      <c r="B477" s="97"/>
      <c r="C477" s="766">
        <v>40</v>
      </c>
      <c r="D477" s="767"/>
      <c r="E477" s="752" t="s">
        <v>19</v>
      </c>
      <c r="F477" s="753"/>
      <c r="G477" s="753"/>
      <c r="H477" s="753"/>
      <c r="I477" s="753"/>
      <c r="J477" s="753"/>
      <c r="K477" s="753"/>
      <c r="L477" s="753"/>
      <c r="M477" s="753"/>
      <c r="N477" s="753"/>
      <c r="O477" s="753"/>
      <c r="P477" s="753"/>
      <c r="Q477" s="753"/>
      <c r="R477" s="753"/>
      <c r="S477" s="753"/>
      <c r="T477" s="754"/>
      <c r="U477" s="293" t="s">
        <v>715</v>
      </c>
      <c r="V477" s="768" t="s">
        <v>88</v>
      </c>
      <c r="W477" s="769"/>
      <c r="X477" s="769"/>
      <c r="Y477" s="769"/>
      <c r="Z477" s="770"/>
      <c r="AA477" s="768" t="s">
        <v>2418</v>
      </c>
      <c r="AB477" s="769"/>
      <c r="AC477" s="770"/>
      <c r="AD477" s="250">
        <v>3</v>
      </c>
      <c r="AE477" s="250">
        <v>0</v>
      </c>
      <c r="AF477" s="668"/>
      <c r="AG477" s="669"/>
      <c r="AH477" s="670"/>
      <c r="AI477" s="668"/>
      <c r="AJ477" s="669"/>
      <c r="AK477" s="670"/>
      <c r="AL477" s="180"/>
      <c r="AM477" s="40"/>
      <c r="AN477" s="38" t="str">
        <f t="shared" si="31"/>
        <v>■</v>
      </c>
    </row>
    <row r="478" spans="1:40" ht="13.15" customHeight="1">
      <c r="A478" s="240" t="str">
        <f t="shared" si="29"/>
        <v>IY</v>
      </c>
      <c r="B478" s="97"/>
      <c r="C478" s="766">
        <v>41</v>
      </c>
      <c r="D478" s="767"/>
      <c r="E478" s="752" t="s">
        <v>20</v>
      </c>
      <c r="F478" s="753"/>
      <c r="G478" s="753"/>
      <c r="H478" s="753"/>
      <c r="I478" s="753"/>
      <c r="J478" s="753"/>
      <c r="K478" s="753"/>
      <c r="L478" s="753"/>
      <c r="M478" s="753"/>
      <c r="N478" s="753"/>
      <c r="O478" s="753"/>
      <c r="P478" s="753"/>
      <c r="Q478" s="753"/>
      <c r="R478" s="753"/>
      <c r="S478" s="753"/>
      <c r="T478" s="754"/>
      <c r="U478" s="293" t="s">
        <v>716</v>
      </c>
      <c r="V478" s="768" t="s">
        <v>88</v>
      </c>
      <c r="W478" s="769"/>
      <c r="X478" s="769"/>
      <c r="Y478" s="769"/>
      <c r="Z478" s="770"/>
      <c r="AA478" s="768" t="s">
        <v>2418</v>
      </c>
      <c r="AB478" s="769"/>
      <c r="AC478" s="770"/>
      <c r="AD478" s="250">
        <v>3</v>
      </c>
      <c r="AE478" s="250">
        <v>0</v>
      </c>
      <c r="AF478" s="668"/>
      <c r="AG478" s="669"/>
      <c r="AH478" s="670"/>
      <c r="AI478" s="668"/>
      <c r="AJ478" s="669"/>
      <c r="AK478" s="670"/>
      <c r="AL478" s="180"/>
      <c r="AM478" s="40"/>
      <c r="AN478" s="38" t="str">
        <f t="shared" si="31"/>
        <v>■</v>
      </c>
    </row>
    <row r="479" spans="1:40" ht="13.15" customHeight="1">
      <c r="A479" s="240" t="str">
        <f t="shared" si="29"/>
        <v>IY</v>
      </c>
      <c r="B479" s="97"/>
      <c r="C479" s="766">
        <v>42</v>
      </c>
      <c r="D479" s="767"/>
      <c r="E479" s="752" t="s">
        <v>21</v>
      </c>
      <c r="F479" s="753"/>
      <c r="G479" s="753"/>
      <c r="H479" s="753"/>
      <c r="I479" s="753"/>
      <c r="J479" s="753"/>
      <c r="K479" s="753"/>
      <c r="L479" s="753"/>
      <c r="M479" s="753"/>
      <c r="N479" s="753"/>
      <c r="O479" s="753"/>
      <c r="P479" s="753"/>
      <c r="Q479" s="753"/>
      <c r="R479" s="753"/>
      <c r="S479" s="753"/>
      <c r="T479" s="754"/>
      <c r="U479" s="293" t="s">
        <v>717</v>
      </c>
      <c r="V479" s="768" t="s">
        <v>88</v>
      </c>
      <c r="W479" s="769"/>
      <c r="X479" s="769"/>
      <c r="Y479" s="769"/>
      <c r="Z479" s="770"/>
      <c r="AA479" s="768" t="s">
        <v>2418</v>
      </c>
      <c r="AB479" s="769"/>
      <c r="AC479" s="770"/>
      <c r="AD479" s="250">
        <v>3</v>
      </c>
      <c r="AE479" s="250">
        <v>0</v>
      </c>
      <c r="AF479" s="668"/>
      <c r="AG479" s="669"/>
      <c r="AH479" s="670"/>
      <c r="AI479" s="668"/>
      <c r="AJ479" s="669"/>
      <c r="AK479" s="670"/>
      <c r="AL479" s="180"/>
      <c r="AM479" s="40"/>
      <c r="AN479" s="38" t="str">
        <f t="shared" si="31"/>
        <v>■</v>
      </c>
    </row>
    <row r="480" spans="1:40" ht="13.15" customHeight="1">
      <c r="A480" s="240" t="str">
        <f t="shared" ref="A480:A543" si="32">IF(LEN(J480)&gt;0,MID(J480,FIND("（",J480,1)+1,2),A479)</f>
        <v>IY</v>
      </c>
      <c r="B480" s="97"/>
      <c r="C480" s="766">
        <v>43</v>
      </c>
      <c r="D480" s="767"/>
      <c r="E480" s="752" t="s">
        <v>22</v>
      </c>
      <c r="F480" s="753"/>
      <c r="G480" s="753"/>
      <c r="H480" s="753"/>
      <c r="I480" s="753"/>
      <c r="J480" s="753"/>
      <c r="K480" s="753"/>
      <c r="L480" s="753"/>
      <c r="M480" s="753"/>
      <c r="N480" s="753"/>
      <c r="O480" s="753"/>
      <c r="P480" s="753"/>
      <c r="Q480" s="753"/>
      <c r="R480" s="753"/>
      <c r="S480" s="753"/>
      <c r="T480" s="754"/>
      <c r="U480" s="293" t="s">
        <v>718</v>
      </c>
      <c r="V480" s="768" t="s">
        <v>88</v>
      </c>
      <c r="W480" s="769"/>
      <c r="X480" s="769"/>
      <c r="Y480" s="769"/>
      <c r="Z480" s="770"/>
      <c r="AA480" s="768" t="s">
        <v>2418</v>
      </c>
      <c r="AB480" s="769"/>
      <c r="AC480" s="770"/>
      <c r="AD480" s="250">
        <v>3</v>
      </c>
      <c r="AE480" s="250">
        <v>0</v>
      </c>
      <c r="AF480" s="668"/>
      <c r="AG480" s="669"/>
      <c r="AH480" s="670"/>
      <c r="AI480" s="668"/>
      <c r="AJ480" s="669"/>
      <c r="AK480" s="670"/>
      <c r="AL480" s="180"/>
      <c r="AM480" s="40"/>
      <c r="AN480" s="38" t="str">
        <f t="shared" si="31"/>
        <v>■</v>
      </c>
    </row>
    <row r="481" spans="1:40" ht="13.15" customHeight="1">
      <c r="A481" s="240" t="str">
        <f t="shared" si="32"/>
        <v>IY</v>
      </c>
      <c r="B481" s="97"/>
      <c r="C481" s="766">
        <v>44</v>
      </c>
      <c r="D481" s="767"/>
      <c r="E481" s="752" t="s">
        <v>23</v>
      </c>
      <c r="F481" s="753"/>
      <c r="G481" s="753"/>
      <c r="H481" s="753"/>
      <c r="I481" s="753"/>
      <c r="J481" s="753"/>
      <c r="K481" s="753"/>
      <c r="L481" s="753"/>
      <c r="M481" s="753"/>
      <c r="N481" s="753"/>
      <c r="O481" s="753"/>
      <c r="P481" s="753"/>
      <c r="Q481" s="753"/>
      <c r="R481" s="753"/>
      <c r="S481" s="753"/>
      <c r="T481" s="754"/>
      <c r="U481" s="293" t="s">
        <v>719</v>
      </c>
      <c r="V481" s="768" t="s">
        <v>88</v>
      </c>
      <c r="W481" s="769"/>
      <c r="X481" s="769"/>
      <c r="Y481" s="769"/>
      <c r="Z481" s="770"/>
      <c r="AA481" s="768" t="s">
        <v>2418</v>
      </c>
      <c r="AB481" s="769"/>
      <c r="AC481" s="770"/>
      <c r="AD481" s="250">
        <v>3</v>
      </c>
      <c r="AE481" s="250">
        <v>0</v>
      </c>
      <c r="AF481" s="668"/>
      <c r="AG481" s="669"/>
      <c r="AH481" s="670"/>
      <c r="AI481" s="668"/>
      <c r="AJ481" s="669"/>
      <c r="AK481" s="670"/>
      <c r="AL481" s="180"/>
      <c r="AM481" s="40"/>
      <c r="AN481" s="38" t="str">
        <f t="shared" si="31"/>
        <v>■</v>
      </c>
    </row>
    <row r="482" spans="1:40" ht="13.15" customHeight="1">
      <c r="A482" s="240" t="str">
        <f t="shared" si="32"/>
        <v>IY</v>
      </c>
      <c r="B482" s="97"/>
      <c r="C482" s="766">
        <v>45</v>
      </c>
      <c r="D482" s="767"/>
      <c r="E482" s="752" t="s">
        <v>24</v>
      </c>
      <c r="F482" s="753"/>
      <c r="G482" s="753"/>
      <c r="H482" s="753"/>
      <c r="I482" s="753"/>
      <c r="J482" s="753"/>
      <c r="K482" s="753"/>
      <c r="L482" s="753"/>
      <c r="M482" s="753"/>
      <c r="N482" s="753"/>
      <c r="O482" s="753"/>
      <c r="P482" s="753"/>
      <c r="Q482" s="753"/>
      <c r="R482" s="753"/>
      <c r="S482" s="753"/>
      <c r="T482" s="754"/>
      <c r="U482" s="293" t="s">
        <v>720</v>
      </c>
      <c r="V482" s="768" t="s">
        <v>88</v>
      </c>
      <c r="W482" s="769"/>
      <c r="X482" s="769"/>
      <c r="Y482" s="769"/>
      <c r="Z482" s="770"/>
      <c r="AA482" s="768" t="s">
        <v>2418</v>
      </c>
      <c r="AB482" s="769"/>
      <c r="AC482" s="770"/>
      <c r="AD482" s="250">
        <v>3</v>
      </c>
      <c r="AE482" s="250">
        <v>0</v>
      </c>
      <c r="AF482" s="668"/>
      <c r="AG482" s="669"/>
      <c r="AH482" s="670"/>
      <c r="AI482" s="668"/>
      <c r="AJ482" s="669"/>
      <c r="AK482" s="670"/>
      <c r="AL482" s="180"/>
      <c r="AM482" s="40"/>
      <c r="AN482" s="38" t="str">
        <f t="shared" si="31"/>
        <v>■</v>
      </c>
    </row>
    <row r="483" spans="1:40" ht="13.15" customHeight="1">
      <c r="A483" s="240" t="str">
        <f t="shared" si="32"/>
        <v>IY</v>
      </c>
      <c r="B483" s="97"/>
      <c r="C483" s="766">
        <v>46</v>
      </c>
      <c r="D483" s="767"/>
      <c r="E483" s="752" t="s">
        <v>25</v>
      </c>
      <c r="F483" s="753"/>
      <c r="G483" s="753"/>
      <c r="H483" s="753"/>
      <c r="I483" s="753"/>
      <c r="J483" s="753"/>
      <c r="K483" s="753"/>
      <c r="L483" s="753"/>
      <c r="M483" s="753"/>
      <c r="N483" s="753"/>
      <c r="O483" s="753"/>
      <c r="P483" s="753"/>
      <c r="Q483" s="753"/>
      <c r="R483" s="753"/>
      <c r="S483" s="753"/>
      <c r="T483" s="754"/>
      <c r="U483" s="293" t="s">
        <v>721</v>
      </c>
      <c r="V483" s="768" t="s">
        <v>88</v>
      </c>
      <c r="W483" s="769"/>
      <c r="X483" s="769"/>
      <c r="Y483" s="769"/>
      <c r="Z483" s="770"/>
      <c r="AA483" s="768" t="s">
        <v>2418</v>
      </c>
      <c r="AB483" s="769"/>
      <c r="AC483" s="770"/>
      <c r="AD483" s="250">
        <v>3</v>
      </c>
      <c r="AE483" s="250">
        <v>0</v>
      </c>
      <c r="AF483" s="668"/>
      <c r="AG483" s="669"/>
      <c r="AH483" s="670"/>
      <c r="AI483" s="668"/>
      <c r="AJ483" s="669"/>
      <c r="AK483" s="670"/>
      <c r="AL483" s="180"/>
      <c r="AM483" s="40"/>
      <c r="AN483" s="38" t="str">
        <f t="shared" si="31"/>
        <v>■</v>
      </c>
    </row>
    <row r="484" spans="1:40" ht="13.15" customHeight="1">
      <c r="A484" s="240" t="str">
        <f t="shared" si="32"/>
        <v>IY</v>
      </c>
      <c r="B484" s="97"/>
      <c r="C484" s="766">
        <v>47</v>
      </c>
      <c r="D484" s="767"/>
      <c r="E484" s="752" t="s">
        <v>26</v>
      </c>
      <c r="F484" s="753"/>
      <c r="G484" s="753"/>
      <c r="H484" s="753"/>
      <c r="I484" s="753"/>
      <c r="J484" s="753"/>
      <c r="K484" s="753"/>
      <c r="L484" s="753"/>
      <c r="M484" s="753"/>
      <c r="N484" s="753"/>
      <c r="O484" s="753"/>
      <c r="P484" s="753"/>
      <c r="Q484" s="753"/>
      <c r="R484" s="753"/>
      <c r="S484" s="753"/>
      <c r="T484" s="754"/>
      <c r="U484" s="293" t="s">
        <v>722</v>
      </c>
      <c r="V484" s="768" t="s">
        <v>88</v>
      </c>
      <c r="W484" s="769"/>
      <c r="X484" s="769"/>
      <c r="Y484" s="769"/>
      <c r="Z484" s="770"/>
      <c r="AA484" s="768" t="s">
        <v>2418</v>
      </c>
      <c r="AB484" s="769"/>
      <c r="AC484" s="770"/>
      <c r="AD484" s="250">
        <v>3</v>
      </c>
      <c r="AE484" s="250">
        <v>0</v>
      </c>
      <c r="AF484" s="668"/>
      <c r="AG484" s="669"/>
      <c r="AH484" s="670"/>
      <c r="AI484" s="668"/>
      <c r="AJ484" s="669"/>
      <c r="AK484" s="670"/>
      <c r="AL484" s="180"/>
      <c r="AM484" s="40"/>
      <c r="AN484" s="38" t="str">
        <f t="shared" si="31"/>
        <v>■</v>
      </c>
    </row>
    <row r="485" spans="1:40" ht="13.15" customHeight="1">
      <c r="A485" s="240" t="str">
        <f t="shared" si="32"/>
        <v>IY</v>
      </c>
      <c r="B485" s="97"/>
      <c r="C485" s="766">
        <v>48</v>
      </c>
      <c r="D485" s="767"/>
      <c r="E485" s="752" t="s">
        <v>27</v>
      </c>
      <c r="F485" s="753"/>
      <c r="G485" s="753"/>
      <c r="H485" s="753"/>
      <c r="I485" s="753"/>
      <c r="J485" s="753"/>
      <c r="K485" s="753"/>
      <c r="L485" s="753"/>
      <c r="M485" s="753"/>
      <c r="N485" s="753"/>
      <c r="O485" s="753"/>
      <c r="P485" s="753"/>
      <c r="Q485" s="753"/>
      <c r="R485" s="753"/>
      <c r="S485" s="753"/>
      <c r="T485" s="754"/>
      <c r="U485" s="293" t="s">
        <v>723</v>
      </c>
      <c r="V485" s="768" t="s">
        <v>88</v>
      </c>
      <c r="W485" s="769"/>
      <c r="X485" s="769"/>
      <c r="Y485" s="769"/>
      <c r="Z485" s="770"/>
      <c r="AA485" s="768" t="s">
        <v>2418</v>
      </c>
      <c r="AB485" s="769"/>
      <c r="AC485" s="770"/>
      <c r="AD485" s="250">
        <v>3</v>
      </c>
      <c r="AE485" s="250">
        <v>0</v>
      </c>
      <c r="AF485" s="668"/>
      <c r="AG485" s="669"/>
      <c r="AH485" s="670"/>
      <c r="AI485" s="668"/>
      <c r="AJ485" s="669"/>
      <c r="AK485" s="670"/>
      <c r="AL485" s="180"/>
      <c r="AM485" s="40"/>
      <c r="AN485" s="38" t="str">
        <f t="shared" si="31"/>
        <v>■</v>
      </c>
    </row>
    <row r="486" spans="1:40" ht="13.15" customHeight="1">
      <c r="A486" s="240" t="str">
        <f t="shared" si="32"/>
        <v>IY</v>
      </c>
      <c r="B486" s="97"/>
      <c r="C486" s="766">
        <v>49</v>
      </c>
      <c r="D486" s="767"/>
      <c r="E486" s="752" t="s">
        <v>675</v>
      </c>
      <c r="F486" s="753"/>
      <c r="G486" s="753"/>
      <c r="H486" s="753"/>
      <c r="I486" s="753"/>
      <c r="J486" s="753"/>
      <c r="K486" s="753"/>
      <c r="L486" s="753"/>
      <c r="M486" s="753"/>
      <c r="N486" s="753"/>
      <c r="O486" s="753"/>
      <c r="P486" s="753"/>
      <c r="Q486" s="753"/>
      <c r="R486" s="753"/>
      <c r="S486" s="753"/>
      <c r="T486" s="754"/>
      <c r="U486" s="293" t="s">
        <v>724</v>
      </c>
      <c r="V486" s="768" t="s">
        <v>88</v>
      </c>
      <c r="W486" s="769"/>
      <c r="X486" s="769"/>
      <c r="Y486" s="769"/>
      <c r="Z486" s="770"/>
      <c r="AA486" s="768" t="s">
        <v>2417</v>
      </c>
      <c r="AB486" s="769"/>
      <c r="AC486" s="770"/>
      <c r="AD486" s="250">
        <v>2</v>
      </c>
      <c r="AE486" s="250" t="s">
        <v>535</v>
      </c>
      <c r="AF486" s="668"/>
      <c r="AG486" s="669"/>
      <c r="AH486" s="670"/>
      <c r="AI486" s="668"/>
      <c r="AJ486" s="669"/>
      <c r="AK486" s="670"/>
      <c r="AL486" s="180"/>
      <c r="AM486" s="40"/>
      <c r="AN486" s="38" t="str">
        <f t="shared" si="31"/>
        <v>■</v>
      </c>
    </row>
    <row r="487" spans="1:40" ht="13.15" customHeight="1">
      <c r="A487" s="240" t="str">
        <f t="shared" si="32"/>
        <v>IY</v>
      </c>
      <c r="B487" s="97"/>
      <c r="C487" s="766">
        <v>50</v>
      </c>
      <c r="D487" s="767"/>
      <c r="E487" s="752" t="s">
        <v>676</v>
      </c>
      <c r="F487" s="753"/>
      <c r="G487" s="753"/>
      <c r="H487" s="753"/>
      <c r="I487" s="753"/>
      <c r="J487" s="753"/>
      <c r="K487" s="753"/>
      <c r="L487" s="753"/>
      <c r="M487" s="753"/>
      <c r="N487" s="753"/>
      <c r="O487" s="753"/>
      <c r="P487" s="753"/>
      <c r="Q487" s="753"/>
      <c r="R487" s="753"/>
      <c r="S487" s="753"/>
      <c r="T487" s="754"/>
      <c r="U487" s="293" t="s">
        <v>725</v>
      </c>
      <c r="V487" s="768" t="s">
        <v>88</v>
      </c>
      <c r="W487" s="769"/>
      <c r="X487" s="769"/>
      <c r="Y487" s="769"/>
      <c r="Z487" s="770"/>
      <c r="AA487" s="768" t="s">
        <v>2418</v>
      </c>
      <c r="AB487" s="769"/>
      <c r="AC487" s="770"/>
      <c r="AD487" s="250">
        <v>5</v>
      </c>
      <c r="AE487" s="250">
        <v>0</v>
      </c>
      <c r="AF487" s="668"/>
      <c r="AG487" s="669"/>
      <c r="AH487" s="670"/>
      <c r="AI487" s="668"/>
      <c r="AJ487" s="669"/>
      <c r="AK487" s="670"/>
      <c r="AL487" s="180"/>
      <c r="AM487" s="40"/>
      <c r="AN487" s="38" t="str">
        <f t="shared" si="31"/>
        <v>■</v>
      </c>
    </row>
    <row r="488" spans="1:40" ht="13.15" customHeight="1">
      <c r="A488" s="240" t="str">
        <f t="shared" si="32"/>
        <v>IY</v>
      </c>
      <c r="B488" s="97"/>
      <c r="C488" s="766">
        <v>51</v>
      </c>
      <c r="D488" s="767"/>
      <c r="E488" s="752" t="s">
        <v>677</v>
      </c>
      <c r="F488" s="753"/>
      <c r="G488" s="753"/>
      <c r="H488" s="753"/>
      <c r="I488" s="753"/>
      <c r="J488" s="753"/>
      <c r="K488" s="753"/>
      <c r="L488" s="753"/>
      <c r="M488" s="753"/>
      <c r="N488" s="753"/>
      <c r="O488" s="753"/>
      <c r="P488" s="753"/>
      <c r="Q488" s="753"/>
      <c r="R488" s="753"/>
      <c r="S488" s="753"/>
      <c r="T488" s="754"/>
      <c r="U488" s="293" t="s">
        <v>726</v>
      </c>
      <c r="V488" s="768" t="s">
        <v>88</v>
      </c>
      <c r="W488" s="769"/>
      <c r="X488" s="769"/>
      <c r="Y488" s="769"/>
      <c r="Z488" s="770"/>
      <c r="AA488" s="768" t="s">
        <v>2418</v>
      </c>
      <c r="AB488" s="769"/>
      <c r="AC488" s="770"/>
      <c r="AD488" s="250">
        <v>5</v>
      </c>
      <c r="AE488" s="250">
        <v>0</v>
      </c>
      <c r="AF488" s="668"/>
      <c r="AG488" s="669"/>
      <c r="AH488" s="670"/>
      <c r="AI488" s="668"/>
      <c r="AJ488" s="669"/>
      <c r="AK488" s="670"/>
      <c r="AL488" s="180"/>
      <c r="AM488" s="40"/>
      <c r="AN488" s="38" t="str">
        <f t="shared" si="31"/>
        <v>■</v>
      </c>
    </row>
    <row r="489" spans="1:40" ht="13.15" customHeight="1">
      <c r="A489" s="240" t="str">
        <f t="shared" si="32"/>
        <v>IY</v>
      </c>
      <c r="B489" s="513"/>
      <c r="C489" s="766">
        <v>52</v>
      </c>
      <c r="D489" s="767"/>
      <c r="E489" s="752" t="s">
        <v>678</v>
      </c>
      <c r="F489" s="753"/>
      <c r="G489" s="753"/>
      <c r="H489" s="753"/>
      <c r="I489" s="753"/>
      <c r="J489" s="753"/>
      <c r="K489" s="753"/>
      <c r="L489" s="753"/>
      <c r="M489" s="753"/>
      <c r="N489" s="753"/>
      <c r="O489" s="753"/>
      <c r="P489" s="753"/>
      <c r="Q489" s="753"/>
      <c r="R489" s="753"/>
      <c r="S489" s="753"/>
      <c r="T489" s="754"/>
      <c r="U489" s="293" t="s">
        <v>727</v>
      </c>
      <c r="V489" s="768" t="s">
        <v>88</v>
      </c>
      <c r="W489" s="769"/>
      <c r="X489" s="769"/>
      <c r="Y489" s="769"/>
      <c r="Z489" s="770"/>
      <c r="AA489" s="768" t="s">
        <v>2418</v>
      </c>
      <c r="AB489" s="769"/>
      <c r="AC489" s="770"/>
      <c r="AD489" s="250">
        <v>7</v>
      </c>
      <c r="AE489" s="250">
        <v>0</v>
      </c>
      <c r="AF489" s="668"/>
      <c r="AG489" s="669"/>
      <c r="AH489" s="670"/>
      <c r="AI489" s="668"/>
      <c r="AJ489" s="669"/>
      <c r="AK489" s="670"/>
      <c r="AL489" s="522" t="s">
        <v>2895</v>
      </c>
      <c r="AM489" s="40"/>
      <c r="AN489" s="38" t="str">
        <f t="shared" si="31"/>
        <v>■</v>
      </c>
    </row>
    <row r="490" spans="1:40" ht="13.15" customHeight="1">
      <c r="A490" s="240" t="str">
        <f t="shared" si="32"/>
        <v>IY</v>
      </c>
      <c r="B490" s="513"/>
      <c r="C490" s="766">
        <v>53</v>
      </c>
      <c r="D490" s="767"/>
      <c r="E490" s="752" t="s">
        <v>679</v>
      </c>
      <c r="F490" s="753"/>
      <c r="G490" s="753"/>
      <c r="H490" s="753"/>
      <c r="I490" s="753"/>
      <c r="J490" s="753"/>
      <c r="K490" s="753"/>
      <c r="L490" s="753"/>
      <c r="M490" s="753"/>
      <c r="N490" s="753"/>
      <c r="O490" s="753"/>
      <c r="P490" s="753"/>
      <c r="Q490" s="753"/>
      <c r="R490" s="753"/>
      <c r="S490" s="753"/>
      <c r="T490" s="754"/>
      <c r="U490" s="293" t="s">
        <v>728</v>
      </c>
      <c r="V490" s="768" t="s">
        <v>87</v>
      </c>
      <c r="W490" s="769"/>
      <c r="X490" s="769"/>
      <c r="Y490" s="769"/>
      <c r="Z490" s="770"/>
      <c r="AA490" s="768" t="s">
        <v>2417</v>
      </c>
      <c r="AB490" s="769"/>
      <c r="AC490" s="770"/>
      <c r="AD490" s="250">
        <v>6</v>
      </c>
      <c r="AE490" s="250" t="s">
        <v>535</v>
      </c>
      <c r="AF490" s="668"/>
      <c r="AG490" s="669"/>
      <c r="AH490" s="670"/>
      <c r="AI490" s="668"/>
      <c r="AJ490" s="669"/>
      <c r="AK490" s="670"/>
      <c r="AL490" s="522" t="s">
        <v>2895</v>
      </c>
      <c r="AM490" s="40"/>
      <c r="AN490" s="38" t="str">
        <f t="shared" si="31"/>
        <v>■</v>
      </c>
    </row>
    <row r="491" spans="1:40" ht="13.15" customHeight="1">
      <c r="A491" s="240" t="str">
        <f t="shared" si="32"/>
        <v>IY</v>
      </c>
      <c r="B491" s="97"/>
      <c r="C491" s="766">
        <v>54</v>
      </c>
      <c r="D491" s="767"/>
      <c r="E491" s="752" t="s">
        <v>680</v>
      </c>
      <c r="F491" s="753"/>
      <c r="G491" s="753"/>
      <c r="H491" s="753"/>
      <c r="I491" s="753"/>
      <c r="J491" s="753"/>
      <c r="K491" s="753"/>
      <c r="L491" s="753"/>
      <c r="M491" s="753"/>
      <c r="N491" s="753"/>
      <c r="O491" s="753"/>
      <c r="P491" s="753"/>
      <c r="Q491" s="753"/>
      <c r="R491" s="753"/>
      <c r="S491" s="753"/>
      <c r="T491" s="754"/>
      <c r="U491" s="293" t="s">
        <v>729</v>
      </c>
      <c r="V491" s="768" t="s">
        <v>88</v>
      </c>
      <c r="W491" s="769"/>
      <c r="X491" s="769"/>
      <c r="Y491" s="769"/>
      <c r="Z491" s="770"/>
      <c r="AA491" s="768" t="s">
        <v>2418</v>
      </c>
      <c r="AB491" s="769"/>
      <c r="AC491" s="770"/>
      <c r="AD491" s="250">
        <v>3</v>
      </c>
      <c r="AE491" s="250">
        <v>0</v>
      </c>
      <c r="AF491" s="668"/>
      <c r="AG491" s="669"/>
      <c r="AH491" s="670"/>
      <c r="AI491" s="668"/>
      <c r="AJ491" s="669"/>
      <c r="AK491" s="670"/>
      <c r="AL491" s="180"/>
      <c r="AM491" s="40"/>
      <c r="AN491" s="38" t="str">
        <f t="shared" si="31"/>
        <v>■</v>
      </c>
    </row>
    <row r="492" spans="1:40" ht="13.15" customHeight="1">
      <c r="A492" s="240" t="str">
        <f t="shared" si="32"/>
        <v>IY</v>
      </c>
      <c r="B492" s="97"/>
      <c r="C492" s="766">
        <v>55</v>
      </c>
      <c r="D492" s="767"/>
      <c r="E492" s="752" t="s">
        <v>681</v>
      </c>
      <c r="F492" s="753"/>
      <c r="G492" s="753"/>
      <c r="H492" s="753"/>
      <c r="I492" s="753"/>
      <c r="J492" s="753"/>
      <c r="K492" s="753"/>
      <c r="L492" s="753"/>
      <c r="M492" s="753"/>
      <c r="N492" s="753"/>
      <c r="O492" s="753"/>
      <c r="P492" s="753"/>
      <c r="Q492" s="753"/>
      <c r="R492" s="753"/>
      <c r="S492" s="753"/>
      <c r="T492" s="754"/>
      <c r="U492" s="293" t="s">
        <v>730</v>
      </c>
      <c r="V492" s="768" t="s">
        <v>87</v>
      </c>
      <c r="W492" s="769"/>
      <c r="X492" s="769"/>
      <c r="Y492" s="769"/>
      <c r="Z492" s="770"/>
      <c r="AA492" s="768" t="s">
        <v>2417</v>
      </c>
      <c r="AB492" s="769"/>
      <c r="AC492" s="770"/>
      <c r="AD492" s="250">
        <v>6</v>
      </c>
      <c r="AE492" s="250" t="s">
        <v>535</v>
      </c>
      <c r="AF492" s="668"/>
      <c r="AG492" s="669"/>
      <c r="AH492" s="670"/>
      <c r="AI492" s="668"/>
      <c r="AJ492" s="669"/>
      <c r="AK492" s="670"/>
      <c r="AL492" s="180"/>
      <c r="AM492" s="40"/>
      <c r="AN492" s="38" t="str">
        <f t="shared" si="31"/>
        <v>■</v>
      </c>
    </row>
    <row r="493" spans="1:40" ht="13.15" customHeight="1">
      <c r="A493" s="240" t="str">
        <f t="shared" si="32"/>
        <v>IY</v>
      </c>
      <c r="B493" s="97"/>
      <c r="C493" s="766">
        <v>56</v>
      </c>
      <c r="D493" s="767"/>
      <c r="E493" s="752" t="s">
        <v>86</v>
      </c>
      <c r="F493" s="753"/>
      <c r="G493" s="753"/>
      <c r="H493" s="753"/>
      <c r="I493" s="753"/>
      <c r="J493" s="753"/>
      <c r="K493" s="753"/>
      <c r="L493" s="753"/>
      <c r="M493" s="753"/>
      <c r="N493" s="753"/>
      <c r="O493" s="753"/>
      <c r="P493" s="753"/>
      <c r="Q493" s="753"/>
      <c r="R493" s="753"/>
      <c r="S493" s="753"/>
      <c r="T493" s="754"/>
      <c r="U493" s="293" t="s">
        <v>532</v>
      </c>
      <c r="V493" s="768" t="s">
        <v>88</v>
      </c>
      <c r="W493" s="769"/>
      <c r="X493" s="769"/>
      <c r="Y493" s="769"/>
      <c r="Z493" s="770"/>
      <c r="AA493" s="768" t="s">
        <v>2417</v>
      </c>
      <c r="AB493" s="769"/>
      <c r="AC493" s="770"/>
      <c r="AD493" s="250">
        <v>6</v>
      </c>
      <c r="AE493" s="250" t="s">
        <v>535</v>
      </c>
      <c r="AF493" s="668"/>
      <c r="AG493" s="669"/>
      <c r="AH493" s="670"/>
      <c r="AI493" s="668"/>
      <c r="AJ493" s="669"/>
      <c r="AK493" s="670"/>
      <c r="AL493" s="180"/>
      <c r="AM493" s="40"/>
      <c r="AN493" s="38" t="str">
        <f t="shared" si="31"/>
        <v>■</v>
      </c>
    </row>
    <row r="494" spans="1:40" ht="13.15" customHeight="1">
      <c r="A494" s="240" t="str">
        <f t="shared" si="32"/>
        <v>IY</v>
      </c>
      <c r="B494" s="97"/>
      <c r="C494" s="766">
        <v>57</v>
      </c>
      <c r="D494" s="767"/>
      <c r="E494" s="752" t="s">
        <v>520</v>
      </c>
      <c r="F494" s="753"/>
      <c r="G494" s="753"/>
      <c r="H494" s="753"/>
      <c r="I494" s="753"/>
      <c r="J494" s="753"/>
      <c r="K494" s="753"/>
      <c r="L494" s="753"/>
      <c r="M494" s="753"/>
      <c r="N494" s="753"/>
      <c r="O494" s="753"/>
      <c r="P494" s="753"/>
      <c r="Q494" s="753"/>
      <c r="R494" s="753"/>
      <c r="S494" s="753"/>
      <c r="T494" s="754"/>
      <c r="U494" s="293" t="s">
        <v>533</v>
      </c>
      <c r="V494" s="768" t="s">
        <v>88</v>
      </c>
      <c r="W494" s="769"/>
      <c r="X494" s="769"/>
      <c r="Y494" s="769"/>
      <c r="Z494" s="770"/>
      <c r="AA494" s="768" t="s">
        <v>2417</v>
      </c>
      <c r="AB494" s="769"/>
      <c r="AC494" s="770"/>
      <c r="AD494" s="250">
        <v>6</v>
      </c>
      <c r="AE494" s="250" t="s">
        <v>535</v>
      </c>
      <c r="AF494" s="668"/>
      <c r="AG494" s="669"/>
      <c r="AH494" s="670"/>
      <c r="AI494" s="668"/>
      <c r="AJ494" s="669"/>
      <c r="AK494" s="670"/>
      <c r="AL494" s="180"/>
      <c r="AM494" s="40"/>
      <c r="AN494" s="38" t="str">
        <f t="shared" si="31"/>
        <v>■</v>
      </c>
    </row>
    <row r="495" spans="1:40" ht="13.15" customHeight="1">
      <c r="A495" s="240" t="str">
        <f t="shared" si="32"/>
        <v>IY</v>
      </c>
      <c r="B495" s="97"/>
      <c r="C495" s="766">
        <v>58</v>
      </c>
      <c r="D495" s="767"/>
      <c r="E495" s="752" t="s">
        <v>775</v>
      </c>
      <c r="F495" s="753"/>
      <c r="G495" s="753"/>
      <c r="H495" s="753"/>
      <c r="I495" s="753"/>
      <c r="J495" s="753"/>
      <c r="K495" s="753"/>
      <c r="L495" s="753"/>
      <c r="M495" s="753"/>
      <c r="N495" s="753"/>
      <c r="O495" s="753"/>
      <c r="P495" s="753"/>
      <c r="Q495" s="753"/>
      <c r="R495" s="753"/>
      <c r="S495" s="753"/>
      <c r="T495" s="754"/>
      <c r="U495" s="293" t="s">
        <v>778</v>
      </c>
      <c r="V495" s="768" t="s">
        <v>88</v>
      </c>
      <c r="W495" s="769"/>
      <c r="X495" s="769"/>
      <c r="Y495" s="769"/>
      <c r="Z495" s="770"/>
      <c r="AA495" s="768" t="s">
        <v>2417</v>
      </c>
      <c r="AB495" s="769"/>
      <c r="AC495" s="770"/>
      <c r="AD495" s="250">
        <v>1</v>
      </c>
      <c r="AE495" s="250" t="s">
        <v>535</v>
      </c>
      <c r="AF495" s="668"/>
      <c r="AG495" s="669"/>
      <c r="AH495" s="670"/>
      <c r="AI495" s="668"/>
      <c r="AJ495" s="669"/>
      <c r="AK495" s="670"/>
      <c r="AL495" s="180"/>
      <c r="AM495" s="40"/>
      <c r="AN495" s="38" t="str">
        <f t="shared" si="31"/>
        <v>■</v>
      </c>
    </row>
    <row r="496" spans="1:40" ht="13.15" customHeight="1">
      <c r="A496" s="240" t="str">
        <f t="shared" si="32"/>
        <v>IY</v>
      </c>
      <c r="B496" s="97"/>
      <c r="C496" s="766">
        <v>59</v>
      </c>
      <c r="D496" s="767"/>
      <c r="E496" s="752" t="s">
        <v>777</v>
      </c>
      <c r="F496" s="753"/>
      <c r="G496" s="753"/>
      <c r="H496" s="753"/>
      <c r="I496" s="753"/>
      <c r="J496" s="753"/>
      <c r="K496" s="753"/>
      <c r="L496" s="753"/>
      <c r="M496" s="753"/>
      <c r="N496" s="753"/>
      <c r="O496" s="753"/>
      <c r="P496" s="753"/>
      <c r="Q496" s="753"/>
      <c r="R496" s="753"/>
      <c r="S496" s="753"/>
      <c r="T496" s="754"/>
      <c r="U496" s="293" t="s">
        <v>780</v>
      </c>
      <c r="V496" s="768" t="s">
        <v>88</v>
      </c>
      <c r="W496" s="769"/>
      <c r="X496" s="769"/>
      <c r="Y496" s="769"/>
      <c r="Z496" s="770"/>
      <c r="AA496" s="768" t="s">
        <v>2418</v>
      </c>
      <c r="AB496" s="769"/>
      <c r="AC496" s="770"/>
      <c r="AD496" s="250">
        <v>2</v>
      </c>
      <c r="AE496" s="250">
        <v>0</v>
      </c>
      <c r="AF496" s="668"/>
      <c r="AG496" s="669"/>
      <c r="AH496" s="670"/>
      <c r="AI496" s="668"/>
      <c r="AJ496" s="669"/>
      <c r="AK496" s="670"/>
      <c r="AL496" s="180"/>
      <c r="AM496" s="40"/>
      <c r="AN496" s="38" t="str">
        <f t="shared" si="31"/>
        <v>■</v>
      </c>
    </row>
    <row r="497" spans="1:41" s="1" customFormat="1">
      <c r="A497" s="240" t="str">
        <f t="shared" si="32"/>
        <v>IY</v>
      </c>
      <c r="B497" s="97"/>
      <c r="C497" s="100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101"/>
      <c r="R497" s="101"/>
      <c r="S497" s="101"/>
      <c r="T497" s="73"/>
      <c r="U497" s="204"/>
      <c r="V497" s="346"/>
      <c r="W497" s="346"/>
      <c r="X497" s="346"/>
      <c r="Y497" s="346"/>
      <c r="Z497" s="346"/>
      <c r="AA497" s="346"/>
      <c r="AB497" s="346"/>
      <c r="AC497" s="346"/>
      <c r="AD497" s="346"/>
      <c r="AE497" s="346"/>
      <c r="AF497" s="99"/>
      <c r="AG497" s="99"/>
      <c r="AH497" s="99"/>
      <c r="AI497" s="99"/>
      <c r="AJ497" s="99"/>
      <c r="AK497" s="99"/>
      <c r="AL497" s="185"/>
      <c r="AM497" s="40"/>
      <c r="AN497" s="38"/>
      <c r="AO497" s="38"/>
    </row>
    <row r="498" spans="1:41" s="1" customFormat="1">
      <c r="A498" s="240" t="str">
        <f t="shared" si="32"/>
        <v>TO</v>
      </c>
      <c r="B498" s="97"/>
      <c r="C498" s="107" t="s">
        <v>28</v>
      </c>
      <c r="D498" s="108"/>
      <c r="E498" s="75"/>
      <c r="F498" s="75"/>
      <c r="G498" s="75"/>
      <c r="H498" s="75"/>
      <c r="I498" s="75"/>
      <c r="J498" s="385" t="s">
        <v>2885</v>
      </c>
      <c r="K498" s="107"/>
      <c r="L498" s="75"/>
      <c r="M498" s="107"/>
      <c r="N498" s="107"/>
      <c r="O498" s="107"/>
      <c r="P498" s="75"/>
      <c r="Q498" s="75"/>
      <c r="R498" s="75"/>
      <c r="S498" s="75"/>
      <c r="T498" s="75"/>
      <c r="U498" s="204" t="s">
        <v>884</v>
      </c>
      <c r="V498" s="340"/>
      <c r="W498" s="340"/>
      <c r="X498" s="340"/>
      <c r="Y498" s="340"/>
      <c r="Z498" s="340"/>
      <c r="AA498" s="340"/>
      <c r="AB498" s="340"/>
      <c r="AC498" s="340"/>
      <c r="AD498" s="340"/>
      <c r="AE498" s="340"/>
      <c r="AF498" s="98"/>
      <c r="AG498" s="98"/>
      <c r="AH498" s="98"/>
      <c r="AI498" s="98"/>
      <c r="AJ498" s="98"/>
      <c r="AK498" s="98"/>
      <c r="AL498" s="322"/>
      <c r="AM498" s="40"/>
      <c r="AN498" s="38"/>
      <c r="AO498" s="38"/>
    </row>
    <row r="499" spans="1:41" s="174" customFormat="1">
      <c r="A499" s="240" t="str">
        <f t="shared" si="32"/>
        <v>TO</v>
      </c>
      <c r="B499" s="519"/>
      <c r="C499" s="859" t="s">
        <v>29</v>
      </c>
      <c r="D499" s="860"/>
      <c r="E499" s="713" t="s">
        <v>30</v>
      </c>
      <c r="F499" s="714"/>
      <c r="G499" s="714"/>
      <c r="H499" s="714"/>
      <c r="I499" s="714"/>
      <c r="J499" s="714"/>
      <c r="K499" s="714"/>
      <c r="L499" s="714"/>
      <c r="M499" s="714"/>
      <c r="N499" s="714"/>
      <c r="O499" s="714"/>
      <c r="P499" s="714"/>
      <c r="Q499" s="714"/>
      <c r="R499" s="714"/>
      <c r="S499" s="714"/>
      <c r="T499" s="714"/>
      <c r="U499" s="520" t="s">
        <v>146</v>
      </c>
      <c r="V499" s="719" t="s">
        <v>147</v>
      </c>
      <c r="W499" s="720"/>
      <c r="X499" s="720"/>
      <c r="Y499" s="720"/>
      <c r="Z499" s="721"/>
      <c r="AA499" s="719" t="s">
        <v>2420</v>
      </c>
      <c r="AB499" s="720"/>
      <c r="AC499" s="721"/>
      <c r="AD499" s="855" t="s">
        <v>511</v>
      </c>
      <c r="AE499" s="856"/>
      <c r="AF499" s="719" t="s">
        <v>80</v>
      </c>
      <c r="AG499" s="720"/>
      <c r="AH499" s="721"/>
      <c r="AI499" s="713" t="s">
        <v>41</v>
      </c>
      <c r="AJ499" s="714"/>
      <c r="AK499" s="715"/>
      <c r="AL499" s="845" t="s">
        <v>42</v>
      </c>
      <c r="AM499" s="479"/>
      <c r="AN499" s="477"/>
      <c r="AO499" s="371"/>
    </row>
    <row r="500" spans="1:41" s="174" customFormat="1">
      <c r="A500" s="240" t="str">
        <f t="shared" si="32"/>
        <v>TO</v>
      </c>
      <c r="B500" s="519"/>
      <c r="C500" s="861"/>
      <c r="D500" s="862"/>
      <c r="E500" s="716"/>
      <c r="F500" s="717"/>
      <c r="G500" s="717"/>
      <c r="H500" s="717"/>
      <c r="I500" s="717"/>
      <c r="J500" s="717"/>
      <c r="K500" s="717"/>
      <c r="L500" s="717"/>
      <c r="M500" s="717"/>
      <c r="N500" s="717"/>
      <c r="O500" s="717"/>
      <c r="P500" s="717"/>
      <c r="Q500" s="717"/>
      <c r="R500" s="717"/>
      <c r="S500" s="717"/>
      <c r="T500" s="717"/>
      <c r="U500" s="521"/>
      <c r="V500" s="722"/>
      <c r="W500" s="723"/>
      <c r="X500" s="723"/>
      <c r="Y500" s="723"/>
      <c r="Z500" s="724"/>
      <c r="AA500" s="722"/>
      <c r="AB500" s="723"/>
      <c r="AC500" s="724"/>
      <c r="AD500" s="857"/>
      <c r="AE500" s="858"/>
      <c r="AF500" s="722"/>
      <c r="AG500" s="723"/>
      <c r="AH500" s="724"/>
      <c r="AI500" s="716"/>
      <c r="AJ500" s="717"/>
      <c r="AK500" s="718"/>
      <c r="AL500" s="846"/>
      <c r="AM500" s="479"/>
      <c r="AN500" s="477"/>
      <c r="AO500" s="371"/>
    </row>
    <row r="501" spans="1:41" ht="13.15" customHeight="1">
      <c r="A501" s="240" t="str">
        <f t="shared" si="32"/>
        <v>TO</v>
      </c>
      <c r="B501" s="97"/>
      <c r="C501" s="766">
        <v>1</v>
      </c>
      <c r="D501" s="767"/>
      <c r="E501" s="774" t="s">
        <v>2485</v>
      </c>
      <c r="F501" s="775"/>
      <c r="G501" s="775"/>
      <c r="H501" s="775"/>
      <c r="I501" s="775"/>
      <c r="J501" s="775"/>
      <c r="K501" s="775"/>
      <c r="L501" s="775"/>
      <c r="M501" s="775"/>
      <c r="N501" s="775"/>
      <c r="O501" s="775"/>
      <c r="P501" s="775"/>
      <c r="Q501" s="775"/>
      <c r="R501" s="775"/>
      <c r="S501" s="775"/>
      <c r="T501" s="776"/>
      <c r="U501" s="291" t="s">
        <v>521</v>
      </c>
      <c r="V501" s="768" t="s">
        <v>87</v>
      </c>
      <c r="W501" s="769"/>
      <c r="X501" s="769"/>
      <c r="Y501" s="769"/>
      <c r="Z501" s="770"/>
      <c r="AA501" s="768" t="s">
        <v>2417</v>
      </c>
      <c r="AB501" s="769"/>
      <c r="AC501" s="770"/>
      <c r="AD501" s="250">
        <v>10</v>
      </c>
      <c r="AE501" s="250" t="s">
        <v>535</v>
      </c>
      <c r="AF501" s="668"/>
      <c r="AG501" s="669"/>
      <c r="AH501" s="670"/>
      <c r="AI501" s="668"/>
      <c r="AJ501" s="669"/>
      <c r="AK501" s="670"/>
      <c r="AL501" s="180"/>
      <c r="AM501" s="40"/>
      <c r="AN501" s="38" t="str">
        <f t="shared" ref="AN501:AN532" si="33">$W$19</f>
        <v>■</v>
      </c>
    </row>
    <row r="502" spans="1:41" ht="13.15" customHeight="1">
      <c r="A502" s="240" t="str">
        <f t="shared" si="32"/>
        <v>TO</v>
      </c>
      <c r="B502" s="97"/>
      <c r="C502" s="766">
        <v>2</v>
      </c>
      <c r="D502" s="767"/>
      <c r="E502" s="774" t="s">
        <v>2487</v>
      </c>
      <c r="F502" s="775"/>
      <c r="G502" s="775"/>
      <c r="H502" s="775"/>
      <c r="I502" s="775"/>
      <c r="J502" s="775"/>
      <c r="K502" s="775"/>
      <c r="L502" s="775"/>
      <c r="M502" s="775"/>
      <c r="N502" s="775"/>
      <c r="O502" s="775"/>
      <c r="P502" s="775"/>
      <c r="Q502" s="775"/>
      <c r="R502" s="775"/>
      <c r="S502" s="775"/>
      <c r="T502" s="776"/>
      <c r="U502" s="569" t="s">
        <v>522</v>
      </c>
      <c r="V502" s="768" t="s">
        <v>87</v>
      </c>
      <c r="W502" s="769"/>
      <c r="X502" s="769"/>
      <c r="Y502" s="769"/>
      <c r="Z502" s="770"/>
      <c r="AA502" s="768" t="s">
        <v>2417</v>
      </c>
      <c r="AB502" s="769"/>
      <c r="AC502" s="770"/>
      <c r="AD502" s="250">
        <v>51</v>
      </c>
      <c r="AE502" s="250" t="s">
        <v>535</v>
      </c>
      <c r="AF502" s="668"/>
      <c r="AG502" s="669"/>
      <c r="AH502" s="670"/>
      <c r="AI502" s="668"/>
      <c r="AJ502" s="669"/>
      <c r="AK502" s="670"/>
      <c r="AL502" s="180"/>
      <c r="AM502" s="40"/>
      <c r="AN502" s="38" t="str">
        <f t="shared" si="33"/>
        <v>■</v>
      </c>
    </row>
    <row r="503" spans="1:41" s="1" customFormat="1" ht="13.15" customHeight="1">
      <c r="A503" s="240" t="str">
        <f t="shared" si="32"/>
        <v>TO</v>
      </c>
      <c r="B503" s="513"/>
      <c r="C503" s="764">
        <v>3</v>
      </c>
      <c r="D503" s="765"/>
      <c r="E503" s="755" t="s">
        <v>513</v>
      </c>
      <c r="F503" s="756"/>
      <c r="G503" s="756"/>
      <c r="H503" s="756"/>
      <c r="I503" s="756"/>
      <c r="J503" s="756"/>
      <c r="K503" s="756"/>
      <c r="L503" s="756"/>
      <c r="M503" s="756"/>
      <c r="N503" s="756"/>
      <c r="O503" s="756"/>
      <c r="P503" s="756"/>
      <c r="Q503" s="756"/>
      <c r="R503" s="756"/>
      <c r="S503" s="756"/>
      <c r="T503" s="757"/>
      <c r="U503" s="292" t="s">
        <v>523</v>
      </c>
      <c r="V503" s="761" t="s">
        <v>88</v>
      </c>
      <c r="W503" s="762"/>
      <c r="X503" s="762"/>
      <c r="Y503" s="762"/>
      <c r="Z503" s="763"/>
      <c r="AA503" s="761" t="s">
        <v>2418</v>
      </c>
      <c r="AB503" s="762"/>
      <c r="AC503" s="763"/>
      <c r="AD503" s="251">
        <v>1</v>
      </c>
      <c r="AE503" s="251">
        <v>0</v>
      </c>
      <c r="AF503" s="671"/>
      <c r="AG503" s="672"/>
      <c r="AH503" s="673"/>
      <c r="AI503" s="671"/>
      <c r="AJ503" s="672"/>
      <c r="AK503" s="673"/>
      <c r="AL503" s="382" t="s">
        <v>410</v>
      </c>
      <c r="AM503" s="64"/>
      <c r="AN503" s="38" t="str">
        <f t="shared" si="33"/>
        <v>■</v>
      </c>
      <c r="AO503" s="38"/>
    </row>
    <row r="504" spans="1:41" ht="13.15" customHeight="1">
      <c r="A504" s="240" t="str">
        <f t="shared" si="32"/>
        <v>TO</v>
      </c>
      <c r="B504" s="97"/>
      <c r="C504" s="766">
        <v>4</v>
      </c>
      <c r="D504" s="767"/>
      <c r="E504" s="774" t="s">
        <v>514</v>
      </c>
      <c r="F504" s="775"/>
      <c r="G504" s="775"/>
      <c r="H504" s="775"/>
      <c r="I504" s="775"/>
      <c r="J504" s="775"/>
      <c r="K504" s="775"/>
      <c r="L504" s="775"/>
      <c r="M504" s="775"/>
      <c r="N504" s="775"/>
      <c r="O504" s="775"/>
      <c r="P504" s="775"/>
      <c r="Q504" s="775"/>
      <c r="R504" s="775"/>
      <c r="S504" s="775"/>
      <c r="T504" s="776"/>
      <c r="U504" s="293" t="s">
        <v>524</v>
      </c>
      <c r="V504" s="758" t="s">
        <v>88</v>
      </c>
      <c r="W504" s="759"/>
      <c r="X504" s="759"/>
      <c r="Y504" s="759"/>
      <c r="Z504" s="760"/>
      <c r="AA504" s="758" t="s">
        <v>2418</v>
      </c>
      <c r="AB504" s="759"/>
      <c r="AC504" s="760"/>
      <c r="AD504" s="250">
        <v>1</v>
      </c>
      <c r="AE504" s="250">
        <v>0</v>
      </c>
      <c r="AF504" s="749"/>
      <c r="AG504" s="750"/>
      <c r="AH504" s="751"/>
      <c r="AI504" s="749"/>
      <c r="AJ504" s="750"/>
      <c r="AK504" s="751"/>
      <c r="AL504" s="287"/>
      <c r="AM504" s="40"/>
      <c r="AN504" s="38" t="str">
        <f t="shared" si="33"/>
        <v>■</v>
      </c>
    </row>
    <row r="505" spans="1:41" ht="13.15" customHeight="1">
      <c r="A505" s="240" t="str">
        <f t="shared" si="32"/>
        <v>TO</v>
      </c>
      <c r="B505" s="97"/>
      <c r="C505" s="766">
        <v>5</v>
      </c>
      <c r="D505" s="767"/>
      <c r="E505" s="752" t="s">
        <v>84</v>
      </c>
      <c r="F505" s="753"/>
      <c r="G505" s="753"/>
      <c r="H505" s="753"/>
      <c r="I505" s="753"/>
      <c r="J505" s="753"/>
      <c r="K505" s="753"/>
      <c r="L505" s="753"/>
      <c r="M505" s="753"/>
      <c r="N505" s="753"/>
      <c r="O505" s="753"/>
      <c r="P505" s="753"/>
      <c r="Q505" s="753"/>
      <c r="R505" s="753"/>
      <c r="S505" s="753"/>
      <c r="T505" s="754"/>
      <c r="U505" s="293" t="s">
        <v>525</v>
      </c>
      <c r="V505" s="768" t="s">
        <v>87</v>
      </c>
      <c r="W505" s="769"/>
      <c r="X505" s="769"/>
      <c r="Y505" s="769"/>
      <c r="Z505" s="770"/>
      <c r="AA505" s="768" t="s">
        <v>2417</v>
      </c>
      <c r="AB505" s="769"/>
      <c r="AC505" s="770"/>
      <c r="AD505" s="250">
        <v>2</v>
      </c>
      <c r="AE505" s="250" t="s">
        <v>535</v>
      </c>
      <c r="AF505" s="668"/>
      <c r="AG505" s="669"/>
      <c r="AH505" s="670"/>
      <c r="AI505" s="668"/>
      <c r="AJ505" s="669"/>
      <c r="AK505" s="670"/>
      <c r="AL505" s="180"/>
      <c r="AM505" s="40"/>
      <c r="AN505" s="38" t="str">
        <f t="shared" si="33"/>
        <v>■</v>
      </c>
    </row>
    <row r="506" spans="1:41" ht="13.15" customHeight="1">
      <c r="A506" s="240" t="str">
        <f t="shared" si="32"/>
        <v>TO</v>
      </c>
      <c r="B506" s="97"/>
      <c r="C506" s="766">
        <v>6</v>
      </c>
      <c r="D506" s="767"/>
      <c r="E506" s="781" t="s">
        <v>107</v>
      </c>
      <c r="F506" s="782"/>
      <c r="G506" s="782"/>
      <c r="H506" s="782"/>
      <c r="I506" s="782"/>
      <c r="J506" s="782"/>
      <c r="K506" s="782"/>
      <c r="L506" s="782"/>
      <c r="M506" s="782"/>
      <c r="N506" s="782"/>
      <c r="O506" s="782"/>
      <c r="P506" s="782"/>
      <c r="Q506" s="782"/>
      <c r="R506" s="782"/>
      <c r="S506" s="782"/>
      <c r="T506" s="783"/>
      <c r="U506" s="293" t="s">
        <v>682</v>
      </c>
      <c r="V506" s="768" t="s">
        <v>88</v>
      </c>
      <c r="W506" s="769"/>
      <c r="X506" s="769"/>
      <c r="Y506" s="769"/>
      <c r="Z506" s="770"/>
      <c r="AA506" s="768" t="s">
        <v>2417</v>
      </c>
      <c r="AB506" s="769"/>
      <c r="AC506" s="770"/>
      <c r="AD506" s="250">
        <v>2</v>
      </c>
      <c r="AE506" s="250" t="s">
        <v>535</v>
      </c>
      <c r="AF506" s="668"/>
      <c r="AG506" s="669"/>
      <c r="AH506" s="670"/>
      <c r="AI506" s="668"/>
      <c r="AJ506" s="669"/>
      <c r="AK506" s="670"/>
      <c r="AL506" s="180"/>
      <c r="AM506" s="40"/>
      <c r="AN506" s="38" t="str">
        <f t="shared" si="33"/>
        <v>■</v>
      </c>
    </row>
    <row r="507" spans="1:41" ht="13.15" customHeight="1">
      <c r="A507" s="240" t="str">
        <f t="shared" si="32"/>
        <v>TO</v>
      </c>
      <c r="B507" s="97"/>
      <c r="C507" s="766">
        <v>7</v>
      </c>
      <c r="D507" s="767"/>
      <c r="E507" s="752" t="s">
        <v>108</v>
      </c>
      <c r="F507" s="753"/>
      <c r="G507" s="753"/>
      <c r="H507" s="753"/>
      <c r="I507" s="753"/>
      <c r="J507" s="753"/>
      <c r="K507" s="753"/>
      <c r="L507" s="753"/>
      <c r="M507" s="753"/>
      <c r="N507" s="753"/>
      <c r="O507" s="753"/>
      <c r="P507" s="753"/>
      <c r="Q507" s="753"/>
      <c r="R507" s="753"/>
      <c r="S507" s="753"/>
      <c r="T507" s="754"/>
      <c r="U507" s="293" t="s">
        <v>683</v>
      </c>
      <c r="V507" s="768" t="s">
        <v>87</v>
      </c>
      <c r="W507" s="769"/>
      <c r="X507" s="769"/>
      <c r="Y507" s="769"/>
      <c r="Z507" s="770"/>
      <c r="AA507" s="768" t="s">
        <v>2417</v>
      </c>
      <c r="AB507" s="769"/>
      <c r="AC507" s="770"/>
      <c r="AD507" s="250">
        <v>1</v>
      </c>
      <c r="AE507" s="250" t="s">
        <v>535</v>
      </c>
      <c r="AF507" s="668"/>
      <c r="AG507" s="669"/>
      <c r="AH507" s="670"/>
      <c r="AI507" s="668"/>
      <c r="AJ507" s="669"/>
      <c r="AK507" s="670"/>
      <c r="AL507" s="180"/>
      <c r="AM507" s="40"/>
      <c r="AN507" s="38" t="str">
        <f t="shared" si="33"/>
        <v>■</v>
      </c>
    </row>
    <row r="508" spans="1:41" ht="13.15" customHeight="1">
      <c r="A508" s="240" t="str">
        <f t="shared" si="32"/>
        <v>TO</v>
      </c>
      <c r="B508" s="97"/>
      <c r="C508" s="766">
        <v>8</v>
      </c>
      <c r="D508" s="767"/>
      <c r="E508" s="752" t="s">
        <v>141</v>
      </c>
      <c r="F508" s="753"/>
      <c r="G508" s="753"/>
      <c r="H508" s="753"/>
      <c r="I508" s="753"/>
      <c r="J508" s="753"/>
      <c r="K508" s="753"/>
      <c r="L508" s="753"/>
      <c r="M508" s="753"/>
      <c r="N508" s="753"/>
      <c r="O508" s="753"/>
      <c r="P508" s="753"/>
      <c r="Q508" s="753"/>
      <c r="R508" s="753"/>
      <c r="S508" s="753"/>
      <c r="T508" s="754"/>
      <c r="U508" s="293" t="s">
        <v>736</v>
      </c>
      <c r="V508" s="768" t="s">
        <v>88</v>
      </c>
      <c r="W508" s="769"/>
      <c r="X508" s="769"/>
      <c r="Y508" s="769"/>
      <c r="Z508" s="770"/>
      <c r="AA508" s="768" t="s">
        <v>2417</v>
      </c>
      <c r="AB508" s="769"/>
      <c r="AC508" s="770"/>
      <c r="AD508" s="250">
        <v>9</v>
      </c>
      <c r="AE508" s="250" t="s">
        <v>535</v>
      </c>
      <c r="AF508" s="668"/>
      <c r="AG508" s="669"/>
      <c r="AH508" s="670"/>
      <c r="AI508" s="668"/>
      <c r="AJ508" s="669"/>
      <c r="AK508" s="670"/>
      <c r="AL508" s="180"/>
      <c r="AM508" s="40"/>
      <c r="AN508" s="38" t="str">
        <f t="shared" si="33"/>
        <v>■</v>
      </c>
    </row>
    <row r="509" spans="1:41" ht="13.15" customHeight="1">
      <c r="A509" s="240" t="str">
        <f t="shared" si="32"/>
        <v>TO</v>
      </c>
      <c r="B509" s="97"/>
      <c r="C509" s="766">
        <v>9</v>
      </c>
      <c r="D509" s="767"/>
      <c r="E509" s="752" t="s">
        <v>118</v>
      </c>
      <c r="F509" s="753"/>
      <c r="G509" s="753"/>
      <c r="H509" s="753"/>
      <c r="I509" s="753"/>
      <c r="J509" s="753"/>
      <c r="K509" s="753"/>
      <c r="L509" s="753"/>
      <c r="M509" s="753"/>
      <c r="N509" s="753"/>
      <c r="O509" s="753"/>
      <c r="P509" s="753"/>
      <c r="Q509" s="753"/>
      <c r="R509" s="753"/>
      <c r="S509" s="753"/>
      <c r="T509" s="754"/>
      <c r="U509" s="293" t="s">
        <v>733</v>
      </c>
      <c r="V509" s="768" t="s">
        <v>88</v>
      </c>
      <c r="W509" s="769"/>
      <c r="X509" s="769"/>
      <c r="Y509" s="769"/>
      <c r="Z509" s="770"/>
      <c r="AA509" s="768" t="s">
        <v>2421</v>
      </c>
      <c r="AB509" s="769"/>
      <c r="AC509" s="770"/>
      <c r="AD509" s="250">
        <v>5</v>
      </c>
      <c r="AE509" s="250">
        <v>3</v>
      </c>
      <c r="AF509" s="668"/>
      <c r="AG509" s="669"/>
      <c r="AH509" s="670"/>
      <c r="AI509" s="668"/>
      <c r="AJ509" s="669"/>
      <c r="AK509" s="670"/>
      <c r="AL509" s="180"/>
      <c r="AM509" s="40"/>
      <c r="AN509" s="38" t="str">
        <f t="shared" si="33"/>
        <v>■</v>
      </c>
    </row>
    <row r="510" spans="1:41" ht="13.15" customHeight="1">
      <c r="A510" s="240" t="str">
        <f t="shared" si="32"/>
        <v>TO</v>
      </c>
      <c r="B510" s="97"/>
      <c r="C510" s="766">
        <v>10</v>
      </c>
      <c r="D510" s="767"/>
      <c r="E510" s="752" t="s">
        <v>110</v>
      </c>
      <c r="F510" s="753"/>
      <c r="G510" s="753"/>
      <c r="H510" s="753"/>
      <c r="I510" s="753"/>
      <c r="J510" s="753"/>
      <c r="K510" s="753"/>
      <c r="L510" s="753"/>
      <c r="M510" s="753"/>
      <c r="N510" s="753"/>
      <c r="O510" s="753"/>
      <c r="P510" s="753"/>
      <c r="Q510" s="753"/>
      <c r="R510" s="753"/>
      <c r="S510" s="753"/>
      <c r="T510" s="754"/>
      <c r="U510" s="293" t="s">
        <v>686</v>
      </c>
      <c r="V510" s="768" t="s">
        <v>88</v>
      </c>
      <c r="W510" s="769"/>
      <c r="X510" s="769"/>
      <c r="Y510" s="769"/>
      <c r="Z510" s="770"/>
      <c r="AA510" s="768" t="s">
        <v>2418</v>
      </c>
      <c r="AB510" s="769"/>
      <c r="AC510" s="770"/>
      <c r="AD510" s="250">
        <v>7</v>
      </c>
      <c r="AE510" s="250">
        <v>0</v>
      </c>
      <c r="AF510" s="668"/>
      <c r="AG510" s="669"/>
      <c r="AH510" s="670"/>
      <c r="AI510" s="668"/>
      <c r="AJ510" s="669"/>
      <c r="AK510" s="670"/>
      <c r="AL510" s="180"/>
      <c r="AM510" s="40"/>
      <c r="AN510" s="38" t="str">
        <f t="shared" si="33"/>
        <v>■</v>
      </c>
    </row>
    <row r="511" spans="1:41" ht="13.15" customHeight="1">
      <c r="A511" s="240" t="str">
        <f t="shared" si="32"/>
        <v>TO</v>
      </c>
      <c r="B511" s="97"/>
      <c r="C511" s="766">
        <v>11</v>
      </c>
      <c r="D511" s="767"/>
      <c r="E511" s="752" t="s">
        <v>117</v>
      </c>
      <c r="F511" s="753"/>
      <c r="G511" s="753"/>
      <c r="H511" s="753"/>
      <c r="I511" s="753"/>
      <c r="J511" s="753"/>
      <c r="K511" s="753"/>
      <c r="L511" s="753"/>
      <c r="M511" s="753"/>
      <c r="N511" s="753"/>
      <c r="O511" s="753"/>
      <c r="P511" s="753"/>
      <c r="Q511" s="753"/>
      <c r="R511" s="753"/>
      <c r="S511" s="753"/>
      <c r="T511" s="754"/>
      <c r="U511" s="293" t="s">
        <v>640</v>
      </c>
      <c r="V511" s="768" t="s">
        <v>88</v>
      </c>
      <c r="W511" s="769"/>
      <c r="X511" s="769"/>
      <c r="Y511" s="769"/>
      <c r="Z511" s="770"/>
      <c r="AA511" s="768" t="s">
        <v>2418</v>
      </c>
      <c r="AB511" s="769"/>
      <c r="AC511" s="770"/>
      <c r="AD511" s="250">
        <v>3</v>
      </c>
      <c r="AE511" s="250">
        <v>0</v>
      </c>
      <c r="AF511" s="668"/>
      <c r="AG511" s="669"/>
      <c r="AH511" s="670"/>
      <c r="AI511" s="668"/>
      <c r="AJ511" s="669"/>
      <c r="AK511" s="670"/>
      <c r="AL511" s="180"/>
      <c r="AM511" s="40"/>
      <c r="AN511" s="38" t="str">
        <f t="shared" si="33"/>
        <v>■</v>
      </c>
    </row>
    <row r="512" spans="1:41" ht="13.15" customHeight="1">
      <c r="A512" s="240" t="str">
        <f t="shared" si="32"/>
        <v>TO</v>
      </c>
      <c r="B512" s="97"/>
      <c r="C512" s="766">
        <v>12</v>
      </c>
      <c r="D512" s="767"/>
      <c r="E512" s="752" t="s">
        <v>142</v>
      </c>
      <c r="F512" s="753"/>
      <c r="G512" s="753"/>
      <c r="H512" s="753"/>
      <c r="I512" s="753"/>
      <c r="J512" s="753"/>
      <c r="K512" s="753"/>
      <c r="L512" s="753"/>
      <c r="M512" s="753"/>
      <c r="N512" s="753"/>
      <c r="O512" s="753"/>
      <c r="P512" s="753"/>
      <c r="Q512" s="753"/>
      <c r="R512" s="753"/>
      <c r="S512" s="753"/>
      <c r="T512" s="754"/>
      <c r="U512" s="293" t="s">
        <v>737</v>
      </c>
      <c r="V512" s="768" t="s">
        <v>88</v>
      </c>
      <c r="W512" s="769"/>
      <c r="X512" s="769"/>
      <c r="Y512" s="769"/>
      <c r="Z512" s="770"/>
      <c r="AA512" s="768" t="s">
        <v>2417</v>
      </c>
      <c r="AB512" s="769"/>
      <c r="AC512" s="770"/>
      <c r="AD512" s="250">
        <v>3</v>
      </c>
      <c r="AE512" s="250">
        <v>0</v>
      </c>
      <c r="AF512" s="668"/>
      <c r="AG512" s="669"/>
      <c r="AH512" s="670"/>
      <c r="AI512" s="668"/>
      <c r="AJ512" s="669"/>
      <c r="AK512" s="670"/>
      <c r="AL512" s="180"/>
      <c r="AM512" s="40"/>
      <c r="AN512" s="38" t="str">
        <f t="shared" si="33"/>
        <v>■</v>
      </c>
    </row>
    <row r="513" spans="1:40" ht="13.15" customHeight="1">
      <c r="A513" s="240" t="str">
        <f t="shared" si="32"/>
        <v>TO</v>
      </c>
      <c r="B513" s="97"/>
      <c r="C513" s="766">
        <v>13</v>
      </c>
      <c r="D513" s="767"/>
      <c r="E513" s="752" t="s">
        <v>119</v>
      </c>
      <c r="F513" s="753"/>
      <c r="G513" s="753"/>
      <c r="H513" s="753"/>
      <c r="I513" s="753"/>
      <c r="J513" s="753"/>
      <c r="K513" s="753"/>
      <c r="L513" s="753"/>
      <c r="M513" s="753"/>
      <c r="N513" s="753"/>
      <c r="O513" s="753"/>
      <c r="P513" s="753"/>
      <c r="Q513" s="753"/>
      <c r="R513" s="753"/>
      <c r="S513" s="753"/>
      <c r="T513" s="754"/>
      <c r="U513" s="293" t="s">
        <v>738</v>
      </c>
      <c r="V513" s="768" t="s">
        <v>88</v>
      </c>
      <c r="W513" s="769"/>
      <c r="X513" s="769"/>
      <c r="Y513" s="769"/>
      <c r="Z513" s="770"/>
      <c r="AA513" s="768" t="s">
        <v>2421</v>
      </c>
      <c r="AB513" s="769"/>
      <c r="AC513" s="770"/>
      <c r="AD513" s="250">
        <v>8</v>
      </c>
      <c r="AE513" s="250">
        <v>2</v>
      </c>
      <c r="AF513" s="668"/>
      <c r="AG513" s="669"/>
      <c r="AH513" s="670"/>
      <c r="AI513" s="668"/>
      <c r="AJ513" s="669"/>
      <c r="AK513" s="670"/>
      <c r="AL513" s="180"/>
      <c r="AM513" s="40"/>
      <c r="AN513" s="38" t="str">
        <f t="shared" si="33"/>
        <v>■</v>
      </c>
    </row>
    <row r="514" spans="1:40" ht="13.15" customHeight="1">
      <c r="A514" s="240" t="str">
        <f t="shared" si="32"/>
        <v>TO</v>
      </c>
      <c r="B514" s="513"/>
      <c r="C514" s="764">
        <v>14</v>
      </c>
      <c r="D514" s="765"/>
      <c r="E514" s="771" t="s">
        <v>2550</v>
      </c>
      <c r="F514" s="772"/>
      <c r="G514" s="772"/>
      <c r="H514" s="772"/>
      <c r="I514" s="772"/>
      <c r="J514" s="772"/>
      <c r="K514" s="772"/>
      <c r="L514" s="772"/>
      <c r="M514" s="772"/>
      <c r="N514" s="772"/>
      <c r="O514" s="772"/>
      <c r="P514" s="772"/>
      <c r="Q514" s="772"/>
      <c r="R514" s="772"/>
      <c r="S514" s="772"/>
      <c r="T514" s="773"/>
      <c r="U514" s="292" t="s">
        <v>739</v>
      </c>
      <c r="V514" s="761" t="s">
        <v>298</v>
      </c>
      <c r="W514" s="762"/>
      <c r="X514" s="762"/>
      <c r="Y514" s="762"/>
      <c r="Z514" s="763"/>
      <c r="AA514" s="761" t="s">
        <v>2417</v>
      </c>
      <c r="AB514" s="762"/>
      <c r="AC514" s="763"/>
      <c r="AD514" s="251">
        <v>20</v>
      </c>
      <c r="AE514" s="251" t="s">
        <v>535</v>
      </c>
      <c r="AF514" s="671"/>
      <c r="AG514" s="672"/>
      <c r="AH514" s="673"/>
      <c r="AI514" s="671"/>
      <c r="AJ514" s="672"/>
      <c r="AK514" s="673"/>
      <c r="AL514" s="515" t="s">
        <v>2896</v>
      </c>
      <c r="AM514" s="40"/>
      <c r="AN514" s="38" t="str">
        <f t="shared" si="33"/>
        <v>■</v>
      </c>
    </row>
    <row r="515" spans="1:40" ht="13.15" customHeight="1">
      <c r="A515" s="240" t="str">
        <f t="shared" si="32"/>
        <v>TO</v>
      </c>
      <c r="B515" s="513"/>
      <c r="C515" s="764">
        <v>15</v>
      </c>
      <c r="D515" s="765"/>
      <c r="E515" s="771" t="s">
        <v>735</v>
      </c>
      <c r="F515" s="772"/>
      <c r="G515" s="772"/>
      <c r="H515" s="772"/>
      <c r="I515" s="772"/>
      <c r="J515" s="772"/>
      <c r="K515" s="772"/>
      <c r="L515" s="772"/>
      <c r="M515" s="772"/>
      <c r="N515" s="772"/>
      <c r="O515" s="772"/>
      <c r="P515" s="772"/>
      <c r="Q515" s="772"/>
      <c r="R515" s="772"/>
      <c r="S515" s="772"/>
      <c r="T515" s="773"/>
      <c r="U515" s="292" t="s">
        <v>740</v>
      </c>
      <c r="V515" s="761" t="s">
        <v>298</v>
      </c>
      <c r="W515" s="762"/>
      <c r="X515" s="762"/>
      <c r="Y515" s="762"/>
      <c r="Z515" s="763"/>
      <c r="AA515" s="761" t="s">
        <v>2417</v>
      </c>
      <c r="AB515" s="762"/>
      <c r="AC515" s="763"/>
      <c r="AD515" s="251">
        <v>150</v>
      </c>
      <c r="AE515" s="251" t="s">
        <v>535</v>
      </c>
      <c r="AF515" s="671"/>
      <c r="AG515" s="672"/>
      <c r="AH515" s="673"/>
      <c r="AI515" s="671"/>
      <c r="AJ515" s="672"/>
      <c r="AK515" s="673"/>
      <c r="AL515" s="515" t="s">
        <v>2896</v>
      </c>
      <c r="AM515" s="40"/>
      <c r="AN515" s="38" t="str">
        <f t="shared" si="33"/>
        <v>■</v>
      </c>
    </row>
    <row r="516" spans="1:40" ht="13.15" customHeight="1">
      <c r="A516" s="240" t="str">
        <f t="shared" si="32"/>
        <v>TO</v>
      </c>
      <c r="B516" s="97"/>
      <c r="C516" s="766">
        <v>16</v>
      </c>
      <c r="D516" s="767"/>
      <c r="E516" s="781" t="s">
        <v>111</v>
      </c>
      <c r="F516" s="782"/>
      <c r="G516" s="782"/>
      <c r="H516" s="782"/>
      <c r="I516" s="782"/>
      <c r="J516" s="782"/>
      <c r="K516" s="782"/>
      <c r="L516" s="782"/>
      <c r="M516" s="782"/>
      <c r="N516" s="782"/>
      <c r="O516" s="782"/>
      <c r="P516" s="782"/>
      <c r="Q516" s="782"/>
      <c r="R516" s="782"/>
      <c r="S516" s="782"/>
      <c r="T516" s="783"/>
      <c r="U516" s="293" t="s">
        <v>687</v>
      </c>
      <c r="V516" s="788" t="s">
        <v>88</v>
      </c>
      <c r="W516" s="789"/>
      <c r="X516" s="789"/>
      <c r="Y516" s="789"/>
      <c r="Z516" s="790"/>
      <c r="AA516" s="788" t="s">
        <v>2417</v>
      </c>
      <c r="AB516" s="789"/>
      <c r="AC516" s="790"/>
      <c r="AD516" s="241">
        <v>9</v>
      </c>
      <c r="AE516" s="241" t="s">
        <v>535</v>
      </c>
      <c r="AF516" s="668"/>
      <c r="AG516" s="669"/>
      <c r="AH516" s="670"/>
      <c r="AI516" s="668"/>
      <c r="AJ516" s="669"/>
      <c r="AK516" s="670"/>
      <c r="AL516" s="180"/>
      <c r="AM516" s="40"/>
      <c r="AN516" s="38" t="str">
        <f t="shared" si="33"/>
        <v>■</v>
      </c>
    </row>
    <row r="517" spans="1:40" ht="13.15" customHeight="1">
      <c r="A517" s="240" t="str">
        <f t="shared" si="32"/>
        <v>TO</v>
      </c>
      <c r="B517" s="513"/>
      <c r="C517" s="764">
        <v>17</v>
      </c>
      <c r="D517" s="765"/>
      <c r="E517" s="771" t="s">
        <v>672</v>
      </c>
      <c r="F517" s="772"/>
      <c r="G517" s="772"/>
      <c r="H517" s="772"/>
      <c r="I517" s="772"/>
      <c r="J517" s="772"/>
      <c r="K517" s="772"/>
      <c r="L517" s="772"/>
      <c r="M517" s="772"/>
      <c r="N517" s="772"/>
      <c r="O517" s="772"/>
      <c r="P517" s="772"/>
      <c r="Q517" s="772"/>
      <c r="R517" s="772"/>
      <c r="S517" s="772"/>
      <c r="T517" s="773"/>
      <c r="U517" s="292" t="s">
        <v>688</v>
      </c>
      <c r="V517" s="761" t="s">
        <v>298</v>
      </c>
      <c r="W517" s="762"/>
      <c r="X517" s="762"/>
      <c r="Y517" s="762"/>
      <c r="Z517" s="763"/>
      <c r="AA517" s="761" t="s">
        <v>2417</v>
      </c>
      <c r="AB517" s="762"/>
      <c r="AC517" s="763"/>
      <c r="AD517" s="251">
        <v>50</v>
      </c>
      <c r="AE517" s="251" t="s">
        <v>535</v>
      </c>
      <c r="AF517" s="671"/>
      <c r="AG517" s="672"/>
      <c r="AH517" s="673"/>
      <c r="AI517" s="671"/>
      <c r="AJ517" s="672"/>
      <c r="AK517" s="673"/>
      <c r="AL517" s="515" t="s">
        <v>2896</v>
      </c>
      <c r="AM517" s="40"/>
      <c r="AN517" s="38" t="str">
        <f t="shared" si="33"/>
        <v>■</v>
      </c>
    </row>
    <row r="518" spans="1:40" ht="13.15" customHeight="1">
      <c r="A518" s="240" t="str">
        <f t="shared" si="32"/>
        <v>TO</v>
      </c>
      <c r="B518" s="97"/>
      <c r="C518" s="766">
        <v>18</v>
      </c>
      <c r="D518" s="767"/>
      <c r="E518" s="781" t="s">
        <v>112</v>
      </c>
      <c r="F518" s="782"/>
      <c r="G518" s="782"/>
      <c r="H518" s="782"/>
      <c r="I518" s="782"/>
      <c r="J518" s="782"/>
      <c r="K518" s="782"/>
      <c r="L518" s="782"/>
      <c r="M518" s="782"/>
      <c r="N518" s="782"/>
      <c r="O518" s="782"/>
      <c r="P518" s="782"/>
      <c r="Q518" s="782"/>
      <c r="R518" s="782"/>
      <c r="S518" s="782"/>
      <c r="T518" s="783"/>
      <c r="U518" s="293" t="s">
        <v>689</v>
      </c>
      <c r="V518" s="788" t="s">
        <v>88</v>
      </c>
      <c r="W518" s="789"/>
      <c r="X518" s="789"/>
      <c r="Y518" s="789"/>
      <c r="Z518" s="790"/>
      <c r="AA518" s="788" t="s">
        <v>2417</v>
      </c>
      <c r="AB518" s="789"/>
      <c r="AC518" s="790"/>
      <c r="AD518" s="241">
        <v>9</v>
      </c>
      <c r="AE518" s="241" t="s">
        <v>535</v>
      </c>
      <c r="AF518" s="668"/>
      <c r="AG518" s="669"/>
      <c r="AH518" s="670"/>
      <c r="AI518" s="668"/>
      <c r="AJ518" s="669"/>
      <c r="AK518" s="670"/>
      <c r="AL518" s="180"/>
      <c r="AM518" s="40"/>
      <c r="AN518" s="38" t="str">
        <f t="shared" si="33"/>
        <v>■</v>
      </c>
    </row>
    <row r="519" spans="1:40" ht="13.15" customHeight="1">
      <c r="A519" s="240" t="str">
        <f t="shared" si="32"/>
        <v>TO</v>
      </c>
      <c r="B519" s="513"/>
      <c r="C519" s="764">
        <v>19</v>
      </c>
      <c r="D519" s="765"/>
      <c r="E519" s="771" t="s">
        <v>673</v>
      </c>
      <c r="F519" s="772"/>
      <c r="G519" s="772"/>
      <c r="H519" s="772"/>
      <c r="I519" s="772"/>
      <c r="J519" s="772"/>
      <c r="K519" s="772"/>
      <c r="L519" s="772"/>
      <c r="M519" s="772"/>
      <c r="N519" s="772"/>
      <c r="O519" s="772"/>
      <c r="P519" s="772"/>
      <c r="Q519" s="772"/>
      <c r="R519" s="772"/>
      <c r="S519" s="772"/>
      <c r="T519" s="773"/>
      <c r="U519" s="292" t="s">
        <v>690</v>
      </c>
      <c r="V519" s="761" t="s">
        <v>298</v>
      </c>
      <c r="W519" s="762"/>
      <c r="X519" s="762"/>
      <c r="Y519" s="762"/>
      <c r="Z519" s="763"/>
      <c r="AA519" s="761" t="s">
        <v>2417</v>
      </c>
      <c r="AB519" s="762"/>
      <c r="AC519" s="763"/>
      <c r="AD519" s="251">
        <v>50</v>
      </c>
      <c r="AE519" s="251" t="s">
        <v>535</v>
      </c>
      <c r="AF519" s="671"/>
      <c r="AG519" s="672"/>
      <c r="AH519" s="673"/>
      <c r="AI519" s="671"/>
      <c r="AJ519" s="672"/>
      <c r="AK519" s="673"/>
      <c r="AL519" s="515" t="s">
        <v>2896</v>
      </c>
      <c r="AM519" s="40"/>
      <c r="AN519" s="38" t="str">
        <f t="shared" si="33"/>
        <v>■</v>
      </c>
    </row>
    <row r="520" spans="1:40" ht="13.15" customHeight="1">
      <c r="A520" s="240" t="str">
        <f t="shared" si="32"/>
        <v>TO</v>
      </c>
      <c r="B520" s="97"/>
      <c r="C520" s="766">
        <v>20</v>
      </c>
      <c r="D520" s="767"/>
      <c r="E520" s="781" t="s">
        <v>113</v>
      </c>
      <c r="F520" s="782"/>
      <c r="G520" s="782"/>
      <c r="H520" s="782"/>
      <c r="I520" s="782"/>
      <c r="J520" s="782"/>
      <c r="K520" s="782"/>
      <c r="L520" s="782"/>
      <c r="M520" s="782"/>
      <c r="N520" s="782"/>
      <c r="O520" s="782"/>
      <c r="P520" s="782"/>
      <c r="Q520" s="782"/>
      <c r="R520" s="782"/>
      <c r="S520" s="782"/>
      <c r="T520" s="783"/>
      <c r="U520" s="293" t="s">
        <v>691</v>
      </c>
      <c r="V520" s="788" t="s">
        <v>88</v>
      </c>
      <c r="W520" s="789"/>
      <c r="X520" s="789"/>
      <c r="Y520" s="789"/>
      <c r="Z520" s="790"/>
      <c r="AA520" s="788" t="s">
        <v>2417</v>
      </c>
      <c r="AB520" s="789"/>
      <c r="AC520" s="790"/>
      <c r="AD520" s="241">
        <v>9</v>
      </c>
      <c r="AE520" s="241" t="s">
        <v>535</v>
      </c>
      <c r="AF520" s="668"/>
      <c r="AG520" s="669"/>
      <c r="AH520" s="670"/>
      <c r="AI520" s="668"/>
      <c r="AJ520" s="669"/>
      <c r="AK520" s="670"/>
      <c r="AL520" s="180"/>
      <c r="AM520" s="40"/>
      <c r="AN520" s="38" t="str">
        <f t="shared" si="33"/>
        <v>■</v>
      </c>
    </row>
    <row r="521" spans="1:40" ht="13.15" customHeight="1">
      <c r="A521" s="240" t="str">
        <f t="shared" si="32"/>
        <v>TO</v>
      </c>
      <c r="B521" s="513"/>
      <c r="C521" s="764">
        <v>21</v>
      </c>
      <c r="D521" s="765"/>
      <c r="E521" s="771" t="s">
        <v>674</v>
      </c>
      <c r="F521" s="772"/>
      <c r="G521" s="772"/>
      <c r="H521" s="772"/>
      <c r="I521" s="772"/>
      <c r="J521" s="772"/>
      <c r="K521" s="772"/>
      <c r="L521" s="772"/>
      <c r="M521" s="772"/>
      <c r="N521" s="772"/>
      <c r="O521" s="772"/>
      <c r="P521" s="772"/>
      <c r="Q521" s="772"/>
      <c r="R521" s="772"/>
      <c r="S521" s="772"/>
      <c r="T521" s="773"/>
      <c r="U521" s="292" t="s">
        <v>692</v>
      </c>
      <c r="V521" s="761" t="s">
        <v>298</v>
      </c>
      <c r="W521" s="762"/>
      <c r="X521" s="762"/>
      <c r="Y521" s="762"/>
      <c r="Z521" s="763"/>
      <c r="AA521" s="761" t="s">
        <v>2417</v>
      </c>
      <c r="AB521" s="762"/>
      <c r="AC521" s="763"/>
      <c r="AD521" s="251">
        <v>50</v>
      </c>
      <c r="AE521" s="251" t="s">
        <v>535</v>
      </c>
      <c r="AF521" s="671"/>
      <c r="AG521" s="672"/>
      <c r="AH521" s="673"/>
      <c r="AI521" s="671"/>
      <c r="AJ521" s="672"/>
      <c r="AK521" s="673"/>
      <c r="AL521" s="515" t="s">
        <v>2896</v>
      </c>
      <c r="AM521" s="40"/>
      <c r="AN521" s="38" t="str">
        <f t="shared" si="33"/>
        <v>■</v>
      </c>
    </row>
    <row r="522" spans="1:40" ht="13.15" customHeight="1">
      <c r="A522" s="240" t="str">
        <f t="shared" si="32"/>
        <v>TO</v>
      </c>
      <c r="B522" s="97"/>
      <c r="C522" s="766">
        <v>22</v>
      </c>
      <c r="D522" s="767"/>
      <c r="E522" s="752" t="s">
        <v>114</v>
      </c>
      <c r="F522" s="753"/>
      <c r="G522" s="753"/>
      <c r="H522" s="753"/>
      <c r="I522" s="753"/>
      <c r="J522" s="753"/>
      <c r="K522" s="753"/>
      <c r="L522" s="753"/>
      <c r="M522" s="753"/>
      <c r="N522" s="753"/>
      <c r="O522" s="753"/>
      <c r="P522" s="753"/>
      <c r="Q522" s="753"/>
      <c r="R522" s="753"/>
      <c r="S522" s="753"/>
      <c r="T522" s="754"/>
      <c r="U522" s="293" t="s">
        <v>693</v>
      </c>
      <c r="V522" s="768" t="s">
        <v>88</v>
      </c>
      <c r="W522" s="769"/>
      <c r="X522" s="769"/>
      <c r="Y522" s="769"/>
      <c r="Z522" s="770"/>
      <c r="AA522" s="768" t="s">
        <v>2418</v>
      </c>
      <c r="AB522" s="769"/>
      <c r="AC522" s="770"/>
      <c r="AD522" s="250">
        <v>3</v>
      </c>
      <c r="AE522" s="250">
        <v>0</v>
      </c>
      <c r="AF522" s="668"/>
      <c r="AG522" s="669"/>
      <c r="AH522" s="670"/>
      <c r="AI522" s="668"/>
      <c r="AJ522" s="669"/>
      <c r="AK522" s="670"/>
      <c r="AL522" s="180"/>
      <c r="AM522" s="40"/>
      <c r="AN522" s="38" t="str">
        <f t="shared" si="33"/>
        <v>■</v>
      </c>
    </row>
    <row r="523" spans="1:40" ht="13.15" customHeight="1">
      <c r="A523" s="240" t="str">
        <f t="shared" si="32"/>
        <v>TO</v>
      </c>
      <c r="B523" s="97"/>
      <c r="C523" s="766">
        <v>23</v>
      </c>
      <c r="D523" s="767"/>
      <c r="E523" s="752" t="s">
        <v>115</v>
      </c>
      <c r="F523" s="753"/>
      <c r="G523" s="753"/>
      <c r="H523" s="753"/>
      <c r="I523" s="753"/>
      <c r="J523" s="753"/>
      <c r="K523" s="753"/>
      <c r="L523" s="753"/>
      <c r="M523" s="753"/>
      <c r="N523" s="753"/>
      <c r="O523" s="753"/>
      <c r="P523" s="753"/>
      <c r="Q523" s="753"/>
      <c r="R523" s="753"/>
      <c r="S523" s="753"/>
      <c r="T523" s="754"/>
      <c r="U523" s="293" t="s">
        <v>694</v>
      </c>
      <c r="V523" s="768" t="s">
        <v>88</v>
      </c>
      <c r="W523" s="769"/>
      <c r="X523" s="769"/>
      <c r="Y523" s="769"/>
      <c r="Z523" s="770"/>
      <c r="AA523" s="768" t="s">
        <v>2418</v>
      </c>
      <c r="AB523" s="769"/>
      <c r="AC523" s="770"/>
      <c r="AD523" s="250">
        <v>3</v>
      </c>
      <c r="AE523" s="250">
        <v>0</v>
      </c>
      <c r="AF523" s="668"/>
      <c r="AG523" s="669"/>
      <c r="AH523" s="670"/>
      <c r="AI523" s="668"/>
      <c r="AJ523" s="669"/>
      <c r="AK523" s="670"/>
      <c r="AL523" s="180"/>
      <c r="AM523" s="40"/>
      <c r="AN523" s="38" t="str">
        <f t="shared" si="33"/>
        <v>■</v>
      </c>
    </row>
    <row r="524" spans="1:40" ht="13.15" customHeight="1">
      <c r="A524" s="240" t="str">
        <f t="shared" si="32"/>
        <v>TO</v>
      </c>
      <c r="B524" s="97"/>
      <c r="C524" s="766">
        <v>24</v>
      </c>
      <c r="D524" s="767"/>
      <c r="E524" s="752" t="s">
        <v>116</v>
      </c>
      <c r="F524" s="753"/>
      <c r="G524" s="753"/>
      <c r="H524" s="753"/>
      <c r="I524" s="753"/>
      <c r="J524" s="753"/>
      <c r="K524" s="753"/>
      <c r="L524" s="753"/>
      <c r="M524" s="753"/>
      <c r="N524" s="753"/>
      <c r="O524" s="753"/>
      <c r="P524" s="753"/>
      <c r="Q524" s="753"/>
      <c r="R524" s="753"/>
      <c r="S524" s="753"/>
      <c r="T524" s="754"/>
      <c r="U524" s="293" t="s">
        <v>695</v>
      </c>
      <c r="V524" s="768" t="s">
        <v>88</v>
      </c>
      <c r="W524" s="769"/>
      <c r="X524" s="769"/>
      <c r="Y524" s="769"/>
      <c r="Z524" s="770"/>
      <c r="AA524" s="768" t="s">
        <v>2418</v>
      </c>
      <c r="AB524" s="769"/>
      <c r="AC524" s="770"/>
      <c r="AD524" s="250">
        <v>3</v>
      </c>
      <c r="AE524" s="250">
        <v>0</v>
      </c>
      <c r="AF524" s="668"/>
      <c r="AG524" s="669"/>
      <c r="AH524" s="670"/>
      <c r="AI524" s="668"/>
      <c r="AJ524" s="669"/>
      <c r="AK524" s="670"/>
      <c r="AL524" s="180"/>
      <c r="AM524" s="40"/>
      <c r="AN524" s="38" t="str">
        <f t="shared" si="33"/>
        <v>■</v>
      </c>
    </row>
    <row r="525" spans="1:40" ht="13.15" customHeight="1">
      <c r="A525" s="240" t="str">
        <f t="shared" si="32"/>
        <v>TO</v>
      </c>
      <c r="B525" s="97"/>
      <c r="C525" s="766">
        <v>25</v>
      </c>
      <c r="D525" s="767"/>
      <c r="E525" s="752" t="s">
        <v>0</v>
      </c>
      <c r="F525" s="753"/>
      <c r="G525" s="753"/>
      <c r="H525" s="753"/>
      <c r="I525" s="753"/>
      <c r="J525" s="753"/>
      <c r="K525" s="753"/>
      <c r="L525" s="753"/>
      <c r="M525" s="753"/>
      <c r="N525" s="753"/>
      <c r="O525" s="753"/>
      <c r="P525" s="753"/>
      <c r="Q525" s="753"/>
      <c r="R525" s="753"/>
      <c r="S525" s="753"/>
      <c r="T525" s="754"/>
      <c r="U525" s="293" t="s">
        <v>696</v>
      </c>
      <c r="V525" s="768" t="s">
        <v>88</v>
      </c>
      <c r="W525" s="769"/>
      <c r="X525" s="769"/>
      <c r="Y525" s="769"/>
      <c r="Z525" s="770"/>
      <c r="AA525" s="768" t="s">
        <v>2418</v>
      </c>
      <c r="AB525" s="769"/>
      <c r="AC525" s="770"/>
      <c r="AD525" s="250">
        <v>3</v>
      </c>
      <c r="AE525" s="250">
        <v>0</v>
      </c>
      <c r="AF525" s="668"/>
      <c r="AG525" s="669"/>
      <c r="AH525" s="670"/>
      <c r="AI525" s="668"/>
      <c r="AJ525" s="669"/>
      <c r="AK525" s="670"/>
      <c r="AL525" s="180"/>
      <c r="AM525" s="40"/>
      <c r="AN525" s="38" t="str">
        <f t="shared" si="33"/>
        <v>■</v>
      </c>
    </row>
    <row r="526" spans="1:40" ht="13.15" customHeight="1">
      <c r="A526" s="240" t="str">
        <f t="shared" si="32"/>
        <v>TO</v>
      </c>
      <c r="B526" s="97"/>
      <c r="C526" s="766">
        <v>26</v>
      </c>
      <c r="D526" s="767"/>
      <c r="E526" s="752" t="s">
        <v>1</v>
      </c>
      <c r="F526" s="753"/>
      <c r="G526" s="753"/>
      <c r="H526" s="753"/>
      <c r="I526" s="753"/>
      <c r="J526" s="753"/>
      <c r="K526" s="753"/>
      <c r="L526" s="753"/>
      <c r="M526" s="753"/>
      <c r="N526" s="753"/>
      <c r="O526" s="753"/>
      <c r="P526" s="753"/>
      <c r="Q526" s="753"/>
      <c r="R526" s="753"/>
      <c r="S526" s="753"/>
      <c r="T526" s="754"/>
      <c r="U526" s="293" t="s">
        <v>697</v>
      </c>
      <c r="V526" s="768" t="s">
        <v>88</v>
      </c>
      <c r="W526" s="769"/>
      <c r="X526" s="769"/>
      <c r="Y526" s="769"/>
      <c r="Z526" s="770"/>
      <c r="AA526" s="768" t="s">
        <v>2418</v>
      </c>
      <c r="AB526" s="769"/>
      <c r="AC526" s="770"/>
      <c r="AD526" s="250">
        <v>3</v>
      </c>
      <c r="AE526" s="250">
        <v>0</v>
      </c>
      <c r="AF526" s="668"/>
      <c r="AG526" s="669"/>
      <c r="AH526" s="670"/>
      <c r="AI526" s="668"/>
      <c r="AJ526" s="669"/>
      <c r="AK526" s="670"/>
      <c r="AL526" s="180"/>
      <c r="AM526" s="40"/>
      <c r="AN526" s="38" t="str">
        <f t="shared" si="33"/>
        <v>■</v>
      </c>
    </row>
    <row r="527" spans="1:40" ht="13.15" customHeight="1">
      <c r="A527" s="240" t="str">
        <f t="shared" si="32"/>
        <v>TO</v>
      </c>
      <c r="B527" s="97"/>
      <c r="C527" s="766">
        <v>27</v>
      </c>
      <c r="D527" s="767"/>
      <c r="E527" s="752" t="s">
        <v>2</v>
      </c>
      <c r="F527" s="753"/>
      <c r="G527" s="753"/>
      <c r="H527" s="753"/>
      <c r="I527" s="753"/>
      <c r="J527" s="753"/>
      <c r="K527" s="753"/>
      <c r="L527" s="753"/>
      <c r="M527" s="753"/>
      <c r="N527" s="753"/>
      <c r="O527" s="753"/>
      <c r="P527" s="753"/>
      <c r="Q527" s="753"/>
      <c r="R527" s="753"/>
      <c r="S527" s="753"/>
      <c r="T527" s="754"/>
      <c r="U527" s="293" t="s">
        <v>698</v>
      </c>
      <c r="V527" s="768" t="s">
        <v>88</v>
      </c>
      <c r="W527" s="769"/>
      <c r="X527" s="769"/>
      <c r="Y527" s="769"/>
      <c r="Z527" s="770"/>
      <c r="AA527" s="768" t="s">
        <v>2418</v>
      </c>
      <c r="AB527" s="769"/>
      <c r="AC527" s="770"/>
      <c r="AD527" s="250">
        <v>3</v>
      </c>
      <c r="AE527" s="250">
        <v>0</v>
      </c>
      <c r="AF527" s="668"/>
      <c r="AG527" s="669"/>
      <c r="AH527" s="670"/>
      <c r="AI527" s="668"/>
      <c r="AJ527" s="669"/>
      <c r="AK527" s="670"/>
      <c r="AL527" s="180"/>
      <c r="AM527" s="40"/>
      <c r="AN527" s="38" t="str">
        <f t="shared" si="33"/>
        <v>■</v>
      </c>
    </row>
    <row r="528" spans="1:40" ht="13.15" customHeight="1">
      <c r="A528" s="240" t="str">
        <f t="shared" si="32"/>
        <v>TO</v>
      </c>
      <c r="B528" s="97"/>
      <c r="C528" s="766">
        <v>28</v>
      </c>
      <c r="D528" s="767"/>
      <c r="E528" s="752" t="s">
        <v>3</v>
      </c>
      <c r="F528" s="753"/>
      <c r="G528" s="753"/>
      <c r="H528" s="753"/>
      <c r="I528" s="753"/>
      <c r="J528" s="753"/>
      <c r="K528" s="753"/>
      <c r="L528" s="753"/>
      <c r="M528" s="753"/>
      <c r="N528" s="753"/>
      <c r="O528" s="753"/>
      <c r="P528" s="753"/>
      <c r="Q528" s="753"/>
      <c r="R528" s="753"/>
      <c r="S528" s="753"/>
      <c r="T528" s="754"/>
      <c r="U528" s="293" t="s">
        <v>699</v>
      </c>
      <c r="V528" s="768" t="s">
        <v>88</v>
      </c>
      <c r="W528" s="769"/>
      <c r="X528" s="769"/>
      <c r="Y528" s="769"/>
      <c r="Z528" s="770"/>
      <c r="AA528" s="768" t="s">
        <v>2418</v>
      </c>
      <c r="AB528" s="769"/>
      <c r="AC528" s="770"/>
      <c r="AD528" s="250">
        <v>3</v>
      </c>
      <c r="AE528" s="250">
        <v>0</v>
      </c>
      <c r="AF528" s="668"/>
      <c r="AG528" s="669"/>
      <c r="AH528" s="670"/>
      <c r="AI528" s="668"/>
      <c r="AJ528" s="669"/>
      <c r="AK528" s="670"/>
      <c r="AL528" s="180"/>
      <c r="AM528" s="40"/>
      <c r="AN528" s="38" t="str">
        <f t="shared" si="33"/>
        <v>■</v>
      </c>
    </row>
    <row r="529" spans="1:40" ht="13.15" customHeight="1">
      <c r="A529" s="240" t="str">
        <f t="shared" si="32"/>
        <v>TO</v>
      </c>
      <c r="B529" s="97"/>
      <c r="C529" s="766">
        <v>29</v>
      </c>
      <c r="D529" s="767"/>
      <c r="E529" s="752" t="s">
        <v>4</v>
      </c>
      <c r="F529" s="753"/>
      <c r="G529" s="753"/>
      <c r="H529" s="753"/>
      <c r="I529" s="753"/>
      <c r="J529" s="753"/>
      <c r="K529" s="753"/>
      <c r="L529" s="753"/>
      <c r="M529" s="753"/>
      <c r="N529" s="753"/>
      <c r="O529" s="753"/>
      <c r="P529" s="753"/>
      <c r="Q529" s="753"/>
      <c r="R529" s="753"/>
      <c r="S529" s="753"/>
      <c r="T529" s="754"/>
      <c r="U529" s="293" t="s">
        <v>700</v>
      </c>
      <c r="V529" s="768" t="s">
        <v>88</v>
      </c>
      <c r="W529" s="769"/>
      <c r="X529" s="769"/>
      <c r="Y529" s="769"/>
      <c r="Z529" s="770"/>
      <c r="AA529" s="768" t="s">
        <v>2418</v>
      </c>
      <c r="AB529" s="769"/>
      <c r="AC529" s="770"/>
      <c r="AD529" s="250">
        <v>3</v>
      </c>
      <c r="AE529" s="250">
        <v>0</v>
      </c>
      <c r="AF529" s="668"/>
      <c r="AG529" s="669"/>
      <c r="AH529" s="670"/>
      <c r="AI529" s="668"/>
      <c r="AJ529" s="669"/>
      <c r="AK529" s="670"/>
      <c r="AL529" s="180"/>
      <c r="AM529" s="40"/>
      <c r="AN529" s="38" t="str">
        <f t="shared" si="33"/>
        <v>■</v>
      </c>
    </row>
    <row r="530" spans="1:40" ht="13.15" customHeight="1">
      <c r="A530" s="240" t="str">
        <f t="shared" si="32"/>
        <v>TO</v>
      </c>
      <c r="B530" s="97"/>
      <c r="C530" s="766">
        <v>30</v>
      </c>
      <c r="D530" s="767"/>
      <c r="E530" s="752" t="s">
        <v>5</v>
      </c>
      <c r="F530" s="753"/>
      <c r="G530" s="753"/>
      <c r="H530" s="753"/>
      <c r="I530" s="753"/>
      <c r="J530" s="753"/>
      <c r="K530" s="753"/>
      <c r="L530" s="753"/>
      <c r="M530" s="753"/>
      <c r="N530" s="753"/>
      <c r="O530" s="753"/>
      <c r="P530" s="753"/>
      <c r="Q530" s="753"/>
      <c r="R530" s="753"/>
      <c r="S530" s="753"/>
      <c r="T530" s="754"/>
      <c r="U530" s="293" t="s">
        <v>701</v>
      </c>
      <c r="V530" s="768" t="s">
        <v>88</v>
      </c>
      <c r="W530" s="769"/>
      <c r="X530" s="769"/>
      <c r="Y530" s="769"/>
      <c r="Z530" s="770"/>
      <c r="AA530" s="768" t="s">
        <v>2418</v>
      </c>
      <c r="AB530" s="769"/>
      <c r="AC530" s="770"/>
      <c r="AD530" s="250">
        <v>3</v>
      </c>
      <c r="AE530" s="250">
        <v>0</v>
      </c>
      <c r="AF530" s="668"/>
      <c r="AG530" s="669"/>
      <c r="AH530" s="670"/>
      <c r="AI530" s="668"/>
      <c r="AJ530" s="669"/>
      <c r="AK530" s="670"/>
      <c r="AL530" s="180"/>
      <c r="AM530" s="40"/>
      <c r="AN530" s="38" t="str">
        <f t="shared" si="33"/>
        <v>■</v>
      </c>
    </row>
    <row r="531" spans="1:40" ht="13.15" customHeight="1">
      <c r="A531" s="240" t="str">
        <f t="shared" si="32"/>
        <v>TO</v>
      </c>
      <c r="B531" s="97"/>
      <c r="C531" s="766">
        <v>31</v>
      </c>
      <c r="D531" s="767"/>
      <c r="E531" s="752" t="s">
        <v>6</v>
      </c>
      <c r="F531" s="753"/>
      <c r="G531" s="753"/>
      <c r="H531" s="753"/>
      <c r="I531" s="753"/>
      <c r="J531" s="753"/>
      <c r="K531" s="753"/>
      <c r="L531" s="753"/>
      <c r="M531" s="753"/>
      <c r="N531" s="753"/>
      <c r="O531" s="753"/>
      <c r="P531" s="753"/>
      <c r="Q531" s="753"/>
      <c r="R531" s="753"/>
      <c r="S531" s="753"/>
      <c r="T531" s="754"/>
      <c r="U531" s="293" t="s">
        <v>702</v>
      </c>
      <c r="V531" s="768" t="s">
        <v>88</v>
      </c>
      <c r="W531" s="769"/>
      <c r="X531" s="769"/>
      <c r="Y531" s="769"/>
      <c r="Z531" s="770"/>
      <c r="AA531" s="768" t="s">
        <v>2418</v>
      </c>
      <c r="AB531" s="769"/>
      <c r="AC531" s="770"/>
      <c r="AD531" s="250">
        <v>3</v>
      </c>
      <c r="AE531" s="250">
        <v>0</v>
      </c>
      <c r="AF531" s="668"/>
      <c r="AG531" s="669"/>
      <c r="AH531" s="670"/>
      <c r="AI531" s="668"/>
      <c r="AJ531" s="669"/>
      <c r="AK531" s="670"/>
      <c r="AL531" s="180"/>
      <c r="AM531" s="40"/>
      <c r="AN531" s="38" t="str">
        <f t="shared" si="33"/>
        <v>■</v>
      </c>
    </row>
    <row r="532" spans="1:40" ht="13.15" customHeight="1">
      <c r="A532" s="240" t="str">
        <f t="shared" si="32"/>
        <v>TO</v>
      </c>
      <c r="B532" s="97"/>
      <c r="C532" s="766">
        <v>32</v>
      </c>
      <c r="D532" s="767"/>
      <c r="E532" s="752" t="s">
        <v>7</v>
      </c>
      <c r="F532" s="753"/>
      <c r="G532" s="753"/>
      <c r="H532" s="753"/>
      <c r="I532" s="753"/>
      <c r="J532" s="753"/>
      <c r="K532" s="753"/>
      <c r="L532" s="753"/>
      <c r="M532" s="753"/>
      <c r="N532" s="753"/>
      <c r="O532" s="753"/>
      <c r="P532" s="753"/>
      <c r="Q532" s="753"/>
      <c r="R532" s="753"/>
      <c r="S532" s="753"/>
      <c r="T532" s="754"/>
      <c r="U532" s="293" t="s">
        <v>703</v>
      </c>
      <c r="V532" s="768" t="s">
        <v>88</v>
      </c>
      <c r="W532" s="769"/>
      <c r="X532" s="769"/>
      <c r="Y532" s="769"/>
      <c r="Z532" s="770"/>
      <c r="AA532" s="768" t="s">
        <v>2418</v>
      </c>
      <c r="AB532" s="769"/>
      <c r="AC532" s="770"/>
      <c r="AD532" s="250">
        <v>3</v>
      </c>
      <c r="AE532" s="250">
        <v>0</v>
      </c>
      <c r="AF532" s="668"/>
      <c r="AG532" s="669"/>
      <c r="AH532" s="670"/>
      <c r="AI532" s="668"/>
      <c r="AJ532" s="669"/>
      <c r="AK532" s="670"/>
      <c r="AL532" s="180"/>
      <c r="AM532" s="40"/>
      <c r="AN532" s="38" t="str">
        <f t="shared" si="33"/>
        <v>■</v>
      </c>
    </row>
    <row r="533" spans="1:40" ht="13.15" customHeight="1">
      <c r="A533" s="240" t="str">
        <f t="shared" si="32"/>
        <v>TO</v>
      </c>
      <c r="B533" s="97"/>
      <c r="C533" s="766">
        <v>33</v>
      </c>
      <c r="D533" s="767"/>
      <c r="E533" s="752" t="s">
        <v>8</v>
      </c>
      <c r="F533" s="753"/>
      <c r="G533" s="753"/>
      <c r="H533" s="753"/>
      <c r="I533" s="753"/>
      <c r="J533" s="753"/>
      <c r="K533" s="753"/>
      <c r="L533" s="753"/>
      <c r="M533" s="753"/>
      <c r="N533" s="753"/>
      <c r="O533" s="753"/>
      <c r="P533" s="753"/>
      <c r="Q533" s="753"/>
      <c r="R533" s="753"/>
      <c r="S533" s="753"/>
      <c r="T533" s="754"/>
      <c r="U533" s="293" t="s">
        <v>704</v>
      </c>
      <c r="V533" s="768" t="s">
        <v>88</v>
      </c>
      <c r="W533" s="769"/>
      <c r="X533" s="769"/>
      <c r="Y533" s="769"/>
      <c r="Z533" s="770"/>
      <c r="AA533" s="768" t="s">
        <v>2418</v>
      </c>
      <c r="AB533" s="769"/>
      <c r="AC533" s="770"/>
      <c r="AD533" s="250">
        <v>3</v>
      </c>
      <c r="AE533" s="250">
        <v>0</v>
      </c>
      <c r="AF533" s="668"/>
      <c r="AG533" s="669"/>
      <c r="AH533" s="670"/>
      <c r="AI533" s="668"/>
      <c r="AJ533" s="669"/>
      <c r="AK533" s="670"/>
      <c r="AL533" s="180"/>
      <c r="AM533" s="40"/>
      <c r="AN533" s="38" t="str">
        <f t="shared" ref="AN533:AN563" si="34">$W$19</f>
        <v>■</v>
      </c>
    </row>
    <row r="534" spans="1:40" ht="13.15" customHeight="1">
      <c r="A534" s="240" t="str">
        <f t="shared" si="32"/>
        <v>TO</v>
      </c>
      <c r="B534" s="97"/>
      <c r="C534" s="766">
        <v>34</v>
      </c>
      <c r="D534" s="767"/>
      <c r="E534" s="752" t="s">
        <v>9</v>
      </c>
      <c r="F534" s="753"/>
      <c r="G534" s="753"/>
      <c r="H534" s="753"/>
      <c r="I534" s="753"/>
      <c r="J534" s="753"/>
      <c r="K534" s="753"/>
      <c r="L534" s="753"/>
      <c r="M534" s="753"/>
      <c r="N534" s="753"/>
      <c r="O534" s="753"/>
      <c r="P534" s="753"/>
      <c r="Q534" s="753"/>
      <c r="R534" s="753"/>
      <c r="S534" s="753"/>
      <c r="T534" s="754"/>
      <c r="U534" s="293" t="s">
        <v>705</v>
      </c>
      <c r="V534" s="768" t="s">
        <v>88</v>
      </c>
      <c r="W534" s="769"/>
      <c r="X534" s="769"/>
      <c r="Y534" s="769"/>
      <c r="Z534" s="770"/>
      <c r="AA534" s="768" t="s">
        <v>2418</v>
      </c>
      <c r="AB534" s="769"/>
      <c r="AC534" s="770"/>
      <c r="AD534" s="250">
        <v>3</v>
      </c>
      <c r="AE534" s="250">
        <v>0</v>
      </c>
      <c r="AF534" s="668"/>
      <c r="AG534" s="669"/>
      <c r="AH534" s="670"/>
      <c r="AI534" s="668"/>
      <c r="AJ534" s="669"/>
      <c r="AK534" s="670"/>
      <c r="AL534" s="180"/>
      <c r="AM534" s="40"/>
      <c r="AN534" s="38" t="str">
        <f t="shared" si="34"/>
        <v>■</v>
      </c>
    </row>
    <row r="535" spans="1:40" ht="13.15" customHeight="1">
      <c r="A535" s="240" t="str">
        <f t="shared" si="32"/>
        <v>TO</v>
      </c>
      <c r="B535" s="97"/>
      <c r="C535" s="766">
        <v>35</v>
      </c>
      <c r="D535" s="767"/>
      <c r="E535" s="752" t="s">
        <v>10</v>
      </c>
      <c r="F535" s="753"/>
      <c r="G535" s="753"/>
      <c r="H535" s="753"/>
      <c r="I535" s="753"/>
      <c r="J535" s="753"/>
      <c r="K535" s="753"/>
      <c r="L535" s="753"/>
      <c r="M535" s="753"/>
      <c r="N535" s="753"/>
      <c r="O535" s="753"/>
      <c r="P535" s="753"/>
      <c r="Q535" s="753"/>
      <c r="R535" s="753"/>
      <c r="S535" s="753"/>
      <c r="T535" s="754"/>
      <c r="U535" s="293" t="s">
        <v>706</v>
      </c>
      <c r="V535" s="768" t="s">
        <v>88</v>
      </c>
      <c r="W535" s="769"/>
      <c r="X535" s="769"/>
      <c r="Y535" s="769"/>
      <c r="Z535" s="770"/>
      <c r="AA535" s="768" t="s">
        <v>2418</v>
      </c>
      <c r="AB535" s="769"/>
      <c r="AC535" s="770"/>
      <c r="AD535" s="250">
        <v>3</v>
      </c>
      <c r="AE535" s="250">
        <v>0</v>
      </c>
      <c r="AF535" s="668"/>
      <c r="AG535" s="669"/>
      <c r="AH535" s="670"/>
      <c r="AI535" s="668"/>
      <c r="AJ535" s="669"/>
      <c r="AK535" s="670"/>
      <c r="AL535" s="180"/>
      <c r="AM535" s="40"/>
      <c r="AN535" s="38" t="str">
        <f t="shared" si="34"/>
        <v>■</v>
      </c>
    </row>
    <row r="536" spans="1:40" ht="13.15" customHeight="1">
      <c r="A536" s="240" t="str">
        <f t="shared" si="32"/>
        <v>TO</v>
      </c>
      <c r="B536" s="97"/>
      <c r="C536" s="766">
        <v>36</v>
      </c>
      <c r="D536" s="767"/>
      <c r="E536" s="752" t="s">
        <v>11</v>
      </c>
      <c r="F536" s="753"/>
      <c r="G536" s="753"/>
      <c r="H536" s="753"/>
      <c r="I536" s="753"/>
      <c r="J536" s="753"/>
      <c r="K536" s="753"/>
      <c r="L536" s="753"/>
      <c r="M536" s="753"/>
      <c r="N536" s="753"/>
      <c r="O536" s="753"/>
      <c r="P536" s="753"/>
      <c r="Q536" s="753"/>
      <c r="R536" s="753"/>
      <c r="S536" s="753"/>
      <c r="T536" s="754"/>
      <c r="U536" s="293" t="s">
        <v>707</v>
      </c>
      <c r="V536" s="768" t="s">
        <v>88</v>
      </c>
      <c r="W536" s="769"/>
      <c r="X536" s="769"/>
      <c r="Y536" s="769"/>
      <c r="Z536" s="770"/>
      <c r="AA536" s="768" t="s">
        <v>2418</v>
      </c>
      <c r="AB536" s="769"/>
      <c r="AC536" s="770"/>
      <c r="AD536" s="250">
        <v>3</v>
      </c>
      <c r="AE536" s="250">
        <v>0</v>
      </c>
      <c r="AF536" s="668"/>
      <c r="AG536" s="669"/>
      <c r="AH536" s="670"/>
      <c r="AI536" s="668"/>
      <c r="AJ536" s="669"/>
      <c r="AK536" s="670"/>
      <c r="AL536" s="180"/>
      <c r="AM536" s="40"/>
      <c r="AN536" s="38" t="str">
        <f t="shared" si="34"/>
        <v>■</v>
      </c>
    </row>
    <row r="537" spans="1:40" ht="13.15" customHeight="1">
      <c r="A537" s="240" t="str">
        <f t="shared" si="32"/>
        <v>TO</v>
      </c>
      <c r="B537" s="97"/>
      <c r="C537" s="766">
        <v>37</v>
      </c>
      <c r="D537" s="767"/>
      <c r="E537" s="752" t="s">
        <v>12</v>
      </c>
      <c r="F537" s="753"/>
      <c r="G537" s="753"/>
      <c r="H537" s="753"/>
      <c r="I537" s="753"/>
      <c r="J537" s="753"/>
      <c r="K537" s="753"/>
      <c r="L537" s="753"/>
      <c r="M537" s="753"/>
      <c r="N537" s="753"/>
      <c r="O537" s="753"/>
      <c r="P537" s="753"/>
      <c r="Q537" s="753"/>
      <c r="R537" s="753"/>
      <c r="S537" s="753"/>
      <c r="T537" s="754"/>
      <c r="U537" s="293" t="s">
        <v>708</v>
      </c>
      <c r="V537" s="768" t="s">
        <v>88</v>
      </c>
      <c r="W537" s="769"/>
      <c r="X537" s="769"/>
      <c r="Y537" s="769"/>
      <c r="Z537" s="770"/>
      <c r="AA537" s="768" t="s">
        <v>2418</v>
      </c>
      <c r="AB537" s="769"/>
      <c r="AC537" s="770"/>
      <c r="AD537" s="250">
        <v>3</v>
      </c>
      <c r="AE537" s="250">
        <v>0</v>
      </c>
      <c r="AF537" s="668"/>
      <c r="AG537" s="669"/>
      <c r="AH537" s="670"/>
      <c r="AI537" s="668"/>
      <c r="AJ537" s="669"/>
      <c r="AK537" s="670"/>
      <c r="AL537" s="180"/>
      <c r="AM537" s="40"/>
      <c r="AN537" s="38" t="str">
        <f t="shared" si="34"/>
        <v>■</v>
      </c>
    </row>
    <row r="538" spans="1:40" ht="13.15" customHeight="1">
      <c r="A538" s="240" t="str">
        <f t="shared" si="32"/>
        <v>TO</v>
      </c>
      <c r="B538" s="97"/>
      <c r="C538" s="766">
        <v>38</v>
      </c>
      <c r="D538" s="767"/>
      <c r="E538" s="752" t="s">
        <v>13</v>
      </c>
      <c r="F538" s="753"/>
      <c r="G538" s="753"/>
      <c r="H538" s="753"/>
      <c r="I538" s="753"/>
      <c r="J538" s="753"/>
      <c r="K538" s="753"/>
      <c r="L538" s="753"/>
      <c r="M538" s="753"/>
      <c r="N538" s="753"/>
      <c r="O538" s="753"/>
      <c r="P538" s="753"/>
      <c r="Q538" s="753"/>
      <c r="R538" s="753"/>
      <c r="S538" s="753"/>
      <c r="T538" s="754"/>
      <c r="U538" s="293" t="s">
        <v>709</v>
      </c>
      <c r="V538" s="768" t="s">
        <v>88</v>
      </c>
      <c r="W538" s="769"/>
      <c r="X538" s="769"/>
      <c r="Y538" s="769"/>
      <c r="Z538" s="770"/>
      <c r="AA538" s="768" t="s">
        <v>2418</v>
      </c>
      <c r="AB538" s="769"/>
      <c r="AC538" s="770"/>
      <c r="AD538" s="250">
        <v>3</v>
      </c>
      <c r="AE538" s="250">
        <v>0</v>
      </c>
      <c r="AF538" s="668"/>
      <c r="AG538" s="669"/>
      <c r="AH538" s="670"/>
      <c r="AI538" s="668"/>
      <c r="AJ538" s="669"/>
      <c r="AK538" s="670"/>
      <c r="AL538" s="180"/>
      <c r="AM538" s="40"/>
      <c r="AN538" s="38" t="str">
        <f t="shared" si="34"/>
        <v>■</v>
      </c>
    </row>
    <row r="539" spans="1:40" ht="13.15" customHeight="1">
      <c r="A539" s="240" t="str">
        <f t="shared" si="32"/>
        <v>TO</v>
      </c>
      <c r="B539" s="97"/>
      <c r="C539" s="766">
        <v>39</v>
      </c>
      <c r="D539" s="767"/>
      <c r="E539" s="752" t="s">
        <v>14</v>
      </c>
      <c r="F539" s="753"/>
      <c r="G539" s="753"/>
      <c r="H539" s="753"/>
      <c r="I539" s="753"/>
      <c r="J539" s="753"/>
      <c r="K539" s="753"/>
      <c r="L539" s="753"/>
      <c r="M539" s="753"/>
      <c r="N539" s="753"/>
      <c r="O539" s="753"/>
      <c r="P539" s="753"/>
      <c r="Q539" s="753"/>
      <c r="R539" s="753"/>
      <c r="S539" s="753"/>
      <c r="T539" s="754"/>
      <c r="U539" s="293" t="s">
        <v>710</v>
      </c>
      <c r="V539" s="768" t="s">
        <v>88</v>
      </c>
      <c r="W539" s="769"/>
      <c r="X539" s="769"/>
      <c r="Y539" s="769"/>
      <c r="Z539" s="770"/>
      <c r="AA539" s="768" t="s">
        <v>2418</v>
      </c>
      <c r="AB539" s="769"/>
      <c r="AC539" s="770"/>
      <c r="AD539" s="250">
        <v>3</v>
      </c>
      <c r="AE539" s="250">
        <v>0</v>
      </c>
      <c r="AF539" s="668"/>
      <c r="AG539" s="669"/>
      <c r="AH539" s="670"/>
      <c r="AI539" s="668"/>
      <c r="AJ539" s="669"/>
      <c r="AK539" s="670"/>
      <c r="AL539" s="180"/>
      <c r="AM539" s="40"/>
      <c r="AN539" s="38" t="str">
        <f t="shared" si="34"/>
        <v>■</v>
      </c>
    </row>
    <row r="540" spans="1:40" ht="13.15" customHeight="1">
      <c r="A540" s="240" t="str">
        <f t="shared" si="32"/>
        <v>TO</v>
      </c>
      <c r="B540" s="97"/>
      <c r="C540" s="766">
        <v>40</v>
      </c>
      <c r="D540" s="767"/>
      <c r="E540" s="752" t="s">
        <v>15</v>
      </c>
      <c r="F540" s="753"/>
      <c r="G540" s="753"/>
      <c r="H540" s="753"/>
      <c r="I540" s="753"/>
      <c r="J540" s="753"/>
      <c r="K540" s="753"/>
      <c r="L540" s="753"/>
      <c r="M540" s="753"/>
      <c r="N540" s="753"/>
      <c r="O540" s="753"/>
      <c r="P540" s="753"/>
      <c r="Q540" s="753"/>
      <c r="R540" s="753"/>
      <c r="S540" s="753"/>
      <c r="T540" s="754"/>
      <c r="U540" s="293" t="s">
        <v>711</v>
      </c>
      <c r="V540" s="768" t="s">
        <v>88</v>
      </c>
      <c r="W540" s="769"/>
      <c r="X540" s="769"/>
      <c r="Y540" s="769"/>
      <c r="Z540" s="770"/>
      <c r="AA540" s="768" t="s">
        <v>2418</v>
      </c>
      <c r="AB540" s="769"/>
      <c r="AC540" s="770"/>
      <c r="AD540" s="250">
        <v>3</v>
      </c>
      <c r="AE540" s="250">
        <v>0</v>
      </c>
      <c r="AF540" s="668"/>
      <c r="AG540" s="669"/>
      <c r="AH540" s="670"/>
      <c r="AI540" s="668"/>
      <c r="AJ540" s="669"/>
      <c r="AK540" s="670"/>
      <c r="AL540" s="180"/>
      <c r="AM540" s="40"/>
      <c r="AN540" s="38" t="str">
        <f t="shared" si="34"/>
        <v>■</v>
      </c>
    </row>
    <row r="541" spans="1:40" ht="13.15" customHeight="1">
      <c r="A541" s="240" t="str">
        <f t="shared" si="32"/>
        <v>TO</v>
      </c>
      <c r="B541" s="97"/>
      <c r="C541" s="766">
        <v>41</v>
      </c>
      <c r="D541" s="767"/>
      <c r="E541" s="752" t="s">
        <v>16</v>
      </c>
      <c r="F541" s="753"/>
      <c r="G541" s="753"/>
      <c r="H541" s="753"/>
      <c r="I541" s="753"/>
      <c r="J541" s="753"/>
      <c r="K541" s="753"/>
      <c r="L541" s="753"/>
      <c r="M541" s="753"/>
      <c r="N541" s="753"/>
      <c r="O541" s="753"/>
      <c r="P541" s="753"/>
      <c r="Q541" s="753"/>
      <c r="R541" s="753"/>
      <c r="S541" s="753"/>
      <c r="T541" s="754"/>
      <c r="U541" s="293" t="s">
        <v>712</v>
      </c>
      <c r="V541" s="768" t="s">
        <v>88</v>
      </c>
      <c r="W541" s="769"/>
      <c r="X541" s="769"/>
      <c r="Y541" s="769"/>
      <c r="Z541" s="770"/>
      <c r="AA541" s="768" t="s">
        <v>2418</v>
      </c>
      <c r="AB541" s="769"/>
      <c r="AC541" s="770"/>
      <c r="AD541" s="250">
        <v>3</v>
      </c>
      <c r="AE541" s="250">
        <v>0</v>
      </c>
      <c r="AF541" s="668"/>
      <c r="AG541" s="669"/>
      <c r="AH541" s="670"/>
      <c r="AI541" s="668"/>
      <c r="AJ541" s="669"/>
      <c r="AK541" s="670"/>
      <c r="AL541" s="180"/>
      <c r="AM541" s="40"/>
      <c r="AN541" s="38" t="str">
        <f t="shared" si="34"/>
        <v>■</v>
      </c>
    </row>
    <row r="542" spans="1:40" ht="13.15" customHeight="1">
      <c r="A542" s="240" t="str">
        <f t="shared" si="32"/>
        <v>TO</v>
      </c>
      <c r="B542" s="97"/>
      <c r="C542" s="766">
        <v>42</v>
      </c>
      <c r="D542" s="767"/>
      <c r="E542" s="752" t="s">
        <v>17</v>
      </c>
      <c r="F542" s="753"/>
      <c r="G542" s="753"/>
      <c r="H542" s="753"/>
      <c r="I542" s="753"/>
      <c r="J542" s="753"/>
      <c r="K542" s="753"/>
      <c r="L542" s="753"/>
      <c r="M542" s="753"/>
      <c r="N542" s="753"/>
      <c r="O542" s="753"/>
      <c r="P542" s="753"/>
      <c r="Q542" s="753"/>
      <c r="R542" s="753"/>
      <c r="S542" s="753"/>
      <c r="T542" s="754"/>
      <c r="U542" s="293" t="s">
        <v>713</v>
      </c>
      <c r="V542" s="768" t="s">
        <v>88</v>
      </c>
      <c r="W542" s="769"/>
      <c r="X542" s="769"/>
      <c r="Y542" s="769"/>
      <c r="Z542" s="770"/>
      <c r="AA542" s="768" t="s">
        <v>2418</v>
      </c>
      <c r="AB542" s="769"/>
      <c r="AC542" s="770"/>
      <c r="AD542" s="250">
        <v>3</v>
      </c>
      <c r="AE542" s="250">
        <v>0</v>
      </c>
      <c r="AF542" s="668"/>
      <c r="AG542" s="669"/>
      <c r="AH542" s="670"/>
      <c r="AI542" s="668"/>
      <c r="AJ542" s="669"/>
      <c r="AK542" s="670"/>
      <c r="AL542" s="180"/>
      <c r="AM542" s="40"/>
      <c r="AN542" s="38" t="str">
        <f t="shared" si="34"/>
        <v>■</v>
      </c>
    </row>
    <row r="543" spans="1:40" ht="13.15" customHeight="1">
      <c r="A543" s="240" t="str">
        <f t="shared" si="32"/>
        <v>TO</v>
      </c>
      <c r="B543" s="97"/>
      <c r="C543" s="766">
        <v>43</v>
      </c>
      <c r="D543" s="767"/>
      <c r="E543" s="752" t="s">
        <v>18</v>
      </c>
      <c r="F543" s="753"/>
      <c r="G543" s="753"/>
      <c r="H543" s="753"/>
      <c r="I543" s="753"/>
      <c r="J543" s="753"/>
      <c r="K543" s="753"/>
      <c r="L543" s="753"/>
      <c r="M543" s="753"/>
      <c r="N543" s="753"/>
      <c r="O543" s="753"/>
      <c r="P543" s="753"/>
      <c r="Q543" s="753"/>
      <c r="R543" s="753"/>
      <c r="S543" s="753"/>
      <c r="T543" s="754"/>
      <c r="U543" s="293" t="s">
        <v>714</v>
      </c>
      <c r="V543" s="768" t="s">
        <v>88</v>
      </c>
      <c r="W543" s="769"/>
      <c r="X543" s="769"/>
      <c r="Y543" s="769"/>
      <c r="Z543" s="770"/>
      <c r="AA543" s="768" t="s">
        <v>2418</v>
      </c>
      <c r="AB543" s="769"/>
      <c r="AC543" s="770"/>
      <c r="AD543" s="250">
        <v>3</v>
      </c>
      <c r="AE543" s="250">
        <v>0</v>
      </c>
      <c r="AF543" s="668"/>
      <c r="AG543" s="669"/>
      <c r="AH543" s="670"/>
      <c r="AI543" s="668"/>
      <c r="AJ543" s="669"/>
      <c r="AK543" s="670"/>
      <c r="AL543" s="180"/>
      <c r="AM543" s="40"/>
      <c r="AN543" s="38" t="str">
        <f t="shared" si="34"/>
        <v>■</v>
      </c>
    </row>
    <row r="544" spans="1:40" ht="13.15" customHeight="1">
      <c r="A544" s="240" t="str">
        <f t="shared" ref="A544:A607" si="35">IF(LEN(J544)&gt;0,MID(J544,FIND("（",J544,1)+1,2),A543)</f>
        <v>TO</v>
      </c>
      <c r="B544" s="97"/>
      <c r="C544" s="766">
        <v>44</v>
      </c>
      <c r="D544" s="767"/>
      <c r="E544" s="752" t="s">
        <v>19</v>
      </c>
      <c r="F544" s="753"/>
      <c r="G544" s="753"/>
      <c r="H544" s="753"/>
      <c r="I544" s="753"/>
      <c r="J544" s="753"/>
      <c r="K544" s="753"/>
      <c r="L544" s="753"/>
      <c r="M544" s="753"/>
      <c r="N544" s="753"/>
      <c r="O544" s="753"/>
      <c r="P544" s="753"/>
      <c r="Q544" s="753"/>
      <c r="R544" s="753"/>
      <c r="S544" s="753"/>
      <c r="T544" s="754"/>
      <c r="U544" s="293" t="s">
        <v>715</v>
      </c>
      <c r="V544" s="768" t="s">
        <v>88</v>
      </c>
      <c r="W544" s="769"/>
      <c r="X544" s="769"/>
      <c r="Y544" s="769"/>
      <c r="Z544" s="770"/>
      <c r="AA544" s="768" t="s">
        <v>2418</v>
      </c>
      <c r="AB544" s="769"/>
      <c r="AC544" s="770"/>
      <c r="AD544" s="250">
        <v>3</v>
      </c>
      <c r="AE544" s="250">
        <v>0</v>
      </c>
      <c r="AF544" s="668"/>
      <c r="AG544" s="669"/>
      <c r="AH544" s="670"/>
      <c r="AI544" s="668"/>
      <c r="AJ544" s="669"/>
      <c r="AK544" s="670"/>
      <c r="AL544" s="180"/>
      <c r="AM544" s="40"/>
      <c r="AN544" s="38" t="str">
        <f t="shared" si="34"/>
        <v>■</v>
      </c>
    </row>
    <row r="545" spans="1:40" ht="13.15" customHeight="1">
      <c r="A545" s="240" t="str">
        <f t="shared" si="35"/>
        <v>TO</v>
      </c>
      <c r="B545" s="97"/>
      <c r="C545" s="766">
        <v>45</v>
      </c>
      <c r="D545" s="767"/>
      <c r="E545" s="752" t="s">
        <v>20</v>
      </c>
      <c r="F545" s="753"/>
      <c r="G545" s="753"/>
      <c r="H545" s="753"/>
      <c r="I545" s="753"/>
      <c r="J545" s="753"/>
      <c r="K545" s="753"/>
      <c r="L545" s="753"/>
      <c r="M545" s="753"/>
      <c r="N545" s="753"/>
      <c r="O545" s="753"/>
      <c r="P545" s="753"/>
      <c r="Q545" s="753"/>
      <c r="R545" s="753"/>
      <c r="S545" s="753"/>
      <c r="T545" s="754"/>
      <c r="U545" s="293" t="s">
        <v>716</v>
      </c>
      <c r="V545" s="768" t="s">
        <v>88</v>
      </c>
      <c r="W545" s="769"/>
      <c r="X545" s="769"/>
      <c r="Y545" s="769"/>
      <c r="Z545" s="770"/>
      <c r="AA545" s="768" t="s">
        <v>2418</v>
      </c>
      <c r="AB545" s="769"/>
      <c r="AC545" s="770"/>
      <c r="AD545" s="250">
        <v>3</v>
      </c>
      <c r="AE545" s="250">
        <v>0</v>
      </c>
      <c r="AF545" s="668"/>
      <c r="AG545" s="669"/>
      <c r="AH545" s="670"/>
      <c r="AI545" s="668"/>
      <c r="AJ545" s="669"/>
      <c r="AK545" s="670"/>
      <c r="AL545" s="180"/>
      <c r="AM545" s="40"/>
      <c r="AN545" s="38" t="str">
        <f t="shared" si="34"/>
        <v>■</v>
      </c>
    </row>
    <row r="546" spans="1:40" ht="13.15" customHeight="1">
      <c r="A546" s="240" t="str">
        <f t="shared" si="35"/>
        <v>TO</v>
      </c>
      <c r="B546" s="97"/>
      <c r="C546" s="766">
        <v>46</v>
      </c>
      <c r="D546" s="767"/>
      <c r="E546" s="752" t="s">
        <v>21</v>
      </c>
      <c r="F546" s="753"/>
      <c r="G546" s="753"/>
      <c r="H546" s="753"/>
      <c r="I546" s="753"/>
      <c r="J546" s="753"/>
      <c r="K546" s="753"/>
      <c r="L546" s="753"/>
      <c r="M546" s="753"/>
      <c r="N546" s="753"/>
      <c r="O546" s="753"/>
      <c r="P546" s="753"/>
      <c r="Q546" s="753"/>
      <c r="R546" s="753"/>
      <c r="S546" s="753"/>
      <c r="T546" s="754"/>
      <c r="U546" s="293" t="s">
        <v>717</v>
      </c>
      <c r="V546" s="768" t="s">
        <v>88</v>
      </c>
      <c r="W546" s="769"/>
      <c r="X546" s="769"/>
      <c r="Y546" s="769"/>
      <c r="Z546" s="770"/>
      <c r="AA546" s="768" t="s">
        <v>2418</v>
      </c>
      <c r="AB546" s="769"/>
      <c r="AC546" s="770"/>
      <c r="AD546" s="250">
        <v>3</v>
      </c>
      <c r="AE546" s="250">
        <v>0</v>
      </c>
      <c r="AF546" s="668"/>
      <c r="AG546" s="669"/>
      <c r="AH546" s="670"/>
      <c r="AI546" s="668"/>
      <c r="AJ546" s="669"/>
      <c r="AK546" s="670"/>
      <c r="AL546" s="180"/>
      <c r="AM546" s="40"/>
      <c r="AN546" s="38" t="str">
        <f t="shared" si="34"/>
        <v>■</v>
      </c>
    </row>
    <row r="547" spans="1:40" ht="13.15" customHeight="1">
      <c r="A547" s="240" t="str">
        <f t="shared" si="35"/>
        <v>TO</v>
      </c>
      <c r="B547" s="97"/>
      <c r="C547" s="766">
        <v>47</v>
      </c>
      <c r="D547" s="767"/>
      <c r="E547" s="752" t="s">
        <v>22</v>
      </c>
      <c r="F547" s="753"/>
      <c r="G547" s="753"/>
      <c r="H547" s="753"/>
      <c r="I547" s="753"/>
      <c r="J547" s="753"/>
      <c r="K547" s="753"/>
      <c r="L547" s="753"/>
      <c r="M547" s="753"/>
      <c r="N547" s="753"/>
      <c r="O547" s="753"/>
      <c r="P547" s="753"/>
      <c r="Q547" s="753"/>
      <c r="R547" s="753"/>
      <c r="S547" s="753"/>
      <c r="T547" s="754"/>
      <c r="U547" s="293" t="s">
        <v>718</v>
      </c>
      <c r="V547" s="768" t="s">
        <v>88</v>
      </c>
      <c r="W547" s="769"/>
      <c r="X547" s="769"/>
      <c r="Y547" s="769"/>
      <c r="Z547" s="770"/>
      <c r="AA547" s="768" t="s">
        <v>2418</v>
      </c>
      <c r="AB547" s="769"/>
      <c r="AC547" s="770"/>
      <c r="AD547" s="250">
        <v>3</v>
      </c>
      <c r="AE547" s="250">
        <v>0</v>
      </c>
      <c r="AF547" s="668"/>
      <c r="AG547" s="669"/>
      <c r="AH547" s="670"/>
      <c r="AI547" s="668"/>
      <c r="AJ547" s="669"/>
      <c r="AK547" s="670"/>
      <c r="AL547" s="180"/>
      <c r="AM547" s="40"/>
      <c r="AN547" s="38" t="str">
        <f t="shared" si="34"/>
        <v>■</v>
      </c>
    </row>
    <row r="548" spans="1:40" ht="13.15" customHeight="1">
      <c r="A548" s="240" t="str">
        <f t="shared" si="35"/>
        <v>TO</v>
      </c>
      <c r="B548" s="97"/>
      <c r="C548" s="766">
        <v>48</v>
      </c>
      <c r="D548" s="767"/>
      <c r="E548" s="752" t="s">
        <v>23</v>
      </c>
      <c r="F548" s="753"/>
      <c r="G548" s="753"/>
      <c r="H548" s="753"/>
      <c r="I548" s="753"/>
      <c r="J548" s="753"/>
      <c r="K548" s="753"/>
      <c r="L548" s="753"/>
      <c r="M548" s="753"/>
      <c r="N548" s="753"/>
      <c r="O548" s="753"/>
      <c r="P548" s="753"/>
      <c r="Q548" s="753"/>
      <c r="R548" s="753"/>
      <c r="S548" s="753"/>
      <c r="T548" s="754"/>
      <c r="U548" s="293" t="s">
        <v>719</v>
      </c>
      <c r="V548" s="768" t="s">
        <v>88</v>
      </c>
      <c r="W548" s="769"/>
      <c r="X548" s="769"/>
      <c r="Y548" s="769"/>
      <c r="Z548" s="770"/>
      <c r="AA548" s="768" t="s">
        <v>2418</v>
      </c>
      <c r="AB548" s="769"/>
      <c r="AC548" s="770"/>
      <c r="AD548" s="250">
        <v>3</v>
      </c>
      <c r="AE548" s="250">
        <v>0</v>
      </c>
      <c r="AF548" s="668"/>
      <c r="AG548" s="669"/>
      <c r="AH548" s="670"/>
      <c r="AI548" s="668"/>
      <c r="AJ548" s="669"/>
      <c r="AK548" s="670"/>
      <c r="AL548" s="180"/>
      <c r="AM548" s="40"/>
      <c r="AN548" s="38" t="str">
        <f t="shared" si="34"/>
        <v>■</v>
      </c>
    </row>
    <row r="549" spans="1:40" ht="13.15" customHeight="1">
      <c r="A549" s="240" t="str">
        <f t="shared" si="35"/>
        <v>TO</v>
      </c>
      <c r="B549" s="97"/>
      <c r="C549" s="766">
        <v>49</v>
      </c>
      <c r="D549" s="767"/>
      <c r="E549" s="752" t="s">
        <v>24</v>
      </c>
      <c r="F549" s="753"/>
      <c r="G549" s="753"/>
      <c r="H549" s="753"/>
      <c r="I549" s="753"/>
      <c r="J549" s="753"/>
      <c r="K549" s="753"/>
      <c r="L549" s="753"/>
      <c r="M549" s="753"/>
      <c r="N549" s="753"/>
      <c r="O549" s="753"/>
      <c r="P549" s="753"/>
      <c r="Q549" s="753"/>
      <c r="R549" s="753"/>
      <c r="S549" s="753"/>
      <c r="T549" s="754"/>
      <c r="U549" s="293" t="s">
        <v>720</v>
      </c>
      <c r="V549" s="768" t="s">
        <v>88</v>
      </c>
      <c r="W549" s="769"/>
      <c r="X549" s="769"/>
      <c r="Y549" s="769"/>
      <c r="Z549" s="770"/>
      <c r="AA549" s="768" t="s">
        <v>2418</v>
      </c>
      <c r="AB549" s="769"/>
      <c r="AC549" s="770"/>
      <c r="AD549" s="250">
        <v>3</v>
      </c>
      <c r="AE549" s="250">
        <v>0</v>
      </c>
      <c r="AF549" s="668"/>
      <c r="AG549" s="669"/>
      <c r="AH549" s="670"/>
      <c r="AI549" s="668"/>
      <c r="AJ549" s="669"/>
      <c r="AK549" s="670"/>
      <c r="AL549" s="180"/>
      <c r="AM549" s="40"/>
      <c r="AN549" s="38" t="str">
        <f t="shared" si="34"/>
        <v>■</v>
      </c>
    </row>
    <row r="550" spans="1:40" ht="13.15" customHeight="1">
      <c r="A550" s="240" t="str">
        <f t="shared" si="35"/>
        <v>TO</v>
      </c>
      <c r="B550" s="97"/>
      <c r="C550" s="766">
        <v>50</v>
      </c>
      <c r="D550" s="767"/>
      <c r="E550" s="752" t="s">
        <v>25</v>
      </c>
      <c r="F550" s="753"/>
      <c r="G550" s="753"/>
      <c r="H550" s="753"/>
      <c r="I550" s="753"/>
      <c r="J550" s="753"/>
      <c r="K550" s="753"/>
      <c r="L550" s="753"/>
      <c r="M550" s="753"/>
      <c r="N550" s="753"/>
      <c r="O550" s="753"/>
      <c r="P550" s="753"/>
      <c r="Q550" s="753"/>
      <c r="R550" s="753"/>
      <c r="S550" s="753"/>
      <c r="T550" s="754"/>
      <c r="U550" s="293" t="s">
        <v>721</v>
      </c>
      <c r="V550" s="768" t="s">
        <v>88</v>
      </c>
      <c r="W550" s="769"/>
      <c r="X550" s="769"/>
      <c r="Y550" s="769"/>
      <c r="Z550" s="770"/>
      <c r="AA550" s="768" t="s">
        <v>2418</v>
      </c>
      <c r="AB550" s="769"/>
      <c r="AC550" s="770"/>
      <c r="AD550" s="250">
        <v>3</v>
      </c>
      <c r="AE550" s="250">
        <v>0</v>
      </c>
      <c r="AF550" s="668"/>
      <c r="AG550" s="669"/>
      <c r="AH550" s="670"/>
      <c r="AI550" s="668"/>
      <c r="AJ550" s="669"/>
      <c r="AK550" s="670"/>
      <c r="AL550" s="180"/>
      <c r="AM550" s="40"/>
      <c r="AN550" s="38" t="str">
        <f t="shared" si="34"/>
        <v>■</v>
      </c>
    </row>
    <row r="551" spans="1:40" ht="13.15" customHeight="1">
      <c r="A551" s="240" t="str">
        <f t="shared" si="35"/>
        <v>TO</v>
      </c>
      <c r="B551" s="97"/>
      <c r="C551" s="766">
        <v>51</v>
      </c>
      <c r="D551" s="767"/>
      <c r="E551" s="752" t="s">
        <v>26</v>
      </c>
      <c r="F551" s="753"/>
      <c r="G551" s="753"/>
      <c r="H551" s="753"/>
      <c r="I551" s="753"/>
      <c r="J551" s="753"/>
      <c r="K551" s="753"/>
      <c r="L551" s="753"/>
      <c r="M551" s="753"/>
      <c r="N551" s="753"/>
      <c r="O551" s="753"/>
      <c r="P551" s="753"/>
      <c r="Q551" s="753"/>
      <c r="R551" s="753"/>
      <c r="S551" s="753"/>
      <c r="T551" s="754"/>
      <c r="U551" s="293" t="s">
        <v>722</v>
      </c>
      <c r="V551" s="768" t="s">
        <v>88</v>
      </c>
      <c r="W551" s="769"/>
      <c r="X551" s="769"/>
      <c r="Y551" s="769"/>
      <c r="Z551" s="770"/>
      <c r="AA551" s="768" t="s">
        <v>2418</v>
      </c>
      <c r="AB551" s="769"/>
      <c r="AC551" s="770"/>
      <c r="AD551" s="250">
        <v>3</v>
      </c>
      <c r="AE551" s="250">
        <v>0</v>
      </c>
      <c r="AF551" s="668"/>
      <c r="AG551" s="669"/>
      <c r="AH551" s="670"/>
      <c r="AI551" s="668"/>
      <c r="AJ551" s="669"/>
      <c r="AK551" s="670"/>
      <c r="AL551" s="180"/>
      <c r="AM551" s="40"/>
      <c r="AN551" s="38" t="str">
        <f t="shared" si="34"/>
        <v>■</v>
      </c>
    </row>
    <row r="552" spans="1:40" ht="13.15" customHeight="1">
      <c r="A552" s="240" t="str">
        <f t="shared" si="35"/>
        <v>TO</v>
      </c>
      <c r="B552" s="97"/>
      <c r="C552" s="766">
        <v>52</v>
      </c>
      <c r="D552" s="767"/>
      <c r="E552" s="752" t="s">
        <v>27</v>
      </c>
      <c r="F552" s="753"/>
      <c r="G552" s="753"/>
      <c r="H552" s="753"/>
      <c r="I552" s="753"/>
      <c r="J552" s="753"/>
      <c r="K552" s="753"/>
      <c r="L552" s="753"/>
      <c r="M552" s="753"/>
      <c r="N552" s="753"/>
      <c r="O552" s="753"/>
      <c r="P552" s="753"/>
      <c r="Q552" s="753"/>
      <c r="R552" s="753"/>
      <c r="S552" s="753"/>
      <c r="T552" s="754"/>
      <c r="U552" s="293" t="s">
        <v>723</v>
      </c>
      <c r="V552" s="768" t="s">
        <v>88</v>
      </c>
      <c r="W552" s="769"/>
      <c r="X552" s="769"/>
      <c r="Y552" s="769"/>
      <c r="Z552" s="770"/>
      <c r="AA552" s="768" t="s">
        <v>2418</v>
      </c>
      <c r="AB552" s="769"/>
      <c r="AC552" s="770"/>
      <c r="AD552" s="250">
        <v>3</v>
      </c>
      <c r="AE552" s="250">
        <v>0</v>
      </c>
      <c r="AF552" s="668"/>
      <c r="AG552" s="669"/>
      <c r="AH552" s="670"/>
      <c r="AI552" s="668"/>
      <c r="AJ552" s="669"/>
      <c r="AK552" s="670"/>
      <c r="AL552" s="180"/>
      <c r="AM552" s="40"/>
      <c r="AN552" s="38" t="str">
        <f t="shared" si="34"/>
        <v>■</v>
      </c>
    </row>
    <row r="553" spans="1:40" ht="13.15" customHeight="1">
      <c r="A553" s="240" t="str">
        <f t="shared" si="35"/>
        <v>TO</v>
      </c>
      <c r="B553" s="97"/>
      <c r="C553" s="766">
        <v>53</v>
      </c>
      <c r="D553" s="767"/>
      <c r="E553" s="752" t="s">
        <v>675</v>
      </c>
      <c r="F553" s="753"/>
      <c r="G553" s="753"/>
      <c r="H553" s="753"/>
      <c r="I553" s="753"/>
      <c r="J553" s="753"/>
      <c r="K553" s="753"/>
      <c r="L553" s="753"/>
      <c r="M553" s="753"/>
      <c r="N553" s="753"/>
      <c r="O553" s="753"/>
      <c r="P553" s="753"/>
      <c r="Q553" s="753"/>
      <c r="R553" s="753"/>
      <c r="S553" s="753"/>
      <c r="T553" s="754"/>
      <c r="U553" s="293" t="s">
        <v>724</v>
      </c>
      <c r="V553" s="768" t="s">
        <v>88</v>
      </c>
      <c r="W553" s="769"/>
      <c r="X553" s="769"/>
      <c r="Y553" s="769"/>
      <c r="Z553" s="770"/>
      <c r="AA553" s="768" t="s">
        <v>2417</v>
      </c>
      <c r="AB553" s="769"/>
      <c r="AC553" s="770"/>
      <c r="AD553" s="250">
        <v>2</v>
      </c>
      <c r="AE553" s="250" t="s">
        <v>535</v>
      </c>
      <c r="AF553" s="668"/>
      <c r="AG553" s="669"/>
      <c r="AH553" s="670"/>
      <c r="AI553" s="668"/>
      <c r="AJ553" s="669"/>
      <c r="AK553" s="670"/>
      <c r="AL553" s="180"/>
      <c r="AM553" s="40"/>
      <c r="AN553" s="38" t="str">
        <f t="shared" si="34"/>
        <v>■</v>
      </c>
    </row>
    <row r="554" spans="1:40" ht="13.15" customHeight="1">
      <c r="A554" s="240" t="str">
        <f t="shared" si="35"/>
        <v>TO</v>
      </c>
      <c r="B554" s="97"/>
      <c r="C554" s="766">
        <v>54</v>
      </c>
      <c r="D554" s="767"/>
      <c r="E554" s="752" t="s">
        <v>676</v>
      </c>
      <c r="F554" s="753"/>
      <c r="G554" s="753"/>
      <c r="H554" s="753"/>
      <c r="I554" s="753"/>
      <c r="J554" s="753"/>
      <c r="K554" s="753"/>
      <c r="L554" s="753"/>
      <c r="M554" s="753"/>
      <c r="N554" s="753"/>
      <c r="O554" s="753"/>
      <c r="P554" s="753"/>
      <c r="Q554" s="753"/>
      <c r="R554" s="753"/>
      <c r="S554" s="753"/>
      <c r="T554" s="754"/>
      <c r="U554" s="293" t="s">
        <v>725</v>
      </c>
      <c r="V554" s="768" t="s">
        <v>88</v>
      </c>
      <c r="W554" s="769"/>
      <c r="X554" s="769"/>
      <c r="Y554" s="769"/>
      <c r="Z554" s="770"/>
      <c r="AA554" s="768" t="s">
        <v>2418</v>
      </c>
      <c r="AB554" s="769"/>
      <c r="AC554" s="770"/>
      <c r="AD554" s="250">
        <v>5</v>
      </c>
      <c r="AE554" s="250">
        <v>0</v>
      </c>
      <c r="AF554" s="668"/>
      <c r="AG554" s="669"/>
      <c r="AH554" s="670"/>
      <c r="AI554" s="668"/>
      <c r="AJ554" s="669"/>
      <c r="AK554" s="670"/>
      <c r="AL554" s="180"/>
      <c r="AM554" s="40"/>
      <c r="AN554" s="38" t="str">
        <f t="shared" si="34"/>
        <v>■</v>
      </c>
    </row>
    <row r="555" spans="1:40" ht="13.15" customHeight="1">
      <c r="A555" s="240" t="str">
        <f t="shared" si="35"/>
        <v>TO</v>
      </c>
      <c r="B555" s="97"/>
      <c r="C555" s="766">
        <v>55</v>
      </c>
      <c r="D555" s="767"/>
      <c r="E555" s="752" t="s">
        <v>677</v>
      </c>
      <c r="F555" s="753"/>
      <c r="G555" s="753"/>
      <c r="H555" s="753"/>
      <c r="I555" s="753"/>
      <c r="J555" s="753"/>
      <c r="K555" s="753"/>
      <c r="L555" s="753"/>
      <c r="M555" s="753"/>
      <c r="N555" s="753"/>
      <c r="O555" s="753"/>
      <c r="P555" s="753"/>
      <c r="Q555" s="753"/>
      <c r="R555" s="753"/>
      <c r="S555" s="753"/>
      <c r="T555" s="754"/>
      <c r="U555" s="293" t="s">
        <v>726</v>
      </c>
      <c r="V555" s="768" t="s">
        <v>88</v>
      </c>
      <c r="W555" s="769"/>
      <c r="X555" s="769"/>
      <c r="Y555" s="769"/>
      <c r="Z555" s="770"/>
      <c r="AA555" s="768" t="s">
        <v>2418</v>
      </c>
      <c r="AB555" s="769"/>
      <c r="AC555" s="770"/>
      <c r="AD555" s="250">
        <v>5</v>
      </c>
      <c r="AE555" s="250">
        <v>0</v>
      </c>
      <c r="AF555" s="668"/>
      <c r="AG555" s="669"/>
      <c r="AH555" s="670"/>
      <c r="AI555" s="668"/>
      <c r="AJ555" s="669"/>
      <c r="AK555" s="670"/>
      <c r="AL555" s="180"/>
      <c r="AM555" s="40"/>
      <c r="AN555" s="38" t="str">
        <f t="shared" si="34"/>
        <v>■</v>
      </c>
    </row>
    <row r="556" spans="1:40" ht="13.15" customHeight="1">
      <c r="A556" s="240" t="str">
        <f t="shared" si="35"/>
        <v>TO</v>
      </c>
      <c r="B556" s="513"/>
      <c r="C556" s="766">
        <v>56</v>
      </c>
      <c r="D556" s="767"/>
      <c r="E556" s="752" t="s">
        <v>678</v>
      </c>
      <c r="F556" s="753"/>
      <c r="G556" s="753"/>
      <c r="H556" s="753"/>
      <c r="I556" s="753"/>
      <c r="J556" s="753"/>
      <c r="K556" s="753"/>
      <c r="L556" s="753"/>
      <c r="M556" s="753"/>
      <c r="N556" s="753"/>
      <c r="O556" s="753"/>
      <c r="P556" s="753"/>
      <c r="Q556" s="753"/>
      <c r="R556" s="753"/>
      <c r="S556" s="753"/>
      <c r="T556" s="754"/>
      <c r="U556" s="293" t="s">
        <v>727</v>
      </c>
      <c r="V556" s="768" t="s">
        <v>88</v>
      </c>
      <c r="W556" s="769"/>
      <c r="X556" s="769"/>
      <c r="Y556" s="769"/>
      <c r="Z556" s="770"/>
      <c r="AA556" s="768" t="s">
        <v>2418</v>
      </c>
      <c r="AB556" s="769"/>
      <c r="AC556" s="770"/>
      <c r="AD556" s="250">
        <v>7</v>
      </c>
      <c r="AE556" s="250">
        <v>0</v>
      </c>
      <c r="AF556" s="668"/>
      <c r="AG556" s="669"/>
      <c r="AH556" s="670"/>
      <c r="AI556" s="668"/>
      <c r="AJ556" s="669"/>
      <c r="AK556" s="670"/>
      <c r="AL556" s="287" t="s">
        <v>2894</v>
      </c>
      <c r="AM556" s="40"/>
      <c r="AN556" s="38" t="str">
        <f t="shared" si="34"/>
        <v>■</v>
      </c>
    </row>
    <row r="557" spans="1:40" ht="13.15" customHeight="1">
      <c r="A557" s="240" t="str">
        <f t="shared" si="35"/>
        <v>TO</v>
      </c>
      <c r="B557" s="513"/>
      <c r="C557" s="766">
        <v>57</v>
      </c>
      <c r="D557" s="767"/>
      <c r="E557" s="752" t="s">
        <v>679</v>
      </c>
      <c r="F557" s="753"/>
      <c r="G557" s="753"/>
      <c r="H557" s="753"/>
      <c r="I557" s="753"/>
      <c r="J557" s="753"/>
      <c r="K557" s="753"/>
      <c r="L557" s="753"/>
      <c r="M557" s="753"/>
      <c r="N557" s="753"/>
      <c r="O557" s="753"/>
      <c r="P557" s="753"/>
      <c r="Q557" s="753"/>
      <c r="R557" s="753"/>
      <c r="S557" s="753"/>
      <c r="T557" s="754"/>
      <c r="U557" s="293" t="s">
        <v>728</v>
      </c>
      <c r="V557" s="768" t="s">
        <v>87</v>
      </c>
      <c r="W557" s="769"/>
      <c r="X557" s="769"/>
      <c r="Y557" s="769"/>
      <c r="Z557" s="770"/>
      <c r="AA557" s="768" t="s">
        <v>2417</v>
      </c>
      <c r="AB557" s="769"/>
      <c r="AC557" s="770"/>
      <c r="AD557" s="250">
        <v>6</v>
      </c>
      <c r="AE557" s="250" t="s">
        <v>535</v>
      </c>
      <c r="AF557" s="668"/>
      <c r="AG557" s="669"/>
      <c r="AH557" s="670"/>
      <c r="AI557" s="668"/>
      <c r="AJ557" s="669"/>
      <c r="AK557" s="670"/>
      <c r="AL557" s="287" t="s">
        <v>2893</v>
      </c>
      <c r="AM557" s="40"/>
      <c r="AN557" s="38" t="str">
        <f t="shared" si="34"/>
        <v>■</v>
      </c>
    </row>
    <row r="558" spans="1:40" ht="13.15" customHeight="1">
      <c r="A558" s="240" t="str">
        <f t="shared" si="35"/>
        <v>TO</v>
      </c>
      <c r="B558" s="97"/>
      <c r="C558" s="766">
        <v>58</v>
      </c>
      <c r="D558" s="767"/>
      <c r="E558" s="752" t="s">
        <v>680</v>
      </c>
      <c r="F558" s="753"/>
      <c r="G558" s="753"/>
      <c r="H558" s="753"/>
      <c r="I558" s="753"/>
      <c r="J558" s="753"/>
      <c r="K558" s="753"/>
      <c r="L558" s="753"/>
      <c r="M558" s="753"/>
      <c r="N558" s="753"/>
      <c r="O558" s="753"/>
      <c r="P558" s="753"/>
      <c r="Q558" s="753"/>
      <c r="R558" s="753"/>
      <c r="S558" s="753"/>
      <c r="T558" s="754"/>
      <c r="U558" s="293" t="s">
        <v>729</v>
      </c>
      <c r="V558" s="768" t="s">
        <v>88</v>
      </c>
      <c r="W558" s="769"/>
      <c r="X558" s="769"/>
      <c r="Y558" s="769"/>
      <c r="Z558" s="770"/>
      <c r="AA558" s="768" t="s">
        <v>2418</v>
      </c>
      <c r="AB558" s="769"/>
      <c r="AC558" s="770"/>
      <c r="AD558" s="250">
        <v>3</v>
      </c>
      <c r="AE558" s="250">
        <v>0</v>
      </c>
      <c r="AF558" s="668"/>
      <c r="AG558" s="669"/>
      <c r="AH558" s="670"/>
      <c r="AI558" s="668"/>
      <c r="AJ558" s="669"/>
      <c r="AK558" s="670"/>
      <c r="AL558" s="180"/>
      <c r="AM558" s="40"/>
      <c r="AN558" s="38" t="str">
        <f t="shared" si="34"/>
        <v>■</v>
      </c>
    </row>
    <row r="559" spans="1:40" ht="13.15" customHeight="1">
      <c r="A559" s="240" t="str">
        <f t="shared" si="35"/>
        <v>TO</v>
      </c>
      <c r="B559" s="97"/>
      <c r="C559" s="766">
        <v>59</v>
      </c>
      <c r="D559" s="767"/>
      <c r="E559" s="752" t="s">
        <v>681</v>
      </c>
      <c r="F559" s="753"/>
      <c r="G559" s="753"/>
      <c r="H559" s="753"/>
      <c r="I559" s="753"/>
      <c r="J559" s="753"/>
      <c r="K559" s="753"/>
      <c r="L559" s="753"/>
      <c r="M559" s="753"/>
      <c r="N559" s="753"/>
      <c r="O559" s="753"/>
      <c r="P559" s="753"/>
      <c r="Q559" s="753"/>
      <c r="R559" s="753"/>
      <c r="S559" s="753"/>
      <c r="T559" s="754"/>
      <c r="U559" s="293" t="s">
        <v>730</v>
      </c>
      <c r="V559" s="768" t="s">
        <v>87</v>
      </c>
      <c r="W559" s="769"/>
      <c r="X559" s="769"/>
      <c r="Y559" s="769"/>
      <c r="Z559" s="770"/>
      <c r="AA559" s="768" t="s">
        <v>2417</v>
      </c>
      <c r="AB559" s="769"/>
      <c r="AC559" s="770"/>
      <c r="AD559" s="250">
        <v>6</v>
      </c>
      <c r="AE559" s="250" t="s">
        <v>535</v>
      </c>
      <c r="AF559" s="668"/>
      <c r="AG559" s="669"/>
      <c r="AH559" s="670"/>
      <c r="AI559" s="668"/>
      <c r="AJ559" s="669"/>
      <c r="AK559" s="670"/>
      <c r="AL559" s="180"/>
      <c r="AM559" s="40"/>
      <c r="AN559" s="38" t="str">
        <f t="shared" si="34"/>
        <v>■</v>
      </c>
    </row>
    <row r="560" spans="1:40" ht="13.15" customHeight="1">
      <c r="A560" s="240" t="str">
        <f t="shared" si="35"/>
        <v>TO</v>
      </c>
      <c r="B560" s="97"/>
      <c r="C560" s="766">
        <v>60</v>
      </c>
      <c r="D560" s="767"/>
      <c r="E560" s="752" t="s">
        <v>86</v>
      </c>
      <c r="F560" s="753"/>
      <c r="G560" s="753"/>
      <c r="H560" s="753"/>
      <c r="I560" s="753"/>
      <c r="J560" s="753"/>
      <c r="K560" s="753"/>
      <c r="L560" s="753"/>
      <c r="M560" s="753"/>
      <c r="N560" s="753"/>
      <c r="O560" s="753"/>
      <c r="P560" s="753"/>
      <c r="Q560" s="753"/>
      <c r="R560" s="753"/>
      <c r="S560" s="753"/>
      <c r="T560" s="754"/>
      <c r="U560" s="293" t="s">
        <v>532</v>
      </c>
      <c r="V560" s="768" t="s">
        <v>88</v>
      </c>
      <c r="W560" s="769"/>
      <c r="X560" s="769"/>
      <c r="Y560" s="769"/>
      <c r="Z560" s="770"/>
      <c r="AA560" s="768" t="s">
        <v>2417</v>
      </c>
      <c r="AB560" s="769"/>
      <c r="AC560" s="770"/>
      <c r="AD560" s="250">
        <v>6</v>
      </c>
      <c r="AE560" s="250" t="s">
        <v>535</v>
      </c>
      <c r="AF560" s="668"/>
      <c r="AG560" s="669"/>
      <c r="AH560" s="670"/>
      <c r="AI560" s="668"/>
      <c r="AJ560" s="669"/>
      <c r="AK560" s="670"/>
      <c r="AL560" s="180"/>
      <c r="AM560" s="40"/>
      <c r="AN560" s="38" t="str">
        <f t="shared" si="34"/>
        <v>■</v>
      </c>
    </row>
    <row r="561" spans="1:41" ht="13.15" customHeight="1">
      <c r="A561" s="240" t="str">
        <f t="shared" si="35"/>
        <v>TO</v>
      </c>
      <c r="B561" s="97"/>
      <c r="C561" s="766">
        <v>61</v>
      </c>
      <c r="D561" s="767"/>
      <c r="E561" s="752" t="s">
        <v>520</v>
      </c>
      <c r="F561" s="753"/>
      <c r="G561" s="753"/>
      <c r="H561" s="753"/>
      <c r="I561" s="753"/>
      <c r="J561" s="753"/>
      <c r="K561" s="753"/>
      <c r="L561" s="753"/>
      <c r="M561" s="753"/>
      <c r="N561" s="753"/>
      <c r="O561" s="753"/>
      <c r="P561" s="753"/>
      <c r="Q561" s="753"/>
      <c r="R561" s="753"/>
      <c r="S561" s="753"/>
      <c r="T561" s="754"/>
      <c r="U561" s="293" t="s">
        <v>533</v>
      </c>
      <c r="V561" s="768" t="s">
        <v>88</v>
      </c>
      <c r="W561" s="769"/>
      <c r="X561" s="769"/>
      <c r="Y561" s="769"/>
      <c r="Z561" s="770"/>
      <c r="AA561" s="768" t="s">
        <v>2417</v>
      </c>
      <c r="AB561" s="769"/>
      <c r="AC561" s="770"/>
      <c r="AD561" s="250">
        <v>6</v>
      </c>
      <c r="AE561" s="250" t="s">
        <v>535</v>
      </c>
      <c r="AF561" s="668"/>
      <c r="AG561" s="669"/>
      <c r="AH561" s="670"/>
      <c r="AI561" s="668"/>
      <c r="AJ561" s="669"/>
      <c r="AK561" s="670"/>
      <c r="AL561" s="180"/>
      <c r="AM561" s="40"/>
      <c r="AN561" s="38" t="str">
        <f t="shared" si="34"/>
        <v>■</v>
      </c>
    </row>
    <row r="562" spans="1:41" ht="13.15" customHeight="1">
      <c r="A562" s="240" t="str">
        <f t="shared" si="35"/>
        <v>TO</v>
      </c>
      <c r="B562" s="97"/>
      <c r="C562" s="766">
        <v>62</v>
      </c>
      <c r="D562" s="767"/>
      <c r="E562" s="752" t="s">
        <v>775</v>
      </c>
      <c r="F562" s="753"/>
      <c r="G562" s="753"/>
      <c r="H562" s="753"/>
      <c r="I562" s="753"/>
      <c r="J562" s="753"/>
      <c r="K562" s="753"/>
      <c r="L562" s="753"/>
      <c r="M562" s="753"/>
      <c r="N562" s="753"/>
      <c r="O562" s="753"/>
      <c r="P562" s="753"/>
      <c r="Q562" s="753"/>
      <c r="R562" s="753"/>
      <c r="S562" s="753"/>
      <c r="T562" s="754"/>
      <c r="U562" s="293" t="s">
        <v>778</v>
      </c>
      <c r="V562" s="768" t="s">
        <v>88</v>
      </c>
      <c r="W562" s="769"/>
      <c r="X562" s="769"/>
      <c r="Y562" s="769"/>
      <c r="Z562" s="770"/>
      <c r="AA562" s="768" t="s">
        <v>2417</v>
      </c>
      <c r="AB562" s="769"/>
      <c r="AC562" s="770"/>
      <c r="AD562" s="250">
        <v>1</v>
      </c>
      <c r="AE562" s="250" t="s">
        <v>535</v>
      </c>
      <c r="AF562" s="668"/>
      <c r="AG562" s="669"/>
      <c r="AH562" s="670"/>
      <c r="AI562" s="668"/>
      <c r="AJ562" s="669"/>
      <c r="AK562" s="670"/>
      <c r="AL562" s="180"/>
      <c r="AM562" s="40"/>
      <c r="AN562" s="38" t="str">
        <f t="shared" si="34"/>
        <v>■</v>
      </c>
    </row>
    <row r="563" spans="1:41" ht="13.15" customHeight="1">
      <c r="A563" s="240" t="str">
        <f t="shared" si="35"/>
        <v>TO</v>
      </c>
      <c r="B563" s="97"/>
      <c r="C563" s="766">
        <v>63</v>
      </c>
      <c r="D563" s="767"/>
      <c r="E563" s="752" t="s">
        <v>777</v>
      </c>
      <c r="F563" s="753"/>
      <c r="G563" s="753"/>
      <c r="H563" s="753"/>
      <c r="I563" s="753"/>
      <c r="J563" s="753"/>
      <c r="K563" s="753"/>
      <c r="L563" s="753"/>
      <c r="M563" s="753"/>
      <c r="N563" s="753"/>
      <c r="O563" s="753"/>
      <c r="P563" s="753"/>
      <c r="Q563" s="753"/>
      <c r="R563" s="753"/>
      <c r="S563" s="753"/>
      <c r="T563" s="754"/>
      <c r="U563" s="293" t="s">
        <v>780</v>
      </c>
      <c r="V563" s="768" t="s">
        <v>88</v>
      </c>
      <c r="W563" s="769"/>
      <c r="X563" s="769"/>
      <c r="Y563" s="769"/>
      <c r="Z563" s="770"/>
      <c r="AA563" s="768" t="s">
        <v>2418</v>
      </c>
      <c r="AB563" s="769"/>
      <c r="AC563" s="770"/>
      <c r="AD563" s="250">
        <v>2</v>
      </c>
      <c r="AE563" s="250">
        <v>0</v>
      </c>
      <c r="AF563" s="668"/>
      <c r="AG563" s="669"/>
      <c r="AH563" s="670"/>
      <c r="AI563" s="668"/>
      <c r="AJ563" s="669"/>
      <c r="AK563" s="670"/>
      <c r="AL563" s="180"/>
      <c r="AM563" s="40"/>
      <c r="AN563" s="38" t="str">
        <f t="shared" si="34"/>
        <v>■</v>
      </c>
    </row>
    <row r="564" spans="1:41">
      <c r="A564" s="240" t="str">
        <f t="shared" si="35"/>
        <v>TO</v>
      </c>
      <c r="B564" s="97"/>
      <c r="C564" s="84"/>
      <c r="D564" s="84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204"/>
      <c r="V564" s="110"/>
      <c r="W564" s="110"/>
      <c r="X564" s="110"/>
      <c r="Y564" s="110"/>
      <c r="Z564" s="110"/>
      <c r="AA564" s="110"/>
      <c r="AB564" s="110"/>
      <c r="AC564" s="110"/>
      <c r="AD564" s="111"/>
      <c r="AE564" s="111"/>
      <c r="AF564" s="121"/>
      <c r="AG564" s="121"/>
      <c r="AH564" s="121"/>
      <c r="AI564" s="122"/>
      <c r="AJ564" s="122"/>
      <c r="AK564" s="122"/>
      <c r="AL564" s="185"/>
      <c r="AM564" s="40"/>
    </row>
    <row r="565" spans="1:41">
      <c r="A565" s="240" t="str">
        <f t="shared" si="35"/>
        <v>NI</v>
      </c>
      <c r="B565" s="97"/>
      <c r="C565" s="107" t="s">
        <v>28</v>
      </c>
      <c r="D565" s="108"/>
      <c r="E565" s="75"/>
      <c r="F565" s="75"/>
      <c r="G565" s="75"/>
      <c r="H565" s="75"/>
      <c r="I565" s="75"/>
      <c r="J565" s="385" t="s">
        <v>2574</v>
      </c>
      <c r="K565" s="107"/>
      <c r="L565" s="75"/>
      <c r="M565" s="107"/>
      <c r="N565" s="107"/>
      <c r="O565" s="107"/>
      <c r="P565" s="75"/>
      <c r="Q565" s="75"/>
      <c r="R565" s="75"/>
      <c r="S565" s="75"/>
      <c r="T565" s="75"/>
      <c r="U565" s="204" t="s">
        <v>885</v>
      </c>
      <c r="V565" s="340"/>
      <c r="W565" s="340"/>
      <c r="X565" s="340"/>
      <c r="Y565" s="340"/>
      <c r="Z565" s="340"/>
      <c r="AA565" s="340"/>
      <c r="AB565" s="340"/>
      <c r="AC565" s="340"/>
      <c r="AD565" s="340"/>
      <c r="AE565" s="340"/>
      <c r="AF565" s="98"/>
      <c r="AG565" s="98"/>
      <c r="AH565" s="98"/>
      <c r="AI565" s="98"/>
      <c r="AJ565" s="98"/>
      <c r="AK565" s="98"/>
      <c r="AL565" s="322"/>
      <c r="AM565" s="40"/>
    </row>
    <row r="566" spans="1:41" s="174" customFormat="1">
      <c r="A566" s="240" t="str">
        <f t="shared" si="35"/>
        <v>NI</v>
      </c>
      <c r="B566" s="519"/>
      <c r="C566" s="859" t="s">
        <v>29</v>
      </c>
      <c r="D566" s="860"/>
      <c r="E566" s="713" t="s">
        <v>30</v>
      </c>
      <c r="F566" s="714"/>
      <c r="G566" s="714"/>
      <c r="H566" s="714"/>
      <c r="I566" s="714"/>
      <c r="J566" s="714"/>
      <c r="K566" s="714"/>
      <c r="L566" s="714"/>
      <c r="M566" s="714"/>
      <c r="N566" s="714"/>
      <c r="O566" s="714"/>
      <c r="P566" s="714"/>
      <c r="Q566" s="714"/>
      <c r="R566" s="714"/>
      <c r="S566" s="714"/>
      <c r="T566" s="714"/>
      <c r="U566" s="520" t="s">
        <v>146</v>
      </c>
      <c r="V566" s="719" t="s">
        <v>147</v>
      </c>
      <c r="W566" s="720"/>
      <c r="X566" s="720"/>
      <c r="Y566" s="720"/>
      <c r="Z566" s="721"/>
      <c r="AA566" s="719" t="s">
        <v>2420</v>
      </c>
      <c r="AB566" s="720"/>
      <c r="AC566" s="721"/>
      <c r="AD566" s="855" t="s">
        <v>511</v>
      </c>
      <c r="AE566" s="856"/>
      <c r="AF566" s="719" t="s">
        <v>80</v>
      </c>
      <c r="AG566" s="720"/>
      <c r="AH566" s="721"/>
      <c r="AI566" s="713" t="s">
        <v>41</v>
      </c>
      <c r="AJ566" s="714"/>
      <c r="AK566" s="715"/>
      <c r="AL566" s="845" t="s">
        <v>42</v>
      </c>
      <c r="AM566" s="479"/>
      <c r="AN566" s="477"/>
      <c r="AO566" s="371"/>
    </row>
    <row r="567" spans="1:41" s="174" customFormat="1">
      <c r="A567" s="240" t="str">
        <f t="shared" si="35"/>
        <v>NI</v>
      </c>
      <c r="B567" s="519"/>
      <c r="C567" s="861"/>
      <c r="D567" s="862"/>
      <c r="E567" s="716"/>
      <c r="F567" s="717"/>
      <c r="G567" s="717"/>
      <c r="H567" s="717"/>
      <c r="I567" s="717"/>
      <c r="J567" s="717"/>
      <c r="K567" s="717"/>
      <c r="L567" s="717"/>
      <c r="M567" s="717"/>
      <c r="N567" s="717"/>
      <c r="O567" s="717"/>
      <c r="P567" s="717"/>
      <c r="Q567" s="717"/>
      <c r="R567" s="717"/>
      <c r="S567" s="717"/>
      <c r="T567" s="717"/>
      <c r="U567" s="521"/>
      <c r="V567" s="722"/>
      <c r="W567" s="723"/>
      <c r="X567" s="723"/>
      <c r="Y567" s="723"/>
      <c r="Z567" s="724"/>
      <c r="AA567" s="722"/>
      <c r="AB567" s="723"/>
      <c r="AC567" s="724"/>
      <c r="AD567" s="857"/>
      <c r="AE567" s="858"/>
      <c r="AF567" s="722"/>
      <c r="AG567" s="723"/>
      <c r="AH567" s="724"/>
      <c r="AI567" s="716"/>
      <c r="AJ567" s="717"/>
      <c r="AK567" s="718"/>
      <c r="AL567" s="846"/>
      <c r="AM567" s="479"/>
      <c r="AN567" s="477"/>
      <c r="AO567" s="371"/>
    </row>
    <row r="568" spans="1:41" ht="13.15" customHeight="1">
      <c r="A568" s="240" t="str">
        <f t="shared" si="35"/>
        <v>NI</v>
      </c>
      <c r="B568" s="97"/>
      <c r="C568" s="766">
        <v>1</v>
      </c>
      <c r="D568" s="767"/>
      <c r="E568" s="774" t="s">
        <v>2485</v>
      </c>
      <c r="F568" s="775"/>
      <c r="G568" s="775"/>
      <c r="H568" s="775"/>
      <c r="I568" s="775"/>
      <c r="J568" s="775"/>
      <c r="K568" s="775"/>
      <c r="L568" s="775"/>
      <c r="M568" s="775"/>
      <c r="N568" s="775"/>
      <c r="O568" s="775"/>
      <c r="P568" s="775"/>
      <c r="Q568" s="775"/>
      <c r="R568" s="775"/>
      <c r="S568" s="775"/>
      <c r="T568" s="776"/>
      <c r="U568" s="291" t="s">
        <v>521</v>
      </c>
      <c r="V568" s="768" t="s">
        <v>87</v>
      </c>
      <c r="W568" s="769"/>
      <c r="X568" s="769"/>
      <c r="Y568" s="769"/>
      <c r="Z568" s="770"/>
      <c r="AA568" s="768" t="s">
        <v>2417</v>
      </c>
      <c r="AB568" s="769"/>
      <c r="AC568" s="770"/>
      <c r="AD568" s="250">
        <v>10</v>
      </c>
      <c r="AE568" s="250" t="s">
        <v>535</v>
      </c>
      <c r="AF568" s="668"/>
      <c r="AG568" s="669"/>
      <c r="AH568" s="670"/>
      <c r="AI568" s="668"/>
      <c r="AJ568" s="669"/>
      <c r="AK568" s="670"/>
      <c r="AL568" s="180"/>
      <c r="AM568" s="40"/>
      <c r="AN568" s="38" t="str">
        <f t="shared" ref="AN568:AN605" si="36">$Z$19</f>
        <v>■</v>
      </c>
    </row>
    <row r="569" spans="1:41" ht="13.15" customHeight="1">
      <c r="A569" s="240" t="str">
        <f t="shared" si="35"/>
        <v>NI</v>
      </c>
      <c r="B569" s="97"/>
      <c r="C569" s="766">
        <v>2</v>
      </c>
      <c r="D569" s="767"/>
      <c r="E569" s="774" t="s">
        <v>2487</v>
      </c>
      <c r="F569" s="775"/>
      <c r="G569" s="775"/>
      <c r="H569" s="775"/>
      <c r="I569" s="775"/>
      <c r="J569" s="775"/>
      <c r="K569" s="775"/>
      <c r="L569" s="775"/>
      <c r="M569" s="775"/>
      <c r="N569" s="775"/>
      <c r="O569" s="775"/>
      <c r="P569" s="775"/>
      <c r="Q569" s="775"/>
      <c r="R569" s="775"/>
      <c r="S569" s="775"/>
      <c r="T569" s="776"/>
      <c r="U569" s="569" t="s">
        <v>522</v>
      </c>
      <c r="V569" s="768" t="s">
        <v>87</v>
      </c>
      <c r="W569" s="769"/>
      <c r="X569" s="769"/>
      <c r="Y569" s="769"/>
      <c r="Z569" s="770"/>
      <c r="AA569" s="768" t="s">
        <v>2417</v>
      </c>
      <c r="AB569" s="769"/>
      <c r="AC569" s="770"/>
      <c r="AD569" s="250">
        <v>51</v>
      </c>
      <c r="AE569" s="250" t="s">
        <v>535</v>
      </c>
      <c r="AF569" s="668"/>
      <c r="AG569" s="669"/>
      <c r="AH569" s="670"/>
      <c r="AI569" s="668"/>
      <c r="AJ569" s="669"/>
      <c r="AK569" s="670"/>
      <c r="AL569" s="180"/>
      <c r="AM569" s="40"/>
      <c r="AN569" s="38" t="str">
        <f t="shared" si="36"/>
        <v>■</v>
      </c>
    </row>
    <row r="570" spans="1:41" s="1" customFormat="1" ht="13.15" customHeight="1">
      <c r="A570" s="240" t="str">
        <f t="shared" si="35"/>
        <v>NI</v>
      </c>
      <c r="B570" s="513"/>
      <c r="C570" s="764">
        <v>3</v>
      </c>
      <c r="D570" s="765"/>
      <c r="E570" s="755" t="s">
        <v>513</v>
      </c>
      <c r="F570" s="756"/>
      <c r="G570" s="756"/>
      <c r="H570" s="756"/>
      <c r="I570" s="756"/>
      <c r="J570" s="756"/>
      <c r="K570" s="756"/>
      <c r="L570" s="756"/>
      <c r="M570" s="756"/>
      <c r="N570" s="756"/>
      <c r="O570" s="756"/>
      <c r="P570" s="756"/>
      <c r="Q570" s="756"/>
      <c r="R570" s="756"/>
      <c r="S570" s="756"/>
      <c r="T570" s="757"/>
      <c r="U570" s="292" t="s">
        <v>523</v>
      </c>
      <c r="V570" s="761" t="s">
        <v>88</v>
      </c>
      <c r="W570" s="762"/>
      <c r="X570" s="762"/>
      <c r="Y570" s="762"/>
      <c r="Z570" s="763"/>
      <c r="AA570" s="761" t="s">
        <v>2418</v>
      </c>
      <c r="AB570" s="762"/>
      <c r="AC570" s="763"/>
      <c r="AD570" s="251">
        <v>1</v>
      </c>
      <c r="AE570" s="251">
        <v>0</v>
      </c>
      <c r="AF570" s="671"/>
      <c r="AG570" s="672"/>
      <c r="AH570" s="673"/>
      <c r="AI570" s="671"/>
      <c r="AJ570" s="672"/>
      <c r="AK570" s="673"/>
      <c r="AL570" s="382" t="s">
        <v>410</v>
      </c>
      <c r="AM570" s="64"/>
      <c r="AN570" s="38" t="str">
        <f t="shared" si="36"/>
        <v>■</v>
      </c>
      <c r="AO570" s="38"/>
    </row>
    <row r="571" spans="1:41" ht="13.15" customHeight="1">
      <c r="A571" s="240" t="str">
        <f t="shared" si="35"/>
        <v>NI</v>
      </c>
      <c r="B571" s="97"/>
      <c r="C571" s="766">
        <v>4</v>
      </c>
      <c r="D571" s="767"/>
      <c r="E571" s="774" t="s">
        <v>514</v>
      </c>
      <c r="F571" s="775"/>
      <c r="G571" s="775"/>
      <c r="H571" s="775"/>
      <c r="I571" s="775"/>
      <c r="J571" s="775"/>
      <c r="K571" s="775"/>
      <c r="L571" s="775"/>
      <c r="M571" s="775"/>
      <c r="N571" s="775"/>
      <c r="O571" s="775"/>
      <c r="P571" s="775"/>
      <c r="Q571" s="775"/>
      <c r="R571" s="775"/>
      <c r="S571" s="775"/>
      <c r="T571" s="776"/>
      <c r="U571" s="293" t="s">
        <v>524</v>
      </c>
      <c r="V571" s="758" t="s">
        <v>88</v>
      </c>
      <c r="W571" s="759"/>
      <c r="X571" s="759"/>
      <c r="Y571" s="759"/>
      <c r="Z571" s="760"/>
      <c r="AA571" s="758" t="s">
        <v>2418</v>
      </c>
      <c r="AB571" s="759"/>
      <c r="AC571" s="760"/>
      <c r="AD571" s="250">
        <v>1</v>
      </c>
      <c r="AE571" s="250">
        <v>0</v>
      </c>
      <c r="AF571" s="749"/>
      <c r="AG571" s="750"/>
      <c r="AH571" s="751"/>
      <c r="AI571" s="749"/>
      <c r="AJ571" s="750"/>
      <c r="AK571" s="751"/>
      <c r="AL571" s="287"/>
      <c r="AM571" s="40"/>
      <c r="AN571" s="38" t="str">
        <f t="shared" si="36"/>
        <v>■</v>
      </c>
    </row>
    <row r="572" spans="1:41">
      <c r="A572" s="240" t="str">
        <f t="shared" si="35"/>
        <v>NI</v>
      </c>
      <c r="B572" s="97"/>
      <c r="C572" s="766">
        <v>5</v>
      </c>
      <c r="D572" s="767"/>
      <c r="E572" s="752" t="s">
        <v>84</v>
      </c>
      <c r="F572" s="753"/>
      <c r="G572" s="753"/>
      <c r="H572" s="753"/>
      <c r="I572" s="753"/>
      <c r="J572" s="753"/>
      <c r="K572" s="753"/>
      <c r="L572" s="753"/>
      <c r="M572" s="753"/>
      <c r="N572" s="753"/>
      <c r="O572" s="753"/>
      <c r="P572" s="753"/>
      <c r="Q572" s="753"/>
      <c r="R572" s="753"/>
      <c r="S572" s="753"/>
      <c r="T572" s="754"/>
      <c r="U572" s="293" t="s">
        <v>525</v>
      </c>
      <c r="V572" s="768" t="s">
        <v>87</v>
      </c>
      <c r="W572" s="769"/>
      <c r="X572" s="769"/>
      <c r="Y572" s="769"/>
      <c r="Z572" s="770"/>
      <c r="AA572" s="768" t="s">
        <v>2417</v>
      </c>
      <c r="AB572" s="769"/>
      <c r="AC572" s="770"/>
      <c r="AD572" s="250">
        <v>2</v>
      </c>
      <c r="AE572" s="250" t="s">
        <v>535</v>
      </c>
      <c r="AF572" s="668"/>
      <c r="AG572" s="669"/>
      <c r="AH572" s="670"/>
      <c r="AI572" s="668"/>
      <c r="AJ572" s="669"/>
      <c r="AK572" s="670"/>
      <c r="AL572" s="180"/>
      <c r="AM572" s="40"/>
      <c r="AN572" s="38" t="str">
        <f t="shared" si="36"/>
        <v>■</v>
      </c>
    </row>
    <row r="573" spans="1:41">
      <c r="A573" s="240" t="str">
        <f t="shared" si="35"/>
        <v>NI</v>
      </c>
      <c r="B573" s="97"/>
      <c r="C573" s="766">
        <v>6</v>
      </c>
      <c r="D573" s="767"/>
      <c r="E573" s="752" t="s">
        <v>114</v>
      </c>
      <c r="F573" s="753"/>
      <c r="G573" s="753"/>
      <c r="H573" s="753"/>
      <c r="I573" s="753"/>
      <c r="J573" s="753"/>
      <c r="K573" s="753"/>
      <c r="L573" s="753"/>
      <c r="M573" s="753"/>
      <c r="N573" s="753"/>
      <c r="O573" s="753"/>
      <c r="P573" s="753"/>
      <c r="Q573" s="753"/>
      <c r="R573" s="753"/>
      <c r="S573" s="753"/>
      <c r="T573" s="754"/>
      <c r="U573" s="293" t="s">
        <v>693</v>
      </c>
      <c r="V573" s="768" t="s">
        <v>88</v>
      </c>
      <c r="W573" s="769"/>
      <c r="X573" s="769"/>
      <c r="Y573" s="769"/>
      <c r="Z573" s="770"/>
      <c r="AA573" s="768" t="s">
        <v>2418</v>
      </c>
      <c r="AB573" s="769"/>
      <c r="AC573" s="770"/>
      <c r="AD573" s="250">
        <v>3</v>
      </c>
      <c r="AE573" s="250">
        <v>0</v>
      </c>
      <c r="AF573" s="668"/>
      <c r="AG573" s="669"/>
      <c r="AH573" s="670"/>
      <c r="AI573" s="668"/>
      <c r="AJ573" s="669"/>
      <c r="AK573" s="670"/>
      <c r="AL573" s="180"/>
      <c r="AM573" s="40"/>
      <c r="AN573" s="38" t="str">
        <f t="shared" si="36"/>
        <v>■</v>
      </c>
    </row>
    <row r="574" spans="1:41">
      <c r="A574" s="240" t="str">
        <f t="shared" si="35"/>
        <v>NI</v>
      </c>
      <c r="B574" s="97"/>
      <c r="C574" s="766">
        <v>7</v>
      </c>
      <c r="D574" s="767"/>
      <c r="E574" s="752" t="s">
        <v>115</v>
      </c>
      <c r="F574" s="753"/>
      <c r="G574" s="753"/>
      <c r="H574" s="753"/>
      <c r="I574" s="753"/>
      <c r="J574" s="753"/>
      <c r="K574" s="753"/>
      <c r="L574" s="753"/>
      <c r="M574" s="753"/>
      <c r="N574" s="753"/>
      <c r="O574" s="753"/>
      <c r="P574" s="753"/>
      <c r="Q574" s="753"/>
      <c r="R574" s="753"/>
      <c r="S574" s="753"/>
      <c r="T574" s="754"/>
      <c r="U574" s="293" t="s">
        <v>694</v>
      </c>
      <c r="V574" s="768" t="s">
        <v>88</v>
      </c>
      <c r="W574" s="769"/>
      <c r="X574" s="769"/>
      <c r="Y574" s="769"/>
      <c r="Z574" s="770"/>
      <c r="AA574" s="768" t="s">
        <v>2418</v>
      </c>
      <c r="AB574" s="769"/>
      <c r="AC574" s="770"/>
      <c r="AD574" s="250">
        <v>3</v>
      </c>
      <c r="AE574" s="250">
        <v>0</v>
      </c>
      <c r="AF574" s="668"/>
      <c r="AG574" s="669"/>
      <c r="AH574" s="670"/>
      <c r="AI574" s="668"/>
      <c r="AJ574" s="669"/>
      <c r="AK574" s="670"/>
      <c r="AL574" s="180"/>
      <c r="AM574" s="40"/>
      <c r="AN574" s="38" t="str">
        <f t="shared" si="36"/>
        <v>■</v>
      </c>
    </row>
    <row r="575" spans="1:41">
      <c r="A575" s="240" t="str">
        <f t="shared" si="35"/>
        <v>NI</v>
      </c>
      <c r="B575" s="97"/>
      <c r="C575" s="766">
        <v>8</v>
      </c>
      <c r="D575" s="767"/>
      <c r="E575" s="752" t="s">
        <v>116</v>
      </c>
      <c r="F575" s="753"/>
      <c r="G575" s="753"/>
      <c r="H575" s="753"/>
      <c r="I575" s="753"/>
      <c r="J575" s="753"/>
      <c r="K575" s="753"/>
      <c r="L575" s="753"/>
      <c r="M575" s="753"/>
      <c r="N575" s="753"/>
      <c r="O575" s="753"/>
      <c r="P575" s="753"/>
      <c r="Q575" s="753"/>
      <c r="R575" s="753"/>
      <c r="S575" s="753"/>
      <c r="T575" s="754"/>
      <c r="U575" s="293" t="s">
        <v>695</v>
      </c>
      <c r="V575" s="768" t="s">
        <v>88</v>
      </c>
      <c r="W575" s="769"/>
      <c r="X575" s="769"/>
      <c r="Y575" s="769"/>
      <c r="Z575" s="770"/>
      <c r="AA575" s="768" t="s">
        <v>2418</v>
      </c>
      <c r="AB575" s="769"/>
      <c r="AC575" s="770"/>
      <c r="AD575" s="250">
        <v>3</v>
      </c>
      <c r="AE575" s="250">
        <v>0</v>
      </c>
      <c r="AF575" s="668"/>
      <c r="AG575" s="669"/>
      <c r="AH575" s="670"/>
      <c r="AI575" s="668"/>
      <c r="AJ575" s="669"/>
      <c r="AK575" s="670"/>
      <c r="AL575" s="180"/>
      <c r="AM575" s="40"/>
      <c r="AN575" s="38" t="str">
        <f t="shared" si="36"/>
        <v>■</v>
      </c>
    </row>
    <row r="576" spans="1:41">
      <c r="A576" s="240" t="str">
        <f t="shared" si="35"/>
        <v>NI</v>
      </c>
      <c r="B576" s="97"/>
      <c r="C576" s="766">
        <v>9</v>
      </c>
      <c r="D576" s="767"/>
      <c r="E576" s="752" t="s">
        <v>0</v>
      </c>
      <c r="F576" s="753"/>
      <c r="G576" s="753"/>
      <c r="H576" s="753"/>
      <c r="I576" s="753"/>
      <c r="J576" s="753"/>
      <c r="K576" s="753"/>
      <c r="L576" s="753"/>
      <c r="M576" s="753"/>
      <c r="N576" s="753"/>
      <c r="O576" s="753"/>
      <c r="P576" s="753"/>
      <c r="Q576" s="753"/>
      <c r="R576" s="753"/>
      <c r="S576" s="753"/>
      <c r="T576" s="754"/>
      <c r="U576" s="293" t="s">
        <v>696</v>
      </c>
      <c r="V576" s="768" t="s">
        <v>88</v>
      </c>
      <c r="W576" s="769"/>
      <c r="X576" s="769"/>
      <c r="Y576" s="769"/>
      <c r="Z576" s="770"/>
      <c r="AA576" s="768" t="s">
        <v>2418</v>
      </c>
      <c r="AB576" s="769"/>
      <c r="AC576" s="770"/>
      <c r="AD576" s="250">
        <v>3</v>
      </c>
      <c r="AE576" s="250">
        <v>0</v>
      </c>
      <c r="AF576" s="668"/>
      <c r="AG576" s="669"/>
      <c r="AH576" s="670"/>
      <c r="AI576" s="668"/>
      <c r="AJ576" s="669"/>
      <c r="AK576" s="670"/>
      <c r="AL576" s="180"/>
      <c r="AM576" s="40"/>
      <c r="AN576" s="38" t="str">
        <f t="shared" si="36"/>
        <v>■</v>
      </c>
    </row>
    <row r="577" spans="1:40">
      <c r="A577" s="240" t="str">
        <f t="shared" si="35"/>
        <v>NI</v>
      </c>
      <c r="B577" s="97"/>
      <c r="C577" s="766">
        <v>10</v>
      </c>
      <c r="D577" s="767"/>
      <c r="E577" s="752" t="s">
        <v>1</v>
      </c>
      <c r="F577" s="753"/>
      <c r="G577" s="753"/>
      <c r="H577" s="753"/>
      <c r="I577" s="753"/>
      <c r="J577" s="753"/>
      <c r="K577" s="753"/>
      <c r="L577" s="753"/>
      <c r="M577" s="753"/>
      <c r="N577" s="753"/>
      <c r="O577" s="753"/>
      <c r="P577" s="753"/>
      <c r="Q577" s="753"/>
      <c r="R577" s="753"/>
      <c r="S577" s="753"/>
      <c r="T577" s="754"/>
      <c r="U577" s="293" t="s">
        <v>697</v>
      </c>
      <c r="V577" s="768" t="s">
        <v>88</v>
      </c>
      <c r="W577" s="769"/>
      <c r="X577" s="769"/>
      <c r="Y577" s="769"/>
      <c r="Z577" s="770"/>
      <c r="AA577" s="768" t="s">
        <v>2418</v>
      </c>
      <c r="AB577" s="769"/>
      <c r="AC577" s="770"/>
      <c r="AD577" s="250">
        <v>3</v>
      </c>
      <c r="AE577" s="250">
        <v>0</v>
      </c>
      <c r="AF577" s="668"/>
      <c r="AG577" s="669"/>
      <c r="AH577" s="670"/>
      <c r="AI577" s="668"/>
      <c r="AJ577" s="669"/>
      <c r="AK577" s="670"/>
      <c r="AL577" s="180"/>
      <c r="AM577" s="40"/>
      <c r="AN577" s="38" t="str">
        <f t="shared" si="36"/>
        <v>■</v>
      </c>
    </row>
    <row r="578" spans="1:40">
      <c r="A578" s="240" t="str">
        <f t="shared" si="35"/>
        <v>NI</v>
      </c>
      <c r="B578" s="97"/>
      <c r="C578" s="766">
        <v>11</v>
      </c>
      <c r="D578" s="767"/>
      <c r="E578" s="752" t="s">
        <v>2</v>
      </c>
      <c r="F578" s="753"/>
      <c r="G578" s="753"/>
      <c r="H578" s="753"/>
      <c r="I578" s="753"/>
      <c r="J578" s="753"/>
      <c r="K578" s="753"/>
      <c r="L578" s="753"/>
      <c r="M578" s="753"/>
      <c r="N578" s="753"/>
      <c r="O578" s="753"/>
      <c r="P578" s="753"/>
      <c r="Q578" s="753"/>
      <c r="R578" s="753"/>
      <c r="S578" s="753"/>
      <c r="T578" s="754"/>
      <c r="U578" s="293" t="s">
        <v>698</v>
      </c>
      <c r="V578" s="768" t="s">
        <v>88</v>
      </c>
      <c r="W578" s="769"/>
      <c r="X578" s="769"/>
      <c r="Y578" s="769"/>
      <c r="Z578" s="770"/>
      <c r="AA578" s="768" t="s">
        <v>2418</v>
      </c>
      <c r="AB578" s="769"/>
      <c r="AC578" s="770"/>
      <c r="AD578" s="250">
        <v>3</v>
      </c>
      <c r="AE578" s="250">
        <v>0</v>
      </c>
      <c r="AF578" s="668"/>
      <c r="AG578" s="669"/>
      <c r="AH578" s="670"/>
      <c r="AI578" s="668"/>
      <c r="AJ578" s="669"/>
      <c r="AK578" s="670"/>
      <c r="AL578" s="180"/>
      <c r="AM578" s="40"/>
      <c r="AN578" s="38" t="str">
        <f t="shared" si="36"/>
        <v>■</v>
      </c>
    </row>
    <row r="579" spans="1:40">
      <c r="A579" s="240" t="str">
        <f t="shared" si="35"/>
        <v>NI</v>
      </c>
      <c r="B579" s="97"/>
      <c r="C579" s="766">
        <v>12</v>
      </c>
      <c r="D579" s="767"/>
      <c r="E579" s="752" t="s">
        <v>3</v>
      </c>
      <c r="F579" s="753"/>
      <c r="G579" s="753"/>
      <c r="H579" s="753"/>
      <c r="I579" s="753"/>
      <c r="J579" s="753"/>
      <c r="K579" s="753"/>
      <c r="L579" s="753"/>
      <c r="M579" s="753"/>
      <c r="N579" s="753"/>
      <c r="O579" s="753"/>
      <c r="P579" s="753"/>
      <c r="Q579" s="753"/>
      <c r="R579" s="753"/>
      <c r="S579" s="753"/>
      <c r="T579" s="754"/>
      <c r="U579" s="293" t="s">
        <v>699</v>
      </c>
      <c r="V579" s="768" t="s">
        <v>88</v>
      </c>
      <c r="W579" s="769"/>
      <c r="X579" s="769"/>
      <c r="Y579" s="769"/>
      <c r="Z579" s="770"/>
      <c r="AA579" s="768" t="s">
        <v>2418</v>
      </c>
      <c r="AB579" s="769"/>
      <c r="AC579" s="770"/>
      <c r="AD579" s="250">
        <v>3</v>
      </c>
      <c r="AE579" s="250">
        <v>0</v>
      </c>
      <c r="AF579" s="668"/>
      <c r="AG579" s="669"/>
      <c r="AH579" s="670"/>
      <c r="AI579" s="668"/>
      <c r="AJ579" s="669"/>
      <c r="AK579" s="670"/>
      <c r="AL579" s="180"/>
      <c r="AM579" s="40"/>
      <c r="AN579" s="38" t="str">
        <f t="shared" si="36"/>
        <v>■</v>
      </c>
    </row>
    <row r="580" spans="1:40">
      <c r="A580" s="240" t="str">
        <f t="shared" si="35"/>
        <v>NI</v>
      </c>
      <c r="B580" s="97"/>
      <c r="C580" s="766">
        <v>13</v>
      </c>
      <c r="D580" s="767"/>
      <c r="E580" s="752" t="s">
        <v>4</v>
      </c>
      <c r="F580" s="753"/>
      <c r="G580" s="753"/>
      <c r="H580" s="753"/>
      <c r="I580" s="753"/>
      <c r="J580" s="753"/>
      <c r="K580" s="753"/>
      <c r="L580" s="753"/>
      <c r="M580" s="753"/>
      <c r="N580" s="753"/>
      <c r="O580" s="753"/>
      <c r="P580" s="753"/>
      <c r="Q580" s="753"/>
      <c r="R580" s="753"/>
      <c r="S580" s="753"/>
      <c r="T580" s="754"/>
      <c r="U580" s="293" t="s">
        <v>700</v>
      </c>
      <c r="V580" s="768" t="s">
        <v>88</v>
      </c>
      <c r="W580" s="769"/>
      <c r="X580" s="769"/>
      <c r="Y580" s="769"/>
      <c r="Z580" s="770"/>
      <c r="AA580" s="768" t="s">
        <v>2418</v>
      </c>
      <c r="AB580" s="769"/>
      <c r="AC580" s="770"/>
      <c r="AD580" s="250">
        <v>3</v>
      </c>
      <c r="AE580" s="250">
        <v>0</v>
      </c>
      <c r="AF580" s="668"/>
      <c r="AG580" s="669"/>
      <c r="AH580" s="670"/>
      <c r="AI580" s="668"/>
      <c r="AJ580" s="669"/>
      <c r="AK580" s="670"/>
      <c r="AL580" s="180"/>
      <c r="AM580" s="40"/>
      <c r="AN580" s="38" t="str">
        <f t="shared" si="36"/>
        <v>■</v>
      </c>
    </row>
    <row r="581" spans="1:40">
      <c r="A581" s="240" t="str">
        <f t="shared" si="35"/>
        <v>NI</v>
      </c>
      <c r="B581" s="97"/>
      <c r="C581" s="766">
        <v>14</v>
      </c>
      <c r="D581" s="767"/>
      <c r="E581" s="752" t="s">
        <v>5</v>
      </c>
      <c r="F581" s="753"/>
      <c r="G581" s="753"/>
      <c r="H581" s="753"/>
      <c r="I581" s="753"/>
      <c r="J581" s="753"/>
      <c r="K581" s="753"/>
      <c r="L581" s="753"/>
      <c r="M581" s="753"/>
      <c r="N581" s="753"/>
      <c r="O581" s="753"/>
      <c r="P581" s="753"/>
      <c r="Q581" s="753"/>
      <c r="R581" s="753"/>
      <c r="S581" s="753"/>
      <c r="T581" s="754"/>
      <c r="U581" s="293" t="s">
        <v>701</v>
      </c>
      <c r="V581" s="768" t="s">
        <v>88</v>
      </c>
      <c r="W581" s="769"/>
      <c r="X581" s="769"/>
      <c r="Y581" s="769"/>
      <c r="Z581" s="770"/>
      <c r="AA581" s="768" t="s">
        <v>2418</v>
      </c>
      <c r="AB581" s="769"/>
      <c r="AC581" s="770"/>
      <c r="AD581" s="250">
        <v>3</v>
      </c>
      <c r="AE581" s="250">
        <v>0</v>
      </c>
      <c r="AF581" s="668"/>
      <c r="AG581" s="669"/>
      <c r="AH581" s="670"/>
      <c r="AI581" s="668"/>
      <c r="AJ581" s="669"/>
      <c r="AK581" s="670"/>
      <c r="AL581" s="180"/>
      <c r="AM581" s="40"/>
      <c r="AN581" s="38" t="str">
        <f t="shared" si="36"/>
        <v>■</v>
      </c>
    </row>
    <row r="582" spans="1:40">
      <c r="A582" s="240" t="str">
        <f t="shared" si="35"/>
        <v>NI</v>
      </c>
      <c r="B582" s="97"/>
      <c r="C582" s="766">
        <v>15</v>
      </c>
      <c r="D582" s="767"/>
      <c r="E582" s="752" t="s">
        <v>6</v>
      </c>
      <c r="F582" s="753"/>
      <c r="G582" s="753"/>
      <c r="H582" s="753"/>
      <c r="I582" s="753"/>
      <c r="J582" s="753"/>
      <c r="K582" s="753"/>
      <c r="L582" s="753"/>
      <c r="M582" s="753"/>
      <c r="N582" s="753"/>
      <c r="O582" s="753"/>
      <c r="P582" s="753"/>
      <c r="Q582" s="753"/>
      <c r="R582" s="753"/>
      <c r="S582" s="753"/>
      <c r="T582" s="754"/>
      <c r="U582" s="293" t="s">
        <v>702</v>
      </c>
      <c r="V582" s="768" t="s">
        <v>88</v>
      </c>
      <c r="W582" s="769"/>
      <c r="X582" s="769"/>
      <c r="Y582" s="769"/>
      <c r="Z582" s="770"/>
      <c r="AA582" s="768" t="s">
        <v>2418</v>
      </c>
      <c r="AB582" s="769"/>
      <c r="AC582" s="770"/>
      <c r="AD582" s="250">
        <v>3</v>
      </c>
      <c r="AE582" s="250">
        <v>0</v>
      </c>
      <c r="AF582" s="668"/>
      <c r="AG582" s="669"/>
      <c r="AH582" s="670"/>
      <c r="AI582" s="668"/>
      <c r="AJ582" s="669"/>
      <c r="AK582" s="670"/>
      <c r="AL582" s="180"/>
      <c r="AM582" s="40"/>
      <c r="AN582" s="38" t="str">
        <f t="shared" si="36"/>
        <v>■</v>
      </c>
    </row>
    <row r="583" spans="1:40">
      <c r="A583" s="240" t="str">
        <f t="shared" si="35"/>
        <v>NI</v>
      </c>
      <c r="B583" s="97"/>
      <c r="C583" s="766">
        <v>16</v>
      </c>
      <c r="D583" s="767"/>
      <c r="E583" s="752" t="s">
        <v>7</v>
      </c>
      <c r="F583" s="753"/>
      <c r="G583" s="753"/>
      <c r="H583" s="753"/>
      <c r="I583" s="753"/>
      <c r="J583" s="753"/>
      <c r="K583" s="753"/>
      <c r="L583" s="753"/>
      <c r="M583" s="753"/>
      <c r="N583" s="753"/>
      <c r="O583" s="753"/>
      <c r="P583" s="753"/>
      <c r="Q583" s="753"/>
      <c r="R583" s="753"/>
      <c r="S583" s="753"/>
      <c r="T583" s="754"/>
      <c r="U583" s="293" t="s">
        <v>703</v>
      </c>
      <c r="V583" s="768" t="s">
        <v>88</v>
      </c>
      <c r="W583" s="769"/>
      <c r="X583" s="769"/>
      <c r="Y583" s="769"/>
      <c r="Z583" s="770"/>
      <c r="AA583" s="768" t="s">
        <v>2418</v>
      </c>
      <c r="AB583" s="769"/>
      <c r="AC583" s="770"/>
      <c r="AD583" s="250">
        <v>3</v>
      </c>
      <c r="AE583" s="250">
        <v>0</v>
      </c>
      <c r="AF583" s="668"/>
      <c r="AG583" s="669"/>
      <c r="AH583" s="670"/>
      <c r="AI583" s="668"/>
      <c r="AJ583" s="669"/>
      <c r="AK583" s="670"/>
      <c r="AL583" s="180"/>
      <c r="AM583" s="40"/>
      <c r="AN583" s="38" t="str">
        <f t="shared" si="36"/>
        <v>■</v>
      </c>
    </row>
    <row r="584" spans="1:40">
      <c r="A584" s="240" t="str">
        <f t="shared" si="35"/>
        <v>NI</v>
      </c>
      <c r="B584" s="97"/>
      <c r="C584" s="766">
        <v>17</v>
      </c>
      <c r="D584" s="767"/>
      <c r="E584" s="752" t="s">
        <v>8</v>
      </c>
      <c r="F584" s="753"/>
      <c r="G584" s="753"/>
      <c r="H584" s="753"/>
      <c r="I584" s="753"/>
      <c r="J584" s="753"/>
      <c r="K584" s="753"/>
      <c r="L584" s="753"/>
      <c r="M584" s="753"/>
      <c r="N584" s="753"/>
      <c r="O584" s="753"/>
      <c r="P584" s="753"/>
      <c r="Q584" s="753"/>
      <c r="R584" s="753"/>
      <c r="S584" s="753"/>
      <c r="T584" s="754"/>
      <c r="U584" s="293" t="s">
        <v>704</v>
      </c>
      <c r="V584" s="768" t="s">
        <v>88</v>
      </c>
      <c r="W584" s="769"/>
      <c r="X584" s="769"/>
      <c r="Y584" s="769"/>
      <c r="Z584" s="770"/>
      <c r="AA584" s="768" t="s">
        <v>2418</v>
      </c>
      <c r="AB584" s="769"/>
      <c r="AC584" s="770"/>
      <c r="AD584" s="250">
        <v>3</v>
      </c>
      <c r="AE584" s="250">
        <v>0</v>
      </c>
      <c r="AF584" s="668"/>
      <c r="AG584" s="669"/>
      <c r="AH584" s="670"/>
      <c r="AI584" s="668"/>
      <c r="AJ584" s="669"/>
      <c r="AK584" s="670"/>
      <c r="AL584" s="180"/>
      <c r="AM584" s="40"/>
      <c r="AN584" s="38" t="str">
        <f t="shared" si="36"/>
        <v>■</v>
      </c>
    </row>
    <row r="585" spans="1:40">
      <c r="A585" s="240" t="str">
        <f t="shared" si="35"/>
        <v>NI</v>
      </c>
      <c r="B585" s="97"/>
      <c r="C585" s="766">
        <v>18</v>
      </c>
      <c r="D585" s="767"/>
      <c r="E585" s="752" t="s">
        <v>9</v>
      </c>
      <c r="F585" s="753"/>
      <c r="G585" s="753"/>
      <c r="H585" s="753"/>
      <c r="I585" s="753"/>
      <c r="J585" s="753"/>
      <c r="K585" s="753"/>
      <c r="L585" s="753"/>
      <c r="M585" s="753"/>
      <c r="N585" s="753"/>
      <c r="O585" s="753"/>
      <c r="P585" s="753"/>
      <c r="Q585" s="753"/>
      <c r="R585" s="753"/>
      <c r="S585" s="753"/>
      <c r="T585" s="754"/>
      <c r="U585" s="293" t="s">
        <v>705</v>
      </c>
      <c r="V585" s="768" t="s">
        <v>88</v>
      </c>
      <c r="W585" s="769"/>
      <c r="X585" s="769"/>
      <c r="Y585" s="769"/>
      <c r="Z585" s="770"/>
      <c r="AA585" s="768" t="s">
        <v>2418</v>
      </c>
      <c r="AB585" s="769"/>
      <c r="AC585" s="770"/>
      <c r="AD585" s="250">
        <v>3</v>
      </c>
      <c r="AE585" s="250">
        <v>0</v>
      </c>
      <c r="AF585" s="668"/>
      <c r="AG585" s="669"/>
      <c r="AH585" s="670"/>
      <c r="AI585" s="668"/>
      <c r="AJ585" s="669"/>
      <c r="AK585" s="670"/>
      <c r="AL585" s="180"/>
      <c r="AM585" s="40"/>
      <c r="AN585" s="38" t="str">
        <f t="shared" si="36"/>
        <v>■</v>
      </c>
    </row>
    <row r="586" spans="1:40">
      <c r="A586" s="240" t="str">
        <f t="shared" si="35"/>
        <v>NI</v>
      </c>
      <c r="B586" s="97"/>
      <c r="C586" s="766">
        <v>19</v>
      </c>
      <c r="D586" s="767"/>
      <c r="E586" s="752" t="s">
        <v>10</v>
      </c>
      <c r="F586" s="753"/>
      <c r="G586" s="753"/>
      <c r="H586" s="753"/>
      <c r="I586" s="753"/>
      <c r="J586" s="753"/>
      <c r="K586" s="753"/>
      <c r="L586" s="753"/>
      <c r="M586" s="753"/>
      <c r="N586" s="753"/>
      <c r="O586" s="753"/>
      <c r="P586" s="753"/>
      <c r="Q586" s="753"/>
      <c r="R586" s="753"/>
      <c r="S586" s="753"/>
      <c r="T586" s="754"/>
      <c r="U586" s="293" t="s">
        <v>706</v>
      </c>
      <c r="V586" s="768" t="s">
        <v>88</v>
      </c>
      <c r="W586" s="769"/>
      <c r="X586" s="769"/>
      <c r="Y586" s="769"/>
      <c r="Z586" s="770"/>
      <c r="AA586" s="768" t="s">
        <v>2418</v>
      </c>
      <c r="AB586" s="769"/>
      <c r="AC586" s="770"/>
      <c r="AD586" s="250">
        <v>3</v>
      </c>
      <c r="AE586" s="250">
        <v>0</v>
      </c>
      <c r="AF586" s="668"/>
      <c r="AG586" s="669"/>
      <c r="AH586" s="670"/>
      <c r="AI586" s="668"/>
      <c r="AJ586" s="669"/>
      <c r="AK586" s="670"/>
      <c r="AL586" s="180"/>
      <c r="AM586" s="40"/>
      <c r="AN586" s="38" t="str">
        <f t="shared" si="36"/>
        <v>■</v>
      </c>
    </row>
    <row r="587" spans="1:40">
      <c r="A587" s="240" t="str">
        <f t="shared" si="35"/>
        <v>NI</v>
      </c>
      <c r="B587" s="97"/>
      <c r="C587" s="766">
        <v>20</v>
      </c>
      <c r="D587" s="767"/>
      <c r="E587" s="752" t="s">
        <v>11</v>
      </c>
      <c r="F587" s="753"/>
      <c r="G587" s="753"/>
      <c r="H587" s="753"/>
      <c r="I587" s="753"/>
      <c r="J587" s="753"/>
      <c r="K587" s="753"/>
      <c r="L587" s="753"/>
      <c r="M587" s="753"/>
      <c r="N587" s="753"/>
      <c r="O587" s="753"/>
      <c r="P587" s="753"/>
      <c r="Q587" s="753"/>
      <c r="R587" s="753"/>
      <c r="S587" s="753"/>
      <c r="T587" s="754"/>
      <c r="U587" s="293" t="s">
        <v>707</v>
      </c>
      <c r="V587" s="768" t="s">
        <v>88</v>
      </c>
      <c r="W587" s="769"/>
      <c r="X587" s="769"/>
      <c r="Y587" s="769"/>
      <c r="Z587" s="770"/>
      <c r="AA587" s="768" t="s">
        <v>2418</v>
      </c>
      <c r="AB587" s="769"/>
      <c r="AC587" s="770"/>
      <c r="AD587" s="250">
        <v>3</v>
      </c>
      <c r="AE587" s="250">
        <v>0</v>
      </c>
      <c r="AF587" s="668"/>
      <c r="AG587" s="669"/>
      <c r="AH587" s="670"/>
      <c r="AI587" s="668"/>
      <c r="AJ587" s="669"/>
      <c r="AK587" s="670"/>
      <c r="AL587" s="180"/>
      <c r="AM587" s="40"/>
      <c r="AN587" s="38" t="str">
        <f t="shared" si="36"/>
        <v>■</v>
      </c>
    </row>
    <row r="588" spans="1:40">
      <c r="A588" s="240" t="str">
        <f t="shared" si="35"/>
        <v>NI</v>
      </c>
      <c r="B588" s="97"/>
      <c r="C588" s="766">
        <v>21</v>
      </c>
      <c r="D588" s="767"/>
      <c r="E588" s="752" t="s">
        <v>12</v>
      </c>
      <c r="F588" s="753"/>
      <c r="G588" s="753"/>
      <c r="H588" s="753"/>
      <c r="I588" s="753"/>
      <c r="J588" s="753"/>
      <c r="K588" s="753"/>
      <c r="L588" s="753"/>
      <c r="M588" s="753"/>
      <c r="N588" s="753"/>
      <c r="O588" s="753"/>
      <c r="P588" s="753"/>
      <c r="Q588" s="753"/>
      <c r="R588" s="753"/>
      <c r="S588" s="753"/>
      <c r="T588" s="754"/>
      <c r="U588" s="293" t="s">
        <v>708</v>
      </c>
      <c r="V588" s="768" t="s">
        <v>88</v>
      </c>
      <c r="W588" s="769"/>
      <c r="X588" s="769"/>
      <c r="Y588" s="769"/>
      <c r="Z588" s="770"/>
      <c r="AA588" s="768" t="s">
        <v>2418</v>
      </c>
      <c r="AB588" s="769"/>
      <c r="AC588" s="770"/>
      <c r="AD588" s="250">
        <v>3</v>
      </c>
      <c r="AE588" s="250">
        <v>0</v>
      </c>
      <c r="AF588" s="668"/>
      <c r="AG588" s="669"/>
      <c r="AH588" s="670"/>
      <c r="AI588" s="668"/>
      <c r="AJ588" s="669"/>
      <c r="AK588" s="670"/>
      <c r="AL588" s="180"/>
      <c r="AM588" s="40"/>
      <c r="AN588" s="38" t="str">
        <f t="shared" si="36"/>
        <v>■</v>
      </c>
    </row>
    <row r="589" spans="1:40">
      <c r="A589" s="240" t="str">
        <f t="shared" si="35"/>
        <v>NI</v>
      </c>
      <c r="B589" s="97"/>
      <c r="C589" s="766">
        <v>22</v>
      </c>
      <c r="D589" s="767"/>
      <c r="E589" s="752" t="s">
        <v>13</v>
      </c>
      <c r="F589" s="753"/>
      <c r="G589" s="753"/>
      <c r="H589" s="753"/>
      <c r="I589" s="753"/>
      <c r="J589" s="753"/>
      <c r="K589" s="753"/>
      <c r="L589" s="753"/>
      <c r="M589" s="753"/>
      <c r="N589" s="753"/>
      <c r="O589" s="753"/>
      <c r="P589" s="753"/>
      <c r="Q589" s="753"/>
      <c r="R589" s="753"/>
      <c r="S589" s="753"/>
      <c r="T589" s="754"/>
      <c r="U589" s="293" t="s">
        <v>709</v>
      </c>
      <c r="V589" s="768" t="s">
        <v>88</v>
      </c>
      <c r="W589" s="769"/>
      <c r="X589" s="769"/>
      <c r="Y589" s="769"/>
      <c r="Z589" s="770"/>
      <c r="AA589" s="768" t="s">
        <v>2418</v>
      </c>
      <c r="AB589" s="769"/>
      <c r="AC589" s="770"/>
      <c r="AD589" s="250">
        <v>3</v>
      </c>
      <c r="AE589" s="250">
        <v>0</v>
      </c>
      <c r="AF589" s="668"/>
      <c r="AG589" s="669"/>
      <c r="AH589" s="670"/>
      <c r="AI589" s="668"/>
      <c r="AJ589" s="669"/>
      <c r="AK589" s="670"/>
      <c r="AL589" s="180"/>
      <c r="AM589" s="40"/>
      <c r="AN589" s="38" t="str">
        <f t="shared" si="36"/>
        <v>■</v>
      </c>
    </row>
    <row r="590" spans="1:40">
      <c r="A590" s="240" t="str">
        <f t="shared" si="35"/>
        <v>NI</v>
      </c>
      <c r="B590" s="97"/>
      <c r="C590" s="766">
        <v>23</v>
      </c>
      <c r="D590" s="767"/>
      <c r="E590" s="752" t="s">
        <v>14</v>
      </c>
      <c r="F590" s="753"/>
      <c r="G590" s="753"/>
      <c r="H590" s="753"/>
      <c r="I590" s="753"/>
      <c r="J590" s="753"/>
      <c r="K590" s="753"/>
      <c r="L590" s="753"/>
      <c r="M590" s="753"/>
      <c r="N590" s="753"/>
      <c r="O590" s="753"/>
      <c r="P590" s="753"/>
      <c r="Q590" s="753"/>
      <c r="R590" s="753"/>
      <c r="S590" s="753"/>
      <c r="T590" s="754"/>
      <c r="U590" s="293" t="s">
        <v>710</v>
      </c>
      <c r="V590" s="768" t="s">
        <v>88</v>
      </c>
      <c r="W590" s="769"/>
      <c r="X590" s="769"/>
      <c r="Y590" s="769"/>
      <c r="Z590" s="770"/>
      <c r="AA590" s="768" t="s">
        <v>2418</v>
      </c>
      <c r="AB590" s="769"/>
      <c r="AC590" s="770"/>
      <c r="AD590" s="250">
        <v>3</v>
      </c>
      <c r="AE590" s="250">
        <v>0</v>
      </c>
      <c r="AF590" s="668"/>
      <c r="AG590" s="669"/>
      <c r="AH590" s="670"/>
      <c r="AI590" s="668"/>
      <c r="AJ590" s="669"/>
      <c r="AK590" s="670"/>
      <c r="AL590" s="180"/>
      <c r="AM590" s="40"/>
      <c r="AN590" s="38" t="str">
        <f t="shared" si="36"/>
        <v>■</v>
      </c>
    </row>
    <row r="591" spans="1:40">
      <c r="A591" s="240" t="str">
        <f t="shared" si="35"/>
        <v>NI</v>
      </c>
      <c r="B591" s="97"/>
      <c r="C591" s="766">
        <v>24</v>
      </c>
      <c r="D591" s="767"/>
      <c r="E591" s="752" t="s">
        <v>15</v>
      </c>
      <c r="F591" s="753"/>
      <c r="G591" s="753"/>
      <c r="H591" s="753"/>
      <c r="I591" s="753"/>
      <c r="J591" s="753"/>
      <c r="K591" s="753"/>
      <c r="L591" s="753"/>
      <c r="M591" s="753"/>
      <c r="N591" s="753"/>
      <c r="O591" s="753"/>
      <c r="P591" s="753"/>
      <c r="Q591" s="753"/>
      <c r="R591" s="753"/>
      <c r="S591" s="753"/>
      <c r="T591" s="754"/>
      <c r="U591" s="293" t="s">
        <v>711</v>
      </c>
      <c r="V591" s="768" t="s">
        <v>88</v>
      </c>
      <c r="W591" s="769"/>
      <c r="X591" s="769"/>
      <c r="Y591" s="769"/>
      <c r="Z591" s="770"/>
      <c r="AA591" s="768" t="s">
        <v>2418</v>
      </c>
      <c r="AB591" s="769"/>
      <c r="AC591" s="770"/>
      <c r="AD591" s="250">
        <v>3</v>
      </c>
      <c r="AE591" s="250">
        <v>0</v>
      </c>
      <c r="AF591" s="668"/>
      <c r="AG591" s="669"/>
      <c r="AH591" s="670"/>
      <c r="AI591" s="668"/>
      <c r="AJ591" s="669"/>
      <c r="AK591" s="670"/>
      <c r="AL591" s="180"/>
      <c r="AM591" s="40"/>
      <c r="AN591" s="38" t="str">
        <f t="shared" si="36"/>
        <v>■</v>
      </c>
    </row>
    <row r="592" spans="1:40">
      <c r="A592" s="240" t="str">
        <f t="shared" si="35"/>
        <v>NI</v>
      </c>
      <c r="B592" s="97"/>
      <c r="C592" s="766">
        <v>25</v>
      </c>
      <c r="D592" s="767"/>
      <c r="E592" s="752" t="s">
        <v>16</v>
      </c>
      <c r="F592" s="753"/>
      <c r="G592" s="753"/>
      <c r="H592" s="753"/>
      <c r="I592" s="753"/>
      <c r="J592" s="753"/>
      <c r="K592" s="753"/>
      <c r="L592" s="753"/>
      <c r="M592" s="753"/>
      <c r="N592" s="753"/>
      <c r="O592" s="753"/>
      <c r="P592" s="753"/>
      <c r="Q592" s="753"/>
      <c r="R592" s="753"/>
      <c r="S592" s="753"/>
      <c r="T592" s="754"/>
      <c r="U592" s="293" t="s">
        <v>712</v>
      </c>
      <c r="V592" s="768" t="s">
        <v>88</v>
      </c>
      <c r="W592" s="769"/>
      <c r="X592" s="769"/>
      <c r="Y592" s="769"/>
      <c r="Z592" s="770"/>
      <c r="AA592" s="768" t="s">
        <v>2418</v>
      </c>
      <c r="AB592" s="769"/>
      <c r="AC592" s="770"/>
      <c r="AD592" s="250">
        <v>3</v>
      </c>
      <c r="AE592" s="250">
        <v>0</v>
      </c>
      <c r="AF592" s="668"/>
      <c r="AG592" s="669"/>
      <c r="AH592" s="670"/>
      <c r="AI592" s="668"/>
      <c r="AJ592" s="669"/>
      <c r="AK592" s="670"/>
      <c r="AL592" s="180"/>
      <c r="AM592" s="40"/>
      <c r="AN592" s="38" t="str">
        <f t="shared" si="36"/>
        <v>■</v>
      </c>
    </row>
    <row r="593" spans="1:41">
      <c r="A593" s="240" t="str">
        <f t="shared" si="35"/>
        <v>NI</v>
      </c>
      <c r="B593" s="97"/>
      <c r="C593" s="766">
        <v>26</v>
      </c>
      <c r="D593" s="767"/>
      <c r="E593" s="752" t="s">
        <v>17</v>
      </c>
      <c r="F593" s="753"/>
      <c r="G593" s="753"/>
      <c r="H593" s="753"/>
      <c r="I593" s="753"/>
      <c r="J593" s="753"/>
      <c r="K593" s="753"/>
      <c r="L593" s="753"/>
      <c r="M593" s="753"/>
      <c r="N593" s="753"/>
      <c r="O593" s="753"/>
      <c r="P593" s="753"/>
      <c r="Q593" s="753"/>
      <c r="R593" s="753"/>
      <c r="S593" s="753"/>
      <c r="T593" s="754"/>
      <c r="U593" s="293" t="s">
        <v>713</v>
      </c>
      <c r="V593" s="768" t="s">
        <v>88</v>
      </c>
      <c r="W593" s="769"/>
      <c r="X593" s="769"/>
      <c r="Y593" s="769"/>
      <c r="Z593" s="770"/>
      <c r="AA593" s="768" t="s">
        <v>2418</v>
      </c>
      <c r="AB593" s="769"/>
      <c r="AC593" s="770"/>
      <c r="AD593" s="250">
        <v>3</v>
      </c>
      <c r="AE593" s="250">
        <v>0</v>
      </c>
      <c r="AF593" s="668"/>
      <c r="AG593" s="669"/>
      <c r="AH593" s="670"/>
      <c r="AI593" s="668"/>
      <c r="AJ593" s="669"/>
      <c r="AK593" s="670"/>
      <c r="AL593" s="180"/>
      <c r="AM593" s="40"/>
      <c r="AN593" s="38" t="str">
        <f t="shared" si="36"/>
        <v>■</v>
      </c>
    </row>
    <row r="594" spans="1:41">
      <c r="A594" s="240" t="str">
        <f t="shared" si="35"/>
        <v>NI</v>
      </c>
      <c r="B594" s="97"/>
      <c r="C594" s="766">
        <v>27</v>
      </c>
      <c r="D594" s="767"/>
      <c r="E594" s="752" t="s">
        <v>18</v>
      </c>
      <c r="F594" s="753"/>
      <c r="G594" s="753"/>
      <c r="H594" s="753"/>
      <c r="I594" s="753"/>
      <c r="J594" s="753"/>
      <c r="K594" s="753"/>
      <c r="L594" s="753"/>
      <c r="M594" s="753"/>
      <c r="N594" s="753"/>
      <c r="O594" s="753"/>
      <c r="P594" s="753"/>
      <c r="Q594" s="753"/>
      <c r="R594" s="753"/>
      <c r="S594" s="753"/>
      <c r="T594" s="754"/>
      <c r="U594" s="293" t="s">
        <v>714</v>
      </c>
      <c r="V594" s="768" t="s">
        <v>88</v>
      </c>
      <c r="W594" s="769"/>
      <c r="X594" s="769"/>
      <c r="Y594" s="769"/>
      <c r="Z594" s="770"/>
      <c r="AA594" s="768" t="s">
        <v>2418</v>
      </c>
      <c r="AB594" s="769"/>
      <c r="AC594" s="770"/>
      <c r="AD594" s="250">
        <v>3</v>
      </c>
      <c r="AE594" s="250">
        <v>0</v>
      </c>
      <c r="AF594" s="668"/>
      <c r="AG594" s="669"/>
      <c r="AH594" s="670"/>
      <c r="AI594" s="668"/>
      <c r="AJ594" s="669"/>
      <c r="AK594" s="670"/>
      <c r="AL594" s="180"/>
      <c r="AM594" s="40"/>
      <c r="AN594" s="38" t="str">
        <f t="shared" si="36"/>
        <v>■</v>
      </c>
    </row>
    <row r="595" spans="1:41">
      <c r="A595" s="240" t="str">
        <f t="shared" si="35"/>
        <v>NI</v>
      </c>
      <c r="B595" s="97"/>
      <c r="C595" s="766">
        <v>28</v>
      </c>
      <c r="D595" s="767"/>
      <c r="E595" s="752" t="s">
        <v>19</v>
      </c>
      <c r="F595" s="753"/>
      <c r="G595" s="753"/>
      <c r="H595" s="753"/>
      <c r="I595" s="753"/>
      <c r="J595" s="753"/>
      <c r="K595" s="753"/>
      <c r="L595" s="753"/>
      <c r="M595" s="753"/>
      <c r="N595" s="753"/>
      <c r="O595" s="753"/>
      <c r="P595" s="753"/>
      <c r="Q595" s="753"/>
      <c r="R595" s="753"/>
      <c r="S595" s="753"/>
      <c r="T595" s="754"/>
      <c r="U595" s="293" t="s">
        <v>715</v>
      </c>
      <c r="V595" s="768" t="s">
        <v>88</v>
      </c>
      <c r="W595" s="769"/>
      <c r="X595" s="769"/>
      <c r="Y595" s="769"/>
      <c r="Z595" s="770"/>
      <c r="AA595" s="768" t="s">
        <v>2418</v>
      </c>
      <c r="AB595" s="769"/>
      <c r="AC595" s="770"/>
      <c r="AD595" s="250">
        <v>3</v>
      </c>
      <c r="AE595" s="250">
        <v>0</v>
      </c>
      <c r="AF595" s="668"/>
      <c r="AG595" s="669"/>
      <c r="AH595" s="670"/>
      <c r="AI595" s="668"/>
      <c r="AJ595" s="669"/>
      <c r="AK595" s="670"/>
      <c r="AL595" s="180"/>
      <c r="AM595" s="40"/>
      <c r="AN595" s="38" t="str">
        <f t="shared" si="36"/>
        <v>■</v>
      </c>
    </row>
    <row r="596" spans="1:41">
      <c r="A596" s="240" t="str">
        <f t="shared" si="35"/>
        <v>NI</v>
      </c>
      <c r="B596" s="97"/>
      <c r="C596" s="766">
        <v>29</v>
      </c>
      <c r="D596" s="767"/>
      <c r="E596" s="752" t="s">
        <v>20</v>
      </c>
      <c r="F596" s="753"/>
      <c r="G596" s="753"/>
      <c r="H596" s="753"/>
      <c r="I596" s="753"/>
      <c r="J596" s="753"/>
      <c r="K596" s="753"/>
      <c r="L596" s="753"/>
      <c r="M596" s="753"/>
      <c r="N596" s="753"/>
      <c r="O596" s="753"/>
      <c r="P596" s="753"/>
      <c r="Q596" s="753"/>
      <c r="R596" s="753"/>
      <c r="S596" s="753"/>
      <c r="T596" s="754"/>
      <c r="U596" s="293" t="s">
        <v>716</v>
      </c>
      <c r="V596" s="768" t="s">
        <v>88</v>
      </c>
      <c r="W596" s="769"/>
      <c r="X596" s="769"/>
      <c r="Y596" s="769"/>
      <c r="Z596" s="770"/>
      <c r="AA596" s="768" t="s">
        <v>2418</v>
      </c>
      <c r="AB596" s="769"/>
      <c r="AC596" s="770"/>
      <c r="AD596" s="250">
        <v>3</v>
      </c>
      <c r="AE596" s="250">
        <v>0</v>
      </c>
      <c r="AF596" s="668"/>
      <c r="AG596" s="669"/>
      <c r="AH596" s="670"/>
      <c r="AI596" s="668"/>
      <c r="AJ596" s="669"/>
      <c r="AK596" s="670"/>
      <c r="AL596" s="180"/>
      <c r="AM596" s="40"/>
      <c r="AN596" s="38" t="str">
        <f t="shared" si="36"/>
        <v>■</v>
      </c>
    </row>
    <row r="597" spans="1:41">
      <c r="A597" s="240" t="str">
        <f t="shared" si="35"/>
        <v>NI</v>
      </c>
      <c r="B597" s="97"/>
      <c r="C597" s="766">
        <v>30</v>
      </c>
      <c r="D597" s="767"/>
      <c r="E597" s="752" t="s">
        <v>21</v>
      </c>
      <c r="F597" s="753"/>
      <c r="G597" s="753"/>
      <c r="H597" s="753"/>
      <c r="I597" s="753"/>
      <c r="J597" s="753"/>
      <c r="K597" s="753"/>
      <c r="L597" s="753"/>
      <c r="M597" s="753"/>
      <c r="N597" s="753"/>
      <c r="O597" s="753"/>
      <c r="P597" s="753"/>
      <c r="Q597" s="753"/>
      <c r="R597" s="753"/>
      <c r="S597" s="753"/>
      <c r="T597" s="754"/>
      <c r="U597" s="293" t="s">
        <v>717</v>
      </c>
      <c r="V597" s="768" t="s">
        <v>88</v>
      </c>
      <c r="W597" s="769"/>
      <c r="X597" s="769"/>
      <c r="Y597" s="769"/>
      <c r="Z597" s="770"/>
      <c r="AA597" s="768" t="s">
        <v>2418</v>
      </c>
      <c r="AB597" s="769"/>
      <c r="AC597" s="770"/>
      <c r="AD597" s="250">
        <v>3</v>
      </c>
      <c r="AE597" s="250">
        <v>0</v>
      </c>
      <c r="AF597" s="668"/>
      <c r="AG597" s="669"/>
      <c r="AH597" s="670"/>
      <c r="AI597" s="668"/>
      <c r="AJ597" s="669"/>
      <c r="AK597" s="670"/>
      <c r="AL597" s="180"/>
      <c r="AM597" s="40"/>
      <c r="AN597" s="38" t="str">
        <f t="shared" si="36"/>
        <v>■</v>
      </c>
    </row>
    <row r="598" spans="1:41">
      <c r="A598" s="240" t="str">
        <f t="shared" si="35"/>
        <v>NI</v>
      </c>
      <c r="B598" s="97"/>
      <c r="C598" s="766">
        <v>31</v>
      </c>
      <c r="D598" s="767"/>
      <c r="E598" s="752" t="s">
        <v>22</v>
      </c>
      <c r="F598" s="753"/>
      <c r="G598" s="753"/>
      <c r="H598" s="753"/>
      <c r="I598" s="753"/>
      <c r="J598" s="753"/>
      <c r="K598" s="753"/>
      <c r="L598" s="753"/>
      <c r="M598" s="753"/>
      <c r="N598" s="753"/>
      <c r="O598" s="753"/>
      <c r="P598" s="753"/>
      <c r="Q598" s="753"/>
      <c r="R598" s="753"/>
      <c r="S598" s="753"/>
      <c r="T598" s="754"/>
      <c r="U598" s="293" t="s">
        <v>718</v>
      </c>
      <c r="V598" s="768" t="s">
        <v>88</v>
      </c>
      <c r="W598" s="769"/>
      <c r="X598" s="769"/>
      <c r="Y598" s="769"/>
      <c r="Z598" s="770"/>
      <c r="AA598" s="768" t="s">
        <v>2418</v>
      </c>
      <c r="AB598" s="769"/>
      <c r="AC598" s="770"/>
      <c r="AD598" s="250">
        <v>3</v>
      </c>
      <c r="AE598" s="250">
        <v>0</v>
      </c>
      <c r="AF598" s="668"/>
      <c r="AG598" s="669"/>
      <c r="AH598" s="670"/>
      <c r="AI598" s="668"/>
      <c r="AJ598" s="669"/>
      <c r="AK598" s="670"/>
      <c r="AL598" s="180"/>
      <c r="AM598" s="40"/>
      <c r="AN598" s="38" t="str">
        <f t="shared" si="36"/>
        <v>■</v>
      </c>
    </row>
    <row r="599" spans="1:41">
      <c r="A599" s="240" t="str">
        <f t="shared" si="35"/>
        <v>NI</v>
      </c>
      <c r="B599" s="97"/>
      <c r="C599" s="766">
        <v>32</v>
      </c>
      <c r="D599" s="767"/>
      <c r="E599" s="752" t="s">
        <v>23</v>
      </c>
      <c r="F599" s="753"/>
      <c r="G599" s="753"/>
      <c r="H599" s="753"/>
      <c r="I599" s="753"/>
      <c r="J599" s="753"/>
      <c r="K599" s="753"/>
      <c r="L599" s="753"/>
      <c r="M599" s="753"/>
      <c r="N599" s="753"/>
      <c r="O599" s="753"/>
      <c r="P599" s="753"/>
      <c r="Q599" s="753"/>
      <c r="R599" s="753"/>
      <c r="S599" s="753"/>
      <c r="T599" s="754"/>
      <c r="U599" s="293" t="s">
        <v>719</v>
      </c>
      <c r="V599" s="768" t="s">
        <v>88</v>
      </c>
      <c r="W599" s="769"/>
      <c r="X599" s="769"/>
      <c r="Y599" s="769"/>
      <c r="Z599" s="770"/>
      <c r="AA599" s="768" t="s">
        <v>2418</v>
      </c>
      <c r="AB599" s="769"/>
      <c r="AC599" s="770"/>
      <c r="AD599" s="250">
        <v>3</v>
      </c>
      <c r="AE599" s="250">
        <v>0</v>
      </c>
      <c r="AF599" s="668"/>
      <c r="AG599" s="669"/>
      <c r="AH599" s="670"/>
      <c r="AI599" s="668"/>
      <c r="AJ599" s="669"/>
      <c r="AK599" s="670"/>
      <c r="AL599" s="180"/>
      <c r="AM599" s="40"/>
      <c r="AN599" s="38" t="str">
        <f t="shared" si="36"/>
        <v>■</v>
      </c>
    </row>
    <row r="600" spans="1:41">
      <c r="A600" s="240" t="str">
        <f t="shared" si="35"/>
        <v>NI</v>
      </c>
      <c r="B600" s="97"/>
      <c r="C600" s="766">
        <v>33</v>
      </c>
      <c r="D600" s="767"/>
      <c r="E600" s="752" t="s">
        <v>24</v>
      </c>
      <c r="F600" s="753"/>
      <c r="G600" s="753"/>
      <c r="H600" s="753"/>
      <c r="I600" s="753"/>
      <c r="J600" s="753"/>
      <c r="K600" s="753"/>
      <c r="L600" s="753"/>
      <c r="M600" s="753"/>
      <c r="N600" s="753"/>
      <c r="O600" s="753"/>
      <c r="P600" s="753"/>
      <c r="Q600" s="753"/>
      <c r="R600" s="753"/>
      <c r="S600" s="753"/>
      <c r="T600" s="754"/>
      <c r="U600" s="293" t="s">
        <v>720</v>
      </c>
      <c r="V600" s="768" t="s">
        <v>88</v>
      </c>
      <c r="W600" s="769"/>
      <c r="X600" s="769"/>
      <c r="Y600" s="769"/>
      <c r="Z600" s="770"/>
      <c r="AA600" s="768" t="s">
        <v>2418</v>
      </c>
      <c r="AB600" s="769"/>
      <c r="AC600" s="770"/>
      <c r="AD600" s="250">
        <v>3</v>
      </c>
      <c r="AE600" s="250">
        <v>0</v>
      </c>
      <c r="AF600" s="668"/>
      <c r="AG600" s="669"/>
      <c r="AH600" s="670"/>
      <c r="AI600" s="668"/>
      <c r="AJ600" s="669"/>
      <c r="AK600" s="670"/>
      <c r="AL600" s="180"/>
      <c r="AM600" s="40"/>
      <c r="AN600" s="38" t="str">
        <f t="shared" si="36"/>
        <v>■</v>
      </c>
    </row>
    <row r="601" spans="1:41">
      <c r="A601" s="240" t="str">
        <f t="shared" si="35"/>
        <v>NI</v>
      </c>
      <c r="B601" s="97"/>
      <c r="C601" s="766">
        <v>34</v>
      </c>
      <c r="D601" s="767"/>
      <c r="E601" s="752" t="s">
        <v>25</v>
      </c>
      <c r="F601" s="753"/>
      <c r="G601" s="753"/>
      <c r="H601" s="753"/>
      <c r="I601" s="753"/>
      <c r="J601" s="753"/>
      <c r="K601" s="753"/>
      <c r="L601" s="753"/>
      <c r="M601" s="753"/>
      <c r="N601" s="753"/>
      <c r="O601" s="753"/>
      <c r="P601" s="753"/>
      <c r="Q601" s="753"/>
      <c r="R601" s="753"/>
      <c r="S601" s="753"/>
      <c r="T601" s="754"/>
      <c r="U601" s="293" t="s">
        <v>721</v>
      </c>
      <c r="V601" s="768" t="s">
        <v>88</v>
      </c>
      <c r="W601" s="769"/>
      <c r="X601" s="769"/>
      <c r="Y601" s="769"/>
      <c r="Z601" s="770"/>
      <c r="AA601" s="768" t="s">
        <v>2418</v>
      </c>
      <c r="AB601" s="769"/>
      <c r="AC601" s="770"/>
      <c r="AD601" s="250">
        <v>3</v>
      </c>
      <c r="AE601" s="250">
        <v>0</v>
      </c>
      <c r="AF601" s="668"/>
      <c r="AG601" s="669"/>
      <c r="AH601" s="670"/>
      <c r="AI601" s="668"/>
      <c r="AJ601" s="669"/>
      <c r="AK601" s="670"/>
      <c r="AL601" s="180"/>
      <c r="AM601" s="40"/>
      <c r="AN601" s="38" t="str">
        <f t="shared" si="36"/>
        <v>■</v>
      </c>
    </row>
    <row r="602" spans="1:41">
      <c r="A602" s="240" t="str">
        <f t="shared" si="35"/>
        <v>NI</v>
      </c>
      <c r="B602" s="97"/>
      <c r="C602" s="766">
        <v>35</v>
      </c>
      <c r="D602" s="767"/>
      <c r="E602" s="752" t="s">
        <v>26</v>
      </c>
      <c r="F602" s="753"/>
      <c r="G602" s="753"/>
      <c r="H602" s="753"/>
      <c r="I602" s="753"/>
      <c r="J602" s="753"/>
      <c r="K602" s="753"/>
      <c r="L602" s="753"/>
      <c r="M602" s="753"/>
      <c r="N602" s="753"/>
      <c r="O602" s="753"/>
      <c r="P602" s="753"/>
      <c r="Q602" s="753"/>
      <c r="R602" s="753"/>
      <c r="S602" s="753"/>
      <c r="T602" s="754"/>
      <c r="U602" s="293" t="s">
        <v>722</v>
      </c>
      <c r="V602" s="768" t="s">
        <v>88</v>
      </c>
      <c r="W602" s="769"/>
      <c r="X602" s="769"/>
      <c r="Y602" s="769"/>
      <c r="Z602" s="770"/>
      <c r="AA602" s="768" t="s">
        <v>2418</v>
      </c>
      <c r="AB602" s="769"/>
      <c r="AC602" s="770"/>
      <c r="AD602" s="250">
        <v>3</v>
      </c>
      <c r="AE602" s="250">
        <v>0</v>
      </c>
      <c r="AF602" s="668"/>
      <c r="AG602" s="669"/>
      <c r="AH602" s="670"/>
      <c r="AI602" s="668"/>
      <c r="AJ602" s="669"/>
      <c r="AK602" s="670"/>
      <c r="AL602" s="180"/>
      <c r="AM602" s="40"/>
      <c r="AN602" s="38" t="str">
        <f t="shared" si="36"/>
        <v>■</v>
      </c>
    </row>
    <row r="603" spans="1:41">
      <c r="A603" s="240" t="str">
        <f t="shared" si="35"/>
        <v>NI</v>
      </c>
      <c r="B603" s="97"/>
      <c r="C603" s="766">
        <v>36</v>
      </c>
      <c r="D603" s="767"/>
      <c r="E603" s="752" t="s">
        <v>27</v>
      </c>
      <c r="F603" s="753"/>
      <c r="G603" s="753"/>
      <c r="H603" s="753"/>
      <c r="I603" s="753"/>
      <c r="J603" s="753"/>
      <c r="K603" s="753"/>
      <c r="L603" s="753"/>
      <c r="M603" s="753"/>
      <c r="N603" s="753"/>
      <c r="O603" s="753"/>
      <c r="P603" s="753"/>
      <c r="Q603" s="753"/>
      <c r="R603" s="753"/>
      <c r="S603" s="753"/>
      <c r="T603" s="754"/>
      <c r="U603" s="293" t="s">
        <v>723</v>
      </c>
      <c r="V603" s="768" t="s">
        <v>88</v>
      </c>
      <c r="W603" s="769"/>
      <c r="X603" s="769"/>
      <c r="Y603" s="769"/>
      <c r="Z603" s="770"/>
      <c r="AA603" s="768" t="s">
        <v>2418</v>
      </c>
      <c r="AB603" s="769"/>
      <c r="AC603" s="770"/>
      <c r="AD603" s="250">
        <v>3</v>
      </c>
      <c r="AE603" s="250">
        <v>0</v>
      </c>
      <c r="AF603" s="668"/>
      <c r="AG603" s="669"/>
      <c r="AH603" s="670"/>
      <c r="AI603" s="668"/>
      <c r="AJ603" s="669"/>
      <c r="AK603" s="670"/>
      <c r="AL603" s="180"/>
      <c r="AM603" s="40"/>
      <c r="AN603" s="38" t="str">
        <f t="shared" si="36"/>
        <v>■</v>
      </c>
    </row>
    <row r="604" spans="1:41">
      <c r="A604" s="240" t="str">
        <f t="shared" si="35"/>
        <v>NI</v>
      </c>
      <c r="B604" s="97"/>
      <c r="C604" s="766">
        <v>37</v>
      </c>
      <c r="D604" s="767"/>
      <c r="E604" s="752" t="s">
        <v>86</v>
      </c>
      <c r="F604" s="753"/>
      <c r="G604" s="753"/>
      <c r="H604" s="753"/>
      <c r="I604" s="753"/>
      <c r="J604" s="753"/>
      <c r="K604" s="753"/>
      <c r="L604" s="753"/>
      <c r="M604" s="753"/>
      <c r="N604" s="753"/>
      <c r="O604" s="753"/>
      <c r="P604" s="753"/>
      <c r="Q604" s="753"/>
      <c r="R604" s="753"/>
      <c r="S604" s="753"/>
      <c r="T604" s="754"/>
      <c r="U604" s="293" t="s">
        <v>532</v>
      </c>
      <c r="V604" s="768" t="s">
        <v>88</v>
      </c>
      <c r="W604" s="769"/>
      <c r="X604" s="769"/>
      <c r="Y604" s="769"/>
      <c r="Z604" s="770"/>
      <c r="AA604" s="768" t="s">
        <v>2417</v>
      </c>
      <c r="AB604" s="769"/>
      <c r="AC604" s="770"/>
      <c r="AD604" s="250">
        <v>6</v>
      </c>
      <c r="AE604" s="250" t="s">
        <v>535</v>
      </c>
      <c r="AF604" s="668"/>
      <c r="AG604" s="669"/>
      <c r="AH604" s="670"/>
      <c r="AI604" s="668"/>
      <c r="AJ604" s="669"/>
      <c r="AK604" s="670"/>
      <c r="AL604" s="180"/>
      <c r="AM604" s="40"/>
      <c r="AN604" s="38" t="str">
        <f t="shared" si="36"/>
        <v>■</v>
      </c>
    </row>
    <row r="605" spans="1:41">
      <c r="A605" s="240" t="str">
        <f t="shared" si="35"/>
        <v>NI</v>
      </c>
      <c r="B605" s="97"/>
      <c r="C605" s="766">
        <v>38</v>
      </c>
      <c r="D605" s="767"/>
      <c r="E605" s="752" t="s">
        <v>520</v>
      </c>
      <c r="F605" s="753"/>
      <c r="G605" s="753"/>
      <c r="H605" s="753"/>
      <c r="I605" s="753"/>
      <c r="J605" s="753"/>
      <c r="K605" s="753"/>
      <c r="L605" s="753"/>
      <c r="M605" s="753"/>
      <c r="N605" s="753"/>
      <c r="O605" s="753"/>
      <c r="P605" s="753"/>
      <c r="Q605" s="753"/>
      <c r="R605" s="753"/>
      <c r="S605" s="753"/>
      <c r="T605" s="754"/>
      <c r="U605" s="293" t="s">
        <v>533</v>
      </c>
      <c r="V605" s="768" t="s">
        <v>88</v>
      </c>
      <c r="W605" s="769"/>
      <c r="X605" s="769"/>
      <c r="Y605" s="769"/>
      <c r="Z605" s="770"/>
      <c r="AA605" s="768" t="s">
        <v>2417</v>
      </c>
      <c r="AB605" s="769"/>
      <c r="AC605" s="770"/>
      <c r="AD605" s="250">
        <v>6</v>
      </c>
      <c r="AE605" s="250" t="s">
        <v>535</v>
      </c>
      <c r="AF605" s="668"/>
      <c r="AG605" s="669"/>
      <c r="AH605" s="670"/>
      <c r="AI605" s="668"/>
      <c r="AJ605" s="669"/>
      <c r="AK605" s="670"/>
      <c r="AL605" s="180"/>
      <c r="AM605" s="40"/>
      <c r="AN605" s="38" t="str">
        <f t="shared" si="36"/>
        <v>■</v>
      </c>
    </row>
    <row r="606" spans="1:41">
      <c r="A606" s="240" t="str">
        <f t="shared" si="35"/>
        <v>NI</v>
      </c>
      <c r="B606" s="97"/>
      <c r="C606" s="106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9"/>
      <c r="R606" s="39"/>
      <c r="S606" s="39"/>
      <c r="T606" s="38"/>
      <c r="U606" s="302"/>
      <c r="V606" s="339"/>
      <c r="W606" s="339"/>
      <c r="X606" s="339"/>
      <c r="Y606" s="339"/>
      <c r="Z606" s="339"/>
      <c r="AA606" s="339"/>
      <c r="AB606" s="339"/>
      <c r="AC606" s="339"/>
      <c r="AD606" s="339"/>
      <c r="AE606" s="339"/>
      <c r="AF606" s="96"/>
      <c r="AG606" s="96"/>
      <c r="AH606" s="96"/>
      <c r="AI606" s="96"/>
      <c r="AJ606" s="96"/>
      <c r="AK606" s="96"/>
      <c r="AL606" s="81"/>
      <c r="AM606" s="40"/>
    </row>
    <row r="607" spans="1:41">
      <c r="A607" s="240" t="str">
        <f t="shared" si="35"/>
        <v>TI</v>
      </c>
      <c r="B607" s="97"/>
      <c r="C607" s="238" t="s">
        <v>28</v>
      </c>
      <c r="D607" s="59"/>
      <c r="E607" s="38"/>
      <c r="F607" s="38"/>
      <c r="G607" s="38"/>
      <c r="H607" s="38"/>
      <c r="I607" s="38"/>
      <c r="J607" s="204" t="s">
        <v>2575</v>
      </c>
      <c r="K607" s="238"/>
      <c r="L607" s="38"/>
      <c r="M607" s="238"/>
      <c r="N607" s="238"/>
      <c r="O607" s="238"/>
      <c r="P607" s="38"/>
      <c r="Q607" s="38"/>
      <c r="R607" s="38"/>
      <c r="S607" s="38"/>
      <c r="T607" s="38"/>
      <c r="U607" s="244" t="s">
        <v>886</v>
      </c>
      <c r="V607" s="339"/>
      <c r="W607" s="339"/>
      <c r="X607" s="339"/>
      <c r="Y607" s="339"/>
      <c r="Z607" s="339"/>
      <c r="AA607" s="339"/>
      <c r="AB607" s="339"/>
      <c r="AC607" s="339"/>
      <c r="AD607" s="339"/>
      <c r="AE607" s="339"/>
      <c r="AF607" s="96"/>
      <c r="AG607" s="96"/>
      <c r="AH607" s="96"/>
      <c r="AI607" s="96"/>
      <c r="AJ607" s="96"/>
      <c r="AK607" s="96"/>
      <c r="AL607" s="81"/>
      <c r="AM607" s="40"/>
    </row>
    <row r="608" spans="1:41" s="174" customFormat="1">
      <c r="A608" s="240" t="str">
        <f t="shared" ref="A608:A671" si="37">IF(LEN(J608)&gt;0,MID(J608,FIND("（",J608,1)+1,2),A607)</f>
        <v>TI</v>
      </c>
      <c r="B608" s="519"/>
      <c r="C608" s="859" t="s">
        <v>29</v>
      </c>
      <c r="D608" s="860"/>
      <c r="E608" s="713" t="s">
        <v>30</v>
      </c>
      <c r="F608" s="714"/>
      <c r="G608" s="714"/>
      <c r="H608" s="714"/>
      <c r="I608" s="714"/>
      <c r="J608" s="714"/>
      <c r="K608" s="714"/>
      <c r="L608" s="714"/>
      <c r="M608" s="714"/>
      <c r="N608" s="714"/>
      <c r="O608" s="714"/>
      <c r="P608" s="714"/>
      <c r="Q608" s="714"/>
      <c r="R608" s="714"/>
      <c r="S608" s="714"/>
      <c r="T608" s="714"/>
      <c r="U608" s="520" t="s">
        <v>146</v>
      </c>
      <c r="V608" s="719" t="s">
        <v>147</v>
      </c>
      <c r="W608" s="720"/>
      <c r="X608" s="720"/>
      <c r="Y608" s="720"/>
      <c r="Z608" s="721"/>
      <c r="AA608" s="719" t="s">
        <v>2420</v>
      </c>
      <c r="AB608" s="720"/>
      <c r="AC608" s="721"/>
      <c r="AD608" s="855" t="s">
        <v>511</v>
      </c>
      <c r="AE608" s="856"/>
      <c r="AF608" s="719" t="s">
        <v>80</v>
      </c>
      <c r="AG608" s="720"/>
      <c r="AH608" s="721"/>
      <c r="AI608" s="713" t="s">
        <v>41</v>
      </c>
      <c r="AJ608" s="714"/>
      <c r="AK608" s="715"/>
      <c r="AL608" s="845" t="s">
        <v>42</v>
      </c>
      <c r="AM608" s="479"/>
      <c r="AN608" s="477"/>
      <c r="AO608" s="371"/>
    </row>
    <row r="609" spans="1:41" s="174" customFormat="1">
      <c r="A609" s="240" t="str">
        <f t="shared" si="37"/>
        <v>TI</v>
      </c>
      <c r="B609" s="519"/>
      <c r="C609" s="861"/>
      <c r="D609" s="862"/>
      <c r="E609" s="716"/>
      <c r="F609" s="717"/>
      <c r="G609" s="717"/>
      <c r="H609" s="717"/>
      <c r="I609" s="717"/>
      <c r="J609" s="717"/>
      <c r="K609" s="717"/>
      <c r="L609" s="717"/>
      <c r="M609" s="717"/>
      <c r="N609" s="717"/>
      <c r="O609" s="717"/>
      <c r="P609" s="717"/>
      <c r="Q609" s="717"/>
      <c r="R609" s="717"/>
      <c r="S609" s="717"/>
      <c r="T609" s="717"/>
      <c r="U609" s="521"/>
      <c r="V609" s="722"/>
      <c r="W609" s="723"/>
      <c r="X609" s="723"/>
      <c r="Y609" s="723"/>
      <c r="Z609" s="724"/>
      <c r="AA609" s="722"/>
      <c r="AB609" s="723"/>
      <c r="AC609" s="724"/>
      <c r="AD609" s="857"/>
      <c r="AE609" s="858"/>
      <c r="AF609" s="722"/>
      <c r="AG609" s="723"/>
      <c r="AH609" s="724"/>
      <c r="AI609" s="716"/>
      <c r="AJ609" s="717"/>
      <c r="AK609" s="718"/>
      <c r="AL609" s="846"/>
      <c r="AM609" s="479"/>
      <c r="AN609" s="477"/>
      <c r="AO609" s="371"/>
    </row>
    <row r="610" spans="1:41" ht="13.15" customHeight="1">
      <c r="A610" s="240" t="str">
        <f t="shared" si="37"/>
        <v>TI</v>
      </c>
      <c r="B610" s="97"/>
      <c r="C610" s="766">
        <v>1</v>
      </c>
      <c r="D610" s="767"/>
      <c r="E610" s="774" t="s">
        <v>2485</v>
      </c>
      <c r="F610" s="775"/>
      <c r="G610" s="775"/>
      <c r="H610" s="775"/>
      <c r="I610" s="775"/>
      <c r="J610" s="775"/>
      <c r="K610" s="775"/>
      <c r="L610" s="775"/>
      <c r="M610" s="775"/>
      <c r="N610" s="775"/>
      <c r="O610" s="775"/>
      <c r="P610" s="775"/>
      <c r="Q610" s="775"/>
      <c r="R610" s="775"/>
      <c r="S610" s="775"/>
      <c r="T610" s="776"/>
      <c r="U610" s="291" t="s">
        <v>521</v>
      </c>
      <c r="V610" s="768" t="s">
        <v>87</v>
      </c>
      <c r="W610" s="769"/>
      <c r="X610" s="769"/>
      <c r="Y610" s="769"/>
      <c r="Z610" s="770"/>
      <c r="AA610" s="768" t="s">
        <v>2417</v>
      </c>
      <c r="AB610" s="769"/>
      <c r="AC610" s="770"/>
      <c r="AD610" s="250">
        <v>10</v>
      </c>
      <c r="AE610" s="250" t="s">
        <v>535</v>
      </c>
      <c r="AF610" s="668"/>
      <c r="AG610" s="669"/>
      <c r="AH610" s="670"/>
      <c r="AI610" s="668"/>
      <c r="AJ610" s="669"/>
      <c r="AK610" s="670"/>
      <c r="AL610" s="180"/>
      <c r="AM610" s="40"/>
      <c r="AN610" s="38" t="str">
        <f>$G$20</f>
        <v>■</v>
      </c>
    </row>
    <row r="611" spans="1:41" ht="13.15" customHeight="1">
      <c r="A611" s="240" t="str">
        <f t="shared" si="37"/>
        <v>TI</v>
      </c>
      <c r="B611" s="97"/>
      <c r="C611" s="766">
        <v>2</v>
      </c>
      <c r="D611" s="767"/>
      <c r="E611" s="774" t="s">
        <v>2487</v>
      </c>
      <c r="F611" s="775"/>
      <c r="G611" s="775"/>
      <c r="H611" s="775"/>
      <c r="I611" s="775"/>
      <c r="J611" s="775"/>
      <c r="K611" s="775"/>
      <c r="L611" s="775"/>
      <c r="M611" s="775"/>
      <c r="N611" s="775"/>
      <c r="O611" s="775"/>
      <c r="P611" s="775"/>
      <c r="Q611" s="775"/>
      <c r="R611" s="775"/>
      <c r="S611" s="775"/>
      <c r="T611" s="776"/>
      <c r="U611" s="569" t="s">
        <v>522</v>
      </c>
      <c r="V611" s="768" t="s">
        <v>87</v>
      </c>
      <c r="W611" s="769"/>
      <c r="X611" s="769"/>
      <c r="Y611" s="769"/>
      <c r="Z611" s="770"/>
      <c r="AA611" s="768" t="s">
        <v>2417</v>
      </c>
      <c r="AB611" s="769"/>
      <c r="AC611" s="770"/>
      <c r="AD611" s="250">
        <v>51</v>
      </c>
      <c r="AE611" s="250" t="s">
        <v>535</v>
      </c>
      <c r="AF611" s="668"/>
      <c r="AG611" s="669"/>
      <c r="AH611" s="670"/>
      <c r="AI611" s="668"/>
      <c r="AJ611" s="669"/>
      <c r="AK611" s="670"/>
      <c r="AL611" s="180"/>
      <c r="AM611" s="40"/>
      <c r="AN611" s="38" t="str">
        <f t="shared" ref="AN611:AN625" si="38">$G$20</f>
        <v>■</v>
      </c>
    </row>
    <row r="612" spans="1:41" s="1" customFormat="1" ht="13.15" customHeight="1">
      <c r="A612" s="240" t="str">
        <f t="shared" si="37"/>
        <v>TI</v>
      </c>
      <c r="B612" s="513"/>
      <c r="C612" s="764">
        <v>3</v>
      </c>
      <c r="D612" s="765"/>
      <c r="E612" s="755" t="s">
        <v>513</v>
      </c>
      <c r="F612" s="756"/>
      <c r="G612" s="756"/>
      <c r="H612" s="756"/>
      <c r="I612" s="756"/>
      <c r="J612" s="756"/>
      <c r="K612" s="756"/>
      <c r="L612" s="756"/>
      <c r="M612" s="756"/>
      <c r="N612" s="756"/>
      <c r="O612" s="756"/>
      <c r="P612" s="756"/>
      <c r="Q612" s="756"/>
      <c r="R612" s="756"/>
      <c r="S612" s="756"/>
      <c r="T612" s="757"/>
      <c r="U612" s="292" t="s">
        <v>523</v>
      </c>
      <c r="V612" s="761" t="s">
        <v>88</v>
      </c>
      <c r="W612" s="762"/>
      <c r="X612" s="762"/>
      <c r="Y612" s="762"/>
      <c r="Z612" s="763"/>
      <c r="AA612" s="761" t="s">
        <v>2418</v>
      </c>
      <c r="AB612" s="762"/>
      <c r="AC612" s="763"/>
      <c r="AD612" s="251">
        <v>1</v>
      </c>
      <c r="AE612" s="251">
        <v>0</v>
      </c>
      <c r="AF612" s="671"/>
      <c r="AG612" s="672"/>
      <c r="AH612" s="673"/>
      <c r="AI612" s="671"/>
      <c r="AJ612" s="672"/>
      <c r="AK612" s="673"/>
      <c r="AL612" s="382" t="s">
        <v>410</v>
      </c>
      <c r="AM612" s="64"/>
      <c r="AN612" s="38" t="str">
        <f t="shared" si="38"/>
        <v>■</v>
      </c>
      <c r="AO612" s="38"/>
    </row>
    <row r="613" spans="1:41" ht="13.15" customHeight="1">
      <c r="A613" s="240" t="str">
        <f t="shared" si="37"/>
        <v>TI</v>
      </c>
      <c r="B613" s="97"/>
      <c r="C613" s="766">
        <v>4</v>
      </c>
      <c r="D613" s="767"/>
      <c r="E613" s="774" t="s">
        <v>514</v>
      </c>
      <c r="F613" s="775"/>
      <c r="G613" s="775"/>
      <c r="H613" s="775"/>
      <c r="I613" s="775"/>
      <c r="J613" s="775"/>
      <c r="K613" s="775"/>
      <c r="L613" s="775"/>
      <c r="M613" s="775"/>
      <c r="N613" s="775"/>
      <c r="O613" s="775"/>
      <c r="P613" s="775"/>
      <c r="Q613" s="775"/>
      <c r="R613" s="775"/>
      <c r="S613" s="775"/>
      <c r="T613" s="776"/>
      <c r="U613" s="293" t="s">
        <v>524</v>
      </c>
      <c r="V613" s="758" t="s">
        <v>88</v>
      </c>
      <c r="W613" s="759"/>
      <c r="X613" s="759"/>
      <c r="Y613" s="759"/>
      <c r="Z613" s="760"/>
      <c r="AA613" s="758" t="s">
        <v>2418</v>
      </c>
      <c r="AB613" s="759"/>
      <c r="AC613" s="760"/>
      <c r="AD613" s="250">
        <v>1</v>
      </c>
      <c r="AE613" s="250">
        <v>0</v>
      </c>
      <c r="AF613" s="749"/>
      <c r="AG613" s="750"/>
      <c r="AH613" s="751"/>
      <c r="AI613" s="749"/>
      <c r="AJ613" s="750"/>
      <c r="AK613" s="751"/>
      <c r="AL613" s="287"/>
      <c r="AM613" s="40"/>
      <c r="AN613" s="38" t="str">
        <f t="shared" si="38"/>
        <v>■</v>
      </c>
    </row>
    <row r="614" spans="1:41">
      <c r="A614" s="240" t="str">
        <f t="shared" si="37"/>
        <v>TI</v>
      </c>
      <c r="B614" s="97"/>
      <c r="C614" s="766">
        <v>5</v>
      </c>
      <c r="D614" s="767"/>
      <c r="E614" s="752" t="s">
        <v>84</v>
      </c>
      <c r="F614" s="753"/>
      <c r="G614" s="753"/>
      <c r="H614" s="753"/>
      <c r="I614" s="753"/>
      <c r="J614" s="753"/>
      <c r="K614" s="753"/>
      <c r="L614" s="753"/>
      <c r="M614" s="753"/>
      <c r="N614" s="753"/>
      <c r="O614" s="753"/>
      <c r="P614" s="753"/>
      <c r="Q614" s="753"/>
      <c r="R614" s="753"/>
      <c r="S614" s="753"/>
      <c r="T614" s="754"/>
      <c r="U614" s="293" t="s">
        <v>525</v>
      </c>
      <c r="V614" s="768" t="s">
        <v>87</v>
      </c>
      <c r="W614" s="769"/>
      <c r="X614" s="769"/>
      <c r="Y614" s="769"/>
      <c r="Z614" s="770"/>
      <c r="AA614" s="768" t="s">
        <v>2417</v>
      </c>
      <c r="AB614" s="769"/>
      <c r="AC614" s="770"/>
      <c r="AD614" s="250">
        <v>2</v>
      </c>
      <c r="AE614" s="250" t="s">
        <v>535</v>
      </c>
      <c r="AF614" s="668"/>
      <c r="AG614" s="669"/>
      <c r="AH614" s="670"/>
      <c r="AI614" s="668"/>
      <c r="AJ614" s="669"/>
      <c r="AK614" s="670"/>
      <c r="AL614" s="180"/>
      <c r="AM614" s="40"/>
      <c r="AN614" s="38" t="str">
        <f t="shared" si="38"/>
        <v>■</v>
      </c>
    </row>
    <row r="615" spans="1:41">
      <c r="A615" s="240" t="str">
        <f t="shared" si="37"/>
        <v>TI</v>
      </c>
      <c r="B615" s="97"/>
      <c r="C615" s="766">
        <v>6</v>
      </c>
      <c r="D615" s="767"/>
      <c r="E615" s="752" t="s">
        <v>143</v>
      </c>
      <c r="F615" s="753"/>
      <c r="G615" s="753"/>
      <c r="H615" s="753"/>
      <c r="I615" s="753"/>
      <c r="J615" s="753"/>
      <c r="K615" s="753"/>
      <c r="L615" s="753"/>
      <c r="M615" s="753"/>
      <c r="N615" s="753"/>
      <c r="O615" s="753"/>
      <c r="P615" s="753"/>
      <c r="Q615" s="753"/>
      <c r="R615" s="753"/>
      <c r="S615" s="753"/>
      <c r="T615" s="754"/>
      <c r="U615" s="293" t="s">
        <v>752</v>
      </c>
      <c r="V615" s="768" t="s">
        <v>88</v>
      </c>
      <c r="W615" s="769"/>
      <c r="X615" s="769"/>
      <c r="Y615" s="769"/>
      <c r="Z615" s="770"/>
      <c r="AA615" s="768" t="s">
        <v>2417</v>
      </c>
      <c r="AB615" s="769"/>
      <c r="AC615" s="770"/>
      <c r="AD615" s="250">
        <v>1</v>
      </c>
      <c r="AE615" s="250" t="s">
        <v>535</v>
      </c>
      <c r="AF615" s="668"/>
      <c r="AG615" s="669"/>
      <c r="AH615" s="670"/>
      <c r="AI615" s="668"/>
      <c r="AJ615" s="669"/>
      <c r="AK615" s="670"/>
      <c r="AL615" s="180"/>
      <c r="AM615" s="40"/>
      <c r="AN615" s="38" t="str">
        <f t="shared" si="38"/>
        <v>■</v>
      </c>
    </row>
    <row r="616" spans="1:41">
      <c r="A616" s="240" t="str">
        <f t="shared" si="37"/>
        <v>TI</v>
      </c>
      <c r="B616" s="97"/>
      <c r="C616" s="766">
        <v>7</v>
      </c>
      <c r="D616" s="767"/>
      <c r="E616" s="752" t="s">
        <v>122</v>
      </c>
      <c r="F616" s="753"/>
      <c r="G616" s="753"/>
      <c r="H616" s="753"/>
      <c r="I616" s="753"/>
      <c r="J616" s="753"/>
      <c r="K616" s="753"/>
      <c r="L616" s="753"/>
      <c r="M616" s="753"/>
      <c r="N616" s="753"/>
      <c r="O616" s="753"/>
      <c r="P616" s="753"/>
      <c r="Q616" s="753"/>
      <c r="R616" s="753"/>
      <c r="S616" s="753"/>
      <c r="T616" s="754"/>
      <c r="U616" s="293" t="s">
        <v>753</v>
      </c>
      <c r="V616" s="768" t="s">
        <v>88</v>
      </c>
      <c r="W616" s="769"/>
      <c r="X616" s="769"/>
      <c r="Y616" s="769"/>
      <c r="Z616" s="770"/>
      <c r="AA616" s="768" t="s">
        <v>2417</v>
      </c>
      <c r="AB616" s="769"/>
      <c r="AC616" s="770"/>
      <c r="AD616" s="250">
        <v>1</v>
      </c>
      <c r="AE616" s="250" t="s">
        <v>535</v>
      </c>
      <c r="AF616" s="668"/>
      <c r="AG616" s="669"/>
      <c r="AH616" s="670"/>
      <c r="AI616" s="668"/>
      <c r="AJ616" s="669"/>
      <c r="AK616" s="670"/>
      <c r="AL616" s="180"/>
      <c r="AM616" s="40"/>
      <c r="AN616" s="38" t="str">
        <f t="shared" si="38"/>
        <v>■</v>
      </c>
    </row>
    <row r="617" spans="1:41">
      <c r="A617" s="240" t="str">
        <f t="shared" si="37"/>
        <v>TI</v>
      </c>
      <c r="B617" s="97"/>
      <c r="C617" s="766">
        <v>8</v>
      </c>
      <c r="D617" s="767"/>
      <c r="E617" s="752" t="s">
        <v>123</v>
      </c>
      <c r="F617" s="753"/>
      <c r="G617" s="753"/>
      <c r="H617" s="753"/>
      <c r="I617" s="753"/>
      <c r="J617" s="753"/>
      <c r="K617" s="753"/>
      <c r="L617" s="753"/>
      <c r="M617" s="753"/>
      <c r="N617" s="753"/>
      <c r="O617" s="753"/>
      <c r="P617" s="753"/>
      <c r="Q617" s="753"/>
      <c r="R617" s="753"/>
      <c r="S617" s="753"/>
      <c r="T617" s="754"/>
      <c r="U617" s="293" t="s">
        <v>542</v>
      </c>
      <c r="V617" s="768" t="s">
        <v>88</v>
      </c>
      <c r="W617" s="769"/>
      <c r="X617" s="769"/>
      <c r="Y617" s="769"/>
      <c r="Z617" s="770"/>
      <c r="AA617" s="768" t="s">
        <v>2417</v>
      </c>
      <c r="AB617" s="769"/>
      <c r="AC617" s="770"/>
      <c r="AD617" s="250">
        <v>2</v>
      </c>
      <c r="AE617" s="250" t="s">
        <v>535</v>
      </c>
      <c r="AF617" s="668"/>
      <c r="AG617" s="669"/>
      <c r="AH617" s="670"/>
      <c r="AI617" s="668"/>
      <c r="AJ617" s="669"/>
      <c r="AK617" s="670"/>
      <c r="AL617" s="180"/>
      <c r="AM617" s="40"/>
      <c r="AN617" s="38" t="str">
        <f t="shared" si="38"/>
        <v>■</v>
      </c>
    </row>
    <row r="618" spans="1:41">
      <c r="A618" s="240" t="str">
        <f t="shared" si="37"/>
        <v>TI</v>
      </c>
      <c r="B618" s="97"/>
      <c r="C618" s="766">
        <v>9</v>
      </c>
      <c r="D618" s="767"/>
      <c r="E618" s="752" t="s">
        <v>91</v>
      </c>
      <c r="F618" s="753"/>
      <c r="G618" s="753"/>
      <c r="H618" s="753"/>
      <c r="I618" s="753"/>
      <c r="J618" s="753"/>
      <c r="K618" s="753"/>
      <c r="L618" s="753"/>
      <c r="M618" s="753"/>
      <c r="N618" s="753"/>
      <c r="O618" s="753"/>
      <c r="P618" s="753"/>
      <c r="Q618" s="753"/>
      <c r="R618" s="753"/>
      <c r="S618" s="753"/>
      <c r="T618" s="754"/>
      <c r="U618" s="293" t="s">
        <v>543</v>
      </c>
      <c r="V618" s="768" t="s">
        <v>88</v>
      </c>
      <c r="W618" s="769"/>
      <c r="X618" s="769"/>
      <c r="Y618" s="769"/>
      <c r="Z618" s="770"/>
      <c r="AA618" s="768" t="s">
        <v>2417</v>
      </c>
      <c r="AB618" s="769"/>
      <c r="AC618" s="770"/>
      <c r="AD618" s="250">
        <v>1</v>
      </c>
      <c r="AE618" s="250" t="s">
        <v>535</v>
      </c>
      <c r="AF618" s="668"/>
      <c r="AG618" s="669"/>
      <c r="AH618" s="670"/>
      <c r="AI618" s="668"/>
      <c r="AJ618" s="669"/>
      <c r="AK618" s="670"/>
      <c r="AL618" s="180"/>
      <c r="AM618" s="40"/>
      <c r="AN618" s="38" t="str">
        <f t="shared" si="38"/>
        <v>■</v>
      </c>
    </row>
    <row r="619" spans="1:41">
      <c r="A619" s="240" t="str">
        <f t="shared" si="37"/>
        <v>TI</v>
      </c>
      <c r="B619" s="97"/>
      <c r="C619" s="764">
        <v>10</v>
      </c>
      <c r="D619" s="765"/>
      <c r="E619" s="771" t="s">
        <v>538</v>
      </c>
      <c r="F619" s="772"/>
      <c r="G619" s="772"/>
      <c r="H619" s="772"/>
      <c r="I619" s="772"/>
      <c r="J619" s="772"/>
      <c r="K619" s="772"/>
      <c r="L619" s="772"/>
      <c r="M619" s="772"/>
      <c r="N619" s="772"/>
      <c r="O619" s="772"/>
      <c r="P619" s="772"/>
      <c r="Q619" s="772"/>
      <c r="R619" s="772"/>
      <c r="S619" s="772"/>
      <c r="T619" s="773"/>
      <c r="U619" s="292" t="s">
        <v>544</v>
      </c>
      <c r="V619" s="761" t="s">
        <v>88</v>
      </c>
      <c r="W619" s="762"/>
      <c r="X619" s="762"/>
      <c r="Y619" s="762"/>
      <c r="Z619" s="763"/>
      <c r="AA619" s="761" t="s">
        <v>2417</v>
      </c>
      <c r="AB619" s="762"/>
      <c r="AC619" s="763"/>
      <c r="AD619" s="251">
        <v>7</v>
      </c>
      <c r="AE619" s="251" t="s">
        <v>535</v>
      </c>
      <c r="AF619" s="671"/>
      <c r="AG619" s="672"/>
      <c r="AH619" s="673"/>
      <c r="AI619" s="671"/>
      <c r="AJ619" s="672"/>
      <c r="AK619" s="673"/>
      <c r="AL619" s="382" t="s">
        <v>410</v>
      </c>
      <c r="AM619" s="40"/>
      <c r="AN619" s="38" t="str">
        <f t="shared" si="38"/>
        <v>■</v>
      </c>
    </row>
    <row r="620" spans="1:41">
      <c r="A620" s="240" t="str">
        <f t="shared" si="37"/>
        <v>TI</v>
      </c>
      <c r="B620" s="97"/>
      <c r="C620" s="766">
        <v>11</v>
      </c>
      <c r="D620" s="767"/>
      <c r="E620" s="752" t="s">
        <v>2546</v>
      </c>
      <c r="F620" s="753"/>
      <c r="G620" s="753"/>
      <c r="H620" s="753"/>
      <c r="I620" s="753"/>
      <c r="J620" s="753"/>
      <c r="K620" s="753"/>
      <c r="L620" s="753"/>
      <c r="M620" s="753"/>
      <c r="N620" s="753"/>
      <c r="O620" s="753"/>
      <c r="P620" s="753"/>
      <c r="Q620" s="753"/>
      <c r="R620" s="753"/>
      <c r="S620" s="753"/>
      <c r="T620" s="754"/>
      <c r="U620" s="293" t="s">
        <v>545</v>
      </c>
      <c r="V620" s="768" t="s">
        <v>88</v>
      </c>
      <c r="W620" s="769"/>
      <c r="X620" s="769"/>
      <c r="Y620" s="769"/>
      <c r="Z620" s="770"/>
      <c r="AA620" s="768" t="s">
        <v>2417</v>
      </c>
      <c r="AB620" s="769"/>
      <c r="AC620" s="770"/>
      <c r="AD620" s="250">
        <v>7</v>
      </c>
      <c r="AE620" s="250" t="s">
        <v>535</v>
      </c>
      <c r="AF620" s="668"/>
      <c r="AG620" s="669"/>
      <c r="AH620" s="670"/>
      <c r="AI620" s="668"/>
      <c r="AJ620" s="669"/>
      <c r="AK620" s="670"/>
      <c r="AL620" s="180" t="s">
        <v>2900</v>
      </c>
      <c r="AM620" s="40"/>
      <c r="AN620" s="38" t="str">
        <f t="shared" si="38"/>
        <v>■</v>
      </c>
    </row>
    <row r="621" spans="1:41">
      <c r="A621" s="240" t="str">
        <f t="shared" si="37"/>
        <v>TI</v>
      </c>
      <c r="B621" s="97"/>
      <c r="C621" s="764">
        <v>12</v>
      </c>
      <c r="D621" s="765"/>
      <c r="E621" s="771" t="s">
        <v>751</v>
      </c>
      <c r="F621" s="772"/>
      <c r="G621" s="772"/>
      <c r="H621" s="772"/>
      <c r="I621" s="772"/>
      <c r="J621" s="772"/>
      <c r="K621" s="772"/>
      <c r="L621" s="772"/>
      <c r="M621" s="772"/>
      <c r="N621" s="772"/>
      <c r="O621" s="772"/>
      <c r="P621" s="772"/>
      <c r="Q621" s="772"/>
      <c r="R621" s="772"/>
      <c r="S621" s="772"/>
      <c r="T621" s="773"/>
      <c r="U621" s="292" t="s">
        <v>546</v>
      </c>
      <c r="V621" s="761" t="s">
        <v>88</v>
      </c>
      <c r="W621" s="762"/>
      <c r="X621" s="762"/>
      <c r="Y621" s="762"/>
      <c r="Z621" s="763"/>
      <c r="AA621" s="761" t="s">
        <v>2417</v>
      </c>
      <c r="AB621" s="762"/>
      <c r="AC621" s="763"/>
      <c r="AD621" s="251">
        <v>2</v>
      </c>
      <c r="AE621" s="251" t="s">
        <v>535</v>
      </c>
      <c r="AF621" s="671"/>
      <c r="AG621" s="672"/>
      <c r="AH621" s="673"/>
      <c r="AI621" s="671"/>
      <c r="AJ621" s="672"/>
      <c r="AK621" s="673"/>
      <c r="AL621" s="382" t="s">
        <v>2462</v>
      </c>
      <c r="AM621" s="40"/>
      <c r="AN621" s="38" t="str">
        <f t="shared" si="38"/>
        <v>■</v>
      </c>
    </row>
    <row r="622" spans="1:41">
      <c r="A622" s="240" t="str">
        <f t="shared" si="37"/>
        <v>TI</v>
      </c>
      <c r="B622" s="97"/>
      <c r="C622" s="766">
        <v>13</v>
      </c>
      <c r="D622" s="767"/>
      <c r="E622" s="752" t="s">
        <v>86</v>
      </c>
      <c r="F622" s="753"/>
      <c r="G622" s="753"/>
      <c r="H622" s="753"/>
      <c r="I622" s="753"/>
      <c r="J622" s="753"/>
      <c r="K622" s="753"/>
      <c r="L622" s="753"/>
      <c r="M622" s="753"/>
      <c r="N622" s="753"/>
      <c r="O622" s="753"/>
      <c r="P622" s="753"/>
      <c r="Q622" s="753"/>
      <c r="R622" s="753"/>
      <c r="S622" s="753"/>
      <c r="T622" s="754"/>
      <c r="U622" s="293" t="s">
        <v>532</v>
      </c>
      <c r="V622" s="768" t="s">
        <v>88</v>
      </c>
      <c r="W622" s="769"/>
      <c r="X622" s="769"/>
      <c r="Y622" s="769"/>
      <c r="Z622" s="770"/>
      <c r="AA622" s="768" t="s">
        <v>2417</v>
      </c>
      <c r="AB622" s="769"/>
      <c r="AC622" s="770"/>
      <c r="AD622" s="250">
        <v>6</v>
      </c>
      <c r="AE622" s="250" t="s">
        <v>535</v>
      </c>
      <c r="AF622" s="668"/>
      <c r="AG622" s="669"/>
      <c r="AH622" s="670"/>
      <c r="AI622" s="668"/>
      <c r="AJ622" s="669"/>
      <c r="AK622" s="670"/>
      <c r="AL622" s="180"/>
      <c r="AM622" s="40"/>
      <c r="AN622" s="38" t="str">
        <f t="shared" si="38"/>
        <v>■</v>
      </c>
    </row>
    <row r="623" spans="1:41">
      <c r="A623" s="240" t="str">
        <f t="shared" si="37"/>
        <v>TI</v>
      </c>
      <c r="B623" s="97"/>
      <c r="C623" s="766">
        <v>14</v>
      </c>
      <c r="D623" s="767"/>
      <c r="E623" s="781" t="s">
        <v>520</v>
      </c>
      <c r="F623" s="782"/>
      <c r="G623" s="782"/>
      <c r="H623" s="782"/>
      <c r="I623" s="782"/>
      <c r="J623" s="782"/>
      <c r="K623" s="782"/>
      <c r="L623" s="782"/>
      <c r="M623" s="782"/>
      <c r="N623" s="782"/>
      <c r="O623" s="782"/>
      <c r="P623" s="782"/>
      <c r="Q623" s="782"/>
      <c r="R623" s="782"/>
      <c r="S623" s="782"/>
      <c r="T623" s="783"/>
      <c r="U623" s="293" t="s">
        <v>533</v>
      </c>
      <c r="V623" s="788" t="s">
        <v>88</v>
      </c>
      <c r="W623" s="789"/>
      <c r="X623" s="789"/>
      <c r="Y623" s="789"/>
      <c r="Z623" s="790"/>
      <c r="AA623" s="788" t="s">
        <v>2417</v>
      </c>
      <c r="AB623" s="789"/>
      <c r="AC623" s="790"/>
      <c r="AD623" s="241">
        <v>6</v>
      </c>
      <c r="AE623" s="241" t="s">
        <v>535</v>
      </c>
      <c r="AF623" s="668"/>
      <c r="AG623" s="669"/>
      <c r="AH623" s="670"/>
      <c r="AI623" s="668"/>
      <c r="AJ623" s="669"/>
      <c r="AK623" s="670"/>
      <c r="AL623" s="180"/>
      <c r="AM623" s="40"/>
      <c r="AN623" s="38" t="str">
        <f t="shared" si="38"/>
        <v>■</v>
      </c>
    </row>
    <row r="624" spans="1:41" ht="13.15" customHeight="1">
      <c r="A624" s="240" t="str">
        <f t="shared" si="37"/>
        <v>TI</v>
      </c>
      <c r="B624" s="97"/>
      <c r="C624" s="766">
        <v>15</v>
      </c>
      <c r="D624" s="767"/>
      <c r="E624" s="774" t="s">
        <v>775</v>
      </c>
      <c r="F624" s="775"/>
      <c r="G624" s="775"/>
      <c r="H624" s="775"/>
      <c r="I624" s="775"/>
      <c r="J624" s="775"/>
      <c r="K624" s="775"/>
      <c r="L624" s="775"/>
      <c r="M624" s="775"/>
      <c r="N624" s="775"/>
      <c r="O624" s="775"/>
      <c r="P624" s="775"/>
      <c r="Q624" s="775"/>
      <c r="R624" s="775"/>
      <c r="S624" s="775"/>
      <c r="T624" s="776"/>
      <c r="U624" s="293" t="s">
        <v>778</v>
      </c>
      <c r="V624" s="768" t="s">
        <v>88</v>
      </c>
      <c r="W624" s="769"/>
      <c r="X624" s="769"/>
      <c r="Y624" s="769"/>
      <c r="Z624" s="770"/>
      <c r="AA624" s="768" t="s">
        <v>2417</v>
      </c>
      <c r="AB624" s="769"/>
      <c r="AC624" s="770"/>
      <c r="AD624" s="250">
        <v>1</v>
      </c>
      <c r="AE624" s="250" t="s">
        <v>535</v>
      </c>
      <c r="AF624" s="668"/>
      <c r="AG624" s="669"/>
      <c r="AH624" s="670"/>
      <c r="AI624" s="668"/>
      <c r="AJ624" s="669"/>
      <c r="AK624" s="670"/>
      <c r="AL624" s="180"/>
      <c r="AM624" s="40"/>
      <c r="AN624" s="38" t="str">
        <f t="shared" si="38"/>
        <v>■</v>
      </c>
    </row>
    <row r="625" spans="1:41">
      <c r="A625" s="240" t="str">
        <f t="shared" si="37"/>
        <v>TI</v>
      </c>
      <c r="B625" s="97"/>
      <c r="C625" s="766">
        <v>16</v>
      </c>
      <c r="D625" s="767"/>
      <c r="E625" s="752" t="s">
        <v>777</v>
      </c>
      <c r="F625" s="753"/>
      <c r="G625" s="753"/>
      <c r="H625" s="753"/>
      <c r="I625" s="753"/>
      <c r="J625" s="753"/>
      <c r="K625" s="753"/>
      <c r="L625" s="753"/>
      <c r="M625" s="753"/>
      <c r="N625" s="753"/>
      <c r="O625" s="753"/>
      <c r="P625" s="753"/>
      <c r="Q625" s="753"/>
      <c r="R625" s="753"/>
      <c r="S625" s="753"/>
      <c r="T625" s="754"/>
      <c r="U625" s="293" t="s">
        <v>780</v>
      </c>
      <c r="V625" s="768" t="s">
        <v>88</v>
      </c>
      <c r="W625" s="769"/>
      <c r="X625" s="769"/>
      <c r="Y625" s="769"/>
      <c r="Z625" s="770"/>
      <c r="AA625" s="768" t="s">
        <v>2418</v>
      </c>
      <c r="AB625" s="769"/>
      <c r="AC625" s="770"/>
      <c r="AD625" s="250">
        <v>2</v>
      </c>
      <c r="AE625" s="250">
        <v>0</v>
      </c>
      <c r="AF625" s="668"/>
      <c r="AG625" s="669"/>
      <c r="AH625" s="670"/>
      <c r="AI625" s="668"/>
      <c r="AJ625" s="669"/>
      <c r="AK625" s="670"/>
      <c r="AL625" s="180"/>
      <c r="AM625" s="40"/>
      <c r="AN625" s="38" t="str">
        <f t="shared" si="38"/>
        <v>■</v>
      </c>
    </row>
    <row r="626" spans="1:41">
      <c r="A626" s="240" t="str">
        <f t="shared" si="37"/>
        <v>TI</v>
      </c>
      <c r="B626" s="97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387"/>
      <c r="V626" s="346"/>
      <c r="W626" s="346"/>
      <c r="X626" s="346"/>
      <c r="Y626" s="346"/>
      <c r="Z626" s="346"/>
      <c r="AA626" s="346"/>
      <c r="AB626" s="346"/>
      <c r="AC626" s="346"/>
      <c r="AD626" s="346"/>
      <c r="AE626" s="346"/>
      <c r="AF626" s="99"/>
      <c r="AG626" s="99"/>
      <c r="AH626" s="99"/>
      <c r="AI626" s="99"/>
      <c r="AJ626" s="99"/>
      <c r="AK626" s="99"/>
      <c r="AL626" s="185"/>
      <c r="AM626" s="40"/>
    </row>
    <row r="627" spans="1:41">
      <c r="A627" s="240" t="str">
        <f t="shared" si="37"/>
        <v>TR</v>
      </c>
      <c r="B627" s="97"/>
      <c r="C627" s="238" t="s">
        <v>28</v>
      </c>
      <c r="D627" s="59"/>
      <c r="E627" s="38"/>
      <c r="F627" s="38"/>
      <c r="G627" s="38"/>
      <c r="H627" s="38"/>
      <c r="I627" s="38"/>
      <c r="J627" s="204" t="s">
        <v>2886</v>
      </c>
      <c r="K627" s="238"/>
      <c r="L627" s="38"/>
      <c r="M627" s="238"/>
      <c r="N627" s="238"/>
      <c r="O627" s="238"/>
      <c r="P627" s="38"/>
      <c r="Q627" s="38"/>
      <c r="R627" s="38"/>
      <c r="S627" s="38"/>
      <c r="T627" s="38"/>
      <c r="U627" s="245" t="s">
        <v>888</v>
      </c>
      <c r="V627" s="339"/>
      <c r="W627" s="339"/>
      <c r="X627" s="339"/>
      <c r="Y627" s="339"/>
      <c r="Z627" s="339"/>
      <c r="AA627" s="339"/>
      <c r="AB627" s="339"/>
      <c r="AC627" s="339"/>
      <c r="AD627" s="339"/>
      <c r="AE627" s="339"/>
      <c r="AF627" s="96"/>
      <c r="AG627" s="96"/>
      <c r="AH627" s="96"/>
      <c r="AI627" s="96"/>
      <c r="AJ627" s="96"/>
      <c r="AK627" s="96"/>
      <c r="AL627" s="81"/>
      <c r="AM627" s="40"/>
    </row>
    <row r="628" spans="1:41" s="174" customFormat="1">
      <c r="A628" s="240" t="str">
        <f t="shared" si="37"/>
        <v>TR</v>
      </c>
      <c r="B628" s="519"/>
      <c r="C628" s="859" t="s">
        <v>29</v>
      </c>
      <c r="D628" s="860"/>
      <c r="E628" s="713" t="s">
        <v>30</v>
      </c>
      <c r="F628" s="714"/>
      <c r="G628" s="714"/>
      <c r="H628" s="714"/>
      <c r="I628" s="714"/>
      <c r="J628" s="714"/>
      <c r="K628" s="714"/>
      <c r="L628" s="714"/>
      <c r="M628" s="714"/>
      <c r="N628" s="714"/>
      <c r="O628" s="714"/>
      <c r="P628" s="714"/>
      <c r="Q628" s="714"/>
      <c r="R628" s="714"/>
      <c r="S628" s="714"/>
      <c r="T628" s="714"/>
      <c r="U628" s="520" t="s">
        <v>146</v>
      </c>
      <c r="V628" s="719" t="s">
        <v>147</v>
      </c>
      <c r="W628" s="720"/>
      <c r="X628" s="720"/>
      <c r="Y628" s="720"/>
      <c r="Z628" s="721"/>
      <c r="AA628" s="719" t="s">
        <v>2420</v>
      </c>
      <c r="AB628" s="720"/>
      <c r="AC628" s="721"/>
      <c r="AD628" s="855" t="s">
        <v>511</v>
      </c>
      <c r="AE628" s="856"/>
      <c r="AF628" s="719" t="s">
        <v>80</v>
      </c>
      <c r="AG628" s="720"/>
      <c r="AH628" s="721"/>
      <c r="AI628" s="713" t="s">
        <v>41</v>
      </c>
      <c r="AJ628" s="714"/>
      <c r="AK628" s="715"/>
      <c r="AL628" s="845" t="s">
        <v>42</v>
      </c>
      <c r="AM628" s="479"/>
      <c r="AN628" s="477"/>
      <c r="AO628" s="371"/>
    </row>
    <row r="629" spans="1:41" s="174" customFormat="1">
      <c r="A629" s="240" t="str">
        <f t="shared" si="37"/>
        <v>TR</v>
      </c>
      <c r="B629" s="519"/>
      <c r="C629" s="861"/>
      <c r="D629" s="862"/>
      <c r="E629" s="716"/>
      <c r="F629" s="717"/>
      <c r="G629" s="717"/>
      <c r="H629" s="717"/>
      <c r="I629" s="717"/>
      <c r="J629" s="717"/>
      <c r="K629" s="717"/>
      <c r="L629" s="717"/>
      <c r="M629" s="717"/>
      <c r="N629" s="717"/>
      <c r="O629" s="717"/>
      <c r="P629" s="717"/>
      <c r="Q629" s="717"/>
      <c r="R629" s="717"/>
      <c r="S629" s="717"/>
      <c r="T629" s="717"/>
      <c r="U629" s="521"/>
      <c r="V629" s="722"/>
      <c r="W629" s="723"/>
      <c r="X629" s="723"/>
      <c r="Y629" s="723"/>
      <c r="Z629" s="724"/>
      <c r="AA629" s="722"/>
      <c r="AB629" s="723"/>
      <c r="AC629" s="724"/>
      <c r="AD629" s="857"/>
      <c r="AE629" s="858"/>
      <c r="AF629" s="722"/>
      <c r="AG629" s="723"/>
      <c r="AH629" s="724"/>
      <c r="AI629" s="716"/>
      <c r="AJ629" s="717"/>
      <c r="AK629" s="718"/>
      <c r="AL629" s="846"/>
      <c r="AM629" s="479"/>
      <c r="AN629" s="477"/>
      <c r="AO629" s="371"/>
    </row>
    <row r="630" spans="1:41" ht="13.15" customHeight="1">
      <c r="A630" s="240" t="str">
        <f t="shared" si="37"/>
        <v>TR</v>
      </c>
      <c r="B630" s="97"/>
      <c r="C630" s="766">
        <v>1</v>
      </c>
      <c r="D630" s="767"/>
      <c r="E630" s="774" t="s">
        <v>2485</v>
      </c>
      <c r="F630" s="775"/>
      <c r="G630" s="775"/>
      <c r="H630" s="775"/>
      <c r="I630" s="775"/>
      <c r="J630" s="775"/>
      <c r="K630" s="775"/>
      <c r="L630" s="775"/>
      <c r="M630" s="775"/>
      <c r="N630" s="775"/>
      <c r="O630" s="775"/>
      <c r="P630" s="775"/>
      <c r="Q630" s="775"/>
      <c r="R630" s="775"/>
      <c r="S630" s="775"/>
      <c r="T630" s="776"/>
      <c r="U630" s="291" t="s">
        <v>521</v>
      </c>
      <c r="V630" s="768" t="s">
        <v>87</v>
      </c>
      <c r="W630" s="769"/>
      <c r="X630" s="769"/>
      <c r="Y630" s="769"/>
      <c r="Z630" s="770"/>
      <c r="AA630" s="768" t="s">
        <v>2417</v>
      </c>
      <c r="AB630" s="769"/>
      <c r="AC630" s="770"/>
      <c r="AD630" s="250">
        <v>10</v>
      </c>
      <c r="AE630" s="250" t="s">
        <v>535</v>
      </c>
      <c r="AF630" s="668"/>
      <c r="AG630" s="669"/>
      <c r="AH630" s="670"/>
      <c r="AI630" s="668"/>
      <c r="AJ630" s="669"/>
      <c r="AK630" s="670"/>
      <c r="AL630" s="180"/>
      <c r="AM630" s="40"/>
      <c r="AN630" s="38" t="str">
        <f>$J$20</f>
        <v>■</v>
      </c>
    </row>
    <row r="631" spans="1:41" ht="13.15" customHeight="1">
      <c r="A631" s="240" t="str">
        <f t="shared" si="37"/>
        <v>TR</v>
      </c>
      <c r="B631" s="97"/>
      <c r="C631" s="766">
        <v>2</v>
      </c>
      <c r="D631" s="767"/>
      <c r="E631" s="774" t="s">
        <v>2487</v>
      </c>
      <c r="F631" s="775"/>
      <c r="G631" s="775"/>
      <c r="H631" s="775"/>
      <c r="I631" s="775"/>
      <c r="J631" s="775"/>
      <c r="K631" s="775"/>
      <c r="L631" s="775"/>
      <c r="M631" s="775"/>
      <c r="N631" s="775"/>
      <c r="O631" s="775"/>
      <c r="P631" s="775"/>
      <c r="Q631" s="775"/>
      <c r="R631" s="775"/>
      <c r="S631" s="775"/>
      <c r="T631" s="776"/>
      <c r="U631" s="569" t="s">
        <v>522</v>
      </c>
      <c r="V631" s="768" t="s">
        <v>87</v>
      </c>
      <c r="W631" s="769"/>
      <c r="X631" s="769"/>
      <c r="Y631" s="769"/>
      <c r="Z631" s="770"/>
      <c r="AA631" s="768" t="s">
        <v>2417</v>
      </c>
      <c r="AB631" s="769"/>
      <c r="AC631" s="770"/>
      <c r="AD631" s="250">
        <v>51</v>
      </c>
      <c r="AE631" s="250" t="s">
        <v>535</v>
      </c>
      <c r="AF631" s="668"/>
      <c r="AG631" s="669"/>
      <c r="AH631" s="670"/>
      <c r="AI631" s="668"/>
      <c r="AJ631" s="669"/>
      <c r="AK631" s="670"/>
      <c r="AL631" s="180"/>
      <c r="AM631" s="40"/>
      <c r="AN631" s="38" t="str">
        <f t="shared" ref="AN631:AN644" si="39">$J$20</f>
        <v>■</v>
      </c>
    </row>
    <row r="632" spans="1:41" s="1" customFormat="1" ht="13.15" customHeight="1">
      <c r="A632" s="240" t="str">
        <f t="shared" si="37"/>
        <v>TR</v>
      </c>
      <c r="B632" s="513"/>
      <c r="C632" s="764">
        <v>3</v>
      </c>
      <c r="D632" s="765"/>
      <c r="E632" s="755" t="s">
        <v>513</v>
      </c>
      <c r="F632" s="756"/>
      <c r="G632" s="756"/>
      <c r="H632" s="756"/>
      <c r="I632" s="756"/>
      <c r="J632" s="756"/>
      <c r="K632" s="756"/>
      <c r="L632" s="756"/>
      <c r="M632" s="756"/>
      <c r="N632" s="756"/>
      <c r="O632" s="756"/>
      <c r="P632" s="756"/>
      <c r="Q632" s="756"/>
      <c r="R632" s="756"/>
      <c r="S632" s="756"/>
      <c r="T632" s="757"/>
      <c r="U632" s="292" t="s">
        <v>523</v>
      </c>
      <c r="V632" s="761" t="s">
        <v>88</v>
      </c>
      <c r="W632" s="762"/>
      <c r="X632" s="762"/>
      <c r="Y632" s="762"/>
      <c r="Z632" s="763"/>
      <c r="AA632" s="761" t="s">
        <v>2418</v>
      </c>
      <c r="AB632" s="762"/>
      <c r="AC632" s="763"/>
      <c r="AD632" s="251">
        <v>1</v>
      </c>
      <c r="AE632" s="251">
        <v>0</v>
      </c>
      <c r="AF632" s="671"/>
      <c r="AG632" s="672"/>
      <c r="AH632" s="673"/>
      <c r="AI632" s="671"/>
      <c r="AJ632" s="672"/>
      <c r="AK632" s="673"/>
      <c r="AL632" s="382" t="s">
        <v>410</v>
      </c>
      <c r="AM632" s="64"/>
      <c r="AN632" s="38" t="str">
        <f t="shared" si="39"/>
        <v>■</v>
      </c>
      <c r="AO632" s="38"/>
    </row>
    <row r="633" spans="1:41" ht="13.15" customHeight="1">
      <c r="A633" s="240" t="str">
        <f t="shared" si="37"/>
        <v>TR</v>
      </c>
      <c r="B633" s="97"/>
      <c r="C633" s="766">
        <v>4</v>
      </c>
      <c r="D633" s="767"/>
      <c r="E633" s="774" t="s">
        <v>514</v>
      </c>
      <c r="F633" s="775"/>
      <c r="G633" s="775"/>
      <c r="H633" s="775"/>
      <c r="I633" s="775"/>
      <c r="J633" s="775"/>
      <c r="K633" s="775"/>
      <c r="L633" s="775"/>
      <c r="M633" s="775"/>
      <c r="N633" s="775"/>
      <c r="O633" s="775"/>
      <c r="P633" s="775"/>
      <c r="Q633" s="775"/>
      <c r="R633" s="775"/>
      <c r="S633" s="775"/>
      <c r="T633" s="776"/>
      <c r="U633" s="293" t="s">
        <v>524</v>
      </c>
      <c r="V633" s="758" t="s">
        <v>88</v>
      </c>
      <c r="W633" s="759"/>
      <c r="X633" s="759"/>
      <c r="Y633" s="759"/>
      <c r="Z633" s="760"/>
      <c r="AA633" s="758" t="s">
        <v>2418</v>
      </c>
      <c r="AB633" s="759"/>
      <c r="AC633" s="760"/>
      <c r="AD633" s="250">
        <v>1</v>
      </c>
      <c r="AE633" s="250">
        <v>0</v>
      </c>
      <c r="AF633" s="749"/>
      <c r="AG633" s="750"/>
      <c r="AH633" s="751"/>
      <c r="AI633" s="749"/>
      <c r="AJ633" s="750"/>
      <c r="AK633" s="751"/>
      <c r="AL633" s="287"/>
      <c r="AM633" s="40"/>
      <c r="AN633" s="38" t="str">
        <f t="shared" si="39"/>
        <v>■</v>
      </c>
    </row>
    <row r="634" spans="1:41">
      <c r="A634" s="240" t="str">
        <f t="shared" si="37"/>
        <v>TR</v>
      </c>
      <c r="B634" s="97"/>
      <c r="C634" s="766">
        <v>5</v>
      </c>
      <c r="D634" s="767"/>
      <c r="E634" s="752" t="s">
        <v>84</v>
      </c>
      <c r="F634" s="753"/>
      <c r="G634" s="753"/>
      <c r="H634" s="753"/>
      <c r="I634" s="753"/>
      <c r="J634" s="753"/>
      <c r="K634" s="753"/>
      <c r="L634" s="753"/>
      <c r="M634" s="753"/>
      <c r="N634" s="753"/>
      <c r="O634" s="753"/>
      <c r="P634" s="753"/>
      <c r="Q634" s="753"/>
      <c r="R634" s="753"/>
      <c r="S634" s="753"/>
      <c r="T634" s="754"/>
      <c r="U634" s="293" t="s">
        <v>525</v>
      </c>
      <c r="V634" s="768" t="s">
        <v>87</v>
      </c>
      <c r="W634" s="769"/>
      <c r="X634" s="769"/>
      <c r="Y634" s="769"/>
      <c r="Z634" s="770"/>
      <c r="AA634" s="768" t="s">
        <v>2417</v>
      </c>
      <c r="AB634" s="769"/>
      <c r="AC634" s="770"/>
      <c r="AD634" s="250">
        <v>2</v>
      </c>
      <c r="AE634" s="250" t="s">
        <v>535</v>
      </c>
      <c r="AF634" s="668"/>
      <c r="AG634" s="669"/>
      <c r="AH634" s="670"/>
      <c r="AI634" s="668"/>
      <c r="AJ634" s="669"/>
      <c r="AK634" s="670"/>
      <c r="AL634" s="180"/>
      <c r="AM634" s="40"/>
      <c r="AN634" s="38" t="str">
        <f t="shared" si="39"/>
        <v>■</v>
      </c>
    </row>
    <row r="635" spans="1:41">
      <c r="A635" s="240" t="str">
        <f t="shared" si="37"/>
        <v>TR</v>
      </c>
      <c r="B635" s="97"/>
      <c r="C635" s="766">
        <v>6</v>
      </c>
      <c r="D635" s="767"/>
      <c r="E635" s="752" t="s">
        <v>93</v>
      </c>
      <c r="F635" s="753"/>
      <c r="G635" s="753"/>
      <c r="H635" s="753"/>
      <c r="I635" s="753"/>
      <c r="J635" s="753"/>
      <c r="K635" s="753"/>
      <c r="L635" s="753"/>
      <c r="M635" s="753"/>
      <c r="N635" s="753"/>
      <c r="O635" s="753"/>
      <c r="P635" s="753"/>
      <c r="Q635" s="753"/>
      <c r="R635" s="753"/>
      <c r="S635" s="753"/>
      <c r="T635" s="754"/>
      <c r="U635" s="293" t="s">
        <v>591</v>
      </c>
      <c r="V635" s="768" t="s">
        <v>88</v>
      </c>
      <c r="W635" s="769"/>
      <c r="X635" s="769"/>
      <c r="Y635" s="769"/>
      <c r="Z635" s="770"/>
      <c r="AA635" s="768" t="s">
        <v>2418</v>
      </c>
      <c r="AB635" s="769"/>
      <c r="AC635" s="770"/>
      <c r="AD635" s="250">
        <v>6</v>
      </c>
      <c r="AE635" s="250">
        <v>0</v>
      </c>
      <c r="AF635" s="668"/>
      <c r="AG635" s="669"/>
      <c r="AH635" s="670"/>
      <c r="AI635" s="668"/>
      <c r="AJ635" s="669"/>
      <c r="AK635" s="670"/>
      <c r="AL635" s="180"/>
      <c r="AM635" s="40"/>
      <c r="AN635" s="38" t="str">
        <f t="shared" si="39"/>
        <v>■</v>
      </c>
    </row>
    <row r="636" spans="1:41">
      <c r="A636" s="240" t="str">
        <f t="shared" si="37"/>
        <v>TR</v>
      </c>
      <c r="B636" s="97"/>
      <c r="C636" s="766">
        <v>7</v>
      </c>
      <c r="D636" s="767"/>
      <c r="E636" s="752" t="s">
        <v>887</v>
      </c>
      <c r="F636" s="753"/>
      <c r="G636" s="753"/>
      <c r="H636" s="753"/>
      <c r="I636" s="753"/>
      <c r="J636" s="753"/>
      <c r="K636" s="753"/>
      <c r="L636" s="753"/>
      <c r="M636" s="753"/>
      <c r="N636" s="753"/>
      <c r="O636" s="753"/>
      <c r="P636" s="753"/>
      <c r="Q636" s="753"/>
      <c r="R636" s="753"/>
      <c r="S636" s="753"/>
      <c r="T636" s="754"/>
      <c r="U636" s="293" t="s">
        <v>761</v>
      </c>
      <c r="V636" s="768" t="s">
        <v>88</v>
      </c>
      <c r="W636" s="769"/>
      <c r="X636" s="769"/>
      <c r="Y636" s="769"/>
      <c r="Z636" s="770"/>
      <c r="AA636" s="768" t="s">
        <v>2417</v>
      </c>
      <c r="AB636" s="769"/>
      <c r="AC636" s="770"/>
      <c r="AD636" s="250">
        <v>4</v>
      </c>
      <c r="AE636" s="250" t="s">
        <v>535</v>
      </c>
      <c r="AF636" s="668"/>
      <c r="AG636" s="669"/>
      <c r="AH636" s="670"/>
      <c r="AI636" s="668"/>
      <c r="AJ636" s="669"/>
      <c r="AK636" s="670"/>
      <c r="AL636" s="180"/>
      <c r="AM636" s="40"/>
      <c r="AN636" s="38" t="str">
        <f t="shared" si="39"/>
        <v>■</v>
      </c>
    </row>
    <row r="637" spans="1:41">
      <c r="A637" s="240" t="str">
        <f t="shared" si="37"/>
        <v>TR</v>
      </c>
      <c r="B637" s="97"/>
      <c r="C637" s="766">
        <v>8</v>
      </c>
      <c r="D637" s="767"/>
      <c r="E637" s="752" t="s">
        <v>756</v>
      </c>
      <c r="F637" s="753"/>
      <c r="G637" s="753"/>
      <c r="H637" s="753"/>
      <c r="I637" s="753"/>
      <c r="J637" s="753"/>
      <c r="K637" s="753"/>
      <c r="L637" s="753"/>
      <c r="M637" s="753"/>
      <c r="N637" s="753"/>
      <c r="O637" s="753"/>
      <c r="P637" s="753"/>
      <c r="Q637" s="753"/>
      <c r="R637" s="753"/>
      <c r="S637" s="753"/>
      <c r="T637" s="754"/>
      <c r="U637" s="293" t="s">
        <v>762</v>
      </c>
      <c r="V637" s="768" t="s">
        <v>88</v>
      </c>
      <c r="W637" s="769"/>
      <c r="X637" s="769"/>
      <c r="Y637" s="769"/>
      <c r="Z637" s="770"/>
      <c r="AA637" s="768" t="s">
        <v>2417</v>
      </c>
      <c r="AB637" s="769"/>
      <c r="AC637" s="770"/>
      <c r="AD637" s="250">
        <v>6</v>
      </c>
      <c r="AE637" s="250" t="s">
        <v>535</v>
      </c>
      <c r="AF637" s="668"/>
      <c r="AG637" s="669"/>
      <c r="AH637" s="670"/>
      <c r="AI637" s="668"/>
      <c r="AJ637" s="669"/>
      <c r="AK637" s="670"/>
      <c r="AL637" s="180"/>
      <c r="AM637" s="40"/>
      <c r="AN637" s="38" t="str">
        <f t="shared" si="39"/>
        <v>■</v>
      </c>
    </row>
    <row r="638" spans="1:41">
      <c r="A638" s="240" t="str">
        <f t="shared" si="37"/>
        <v>TR</v>
      </c>
      <c r="B638" s="97"/>
      <c r="C638" s="766">
        <v>9</v>
      </c>
      <c r="D638" s="767"/>
      <c r="E638" s="752" t="s">
        <v>757</v>
      </c>
      <c r="F638" s="753"/>
      <c r="G638" s="753"/>
      <c r="H638" s="753"/>
      <c r="I638" s="753"/>
      <c r="J638" s="753"/>
      <c r="K638" s="753"/>
      <c r="L638" s="753"/>
      <c r="M638" s="753"/>
      <c r="N638" s="753"/>
      <c r="O638" s="753"/>
      <c r="P638" s="753"/>
      <c r="Q638" s="753"/>
      <c r="R638" s="753"/>
      <c r="S638" s="753"/>
      <c r="T638" s="754"/>
      <c r="U638" s="293" t="s">
        <v>763</v>
      </c>
      <c r="V638" s="768" t="s">
        <v>87</v>
      </c>
      <c r="W638" s="769"/>
      <c r="X638" s="769"/>
      <c r="Y638" s="769"/>
      <c r="Z638" s="770"/>
      <c r="AA638" s="768" t="s">
        <v>2417</v>
      </c>
      <c r="AB638" s="769"/>
      <c r="AC638" s="770"/>
      <c r="AD638" s="250">
        <v>64</v>
      </c>
      <c r="AE638" s="250" t="s">
        <v>535</v>
      </c>
      <c r="AF638" s="668"/>
      <c r="AG638" s="669"/>
      <c r="AH638" s="670"/>
      <c r="AI638" s="668"/>
      <c r="AJ638" s="669"/>
      <c r="AK638" s="670"/>
      <c r="AL638" s="180"/>
      <c r="AM638" s="40"/>
      <c r="AN638" s="38" t="str">
        <f t="shared" si="39"/>
        <v>■</v>
      </c>
    </row>
    <row r="639" spans="1:41">
      <c r="A639" s="240" t="str">
        <f t="shared" si="37"/>
        <v>TR</v>
      </c>
      <c r="B639" s="97"/>
      <c r="C639" s="766">
        <v>10</v>
      </c>
      <c r="D639" s="767"/>
      <c r="E639" s="752" t="s">
        <v>95</v>
      </c>
      <c r="F639" s="753"/>
      <c r="G639" s="753"/>
      <c r="H639" s="753"/>
      <c r="I639" s="753"/>
      <c r="J639" s="753"/>
      <c r="K639" s="753"/>
      <c r="L639" s="753"/>
      <c r="M639" s="753"/>
      <c r="N639" s="753"/>
      <c r="O639" s="753"/>
      <c r="P639" s="753"/>
      <c r="Q639" s="753"/>
      <c r="R639" s="753"/>
      <c r="S639" s="753"/>
      <c r="T639" s="754"/>
      <c r="U639" s="293" t="s">
        <v>593</v>
      </c>
      <c r="V639" s="768" t="s">
        <v>88</v>
      </c>
      <c r="W639" s="769"/>
      <c r="X639" s="769"/>
      <c r="Y639" s="769"/>
      <c r="Z639" s="770"/>
      <c r="AA639" s="768" t="s">
        <v>2417</v>
      </c>
      <c r="AB639" s="769"/>
      <c r="AC639" s="770"/>
      <c r="AD639" s="250">
        <v>1</v>
      </c>
      <c r="AE639" s="250" t="s">
        <v>535</v>
      </c>
      <c r="AF639" s="668"/>
      <c r="AG639" s="669"/>
      <c r="AH639" s="670"/>
      <c r="AI639" s="668"/>
      <c r="AJ639" s="669"/>
      <c r="AK639" s="670"/>
      <c r="AL639" s="180"/>
      <c r="AM639" s="40"/>
      <c r="AN639" s="38" t="str">
        <f t="shared" si="39"/>
        <v>■</v>
      </c>
    </row>
    <row r="640" spans="1:41">
      <c r="A640" s="240" t="str">
        <f t="shared" si="37"/>
        <v>TR</v>
      </c>
      <c r="B640" s="97"/>
      <c r="C640" s="764">
        <v>11</v>
      </c>
      <c r="D640" s="765"/>
      <c r="E640" s="771" t="s">
        <v>555</v>
      </c>
      <c r="F640" s="772"/>
      <c r="G640" s="772"/>
      <c r="H640" s="772"/>
      <c r="I640" s="772"/>
      <c r="J640" s="772"/>
      <c r="K640" s="772"/>
      <c r="L640" s="772"/>
      <c r="M640" s="772"/>
      <c r="N640" s="772"/>
      <c r="O640" s="772"/>
      <c r="P640" s="772"/>
      <c r="Q640" s="772"/>
      <c r="R640" s="772"/>
      <c r="S640" s="772"/>
      <c r="T640" s="773"/>
      <c r="U640" s="292" t="s">
        <v>594</v>
      </c>
      <c r="V640" s="761" t="s">
        <v>88</v>
      </c>
      <c r="W640" s="762"/>
      <c r="X640" s="762"/>
      <c r="Y640" s="762"/>
      <c r="Z640" s="763"/>
      <c r="AA640" s="761" t="s">
        <v>2417</v>
      </c>
      <c r="AB640" s="762"/>
      <c r="AC640" s="763"/>
      <c r="AD640" s="251">
        <v>6</v>
      </c>
      <c r="AE640" s="251" t="s">
        <v>535</v>
      </c>
      <c r="AF640" s="671"/>
      <c r="AG640" s="672"/>
      <c r="AH640" s="673"/>
      <c r="AI640" s="671"/>
      <c r="AJ640" s="672"/>
      <c r="AK640" s="673"/>
      <c r="AL640" s="382" t="s">
        <v>410</v>
      </c>
      <c r="AM640" s="40"/>
      <c r="AN640" s="38" t="str">
        <f t="shared" si="39"/>
        <v>■</v>
      </c>
    </row>
    <row r="641" spans="1:40">
      <c r="A641" s="240" t="str">
        <f t="shared" si="37"/>
        <v>TR</v>
      </c>
      <c r="B641" s="97"/>
      <c r="C641" s="764">
        <v>12</v>
      </c>
      <c r="D641" s="765"/>
      <c r="E641" s="771" t="s">
        <v>758</v>
      </c>
      <c r="F641" s="772"/>
      <c r="G641" s="772"/>
      <c r="H641" s="772"/>
      <c r="I641" s="772"/>
      <c r="J641" s="772"/>
      <c r="K641" s="772"/>
      <c r="L641" s="772"/>
      <c r="M641" s="772"/>
      <c r="N641" s="772"/>
      <c r="O641" s="772"/>
      <c r="P641" s="772"/>
      <c r="Q641" s="772"/>
      <c r="R641" s="772"/>
      <c r="S641" s="772"/>
      <c r="T641" s="773"/>
      <c r="U641" s="292" t="s">
        <v>764</v>
      </c>
      <c r="V641" s="761" t="s">
        <v>88</v>
      </c>
      <c r="W641" s="762"/>
      <c r="X641" s="762"/>
      <c r="Y641" s="762"/>
      <c r="Z641" s="763"/>
      <c r="AA641" s="761" t="s">
        <v>2417</v>
      </c>
      <c r="AB641" s="762"/>
      <c r="AC641" s="763"/>
      <c r="AD641" s="251">
        <v>3</v>
      </c>
      <c r="AE641" s="251" t="s">
        <v>535</v>
      </c>
      <c r="AF641" s="671"/>
      <c r="AG641" s="672"/>
      <c r="AH641" s="673"/>
      <c r="AI641" s="671"/>
      <c r="AJ641" s="672"/>
      <c r="AK641" s="673"/>
      <c r="AL641" s="382" t="s">
        <v>2872</v>
      </c>
      <c r="AM641" s="40"/>
      <c r="AN641" s="38" t="str">
        <f t="shared" si="39"/>
        <v>■</v>
      </c>
    </row>
    <row r="642" spans="1:40">
      <c r="A642" s="240" t="str">
        <f t="shared" si="37"/>
        <v>TR</v>
      </c>
      <c r="B642" s="97"/>
      <c r="C642" s="766">
        <v>13</v>
      </c>
      <c r="D642" s="767"/>
      <c r="E642" s="752" t="s">
        <v>124</v>
      </c>
      <c r="F642" s="753"/>
      <c r="G642" s="753"/>
      <c r="H642" s="753"/>
      <c r="I642" s="753"/>
      <c r="J642" s="753"/>
      <c r="K642" s="753"/>
      <c r="L642" s="753"/>
      <c r="M642" s="753"/>
      <c r="N642" s="753"/>
      <c r="O642" s="753"/>
      <c r="P642" s="753"/>
      <c r="Q642" s="753"/>
      <c r="R642" s="753"/>
      <c r="S642" s="753"/>
      <c r="T642" s="754"/>
      <c r="U642" s="293" t="s">
        <v>596</v>
      </c>
      <c r="V642" s="768" t="s">
        <v>88</v>
      </c>
      <c r="W642" s="769"/>
      <c r="X642" s="769"/>
      <c r="Y642" s="769"/>
      <c r="Z642" s="770"/>
      <c r="AA642" s="768" t="s">
        <v>2417</v>
      </c>
      <c r="AB642" s="769"/>
      <c r="AC642" s="770"/>
      <c r="AD642" s="250">
        <v>8</v>
      </c>
      <c r="AE642" s="250" t="s">
        <v>535</v>
      </c>
      <c r="AF642" s="668"/>
      <c r="AG642" s="669"/>
      <c r="AH642" s="670"/>
      <c r="AI642" s="668"/>
      <c r="AJ642" s="669"/>
      <c r="AK642" s="670"/>
      <c r="AL642" s="180"/>
      <c r="AM642" s="40"/>
      <c r="AN642" s="38" t="str">
        <f t="shared" si="39"/>
        <v>■</v>
      </c>
    </row>
    <row r="643" spans="1:40">
      <c r="A643" s="240" t="str">
        <f t="shared" si="37"/>
        <v>TR</v>
      </c>
      <c r="B643" s="97"/>
      <c r="C643" s="766">
        <v>14</v>
      </c>
      <c r="D643" s="767"/>
      <c r="E643" s="752" t="s">
        <v>129</v>
      </c>
      <c r="F643" s="753"/>
      <c r="G643" s="753"/>
      <c r="H643" s="753"/>
      <c r="I643" s="753"/>
      <c r="J643" s="753"/>
      <c r="K643" s="753"/>
      <c r="L643" s="753"/>
      <c r="M643" s="753"/>
      <c r="N643" s="753"/>
      <c r="O643" s="753"/>
      <c r="P643" s="753"/>
      <c r="Q643" s="753"/>
      <c r="R643" s="753"/>
      <c r="S643" s="753"/>
      <c r="T643" s="754"/>
      <c r="U643" s="293" t="s">
        <v>597</v>
      </c>
      <c r="V643" s="768" t="s">
        <v>87</v>
      </c>
      <c r="W643" s="769"/>
      <c r="X643" s="769"/>
      <c r="Y643" s="769"/>
      <c r="Z643" s="770"/>
      <c r="AA643" s="768" t="s">
        <v>2417</v>
      </c>
      <c r="AB643" s="769"/>
      <c r="AC643" s="770"/>
      <c r="AD643" s="250">
        <v>8</v>
      </c>
      <c r="AE643" s="250" t="s">
        <v>535</v>
      </c>
      <c r="AF643" s="668"/>
      <c r="AG643" s="669"/>
      <c r="AH643" s="670"/>
      <c r="AI643" s="668"/>
      <c r="AJ643" s="669"/>
      <c r="AK643" s="670"/>
      <c r="AL643" s="180"/>
      <c r="AM643" s="40"/>
      <c r="AN643" s="38" t="str">
        <f t="shared" si="39"/>
        <v>■</v>
      </c>
    </row>
    <row r="644" spans="1:40">
      <c r="A644" s="240" t="str">
        <f t="shared" si="37"/>
        <v>TR</v>
      </c>
      <c r="B644" s="513"/>
      <c r="C644" s="764">
        <v>15</v>
      </c>
      <c r="D644" s="765"/>
      <c r="E644" s="771" t="s">
        <v>516</v>
      </c>
      <c r="F644" s="772"/>
      <c r="G644" s="772"/>
      <c r="H644" s="772"/>
      <c r="I644" s="772"/>
      <c r="J644" s="772"/>
      <c r="K644" s="772"/>
      <c r="L644" s="772"/>
      <c r="M644" s="772"/>
      <c r="N644" s="772"/>
      <c r="O644" s="772"/>
      <c r="P644" s="772"/>
      <c r="Q644" s="772"/>
      <c r="R644" s="772"/>
      <c r="S644" s="772"/>
      <c r="T644" s="773"/>
      <c r="U644" s="292" t="s">
        <v>528</v>
      </c>
      <c r="V644" s="761" t="s">
        <v>88</v>
      </c>
      <c r="W644" s="762"/>
      <c r="X644" s="762"/>
      <c r="Y644" s="762"/>
      <c r="Z644" s="763"/>
      <c r="AA644" s="761" t="s">
        <v>2417</v>
      </c>
      <c r="AB644" s="762"/>
      <c r="AC644" s="763"/>
      <c r="AD644" s="251">
        <v>1</v>
      </c>
      <c r="AE644" s="251" t="s">
        <v>535</v>
      </c>
      <c r="AF644" s="671"/>
      <c r="AG644" s="672"/>
      <c r="AH644" s="673"/>
      <c r="AI644" s="671"/>
      <c r="AJ644" s="672"/>
      <c r="AK644" s="673"/>
      <c r="AL644" s="515" t="s">
        <v>2896</v>
      </c>
      <c r="AM644" s="40"/>
      <c r="AN644" s="38" t="str">
        <f t="shared" si="39"/>
        <v>■</v>
      </c>
    </row>
    <row r="645" spans="1:40">
      <c r="A645" s="240" t="str">
        <f t="shared" si="37"/>
        <v>TR</v>
      </c>
      <c r="B645" s="97"/>
      <c r="C645" s="766">
        <v>16</v>
      </c>
      <c r="D645" s="767"/>
      <c r="E645" s="752" t="s">
        <v>97</v>
      </c>
      <c r="F645" s="753"/>
      <c r="G645" s="753"/>
      <c r="H645" s="753"/>
      <c r="I645" s="753"/>
      <c r="J645" s="753"/>
      <c r="K645" s="753"/>
      <c r="L645" s="753"/>
      <c r="M645" s="753"/>
      <c r="N645" s="753"/>
      <c r="O645" s="753"/>
      <c r="P645" s="753"/>
      <c r="Q645" s="753"/>
      <c r="R645" s="753"/>
      <c r="S645" s="753"/>
      <c r="T645" s="754"/>
      <c r="U645" s="293" t="s">
        <v>599</v>
      </c>
      <c r="V645" s="768" t="s">
        <v>87</v>
      </c>
      <c r="W645" s="769"/>
      <c r="X645" s="769"/>
      <c r="Y645" s="769"/>
      <c r="Z645" s="770"/>
      <c r="AA645" s="768" t="s">
        <v>2417</v>
      </c>
      <c r="AB645" s="769"/>
      <c r="AC645" s="770"/>
      <c r="AD645" s="250">
        <v>10</v>
      </c>
      <c r="AE645" s="250" t="s">
        <v>535</v>
      </c>
      <c r="AF645" s="668"/>
      <c r="AG645" s="669"/>
      <c r="AH645" s="670"/>
      <c r="AI645" s="668"/>
      <c r="AJ645" s="669"/>
      <c r="AK645" s="670"/>
      <c r="AL645" s="180"/>
      <c r="AM645" s="40"/>
      <c r="AN645" s="38" t="str">
        <f>$J$20</f>
        <v>■</v>
      </c>
    </row>
    <row r="646" spans="1:40">
      <c r="A646" s="240" t="str">
        <f t="shared" si="37"/>
        <v>TR</v>
      </c>
      <c r="B646" s="513"/>
      <c r="C646" s="764">
        <v>17</v>
      </c>
      <c r="D646" s="765"/>
      <c r="E646" s="771" t="s">
        <v>517</v>
      </c>
      <c r="F646" s="772"/>
      <c r="G646" s="772"/>
      <c r="H646" s="772"/>
      <c r="I646" s="772"/>
      <c r="J646" s="772"/>
      <c r="K646" s="772"/>
      <c r="L646" s="772"/>
      <c r="M646" s="772"/>
      <c r="N646" s="772"/>
      <c r="O646" s="772"/>
      <c r="P646" s="772"/>
      <c r="Q646" s="772"/>
      <c r="R646" s="772"/>
      <c r="S646" s="772"/>
      <c r="T646" s="773"/>
      <c r="U646" s="292" t="s">
        <v>529</v>
      </c>
      <c r="V646" s="761" t="s">
        <v>88</v>
      </c>
      <c r="W646" s="762"/>
      <c r="X646" s="762"/>
      <c r="Y646" s="762"/>
      <c r="Z646" s="763"/>
      <c r="AA646" s="761" t="s">
        <v>2417</v>
      </c>
      <c r="AB646" s="762"/>
      <c r="AC646" s="763"/>
      <c r="AD646" s="251">
        <v>4</v>
      </c>
      <c r="AE646" s="251" t="s">
        <v>535</v>
      </c>
      <c r="AF646" s="671"/>
      <c r="AG646" s="672"/>
      <c r="AH646" s="673"/>
      <c r="AI646" s="671"/>
      <c r="AJ646" s="672"/>
      <c r="AK646" s="673"/>
      <c r="AL646" s="515" t="s">
        <v>2896</v>
      </c>
      <c r="AM646" s="40"/>
      <c r="AN646" s="38" t="str">
        <f t="shared" ref="AN646:AN654" si="40">$J$20</f>
        <v>■</v>
      </c>
    </row>
    <row r="647" spans="1:40">
      <c r="A647" s="240" t="str">
        <f t="shared" si="37"/>
        <v>TR</v>
      </c>
      <c r="B647" s="97"/>
      <c r="C647" s="766">
        <v>18</v>
      </c>
      <c r="D647" s="767"/>
      <c r="E647" s="752" t="s">
        <v>98</v>
      </c>
      <c r="F647" s="753"/>
      <c r="G647" s="753"/>
      <c r="H647" s="753"/>
      <c r="I647" s="753"/>
      <c r="J647" s="753"/>
      <c r="K647" s="753"/>
      <c r="L647" s="753"/>
      <c r="M647" s="753"/>
      <c r="N647" s="753"/>
      <c r="O647" s="753"/>
      <c r="P647" s="753"/>
      <c r="Q647" s="753"/>
      <c r="R647" s="753"/>
      <c r="S647" s="753"/>
      <c r="T647" s="754"/>
      <c r="U647" s="293" t="s">
        <v>602</v>
      </c>
      <c r="V647" s="768" t="s">
        <v>88</v>
      </c>
      <c r="W647" s="769"/>
      <c r="X647" s="769"/>
      <c r="Y647" s="769"/>
      <c r="Z647" s="770"/>
      <c r="AA647" s="768" t="s">
        <v>2418</v>
      </c>
      <c r="AB647" s="769"/>
      <c r="AC647" s="770"/>
      <c r="AD647" s="250">
        <v>2</v>
      </c>
      <c r="AE647" s="250">
        <v>0</v>
      </c>
      <c r="AF647" s="668"/>
      <c r="AG647" s="669"/>
      <c r="AH647" s="670"/>
      <c r="AI647" s="668"/>
      <c r="AJ647" s="669"/>
      <c r="AK647" s="670"/>
      <c r="AL647" s="180"/>
      <c r="AM647" s="40"/>
      <c r="AN647" s="38" t="str">
        <f t="shared" si="40"/>
        <v>■</v>
      </c>
    </row>
    <row r="648" spans="1:40">
      <c r="A648" s="240" t="str">
        <f t="shared" si="37"/>
        <v>TR</v>
      </c>
      <c r="B648" s="513"/>
      <c r="C648" s="764">
        <v>19</v>
      </c>
      <c r="D648" s="765"/>
      <c r="E648" s="771" t="s">
        <v>518</v>
      </c>
      <c r="F648" s="772"/>
      <c r="G648" s="772"/>
      <c r="H648" s="772"/>
      <c r="I648" s="772"/>
      <c r="J648" s="772"/>
      <c r="K648" s="772"/>
      <c r="L648" s="772"/>
      <c r="M648" s="772"/>
      <c r="N648" s="772"/>
      <c r="O648" s="772"/>
      <c r="P648" s="772"/>
      <c r="Q648" s="772"/>
      <c r="R648" s="772"/>
      <c r="S648" s="772"/>
      <c r="T648" s="773"/>
      <c r="U648" s="292" t="s">
        <v>530</v>
      </c>
      <c r="V648" s="761" t="s">
        <v>88</v>
      </c>
      <c r="W648" s="762"/>
      <c r="X648" s="762"/>
      <c r="Y648" s="762"/>
      <c r="Z648" s="763"/>
      <c r="AA648" s="761" t="s">
        <v>2417</v>
      </c>
      <c r="AB648" s="762"/>
      <c r="AC648" s="763"/>
      <c r="AD648" s="251">
        <v>1</v>
      </c>
      <c r="AE648" s="251" t="s">
        <v>535</v>
      </c>
      <c r="AF648" s="671"/>
      <c r="AG648" s="672"/>
      <c r="AH648" s="673"/>
      <c r="AI648" s="671"/>
      <c r="AJ648" s="672"/>
      <c r="AK648" s="673"/>
      <c r="AL648" s="515" t="s">
        <v>2896</v>
      </c>
      <c r="AM648" s="40"/>
      <c r="AN648" s="38" t="str">
        <f t="shared" si="40"/>
        <v>■</v>
      </c>
    </row>
    <row r="649" spans="1:40">
      <c r="A649" s="240" t="str">
        <f t="shared" si="37"/>
        <v>TR</v>
      </c>
      <c r="B649" s="513"/>
      <c r="C649" s="764">
        <v>20</v>
      </c>
      <c r="D649" s="765"/>
      <c r="E649" s="771" t="s">
        <v>519</v>
      </c>
      <c r="F649" s="772"/>
      <c r="G649" s="772"/>
      <c r="H649" s="772"/>
      <c r="I649" s="772"/>
      <c r="J649" s="772"/>
      <c r="K649" s="772"/>
      <c r="L649" s="772"/>
      <c r="M649" s="772"/>
      <c r="N649" s="772"/>
      <c r="O649" s="772"/>
      <c r="P649" s="772"/>
      <c r="Q649" s="772"/>
      <c r="R649" s="772"/>
      <c r="S649" s="772"/>
      <c r="T649" s="773"/>
      <c r="U649" s="292" t="s">
        <v>531</v>
      </c>
      <c r="V649" s="761" t="s">
        <v>88</v>
      </c>
      <c r="W649" s="762"/>
      <c r="X649" s="762"/>
      <c r="Y649" s="762"/>
      <c r="Z649" s="763"/>
      <c r="AA649" s="761" t="s">
        <v>2417</v>
      </c>
      <c r="AB649" s="762"/>
      <c r="AC649" s="763"/>
      <c r="AD649" s="251">
        <v>1</v>
      </c>
      <c r="AE649" s="251" t="s">
        <v>535</v>
      </c>
      <c r="AF649" s="671"/>
      <c r="AG649" s="672"/>
      <c r="AH649" s="673"/>
      <c r="AI649" s="671"/>
      <c r="AJ649" s="672"/>
      <c r="AK649" s="673"/>
      <c r="AL649" s="515" t="s">
        <v>2896</v>
      </c>
      <c r="AM649" s="40"/>
      <c r="AN649" s="38" t="str">
        <f t="shared" si="40"/>
        <v>■</v>
      </c>
    </row>
    <row r="650" spans="1:40">
      <c r="A650" s="240" t="str">
        <f t="shared" si="37"/>
        <v>TR</v>
      </c>
      <c r="B650" s="513"/>
      <c r="C650" s="764">
        <v>21</v>
      </c>
      <c r="D650" s="765"/>
      <c r="E650" s="771" t="s">
        <v>760</v>
      </c>
      <c r="F650" s="772"/>
      <c r="G650" s="772"/>
      <c r="H650" s="772"/>
      <c r="I650" s="772"/>
      <c r="J650" s="772"/>
      <c r="K650" s="772"/>
      <c r="L650" s="772"/>
      <c r="M650" s="772"/>
      <c r="N650" s="772"/>
      <c r="O650" s="772"/>
      <c r="P650" s="772"/>
      <c r="Q650" s="772"/>
      <c r="R650" s="772"/>
      <c r="S650" s="772"/>
      <c r="T650" s="773"/>
      <c r="U650" s="292" t="s">
        <v>765</v>
      </c>
      <c r="V650" s="761" t="s">
        <v>88</v>
      </c>
      <c r="W650" s="762"/>
      <c r="X650" s="762"/>
      <c r="Y650" s="762"/>
      <c r="Z650" s="763"/>
      <c r="AA650" s="761" t="s">
        <v>2417</v>
      </c>
      <c r="AB650" s="762"/>
      <c r="AC650" s="763"/>
      <c r="AD650" s="251">
        <v>2</v>
      </c>
      <c r="AE650" s="251" t="s">
        <v>535</v>
      </c>
      <c r="AF650" s="671"/>
      <c r="AG650" s="672"/>
      <c r="AH650" s="673"/>
      <c r="AI650" s="671"/>
      <c r="AJ650" s="672"/>
      <c r="AK650" s="673"/>
      <c r="AL650" s="515" t="s">
        <v>2896</v>
      </c>
      <c r="AM650" s="40"/>
      <c r="AN650" s="38" t="str">
        <f t="shared" si="40"/>
        <v>■</v>
      </c>
    </row>
    <row r="651" spans="1:40">
      <c r="A651" s="240" t="str">
        <f t="shared" si="37"/>
        <v>TR</v>
      </c>
      <c r="B651" s="97"/>
      <c r="C651" s="879">
        <v>22</v>
      </c>
      <c r="D651" s="880"/>
      <c r="E651" s="752" t="s">
        <v>86</v>
      </c>
      <c r="F651" s="753"/>
      <c r="G651" s="753"/>
      <c r="H651" s="753"/>
      <c r="I651" s="753"/>
      <c r="J651" s="753"/>
      <c r="K651" s="753"/>
      <c r="L651" s="753"/>
      <c r="M651" s="753"/>
      <c r="N651" s="753"/>
      <c r="O651" s="753"/>
      <c r="P651" s="753"/>
      <c r="Q651" s="753"/>
      <c r="R651" s="753"/>
      <c r="S651" s="753"/>
      <c r="T651" s="754"/>
      <c r="U651" s="293" t="s">
        <v>532</v>
      </c>
      <c r="V651" s="768" t="s">
        <v>88</v>
      </c>
      <c r="W651" s="769"/>
      <c r="X651" s="769"/>
      <c r="Y651" s="769"/>
      <c r="Z651" s="770"/>
      <c r="AA651" s="768" t="s">
        <v>2417</v>
      </c>
      <c r="AB651" s="769"/>
      <c r="AC651" s="770"/>
      <c r="AD651" s="250">
        <v>6</v>
      </c>
      <c r="AE651" s="250" t="s">
        <v>535</v>
      </c>
      <c r="AF651" s="668"/>
      <c r="AG651" s="669"/>
      <c r="AH651" s="670"/>
      <c r="AI651" s="668"/>
      <c r="AJ651" s="669"/>
      <c r="AK651" s="670"/>
      <c r="AL651" s="180"/>
      <c r="AM651" s="40"/>
      <c r="AN651" s="38" t="str">
        <f t="shared" si="40"/>
        <v>■</v>
      </c>
    </row>
    <row r="652" spans="1:40">
      <c r="A652" s="240" t="str">
        <f t="shared" si="37"/>
        <v>TR</v>
      </c>
      <c r="B652" s="97"/>
      <c r="C652" s="879">
        <v>23</v>
      </c>
      <c r="D652" s="880"/>
      <c r="E652" s="752" t="s">
        <v>520</v>
      </c>
      <c r="F652" s="753"/>
      <c r="G652" s="753"/>
      <c r="H652" s="753"/>
      <c r="I652" s="753"/>
      <c r="J652" s="753"/>
      <c r="K652" s="753"/>
      <c r="L652" s="753"/>
      <c r="M652" s="753"/>
      <c r="N652" s="753"/>
      <c r="O652" s="753"/>
      <c r="P652" s="753"/>
      <c r="Q652" s="753"/>
      <c r="R652" s="753"/>
      <c r="S652" s="753"/>
      <c r="T652" s="754"/>
      <c r="U652" s="293" t="s">
        <v>533</v>
      </c>
      <c r="V652" s="768" t="s">
        <v>88</v>
      </c>
      <c r="W652" s="769"/>
      <c r="X652" s="769"/>
      <c r="Y652" s="769"/>
      <c r="Z652" s="770"/>
      <c r="AA652" s="768" t="s">
        <v>2417</v>
      </c>
      <c r="AB652" s="769"/>
      <c r="AC652" s="770"/>
      <c r="AD652" s="250">
        <v>6</v>
      </c>
      <c r="AE652" s="250" t="s">
        <v>535</v>
      </c>
      <c r="AF652" s="668"/>
      <c r="AG652" s="669"/>
      <c r="AH652" s="670"/>
      <c r="AI652" s="668"/>
      <c r="AJ652" s="669"/>
      <c r="AK652" s="670"/>
      <c r="AL652" s="180"/>
      <c r="AM652" s="40"/>
      <c r="AN652" s="38" t="str">
        <f t="shared" si="40"/>
        <v>■</v>
      </c>
    </row>
    <row r="653" spans="1:40">
      <c r="A653" s="240" t="str">
        <f t="shared" si="37"/>
        <v>TR</v>
      </c>
      <c r="B653" s="97"/>
      <c r="C653" s="879">
        <v>24</v>
      </c>
      <c r="D653" s="880"/>
      <c r="E653" s="752" t="s">
        <v>775</v>
      </c>
      <c r="F653" s="753"/>
      <c r="G653" s="753"/>
      <c r="H653" s="753"/>
      <c r="I653" s="753"/>
      <c r="J653" s="753"/>
      <c r="K653" s="753"/>
      <c r="L653" s="753"/>
      <c r="M653" s="753"/>
      <c r="N653" s="753"/>
      <c r="O653" s="753"/>
      <c r="P653" s="753"/>
      <c r="Q653" s="753"/>
      <c r="R653" s="753"/>
      <c r="S653" s="753"/>
      <c r="T653" s="754"/>
      <c r="U653" s="293" t="s">
        <v>778</v>
      </c>
      <c r="V653" s="768" t="s">
        <v>88</v>
      </c>
      <c r="W653" s="769"/>
      <c r="X653" s="769"/>
      <c r="Y653" s="769"/>
      <c r="Z653" s="770"/>
      <c r="AA653" s="768" t="s">
        <v>2417</v>
      </c>
      <c r="AB653" s="769"/>
      <c r="AC653" s="770"/>
      <c r="AD653" s="250">
        <v>1</v>
      </c>
      <c r="AE653" s="250" t="s">
        <v>535</v>
      </c>
      <c r="AF653" s="668"/>
      <c r="AG653" s="669"/>
      <c r="AH653" s="670"/>
      <c r="AI653" s="668"/>
      <c r="AJ653" s="669"/>
      <c r="AK653" s="670"/>
      <c r="AL653" s="180"/>
      <c r="AM653" s="40"/>
      <c r="AN653" s="38" t="str">
        <f t="shared" si="40"/>
        <v>■</v>
      </c>
    </row>
    <row r="654" spans="1:40">
      <c r="A654" s="240" t="str">
        <f t="shared" si="37"/>
        <v>TR</v>
      </c>
      <c r="B654" s="97"/>
      <c r="C654" s="879">
        <v>25</v>
      </c>
      <c r="D654" s="880"/>
      <c r="E654" s="752" t="s">
        <v>777</v>
      </c>
      <c r="F654" s="753"/>
      <c r="G654" s="753"/>
      <c r="H654" s="753"/>
      <c r="I654" s="753"/>
      <c r="J654" s="753"/>
      <c r="K654" s="753"/>
      <c r="L654" s="753"/>
      <c r="M654" s="753"/>
      <c r="N654" s="753"/>
      <c r="O654" s="753"/>
      <c r="P654" s="753"/>
      <c r="Q654" s="753"/>
      <c r="R654" s="753"/>
      <c r="S654" s="753"/>
      <c r="T654" s="754"/>
      <c r="U654" s="293" t="s">
        <v>780</v>
      </c>
      <c r="V654" s="768" t="s">
        <v>88</v>
      </c>
      <c r="W654" s="769"/>
      <c r="X654" s="769"/>
      <c r="Y654" s="769"/>
      <c r="Z654" s="770"/>
      <c r="AA654" s="768" t="s">
        <v>2418</v>
      </c>
      <c r="AB654" s="769"/>
      <c r="AC654" s="770"/>
      <c r="AD654" s="250">
        <v>2</v>
      </c>
      <c r="AE654" s="250">
        <v>0</v>
      </c>
      <c r="AF654" s="668"/>
      <c r="AG654" s="669"/>
      <c r="AH654" s="670"/>
      <c r="AI654" s="668"/>
      <c r="AJ654" s="669"/>
      <c r="AK654" s="670"/>
      <c r="AL654" s="180"/>
      <c r="AM654" s="40"/>
      <c r="AN654" s="38" t="str">
        <f t="shared" si="40"/>
        <v>■</v>
      </c>
    </row>
    <row r="655" spans="1:40">
      <c r="A655" s="240" t="str">
        <f t="shared" si="37"/>
        <v>TR</v>
      </c>
      <c r="B655" s="97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302"/>
      <c r="V655" s="346"/>
      <c r="W655" s="346"/>
      <c r="X655" s="346"/>
      <c r="Y655" s="346"/>
      <c r="Z655" s="346"/>
      <c r="AA655" s="346"/>
      <c r="AB655" s="346"/>
      <c r="AC655" s="346"/>
      <c r="AD655" s="346"/>
      <c r="AE655" s="346"/>
      <c r="AF655" s="99"/>
      <c r="AG655" s="99"/>
      <c r="AH655" s="99"/>
      <c r="AI655" s="99"/>
      <c r="AJ655" s="99"/>
      <c r="AK655" s="99"/>
      <c r="AL655" s="185"/>
      <c r="AM655" s="40"/>
    </row>
    <row r="656" spans="1:40">
      <c r="A656" s="240" t="str">
        <f t="shared" si="37"/>
        <v>TS</v>
      </c>
      <c r="B656" s="97"/>
      <c r="C656" s="107" t="s">
        <v>28</v>
      </c>
      <c r="D656" s="108"/>
      <c r="E656" s="75"/>
      <c r="F656" s="75"/>
      <c r="G656" s="75"/>
      <c r="H656" s="75"/>
      <c r="I656" s="75"/>
      <c r="J656" s="385" t="s">
        <v>2576</v>
      </c>
      <c r="K656" s="107"/>
      <c r="L656" s="75"/>
      <c r="M656" s="107"/>
      <c r="N656" s="107"/>
      <c r="O656" s="107"/>
      <c r="P656" s="75"/>
      <c r="Q656" s="75"/>
      <c r="R656" s="75"/>
      <c r="S656" s="75"/>
      <c r="T656" s="75"/>
      <c r="U656" s="244" t="s">
        <v>889</v>
      </c>
      <c r="V656" s="340"/>
      <c r="W656" s="340"/>
      <c r="X656" s="340"/>
      <c r="Y656" s="340"/>
      <c r="Z656" s="340"/>
      <c r="AA656" s="340"/>
      <c r="AB656" s="340"/>
      <c r="AC656" s="340"/>
      <c r="AD656" s="340"/>
      <c r="AE656" s="340"/>
      <c r="AF656" s="98"/>
      <c r="AG656" s="98"/>
      <c r="AH656" s="98"/>
      <c r="AI656" s="98"/>
      <c r="AJ656" s="98"/>
      <c r="AK656" s="98"/>
      <c r="AL656" s="322"/>
      <c r="AM656" s="40"/>
    </row>
    <row r="657" spans="1:41" s="174" customFormat="1">
      <c r="A657" s="240" t="str">
        <f t="shared" si="37"/>
        <v>TS</v>
      </c>
      <c r="B657" s="519"/>
      <c r="C657" s="859" t="s">
        <v>29</v>
      </c>
      <c r="D657" s="860"/>
      <c r="E657" s="713" t="s">
        <v>30</v>
      </c>
      <c r="F657" s="714"/>
      <c r="G657" s="714"/>
      <c r="H657" s="714"/>
      <c r="I657" s="714"/>
      <c r="J657" s="714"/>
      <c r="K657" s="714"/>
      <c r="L657" s="714"/>
      <c r="M657" s="714"/>
      <c r="N657" s="714"/>
      <c r="O657" s="714"/>
      <c r="P657" s="714"/>
      <c r="Q657" s="714"/>
      <c r="R657" s="714"/>
      <c r="S657" s="714"/>
      <c r="T657" s="714"/>
      <c r="U657" s="520" t="s">
        <v>146</v>
      </c>
      <c r="V657" s="719" t="s">
        <v>147</v>
      </c>
      <c r="W657" s="720"/>
      <c r="X657" s="720"/>
      <c r="Y657" s="720"/>
      <c r="Z657" s="721"/>
      <c r="AA657" s="719" t="s">
        <v>2420</v>
      </c>
      <c r="AB657" s="720"/>
      <c r="AC657" s="721"/>
      <c r="AD657" s="855" t="s">
        <v>511</v>
      </c>
      <c r="AE657" s="856"/>
      <c r="AF657" s="719" t="s">
        <v>80</v>
      </c>
      <c r="AG657" s="720"/>
      <c r="AH657" s="721"/>
      <c r="AI657" s="713" t="s">
        <v>41</v>
      </c>
      <c r="AJ657" s="714"/>
      <c r="AK657" s="715"/>
      <c r="AL657" s="845" t="s">
        <v>42</v>
      </c>
      <c r="AM657" s="479"/>
      <c r="AN657" s="477"/>
      <c r="AO657" s="371"/>
    </row>
    <row r="658" spans="1:41" s="174" customFormat="1">
      <c r="A658" s="240" t="str">
        <f t="shared" si="37"/>
        <v>TS</v>
      </c>
      <c r="B658" s="519"/>
      <c r="C658" s="861"/>
      <c r="D658" s="862"/>
      <c r="E658" s="716"/>
      <c r="F658" s="717"/>
      <c r="G658" s="717"/>
      <c r="H658" s="717"/>
      <c r="I658" s="717"/>
      <c r="J658" s="717"/>
      <c r="K658" s="717"/>
      <c r="L658" s="717"/>
      <c r="M658" s="717"/>
      <c r="N658" s="717"/>
      <c r="O658" s="717"/>
      <c r="P658" s="717"/>
      <c r="Q658" s="717"/>
      <c r="R658" s="717"/>
      <c r="S658" s="717"/>
      <c r="T658" s="717"/>
      <c r="U658" s="521"/>
      <c r="V658" s="722"/>
      <c r="W658" s="723"/>
      <c r="X658" s="723"/>
      <c r="Y658" s="723"/>
      <c r="Z658" s="724"/>
      <c r="AA658" s="722"/>
      <c r="AB658" s="723"/>
      <c r="AC658" s="724"/>
      <c r="AD658" s="857"/>
      <c r="AE658" s="858"/>
      <c r="AF658" s="722"/>
      <c r="AG658" s="723"/>
      <c r="AH658" s="724"/>
      <c r="AI658" s="716"/>
      <c r="AJ658" s="717"/>
      <c r="AK658" s="718"/>
      <c r="AL658" s="846"/>
      <c r="AM658" s="479"/>
      <c r="AN658" s="477"/>
      <c r="AO658" s="371"/>
    </row>
    <row r="659" spans="1:41" ht="13.15" customHeight="1">
      <c r="A659" s="240" t="str">
        <f t="shared" si="37"/>
        <v>TS</v>
      </c>
      <c r="B659" s="97"/>
      <c r="C659" s="766">
        <v>1</v>
      </c>
      <c r="D659" s="767"/>
      <c r="E659" s="774" t="s">
        <v>2485</v>
      </c>
      <c r="F659" s="775"/>
      <c r="G659" s="775"/>
      <c r="H659" s="775"/>
      <c r="I659" s="775"/>
      <c r="J659" s="775"/>
      <c r="K659" s="775"/>
      <c r="L659" s="775"/>
      <c r="M659" s="775"/>
      <c r="N659" s="775"/>
      <c r="O659" s="775"/>
      <c r="P659" s="775"/>
      <c r="Q659" s="775"/>
      <c r="R659" s="775"/>
      <c r="S659" s="775"/>
      <c r="T659" s="776"/>
      <c r="U659" s="291" t="s">
        <v>521</v>
      </c>
      <c r="V659" s="768" t="s">
        <v>87</v>
      </c>
      <c r="W659" s="769"/>
      <c r="X659" s="769"/>
      <c r="Y659" s="769"/>
      <c r="Z659" s="770"/>
      <c r="AA659" s="768" t="s">
        <v>2417</v>
      </c>
      <c r="AB659" s="769"/>
      <c r="AC659" s="770"/>
      <c r="AD659" s="250">
        <v>10</v>
      </c>
      <c r="AE659" s="250" t="s">
        <v>535</v>
      </c>
      <c r="AF659" s="668"/>
      <c r="AG659" s="669"/>
      <c r="AH659" s="670"/>
      <c r="AI659" s="668"/>
      <c r="AJ659" s="669"/>
      <c r="AK659" s="670"/>
      <c r="AL659" s="180"/>
      <c r="AM659" s="40"/>
      <c r="AN659" s="38" t="str">
        <f>$M$20</f>
        <v>■</v>
      </c>
    </row>
    <row r="660" spans="1:41" ht="13.15" customHeight="1">
      <c r="A660" s="240" t="str">
        <f t="shared" si="37"/>
        <v>TS</v>
      </c>
      <c r="B660" s="97"/>
      <c r="C660" s="766">
        <v>2</v>
      </c>
      <c r="D660" s="767"/>
      <c r="E660" s="774" t="s">
        <v>2487</v>
      </c>
      <c r="F660" s="775"/>
      <c r="G660" s="775"/>
      <c r="H660" s="775"/>
      <c r="I660" s="775"/>
      <c r="J660" s="775"/>
      <c r="K660" s="775"/>
      <c r="L660" s="775"/>
      <c r="M660" s="775"/>
      <c r="N660" s="775"/>
      <c r="O660" s="775"/>
      <c r="P660" s="775"/>
      <c r="Q660" s="775"/>
      <c r="R660" s="775"/>
      <c r="S660" s="775"/>
      <c r="T660" s="776"/>
      <c r="U660" s="569" t="s">
        <v>522</v>
      </c>
      <c r="V660" s="768" t="s">
        <v>87</v>
      </c>
      <c r="W660" s="769"/>
      <c r="X660" s="769"/>
      <c r="Y660" s="769"/>
      <c r="Z660" s="770"/>
      <c r="AA660" s="768" t="s">
        <v>2417</v>
      </c>
      <c r="AB660" s="769"/>
      <c r="AC660" s="770"/>
      <c r="AD660" s="250">
        <v>51</v>
      </c>
      <c r="AE660" s="250" t="s">
        <v>535</v>
      </c>
      <c r="AF660" s="668"/>
      <c r="AG660" s="669"/>
      <c r="AH660" s="670"/>
      <c r="AI660" s="668"/>
      <c r="AJ660" s="669"/>
      <c r="AK660" s="670"/>
      <c r="AL660" s="180"/>
      <c r="AM660" s="40"/>
      <c r="AN660" s="38" t="str">
        <f t="shared" ref="AN660:AN671" si="41">$M$20</f>
        <v>■</v>
      </c>
    </row>
    <row r="661" spans="1:41" s="1" customFormat="1" ht="13.15" customHeight="1">
      <c r="A661" s="240" t="str">
        <f t="shared" si="37"/>
        <v>TS</v>
      </c>
      <c r="B661" s="513"/>
      <c r="C661" s="764">
        <v>3</v>
      </c>
      <c r="D661" s="765"/>
      <c r="E661" s="755" t="s">
        <v>513</v>
      </c>
      <c r="F661" s="756"/>
      <c r="G661" s="756"/>
      <c r="H661" s="756"/>
      <c r="I661" s="756"/>
      <c r="J661" s="756"/>
      <c r="K661" s="756"/>
      <c r="L661" s="756"/>
      <c r="M661" s="756"/>
      <c r="N661" s="756"/>
      <c r="O661" s="756"/>
      <c r="P661" s="756"/>
      <c r="Q661" s="756"/>
      <c r="R661" s="756"/>
      <c r="S661" s="756"/>
      <c r="T661" s="757"/>
      <c r="U661" s="292" t="s">
        <v>523</v>
      </c>
      <c r="V661" s="761" t="s">
        <v>88</v>
      </c>
      <c r="W661" s="762"/>
      <c r="X661" s="762"/>
      <c r="Y661" s="762"/>
      <c r="Z661" s="763"/>
      <c r="AA661" s="761" t="s">
        <v>2418</v>
      </c>
      <c r="AB661" s="762"/>
      <c r="AC661" s="763"/>
      <c r="AD661" s="251">
        <v>1</v>
      </c>
      <c r="AE661" s="251">
        <v>0</v>
      </c>
      <c r="AF661" s="671"/>
      <c r="AG661" s="672"/>
      <c r="AH661" s="673"/>
      <c r="AI661" s="671"/>
      <c r="AJ661" s="672"/>
      <c r="AK661" s="673"/>
      <c r="AL661" s="382" t="s">
        <v>410</v>
      </c>
      <c r="AM661" s="64"/>
      <c r="AN661" s="38" t="str">
        <f t="shared" si="41"/>
        <v>■</v>
      </c>
      <c r="AO661" s="38"/>
    </row>
    <row r="662" spans="1:41" ht="13.15" customHeight="1">
      <c r="A662" s="240" t="str">
        <f t="shared" si="37"/>
        <v>TS</v>
      </c>
      <c r="B662" s="97"/>
      <c r="C662" s="766">
        <v>4</v>
      </c>
      <c r="D662" s="767"/>
      <c r="E662" s="774" t="s">
        <v>514</v>
      </c>
      <c r="F662" s="775"/>
      <c r="G662" s="775"/>
      <c r="H662" s="775"/>
      <c r="I662" s="775"/>
      <c r="J662" s="775"/>
      <c r="K662" s="775"/>
      <c r="L662" s="775"/>
      <c r="M662" s="775"/>
      <c r="N662" s="775"/>
      <c r="O662" s="775"/>
      <c r="P662" s="775"/>
      <c r="Q662" s="775"/>
      <c r="R662" s="775"/>
      <c r="S662" s="775"/>
      <c r="T662" s="776"/>
      <c r="U662" s="293" t="s">
        <v>524</v>
      </c>
      <c r="V662" s="758" t="s">
        <v>88</v>
      </c>
      <c r="W662" s="759"/>
      <c r="X662" s="759"/>
      <c r="Y662" s="759"/>
      <c r="Z662" s="760"/>
      <c r="AA662" s="758" t="s">
        <v>2418</v>
      </c>
      <c r="AB662" s="759"/>
      <c r="AC662" s="760"/>
      <c r="AD662" s="250">
        <v>1</v>
      </c>
      <c r="AE662" s="250">
        <v>0</v>
      </c>
      <c r="AF662" s="749"/>
      <c r="AG662" s="750"/>
      <c r="AH662" s="751"/>
      <c r="AI662" s="749"/>
      <c r="AJ662" s="750"/>
      <c r="AK662" s="751"/>
      <c r="AL662" s="287"/>
      <c r="AM662" s="40"/>
      <c r="AN662" s="38" t="str">
        <f t="shared" si="41"/>
        <v>■</v>
      </c>
    </row>
    <row r="663" spans="1:41" ht="13.15" customHeight="1">
      <c r="A663" s="240" t="str">
        <f t="shared" si="37"/>
        <v>TS</v>
      </c>
      <c r="B663" s="97"/>
      <c r="C663" s="766">
        <v>5</v>
      </c>
      <c r="D663" s="767"/>
      <c r="E663" s="752" t="s">
        <v>84</v>
      </c>
      <c r="F663" s="753"/>
      <c r="G663" s="753"/>
      <c r="H663" s="753"/>
      <c r="I663" s="753"/>
      <c r="J663" s="753"/>
      <c r="K663" s="753"/>
      <c r="L663" s="753"/>
      <c r="M663" s="753"/>
      <c r="N663" s="753"/>
      <c r="O663" s="753"/>
      <c r="P663" s="753"/>
      <c r="Q663" s="753"/>
      <c r="R663" s="753"/>
      <c r="S663" s="753"/>
      <c r="T663" s="754"/>
      <c r="U663" s="293" t="s">
        <v>525</v>
      </c>
      <c r="V663" s="768" t="s">
        <v>87</v>
      </c>
      <c r="W663" s="769"/>
      <c r="X663" s="769"/>
      <c r="Y663" s="769"/>
      <c r="Z663" s="770"/>
      <c r="AA663" s="768" t="s">
        <v>2417</v>
      </c>
      <c r="AB663" s="769"/>
      <c r="AC663" s="770"/>
      <c r="AD663" s="250">
        <v>2</v>
      </c>
      <c r="AE663" s="250" t="s">
        <v>535</v>
      </c>
      <c r="AF663" s="668"/>
      <c r="AG663" s="669"/>
      <c r="AH663" s="670"/>
      <c r="AI663" s="668"/>
      <c r="AJ663" s="669"/>
      <c r="AK663" s="670"/>
      <c r="AL663" s="180"/>
      <c r="AM663" s="40"/>
      <c r="AN663" s="38" t="str">
        <f t="shared" si="41"/>
        <v>■</v>
      </c>
    </row>
    <row r="664" spans="1:41" ht="13.15" customHeight="1">
      <c r="A664" s="240" t="str">
        <f t="shared" si="37"/>
        <v>TS</v>
      </c>
      <c r="B664" s="97"/>
      <c r="C664" s="766">
        <v>6</v>
      </c>
      <c r="D664" s="767"/>
      <c r="E664" s="752" t="s">
        <v>100</v>
      </c>
      <c r="F664" s="753"/>
      <c r="G664" s="753"/>
      <c r="H664" s="753"/>
      <c r="I664" s="753"/>
      <c r="J664" s="753"/>
      <c r="K664" s="753"/>
      <c r="L664" s="753"/>
      <c r="M664" s="753"/>
      <c r="N664" s="753"/>
      <c r="O664" s="753"/>
      <c r="P664" s="753"/>
      <c r="Q664" s="753"/>
      <c r="R664" s="753"/>
      <c r="S664" s="753"/>
      <c r="T664" s="754"/>
      <c r="U664" s="293" t="s">
        <v>638</v>
      </c>
      <c r="V664" s="768" t="s">
        <v>88</v>
      </c>
      <c r="W664" s="769"/>
      <c r="X664" s="769"/>
      <c r="Y664" s="769"/>
      <c r="Z664" s="770"/>
      <c r="AA664" s="768" t="s">
        <v>2418</v>
      </c>
      <c r="AB664" s="769"/>
      <c r="AC664" s="770"/>
      <c r="AD664" s="250">
        <v>2</v>
      </c>
      <c r="AE664" s="250">
        <v>0</v>
      </c>
      <c r="AF664" s="668"/>
      <c r="AG664" s="669"/>
      <c r="AH664" s="670"/>
      <c r="AI664" s="668"/>
      <c r="AJ664" s="669"/>
      <c r="AK664" s="670"/>
      <c r="AL664" s="180"/>
      <c r="AM664" s="40"/>
      <c r="AN664" s="38" t="str">
        <f t="shared" si="41"/>
        <v>■</v>
      </c>
    </row>
    <row r="665" spans="1:41" ht="13.15" customHeight="1">
      <c r="A665" s="240" t="str">
        <f t="shared" si="37"/>
        <v>TS</v>
      </c>
      <c r="B665" s="97"/>
      <c r="C665" s="766">
        <v>7</v>
      </c>
      <c r="D665" s="767"/>
      <c r="E665" s="752" t="s">
        <v>101</v>
      </c>
      <c r="F665" s="753"/>
      <c r="G665" s="753"/>
      <c r="H665" s="753"/>
      <c r="I665" s="753"/>
      <c r="J665" s="753"/>
      <c r="K665" s="753"/>
      <c r="L665" s="753"/>
      <c r="M665" s="753"/>
      <c r="N665" s="753"/>
      <c r="O665" s="753"/>
      <c r="P665" s="753"/>
      <c r="Q665" s="753"/>
      <c r="R665" s="753"/>
      <c r="S665" s="753"/>
      <c r="T665" s="754"/>
      <c r="U665" s="293" t="s">
        <v>639</v>
      </c>
      <c r="V665" s="768" t="s">
        <v>88</v>
      </c>
      <c r="W665" s="769"/>
      <c r="X665" s="769"/>
      <c r="Y665" s="769"/>
      <c r="Z665" s="770"/>
      <c r="AA665" s="768" t="s">
        <v>2418</v>
      </c>
      <c r="AB665" s="769"/>
      <c r="AC665" s="770"/>
      <c r="AD665" s="250">
        <v>8</v>
      </c>
      <c r="AE665" s="250">
        <v>0</v>
      </c>
      <c r="AF665" s="668"/>
      <c r="AG665" s="669"/>
      <c r="AH665" s="670"/>
      <c r="AI665" s="668"/>
      <c r="AJ665" s="669"/>
      <c r="AK665" s="670"/>
      <c r="AL665" s="180"/>
      <c r="AM665" s="40"/>
      <c r="AN665" s="38" t="str">
        <f t="shared" si="41"/>
        <v>■</v>
      </c>
    </row>
    <row r="666" spans="1:41" ht="13.15" customHeight="1">
      <c r="A666" s="240" t="str">
        <f t="shared" si="37"/>
        <v>TS</v>
      </c>
      <c r="B666" s="97"/>
      <c r="C666" s="766">
        <v>8</v>
      </c>
      <c r="D666" s="767"/>
      <c r="E666" s="752" t="s">
        <v>144</v>
      </c>
      <c r="F666" s="753"/>
      <c r="G666" s="753"/>
      <c r="H666" s="753"/>
      <c r="I666" s="753"/>
      <c r="J666" s="753"/>
      <c r="K666" s="753"/>
      <c r="L666" s="753"/>
      <c r="M666" s="753"/>
      <c r="N666" s="753"/>
      <c r="O666" s="753"/>
      <c r="P666" s="753"/>
      <c r="Q666" s="753"/>
      <c r="R666" s="753"/>
      <c r="S666" s="753"/>
      <c r="T666" s="754"/>
      <c r="U666" s="293" t="s">
        <v>640</v>
      </c>
      <c r="V666" s="768" t="s">
        <v>88</v>
      </c>
      <c r="W666" s="769"/>
      <c r="X666" s="769"/>
      <c r="Y666" s="769"/>
      <c r="Z666" s="770"/>
      <c r="AA666" s="768" t="s">
        <v>2418</v>
      </c>
      <c r="AB666" s="769"/>
      <c r="AC666" s="770"/>
      <c r="AD666" s="250">
        <v>2</v>
      </c>
      <c r="AE666" s="250">
        <v>0</v>
      </c>
      <c r="AF666" s="668"/>
      <c r="AG666" s="669"/>
      <c r="AH666" s="670"/>
      <c r="AI666" s="668"/>
      <c r="AJ666" s="669"/>
      <c r="AK666" s="670"/>
      <c r="AL666" s="180"/>
      <c r="AM666" s="40"/>
      <c r="AN666" s="38" t="str">
        <f t="shared" si="41"/>
        <v>■</v>
      </c>
    </row>
    <row r="667" spans="1:41" ht="13.15" customHeight="1">
      <c r="A667" s="240" t="str">
        <f t="shared" si="37"/>
        <v>TS</v>
      </c>
      <c r="B667" s="97"/>
      <c r="C667" s="766">
        <v>9</v>
      </c>
      <c r="D667" s="767"/>
      <c r="E667" s="752" t="s">
        <v>102</v>
      </c>
      <c r="F667" s="753"/>
      <c r="G667" s="753"/>
      <c r="H667" s="753"/>
      <c r="I667" s="753"/>
      <c r="J667" s="753"/>
      <c r="K667" s="753"/>
      <c r="L667" s="753"/>
      <c r="M667" s="753"/>
      <c r="N667" s="753"/>
      <c r="O667" s="753"/>
      <c r="P667" s="753"/>
      <c r="Q667" s="753"/>
      <c r="R667" s="753"/>
      <c r="S667" s="753"/>
      <c r="T667" s="754"/>
      <c r="U667" s="293" t="s">
        <v>641</v>
      </c>
      <c r="V667" s="768" t="s">
        <v>88</v>
      </c>
      <c r="W667" s="769"/>
      <c r="X667" s="769"/>
      <c r="Y667" s="769"/>
      <c r="Z667" s="770"/>
      <c r="AA667" s="768" t="s">
        <v>2418</v>
      </c>
      <c r="AB667" s="769"/>
      <c r="AC667" s="770"/>
      <c r="AD667" s="250">
        <v>8</v>
      </c>
      <c r="AE667" s="250">
        <v>0</v>
      </c>
      <c r="AF667" s="668"/>
      <c r="AG667" s="669"/>
      <c r="AH667" s="670"/>
      <c r="AI667" s="668"/>
      <c r="AJ667" s="669"/>
      <c r="AK667" s="670"/>
      <c r="AL667" s="180"/>
      <c r="AM667" s="40"/>
      <c r="AN667" s="38" t="str">
        <f t="shared" si="41"/>
        <v>■</v>
      </c>
    </row>
    <row r="668" spans="1:41" ht="13.15" customHeight="1">
      <c r="A668" s="240" t="str">
        <f t="shared" si="37"/>
        <v>TS</v>
      </c>
      <c r="B668" s="97"/>
      <c r="C668" s="766">
        <v>10</v>
      </c>
      <c r="D668" s="767"/>
      <c r="E668" s="752" t="s">
        <v>86</v>
      </c>
      <c r="F668" s="753"/>
      <c r="G668" s="753"/>
      <c r="H668" s="753"/>
      <c r="I668" s="753"/>
      <c r="J668" s="753"/>
      <c r="K668" s="753"/>
      <c r="L668" s="753"/>
      <c r="M668" s="753"/>
      <c r="N668" s="753"/>
      <c r="O668" s="753"/>
      <c r="P668" s="753"/>
      <c r="Q668" s="753"/>
      <c r="R668" s="753"/>
      <c r="S668" s="753"/>
      <c r="T668" s="754"/>
      <c r="U668" s="294" t="s">
        <v>532</v>
      </c>
      <c r="V668" s="768" t="s">
        <v>88</v>
      </c>
      <c r="W668" s="769"/>
      <c r="X668" s="769"/>
      <c r="Y668" s="769"/>
      <c r="Z668" s="770"/>
      <c r="AA668" s="768" t="s">
        <v>2417</v>
      </c>
      <c r="AB668" s="769"/>
      <c r="AC668" s="770"/>
      <c r="AD668" s="250">
        <v>6</v>
      </c>
      <c r="AE668" s="250" t="s">
        <v>535</v>
      </c>
      <c r="AF668" s="668"/>
      <c r="AG668" s="669"/>
      <c r="AH668" s="670"/>
      <c r="AI668" s="668"/>
      <c r="AJ668" s="669"/>
      <c r="AK668" s="670"/>
      <c r="AL668" s="180"/>
      <c r="AM668" s="40"/>
      <c r="AN668" s="38" t="str">
        <f t="shared" si="41"/>
        <v>■</v>
      </c>
    </row>
    <row r="669" spans="1:41" ht="13.15" customHeight="1">
      <c r="A669" s="240" t="str">
        <f t="shared" si="37"/>
        <v>TS</v>
      </c>
      <c r="B669" s="97"/>
      <c r="C669" s="766">
        <v>11</v>
      </c>
      <c r="D669" s="767"/>
      <c r="E669" s="752" t="s">
        <v>520</v>
      </c>
      <c r="F669" s="753"/>
      <c r="G669" s="753"/>
      <c r="H669" s="753"/>
      <c r="I669" s="753"/>
      <c r="J669" s="753"/>
      <c r="K669" s="753"/>
      <c r="L669" s="753"/>
      <c r="M669" s="753"/>
      <c r="N669" s="753"/>
      <c r="O669" s="753"/>
      <c r="P669" s="753"/>
      <c r="Q669" s="753"/>
      <c r="R669" s="753"/>
      <c r="S669" s="753"/>
      <c r="T669" s="754"/>
      <c r="U669" s="293" t="s">
        <v>533</v>
      </c>
      <c r="V669" s="768" t="s">
        <v>88</v>
      </c>
      <c r="W669" s="769"/>
      <c r="X669" s="769"/>
      <c r="Y669" s="769"/>
      <c r="Z669" s="770"/>
      <c r="AA669" s="768" t="s">
        <v>2417</v>
      </c>
      <c r="AB669" s="769"/>
      <c r="AC669" s="770"/>
      <c r="AD669" s="250">
        <v>6</v>
      </c>
      <c r="AE669" s="250" t="s">
        <v>535</v>
      </c>
      <c r="AF669" s="668"/>
      <c r="AG669" s="669"/>
      <c r="AH669" s="670"/>
      <c r="AI669" s="668"/>
      <c r="AJ669" s="669"/>
      <c r="AK669" s="670"/>
      <c r="AL669" s="180"/>
      <c r="AM669" s="40"/>
      <c r="AN669" s="38" t="str">
        <f t="shared" si="41"/>
        <v>■</v>
      </c>
    </row>
    <row r="670" spans="1:41" ht="13.15" customHeight="1">
      <c r="A670" s="240" t="str">
        <f t="shared" si="37"/>
        <v>TS</v>
      </c>
      <c r="B670" s="97"/>
      <c r="C670" s="766">
        <v>12</v>
      </c>
      <c r="D670" s="767"/>
      <c r="E670" s="752" t="s">
        <v>775</v>
      </c>
      <c r="F670" s="753"/>
      <c r="G670" s="753"/>
      <c r="H670" s="753"/>
      <c r="I670" s="753"/>
      <c r="J670" s="753"/>
      <c r="K670" s="753"/>
      <c r="L670" s="753"/>
      <c r="M670" s="753"/>
      <c r="N670" s="753"/>
      <c r="O670" s="753"/>
      <c r="P670" s="753"/>
      <c r="Q670" s="753"/>
      <c r="R670" s="753"/>
      <c r="S670" s="753"/>
      <c r="T670" s="754"/>
      <c r="U670" s="293" t="s">
        <v>778</v>
      </c>
      <c r="V670" s="768" t="s">
        <v>88</v>
      </c>
      <c r="W670" s="769"/>
      <c r="X670" s="769"/>
      <c r="Y670" s="769"/>
      <c r="Z670" s="770"/>
      <c r="AA670" s="768" t="s">
        <v>2417</v>
      </c>
      <c r="AB670" s="769"/>
      <c r="AC670" s="770"/>
      <c r="AD670" s="250">
        <v>1</v>
      </c>
      <c r="AE670" s="250" t="s">
        <v>535</v>
      </c>
      <c r="AF670" s="668"/>
      <c r="AG670" s="669"/>
      <c r="AH670" s="670"/>
      <c r="AI670" s="668"/>
      <c r="AJ670" s="669"/>
      <c r="AK670" s="670"/>
      <c r="AL670" s="180"/>
      <c r="AM670" s="40"/>
      <c r="AN670" s="38" t="str">
        <f t="shared" si="41"/>
        <v>■</v>
      </c>
    </row>
    <row r="671" spans="1:41" ht="13.15" customHeight="1">
      <c r="A671" s="240" t="str">
        <f t="shared" si="37"/>
        <v>TS</v>
      </c>
      <c r="B671" s="97"/>
      <c r="C671" s="766">
        <v>13</v>
      </c>
      <c r="D671" s="767"/>
      <c r="E671" s="752" t="s">
        <v>777</v>
      </c>
      <c r="F671" s="753"/>
      <c r="G671" s="753"/>
      <c r="H671" s="753"/>
      <c r="I671" s="753"/>
      <c r="J671" s="753"/>
      <c r="K671" s="753"/>
      <c r="L671" s="753"/>
      <c r="M671" s="753"/>
      <c r="N671" s="753"/>
      <c r="O671" s="753"/>
      <c r="P671" s="753"/>
      <c r="Q671" s="753"/>
      <c r="R671" s="753"/>
      <c r="S671" s="753"/>
      <c r="T671" s="754"/>
      <c r="U671" s="293" t="s">
        <v>780</v>
      </c>
      <c r="V671" s="768" t="s">
        <v>88</v>
      </c>
      <c r="W671" s="769"/>
      <c r="X671" s="769"/>
      <c r="Y671" s="769"/>
      <c r="Z671" s="770"/>
      <c r="AA671" s="768" t="s">
        <v>2418</v>
      </c>
      <c r="AB671" s="769"/>
      <c r="AC671" s="770"/>
      <c r="AD671" s="250">
        <v>2</v>
      </c>
      <c r="AE671" s="250">
        <v>0</v>
      </c>
      <c r="AF671" s="668"/>
      <c r="AG671" s="669"/>
      <c r="AH671" s="670"/>
      <c r="AI671" s="668"/>
      <c r="AJ671" s="669"/>
      <c r="AK671" s="670"/>
      <c r="AL671" s="180"/>
      <c r="AM671" s="40"/>
      <c r="AN671" s="38" t="str">
        <f t="shared" si="41"/>
        <v>■</v>
      </c>
    </row>
    <row r="672" spans="1:41">
      <c r="A672" s="240" t="str">
        <f t="shared" ref="A672:A735" si="42">IF(LEN(J672)&gt;0,MID(J672,FIND("（",J672,1)+1,2),A671)</f>
        <v>TS</v>
      </c>
      <c r="B672" s="97"/>
      <c r="C672" s="87"/>
      <c r="D672" s="87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204"/>
      <c r="V672" s="127"/>
      <c r="W672" s="127"/>
      <c r="X672" s="127"/>
      <c r="Y672" s="127"/>
      <c r="Z672" s="127"/>
      <c r="AA672" s="127"/>
      <c r="AB672" s="127"/>
      <c r="AC672" s="127"/>
      <c r="AD672" s="128"/>
      <c r="AE672" s="128"/>
      <c r="AF672" s="129"/>
      <c r="AG672" s="129"/>
      <c r="AH672" s="129"/>
      <c r="AI672" s="130"/>
      <c r="AJ672" s="130"/>
      <c r="AK672" s="130"/>
      <c r="AL672" s="81"/>
      <c r="AM672" s="40"/>
    </row>
    <row r="673" spans="1:41">
      <c r="A673" s="240" t="str">
        <f t="shared" si="42"/>
        <v>CD</v>
      </c>
      <c r="B673" s="513"/>
      <c r="C673" s="238" t="s">
        <v>28</v>
      </c>
      <c r="D673" s="59"/>
      <c r="E673" s="38"/>
      <c r="F673" s="38"/>
      <c r="G673" s="38"/>
      <c r="H673" s="38"/>
      <c r="I673" s="38"/>
      <c r="J673" s="204" t="s">
        <v>2887</v>
      </c>
      <c r="K673" s="238"/>
      <c r="L673" s="38"/>
      <c r="M673" s="238"/>
      <c r="N673" s="238"/>
      <c r="O673" s="238"/>
      <c r="P673" s="38"/>
      <c r="Q673" s="38"/>
      <c r="R673" s="38"/>
      <c r="S673" s="38"/>
      <c r="T673" s="38"/>
      <c r="U673" s="204" t="s">
        <v>899</v>
      </c>
      <c r="V673" s="339"/>
      <c r="W673" s="339"/>
      <c r="X673" s="339"/>
      <c r="Y673" s="339"/>
      <c r="Z673" s="339"/>
      <c r="AA673" s="339"/>
      <c r="AB673" s="339"/>
      <c r="AC673" s="339"/>
      <c r="AD673" s="339"/>
      <c r="AE673" s="339"/>
      <c r="AF673" s="96"/>
      <c r="AG673" s="96"/>
      <c r="AH673" s="96"/>
      <c r="AI673" s="96"/>
      <c r="AJ673" s="96"/>
      <c r="AK673" s="96"/>
      <c r="AL673" s="81"/>
      <c r="AM673" s="40"/>
    </row>
    <row r="674" spans="1:41" s="174" customFormat="1">
      <c r="A674" s="240" t="str">
        <f t="shared" si="42"/>
        <v>CD</v>
      </c>
      <c r="B674" s="519"/>
      <c r="C674" s="859" t="s">
        <v>29</v>
      </c>
      <c r="D674" s="860"/>
      <c r="E674" s="713" t="s">
        <v>30</v>
      </c>
      <c r="F674" s="714"/>
      <c r="G674" s="714"/>
      <c r="H674" s="714"/>
      <c r="I674" s="714"/>
      <c r="J674" s="714"/>
      <c r="K674" s="714"/>
      <c r="L674" s="714"/>
      <c r="M674" s="714"/>
      <c r="N674" s="714"/>
      <c r="O674" s="714"/>
      <c r="P674" s="714"/>
      <c r="Q674" s="714"/>
      <c r="R674" s="714"/>
      <c r="S674" s="714"/>
      <c r="T674" s="714"/>
      <c r="U674" s="520" t="s">
        <v>146</v>
      </c>
      <c r="V674" s="719" t="s">
        <v>147</v>
      </c>
      <c r="W674" s="720"/>
      <c r="X674" s="720"/>
      <c r="Y674" s="720"/>
      <c r="Z674" s="721"/>
      <c r="AA674" s="719" t="s">
        <v>2420</v>
      </c>
      <c r="AB674" s="720"/>
      <c r="AC674" s="721"/>
      <c r="AD674" s="855" t="s">
        <v>511</v>
      </c>
      <c r="AE674" s="856"/>
      <c r="AF674" s="719" t="s">
        <v>80</v>
      </c>
      <c r="AG674" s="720"/>
      <c r="AH674" s="721"/>
      <c r="AI674" s="713" t="s">
        <v>41</v>
      </c>
      <c r="AJ674" s="714"/>
      <c r="AK674" s="715"/>
      <c r="AL674" s="845" t="s">
        <v>42</v>
      </c>
      <c r="AM674" s="479"/>
      <c r="AN674" s="477"/>
      <c r="AO674" s="371"/>
    </row>
    <row r="675" spans="1:41" s="174" customFormat="1">
      <c r="A675" s="240" t="str">
        <f t="shared" si="42"/>
        <v>CD</v>
      </c>
      <c r="B675" s="519"/>
      <c r="C675" s="861"/>
      <c r="D675" s="862"/>
      <c r="E675" s="716"/>
      <c r="F675" s="717"/>
      <c r="G675" s="717"/>
      <c r="H675" s="717"/>
      <c r="I675" s="717"/>
      <c r="J675" s="717"/>
      <c r="K675" s="717"/>
      <c r="L675" s="717"/>
      <c r="M675" s="717"/>
      <c r="N675" s="717"/>
      <c r="O675" s="717"/>
      <c r="P675" s="717"/>
      <c r="Q675" s="717"/>
      <c r="R675" s="717"/>
      <c r="S675" s="717"/>
      <c r="T675" s="717"/>
      <c r="U675" s="521"/>
      <c r="V675" s="722"/>
      <c r="W675" s="723"/>
      <c r="X675" s="723"/>
      <c r="Y675" s="723"/>
      <c r="Z675" s="724"/>
      <c r="AA675" s="722"/>
      <c r="AB675" s="723"/>
      <c r="AC675" s="724"/>
      <c r="AD675" s="857"/>
      <c r="AE675" s="858"/>
      <c r="AF675" s="722"/>
      <c r="AG675" s="723"/>
      <c r="AH675" s="724"/>
      <c r="AI675" s="716"/>
      <c r="AJ675" s="717"/>
      <c r="AK675" s="718"/>
      <c r="AL675" s="846"/>
      <c r="AM675" s="479"/>
      <c r="AN675" s="477"/>
      <c r="AO675" s="371"/>
    </row>
    <row r="676" spans="1:41" s="26" customFormat="1" ht="13.15" customHeight="1">
      <c r="A676" s="240" t="str">
        <f t="shared" si="42"/>
        <v>CD</v>
      </c>
      <c r="B676" s="97"/>
      <c r="C676" s="766">
        <v>1</v>
      </c>
      <c r="D676" s="767"/>
      <c r="E676" s="774" t="s">
        <v>2485</v>
      </c>
      <c r="F676" s="775"/>
      <c r="G676" s="775"/>
      <c r="H676" s="775"/>
      <c r="I676" s="775"/>
      <c r="J676" s="775"/>
      <c r="K676" s="775"/>
      <c r="L676" s="775"/>
      <c r="M676" s="775"/>
      <c r="N676" s="775"/>
      <c r="O676" s="775"/>
      <c r="P676" s="775"/>
      <c r="Q676" s="775"/>
      <c r="R676" s="775"/>
      <c r="S676" s="775"/>
      <c r="T676" s="776"/>
      <c r="U676" s="291" t="s">
        <v>521</v>
      </c>
      <c r="V676" s="768" t="s">
        <v>87</v>
      </c>
      <c r="W676" s="769"/>
      <c r="X676" s="769"/>
      <c r="Y676" s="769"/>
      <c r="Z676" s="770"/>
      <c r="AA676" s="768" t="s">
        <v>2417</v>
      </c>
      <c r="AB676" s="769"/>
      <c r="AC676" s="770"/>
      <c r="AD676" s="250">
        <v>10</v>
      </c>
      <c r="AE676" s="250" t="s">
        <v>535</v>
      </c>
      <c r="AF676" s="668"/>
      <c r="AG676" s="669"/>
      <c r="AH676" s="670"/>
      <c r="AI676" s="668"/>
      <c r="AJ676" s="669"/>
      <c r="AK676" s="670"/>
      <c r="AL676" s="480"/>
      <c r="AM676" s="457"/>
      <c r="AN676" s="38" t="str">
        <f>$P$20</f>
        <v>■</v>
      </c>
      <c r="AO676" s="79"/>
    </row>
    <row r="677" spans="1:41" s="26" customFormat="1" ht="13.15" customHeight="1">
      <c r="A677" s="240" t="str">
        <f t="shared" si="42"/>
        <v>CD</v>
      </c>
      <c r="B677" s="97"/>
      <c r="C677" s="766">
        <v>2</v>
      </c>
      <c r="D677" s="767"/>
      <c r="E677" s="774" t="s">
        <v>2487</v>
      </c>
      <c r="F677" s="775"/>
      <c r="G677" s="775"/>
      <c r="H677" s="775"/>
      <c r="I677" s="775"/>
      <c r="J677" s="775"/>
      <c r="K677" s="775"/>
      <c r="L677" s="775"/>
      <c r="M677" s="775"/>
      <c r="N677" s="775"/>
      <c r="O677" s="775"/>
      <c r="P677" s="775"/>
      <c r="Q677" s="775"/>
      <c r="R677" s="775"/>
      <c r="S677" s="775"/>
      <c r="T677" s="776"/>
      <c r="U677" s="569" t="s">
        <v>522</v>
      </c>
      <c r="V677" s="768" t="s">
        <v>87</v>
      </c>
      <c r="W677" s="769"/>
      <c r="X677" s="769"/>
      <c r="Y677" s="769"/>
      <c r="Z677" s="770"/>
      <c r="AA677" s="768" t="s">
        <v>2417</v>
      </c>
      <c r="AB677" s="769"/>
      <c r="AC677" s="770"/>
      <c r="AD677" s="250">
        <v>51</v>
      </c>
      <c r="AE677" s="250" t="s">
        <v>535</v>
      </c>
      <c r="AF677" s="668"/>
      <c r="AG677" s="669"/>
      <c r="AH677" s="670"/>
      <c r="AI677" s="668"/>
      <c r="AJ677" s="669"/>
      <c r="AK677" s="670"/>
      <c r="AL677" s="480"/>
      <c r="AM677" s="457"/>
      <c r="AN677" s="38" t="str">
        <f t="shared" ref="AN677:AN692" si="43">$P$20</f>
        <v>■</v>
      </c>
      <c r="AO677" s="79"/>
    </row>
    <row r="678" spans="1:41" s="1" customFormat="1" ht="13.15" customHeight="1">
      <c r="A678" s="240" t="str">
        <f t="shared" si="42"/>
        <v>CD</v>
      </c>
      <c r="B678" s="513"/>
      <c r="C678" s="764">
        <v>3</v>
      </c>
      <c r="D678" s="765"/>
      <c r="E678" s="755" t="s">
        <v>513</v>
      </c>
      <c r="F678" s="756"/>
      <c r="G678" s="756"/>
      <c r="H678" s="756"/>
      <c r="I678" s="756"/>
      <c r="J678" s="756"/>
      <c r="K678" s="756"/>
      <c r="L678" s="756"/>
      <c r="M678" s="756"/>
      <c r="N678" s="756"/>
      <c r="O678" s="756"/>
      <c r="P678" s="756"/>
      <c r="Q678" s="756"/>
      <c r="R678" s="756"/>
      <c r="S678" s="756"/>
      <c r="T678" s="757"/>
      <c r="U678" s="292" t="s">
        <v>523</v>
      </c>
      <c r="V678" s="761" t="s">
        <v>88</v>
      </c>
      <c r="W678" s="762"/>
      <c r="X678" s="762"/>
      <c r="Y678" s="762"/>
      <c r="Z678" s="763"/>
      <c r="AA678" s="761" t="s">
        <v>2418</v>
      </c>
      <c r="AB678" s="762"/>
      <c r="AC678" s="763"/>
      <c r="AD678" s="251">
        <v>1</v>
      </c>
      <c r="AE678" s="251">
        <v>0</v>
      </c>
      <c r="AF678" s="671"/>
      <c r="AG678" s="672"/>
      <c r="AH678" s="673"/>
      <c r="AI678" s="671"/>
      <c r="AJ678" s="672"/>
      <c r="AK678" s="673"/>
      <c r="AL678" s="382" t="s">
        <v>410</v>
      </c>
      <c r="AM678" s="64"/>
      <c r="AN678" s="38" t="str">
        <f t="shared" si="43"/>
        <v>■</v>
      </c>
      <c r="AO678" s="38"/>
    </row>
    <row r="679" spans="1:41" ht="13.15" customHeight="1">
      <c r="A679" s="240" t="str">
        <f t="shared" si="42"/>
        <v>CD</v>
      </c>
      <c r="B679" s="97"/>
      <c r="C679" s="766">
        <v>4</v>
      </c>
      <c r="D679" s="767"/>
      <c r="E679" s="774" t="s">
        <v>514</v>
      </c>
      <c r="F679" s="775"/>
      <c r="G679" s="775"/>
      <c r="H679" s="775"/>
      <c r="I679" s="775"/>
      <c r="J679" s="775"/>
      <c r="K679" s="775"/>
      <c r="L679" s="775"/>
      <c r="M679" s="775"/>
      <c r="N679" s="775"/>
      <c r="O679" s="775"/>
      <c r="P679" s="775"/>
      <c r="Q679" s="775"/>
      <c r="R679" s="775"/>
      <c r="S679" s="775"/>
      <c r="T679" s="776"/>
      <c r="U679" s="293" t="s">
        <v>524</v>
      </c>
      <c r="V679" s="758" t="s">
        <v>88</v>
      </c>
      <c r="W679" s="759"/>
      <c r="X679" s="759"/>
      <c r="Y679" s="759"/>
      <c r="Z679" s="760"/>
      <c r="AA679" s="758" t="s">
        <v>2418</v>
      </c>
      <c r="AB679" s="759"/>
      <c r="AC679" s="760"/>
      <c r="AD679" s="250">
        <v>1</v>
      </c>
      <c r="AE679" s="250">
        <v>0</v>
      </c>
      <c r="AF679" s="749"/>
      <c r="AG679" s="750"/>
      <c r="AH679" s="751"/>
      <c r="AI679" s="749"/>
      <c r="AJ679" s="750"/>
      <c r="AK679" s="751"/>
      <c r="AL679" s="287"/>
      <c r="AM679" s="40"/>
      <c r="AN679" s="38" t="str">
        <f t="shared" si="43"/>
        <v>■</v>
      </c>
    </row>
    <row r="680" spans="1:41">
      <c r="A680" s="240" t="str">
        <f t="shared" si="42"/>
        <v>CD</v>
      </c>
      <c r="B680" s="97"/>
      <c r="C680" s="766">
        <v>5</v>
      </c>
      <c r="D680" s="767"/>
      <c r="E680" s="752" t="s">
        <v>84</v>
      </c>
      <c r="F680" s="753"/>
      <c r="G680" s="753"/>
      <c r="H680" s="753"/>
      <c r="I680" s="753"/>
      <c r="J680" s="753"/>
      <c r="K680" s="753"/>
      <c r="L680" s="753"/>
      <c r="M680" s="753"/>
      <c r="N680" s="753"/>
      <c r="O680" s="753"/>
      <c r="P680" s="753"/>
      <c r="Q680" s="753"/>
      <c r="R680" s="753"/>
      <c r="S680" s="753"/>
      <c r="T680" s="754"/>
      <c r="U680" s="293" t="s">
        <v>525</v>
      </c>
      <c r="V680" s="768" t="s">
        <v>87</v>
      </c>
      <c r="W680" s="769"/>
      <c r="X680" s="769"/>
      <c r="Y680" s="769"/>
      <c r="Z680" s="770"/>
      <c r="AA680" s="768" t="s">
        <v>2417</v>
      </c>
      <c r="AB680" s="769"/>
      <c r="AC680" s="770"/>
      <c r="AD680" s="250">
        <v>2</v>
      </c>
      <c r="AE680" s="250" t="s">
        <v>535</v>
      </c>
      <c r="AF680" s="668"/>
      <c r="AG680" s="669"/>
      <c r="AH680" s="670"/>
      <c r="AI680" s="668"/>
      <c r="AJ680" s="669"/>
      <c r="AK680" s="670"/>
      <c r="AL680" s="180"/>
      <c r="AM680" s="40"/>
      <c r="AN680" s="38" t="str">
        <f t="shared" si="43"/>
        <v>■</v>
      </c>
    </row>
    <row r="681" spans="1:41">
      <c r="A681" s="240" t="str">
        <f t="shared" si="42"/>
        <v>CD</v>
      </c>
      <c r="B681" s="97"/>
      <c r="C681" s="766">
        <v>6</v>
      </c>
      <c r="D681" s="767"/>
      <c r="E681" s="752" t="s">
        <v>890</v>
      </c>
      <c r="F681" s="753"/>
      <c r="G681" s="753"/>
      <c r="H681" s="753"/>
      <c r="I681" s="753"/>
      <c r="J681" s="753"/>
      <c r="K681" s="753"/>
      <c r="L681" s="753"/>
      <c r="M681" s="753"/>
      <c r="N681" s="753"/>
      <c r="O681" s="753"/>
      <c r="P681" s="753"/>
      <c r="Q681" s="753"/>
      <c r="R681" s="753"/>
      <c r="S681" s="753"/>
      <c r="T681" s="754"/>
      <c r="U681" s="293" t="s">
        <v>894</v>
      </c>
      <c r="V681" s="768" t="s">
        <v>88</v>
      </c>
      <c r="W681" s="769"/>
      <c r="X681" s="769"/>
      <c r="Y681" s="769"/>
      <c r="Z681" s="770"/>
      <c r="AA681" s="768" t="s">
        <v>2417</v>
      </c>
      <c r="AB681" s="769"/>
      <c r="AC681" s="770"/>
      <c r="AD681" s="250">
        <v>8</v>
      </c>
      <c r="AE681" s="250" t="s">
        <v>535</v>
      </c>
      <c r="AF681" s="668"/>
      <c r="AG681" s="669"/>
      <c r="AH681" s="670"/>
      <c r="AI681" s="668"/>
      <c r="AJ681" s="669"/>
      <c r="AK681" s="670"/>
      <c r="AL681" s="180"/>
      <c r="AM681" s="40"/>
      <c r="AN681" s="38" t="str">
        <f t="shared" si="43"/>
        <v>■</v>
      </c>
    </row>
    <row r="682" spans="1:41">
      <c r="A682" s="240" t="str">
        <f t="shared" si="42"/>
        <v>CD</v>
      </c>
      <c r="B682" s="97"/>
      <c r="C682" s="766">
        <v>7</v>
      </c>
      <c r="D682" s="767"/>
      <c r="E682" s="752" t="s">
        <v>107</v>
      </c>
      <c r="F682" s="753"/>
      <c r="G682" s="753"/>
      <c r="H682" s="753"/>
      <c r="I682" s="753"/>
      <c r="J682" s="753"/>
      <c r="K682" s="753"/>
      <c r="L682" s="753"/>
      <c r="M682" s="753"/>
      <c r="N682" s="753"/>
      <c r="O682" s="753"/>
      <c r="P682" s="753"/>
      <c r="Q682" s="753"/>
      <c r="R682" s="753"/>
      <c r="S682" s="753"/>
      <c r="T682" s="754"/>
      <c r="U682" s="293" t="s">
        <v>682</v>
      </c>
      <c r="V682" s="768" t="s">
        <v>88</v>
      </c>
      <c r="W682" s="769"/>
      <c r="X682" s="769"/>
      <c r="Y682" s="769"/>
      <c r="Z682" s="770"/>
      <c r="AA682" s="768" t="s">
        <v>2417</v>
      </c>
      <c r="AB682" s="769"/>
      <c r="AC682" s="770"/>
      <c r="AD682" s="250">
        <v>2</v>
      </c>
      <c r="AE682" s="250" t="s">
        <v>535</v>
      </c>
      <c r="AF682" s="668"/>
      <c r="AG682" s="669"/>
      <c r="AH682" s="670"/>
      <c r="AI682" s="668"/>
      <c r="AJ682" s="669"/>
      <c r="AK682" s="670"/>
      <c r="AL682" s="180"/>
      <c r="AM682" s="40"/>
      <c r="AN682" s="38" t="str">
        <f t="shared" si="43"/>
        <v>■</v>
      </c>
    </row>
    <row r="683" spans="1:41">
      <c r="A683" s="240" t="str">
        <f t="shared" si="42"/>
        <v>CD</v>
      </c>
      <c r="B683" s="97"/>
      <c r="C683" s="766">
        <v>8</v>
      </c>
      <c r="D683" s="767"/>
      <c r="E683" s="752" t="s">
        <v>891</v>
      </c>
      <c r="F683" s="753"/>
      <c r="G683" s="753"/>
      <c r="H683" s="753"/>
      <c r="I683" s="753"/>
      <c r="J683" s="753"/>
      <c r="K683" s="753"/>
      <c r="L683" s="753"/>
      <c r="M683" s="753"/>
      <c r="N683" s="753"/>
      <c r="O683" s="753"/>
      <c r="P683" s="753"/>
      <c r="Q683" s="753"/>
      <c r="R683" s="753"/>
      <c r="S683" s="753"/>
      <c r="T683" s="754"/>
      <c r="U683" s="293" t="s">
        <v>895</v>
      </c>
      <c r="V683" s="768" t="s">
        <v>88</v>
      </c>
      <c r="W683" s="769"/>
      <c r="X683" s="769"/>
      <c r="Y683" s="769"/>
      <c r="Z683" s="770"/>
      <c r="AA683" s="768" t="s">
        <v>2418</v>
      </c>
      <c r="AB683" s="769"/>
      <c r="AC683" s="770"/>
      <c r="AD683" s="250">
        <v>4</v>
      </c>
      <c r="AE683" s="250">
        <v>0</v>
      </c>
      <c r="AF683" s="668"/>
      <c r="AG683" s="669"/>
      <c r="AH683" s="670"/>
      <c r="AI683" s="668"/>
      <c r="AJ683" s="669"/>
      <c r="AK683" s="670"/>
      <c r="AL683" s="180"/>
      <c r="AM683" s="40"/>
      <c r="AN683" s="38" t="str">
        <f t="shared" si="43"/>
        <v>■</v>
      </c>
    </row>
    <row r="684" spans="1:41">
      <c r="A684" s="240" t="str">
        <f t="shared" si="42"/>
        <v>CD</v>
      </c>
      <c r="B684" s="97"/>
      <c r="C684" s="766">
        <v>9</v>
      </c>
      <c r="D684" s="767"/>
      <c r="E684" s="752" t="s">
        <v>892</v>
      </c>
      <c r="F684" s="753"/>
      <c r="G684" s="753"/>
      <c r="H684" s="753"/>
      <c r="I684" s="753"/>
      <c r="J684" s="753"/>
      <c r="K684" s="753"/>
      <c r="L684" s="753"/>
      <c r="M684" s="753"/>
      <c r="N684" s="753"/>
      <c r="O684" s="753"/>
      <c r="P684" s="753"/>
      <c r="Q684" s="753"/>
      <c r="R684" s="753"/>
      <c r="S684" s="753"/>
      <c r="T684" s="754"/>
      <c r="U684" s="293" t="s">
        <v>896</v>
      </c>
      <c r="V684" s="768" t="s">
        <v>88</v>
      </c>
      <c r="W684" s="769"/>
      <c r="X684" s="769"/>
      <c r="Y684" s="769"/>
      <c r="Z684" s="770"/>
      <c r="AA684" s="768" t="s">
        <v>2418</v>
      </c>
      <c r="AB684" s="769"/>
      <c r="AC684" s="770"/>
      <c r="AD684" s="250">
        <v>3</v>
      </c>
      <c r="AE684" s="250">
        <v>0</v>
      </c>
      <c r="AF684" s="668"/>
      <c r="AG684" s="669"/>
      <c r="AH684" s="670"/>
      <c r="AI684" s="668"/>
      <c r="AJ684" s="669"/>
      <c r="AK684" s="670"/>
      <c r="AL684" s="180"/>
      <c r="AM684" s="40"/>
      <c r="AN684" s="38" t="str">
        <f t="shared" si="43"/>
        <v>■</v>
      </c>
    </row>
    <row r="685" spans="1:41" ht="13.15" customHeight="1">
      <c r="A685" s="240" t="str">
        <f t="shared" si="42"/>
        <v>CD</v>
      </c>
      <c r="B685" s="97"/>
      <c r="C685" s="766">
        <v>10</v>
      </c>
      <c r="D685" s="767"/>
      <c r="E685" s="752" t="s">
        <v>2869</v>
      </c>
      <c r="F685" s="753"/>
      <c r="G685" s="753"/>
      <c r="H685" s="753"/>
      <c r="I685" s="753"/>
      <c r="J685" s="753"/>
      <c r="K685" s="753"/>
      <c r="L685" s="753"/>
      <c r="M685" s="753"/>
      <c r="N685" s="753"/>
      <c r="O685" s="753"/>
      <c r="P685" s="753"/>
      <c r="Q685" s="753"/>
      <c r="R685" s="753"/>
      <c r="S685" s="753"/>
      <c r="T685" s="754"/>
      <c r="U685" s="293" t="s">
        <v>897</v>
      </c>
      <c r="V685" s="768" t="s">
        <v>88</v>
      </c>
      <c r="W685" s="769"/>
      <c r="X685" s="769"/>
      <c r="Y685" s="769"/>
      <c r="Z685" s="770"/>
      <c r="AA685" s="768" t="s">
        <v>2417</v>
      </c>
      <c r="AB685" s="769"/>
      <c r="AC685" s="770"/>
      <c r="AD685" s="250">
        <v>9</v>
      </c>
      <c r="AE685" s="250" t="s">
        <v>535</v>
      </c>
      <c r="AF685" s="668"/>
      <c r="AG685" s="669"/>
      <c r="AH685" s="670"/>
      <c r="AI685" s="668"/>
      <c r="AJ685" s="669"/>
      <c r="AK685" s="670"/>
      <c r="AL685" s="180"/>
      <c r="AM685" s="40"/>
      <c r="AN685" s="38" t="str">
        <f t="shared" si="43"/>
        <v>■</v>
      </c>
    </row>
    <row r="686" spans="1:41" ht="13.15" customHeight="1">
      <c r="A686" s="240" t="str">
        <f t="shared" si="42"/>
        <v>CD</v>
      </c>
      <c r="B686" s="97"/>
      <c r="C686" s="766">
        <v>11</v>
      </c>
      <c r="D686" s="767"/>
      <c r="E686" s="752" t="s">
        <v>118</v>
      </c>
      <c r="F686" s="753"/>
      <c r="G686" s="753"/>
      <c r="H686" s="753"/>
      <c r="I686" s="753"/>
      <c r="J686" s="753"/>
      <c r="K686" s="753"/>
      <c r="L686" s="753"/>
      <c r="M686" s="753"/>
      <c r="N686" s="753"/>
      <c r="O686" s="753"/>
      <c r="P686" s="753"/>
      <c r="Q686" s="753"/>
      <c r="R686" s="753"/>
      <c r="S686" s="753"/>
      <c r="T686" s="754"/>
      <c r="U686" s="293" t="s">
        <v>733</v>
      </c>
      <c r="V686" s="768" t="s">
        <v>88</v>
      </c>
      <c r="W686" s="769"/>
      <c r="X686" s="769"/>
      <c r="Y686" s="769"/>
      <c r="Z686" s="770"/>
      <c r="AA686" s="768" t="s">
        <v>2421</v>
      </c>
      <c r="AB686" s="769"/>
      <c r="AC686" s="770"/>
      <c r="AD686" s="250">
        <v>5</v>
      </c>
      <c r="AE686" s="250">
        <v>5</v>
      </c>
      <c r="AF686" s="668"/>
      <c r="AG686" s="669"/>
      <c r="AH686" s="670"/>
      <c r="AI686" s="668"/>
      <c r="AJ686" s="669"/>
      <c r="AK686" s="670"/>
      <c r="AL686" s="180"/>
      <c r="AM686" s="40"/>
      <c r="AN686" s="38" t="str">
        <f t="shared" si="43"/>
        <v>■</v>
      </c>
    </row>
    <row r="687" spans="1:41" ht="13.15" customHeight="1">
      <c r="A687" s="240" t="str">
        <f t="shared" si="42"/>
        <v>CD</v>
      </c>
      <c r="B687" s="97"/>
      <c r="C687" s="766">
        <v>12</v>
      </c>
      <c r="D687" s="767"/>
      <c r="E687" s="752" t="s">
        <v>109</v>
      </c>
      <c r="F687" s="753"/>
      <c r="G687" s="753"/>
      <c r="H687" s="753"/>
      <c r="I687" s="753"/>
      <c r="J687" s="753"/>
      <c r="K687" s="753"/>
      <c r="L687" s="753"/>
      <c r="M687" s="753"/>
      <c r="N687" s="753"/>
      <c r="O687" s="753"/>
      <c r="P687" s="753"/>
      <c r="Q687" s="753"/>
      <c r="R687" s="753"/>
      <c r="S687" s="753"/>
      <c r="T687" s="754"/>
      <c r="U687" s="293" t="s">
        <v>685</v>
      </c>
      <c r="V687" s="768" t="s">
        <v>88</v>
      </c>
      <c r="W687" s="769"/>
      <c r="X687" s="769"/>
      <c r="Y687" s="769"/>
      <c r="Z687" s="770"/>
      <c r="AA687" s="768" t="s">
        <v>2418</v>
      </c>
      <c r="AB687" s="769"/>
      <c r="AC687" s="770"/>
      <c r="AD687" s="250">
        <v>8</v>
      </c>
      <c r="AE687" s="250">
        <v>0</v>
      </c>
      <c r="AF687" s="668"/>
      <c r="AG687" s="669"/>
      <c r="AH687" s="670"/>
      <c r="AI687" s="668"/>
      <c r="AJ687" s="669"/>
      <c r="AK687" s="670"/>
      <c r="AL687" s="180"/>
      <c r="AM687" s="40"/>
      <c r="AN687" s="38" t="str">
        <f t="shared" si="43"/>
        <v>■</v>
      </c>
    </row>
    <row r="688" spans="1:41" ht="13.15" customHeight="1">
      <c r="A688" s="240" t="str">
        <f t="shared" si="42"/>
        <v>CD</v>
      </c>
      <c r="B688" s="97"/>
      <c r="C688" s="766">
        <v>13</v>
      </c>
      <c r="D688" s="767"/>
      <c r="E688" s="752" t="s">
        <v>142</v>
      </c>
      <c r="F688" s="753"/>
      <c r="G688" s="753"/>
      <c r="H688" s="753"/>
      <c r="I688" s="753"/>
      <c r="J688" s="753"/>
      <c r="K688" s="753"/>
      <c r="L688" s="753"/>
      <c r="M688" s="753"/>
      <c r="N688" s="753"/>
      <c r="O688" s="753"/>
      <c r="P688" s="753"/>
      <c r="Q688" s="753"/>
      <c r="R688" s="753"/>
      <c r="S688" s="753"/>
      <c r="T688" s="754"/>
      <c r="U688" s="293" t="s">
        <v>737</v>
      </c>
      <c r="V688" s="768" t="s">
        <v>88</v>
      </c>
      <c r="W688" s="769"/>
      <c r="X688" s="769"/>
      <c r="Y688" s="769"/>
      <c r="Z688" s="770"/>
      <c r="AA688" s="768" t="s">
        <v>2417</v>
      </c>
      <c r="AB688" s="769"/>
      <c r="AC688" s="770"/>
      <c r="AD688" s="250">
        <v>3</v>
      </c>
      <c r="AE688" s="250" t="s">
        <v>535</v>
      </c>
      <c r="AF688" s="668"/>
      <c r="AG688" s="669"/>
      <c r="AH688" s="670"/>
      <c r="AI688" s="668"/>
      <c r="AJ688" s="669"/>
      <c r="AK688" s="670"/>
      <c r="AL688" s="180"/>
      <c r="AM688" s="40"/>
      <c r="AN688" s="38" t="str">
        <f t="shared" si="43"/>
        <v>■</v>
      </c>
    </row>
    <row r="689" spans="1:41" ht="13.15" customHeight="1">
      <c r="A689" s="240" t="str">
        <f t="shared" si="42"/>
        <v>CD</v>
      </c>
      <c r="B689" s="97"/>
      <c r="C689" s="766">
        <v>14</v>
      </c>
      <c r="D689" s="767"/>
      <c r="E689" s="752" t="s">
        <v>117</v>
      </c>
      <c r="F689" s="753"/>
      <c r="G689" s="753"/>
      <c r="H689" s="753"/>
      <c r="I689" s="753"/>
      <c r="J689" s="753"/>
      <c r="K689" s="753"/>
      <c r="L689" s="753"/>
      <c r="M689" s="753"/>
      <c r="N689" s="753"/>
      <c r="O689" s="753"/>
      <c r="P689" s="753"/>
      <c r="Q689" s="753"/>
      <c r="R689" s="753"/>
      <c r="S689" s="753"/>
      <c r="T689" s="754"/>
      <c r="U689" s="293" t="s">
        <v>640</v>
      </c>
      <c r="V689" s="768" t="s">
        <v>88</v>
      </c>
      <c r="W689" s="769"/>
      <c r="X689" s="769"/>
      <c r="Y689" s="769"/>
      <c r="Z689" s="770"/>
      <c r="AA689" s="768" t="s">
        <v>2418</v>
      </c>
      <c r="AB689" s="769"/>
      <c r="AC689" s="770"/>
      <c r="AD689" s="250">
        <v>3</v>
      </c>
      <c r="AE689" s="250">
        <v>0</v>
      </c>
      <c r="AF689" s="668"/>
      <c r="AG689" s="669"/>
      <c r="AH689" s="670"/>
      <c r="AI689" s="668"/>
      <c r="AJ689" s="669"/>
      <c r="AK689" s="670"/>
      <c r="AL689" s="180"/>
      <c r="AM689" s="40"/>
      <c r="AN689" s="38" t="str">
        <f t="shared" si="43"/>
        <v>■</v>
      </c>
    </row>
    <row r="690" spans="1:41" ht="13.15" customHeight="1">
      <c r="A690" s="240" t="str">
        <f t="shared" si="42"/>
        <v>CD</v>
      </c>
      <c r="B690" s="513"/>
      <c r="C690" s="764">
        <v>15</v>
      </c>
      <c r="D690" s="765"/>
      <c r="E690" s="771" t="s">
        <v>2550</v>
      </c>
      <c r="F690" s="772"/>
      <c r="G690" s="772"/>
      <c r="H690" s="772"/>
      <c r="I690" s="772"/>
      <c r="J690" s="772"/>
      <c r="K690" s="772"/>
      <c r="L690" s="772"/>
      <c r="M690" s="772"/>
      <c r="N690" s="772"/>
      <c r="O690" s="772"/>
      <c r="P690" s="772"/>
      <c r="Q690" s="772"/>
      <c r="R690" s="772"/>
      <c r="S690" s="772"/>
      <c r="T690" s="773"/>
      <c r="U690" s="292" t="s">
        <v>739</v>
      </c>
      <c r="V690" s="761" t="s">
        <v>842</v>
      </c>
      <c r="W690" s="762"/>
      <c r="X690" s="762"/>
      <c r="Y690" s="762"/>
      <c r="Z690" s="763"/>
      <c r="AA690" s="761" t="s">
        <v>2417</v>
      </c>
      <c r="AB690" s="762"/>
      <c r="AC690" s="763"/>
      <c r="AD690" s="251">
        <v>127</v>
      </c>
      <c r="AE690" s="251" t="s">
        <v>535</v>
      </c>
      <c r="AF690" s="671"/>
      <c r="AG690" s="672"/>
      <c r="AH690" s="673"/>
      <c r="AI690" s="671"/>
      <c r="AJ690" s="672"/>
      <c r="AK690" s="673"/>
      <c r="AL690" s="515" t="s">
        <v>2896</v>
      </c>
      <c r="AM690" s="40"/>
      <c r="AN690" s="38" t="str">
        <f t="shared" si="43"/>
        <v>■</v>
      </c>
    </row>
    <row r="691" spans="1:41">
      <c r="A691" s="240" t="str">
        <f t="shared" si="42"/>
        <v>CD</v>
      </c>
      <c r="B691" s="97"/>
      <c r="C691" s="766">
        <v>16</v>
      </c>
      <c r="D691" s="767"/>
      <c r="E691" s="752" t="s">
        <v>86</v>
      </c>
      <c r="F691" s="753"/>
      <c r="G691" s="753"/>
      <c r="H691" s="753"/>
      <c r="I691" s="753"/>
      <c r="J691" s="753"/>
      <c r="K691" s="753"/>
      <c r="L691" s="753"/>
      <c r="M691" s="753"/>
      <c r="N691" s="753"/>
      <c r="O691" s="753"/>
      <c r="P691" s="753"/>
      <c r="Q691" s="753"/>
      <c r="R691" s="753"/>
      <c r="S691" s="753"/>
      <c r="T691" s="754"/>
      <c r="U691" s="293" t="s">
        <v>532</v>
      </c>
      <c r="V691" s="768" t="s">
        <v>88</v>
      </c>
      <c r="W691" s="769"/>
      <c r="X691" s="769"/>
      <c r="Y691" s="769"/>
      <c r="Z691" s="770"/>
      <c r="AA691" s="768" t="s">
        <v>2417</v>
      </c>
      <c r="AB691" s="769"/>
      <c r="AC691" s="770"/>
      <c r="AD691" s="250">
        <v>6</v>
      </c>
      <c r="AE691" s="250" t="s">
        <v>535</v>
      </c>
      <c r="AF691" s="668"/>
      <c r="AG691" s="669"/>
      <c r="AH691" s="670"/>
      <c r="AI691" s="668"/>
      <c r="AJ691" s="669"/>
      <c r="AK691" s="670"/>
      <c r="AL691" s="180"/>
      <c r="AM691" s="40"/>
      <c r="AN691" s="38" t="str">
        <f t="shared" si="43"/>
        <v>■</v>
      </c>
    </row>
    <row r="692" spans="1:41">
      <c r="A692" s="240" t="str">
        <f t="shared" si="42"/>
        <v>CD</v>
      </c>
      <c r="B692" s="97"/>
      <c r="C692" s="766">
        <v>17</v>
      </c>
      <c r="D692" s="767"/>
      <c r="E692" s="752" t="s">
        <v>520</v>
      </c>
      <c r="F692" s="753"/>
      <c r="G692" s="753"/>
      <c r="H692" s="753"/>
      <c r="I692" s="753"/>
      <c r="J692" s="753"/>
      <c r="K692" s="753"/>
      <c r="L692" s="753"/>
      <c r="M692" s="753"/>
      <c r="N692" s="753"/>
      <c r="O692" s="753"/>
      <c r="P692" s="753"/>
      <c r="Q692" s="753"/>
      <c r="R692" s="753"/>
      <c r="S692" s="753"/>
      <c r="T692" s="754"/>
      <c r="U692" s="293" t="s">
        <v>533</v>
      </c>
      <c r="V692" s="768" t="s">
        <v>88</v>
      </c>
      <c r="W692" s="769"/>
      <c r="X692" s="769"/>
      <c r="Y692" s="769"/>
      <c r="Z692" s="770"/>
      <c r="AA692" s="768" t="s">
        <v>2417</v>
      </c>
      <c r="AB692" s="769"/>
      <c r="AC692" s="770"/>
      <c r="AD692" s="250">
        <v>6</v>
      </c>
      <c r="AE692" s="250" t="s">
        <v>535</v>
      </c>
      <c r="AF692" s="668"/>
      <c r="AG692" s="669"/>
      <c r="AH692" s="670"/>
      <c r="AI692" s="668"/>
      <c r="AJ692" s="669"/>
      <c r="AK692" s="670"/>
      <c r="AL692" s="180"/>
      <c r="AM692" s="40"/>
      <c r="AN692" s="38" t="str">
        <f t="shared" si="43"/>
        <v>■</v>
      </c>
    </row>
    <row r="693" spans="1:41">
      <c r="A693" s="240" t="str">
        <f t="shared" si="42"/>
        <v>CD</v>
      </c>
      <c r="B693" s="97"/>
      <c r="C693" s="766">
        <v>18</v>
      </c>
      <c r="D693" s="767"/>
      <c r="E693" s="752" t="s">
        <v>775</v>
      </c>
      <c r="F693" s="753"/>
      <c r="G693" s="753"/>
      <c r="H693" s="753"/>
      <c r="I693" s="753"/>
      <c r="J693" s="753"/>
      <c r="K693" s="753"/>
      <c r="L693" s="753"/>
      <c r="M693" s="753"/>
      <c r="N693" s="753"/>
      <c r="O693" s="753"/>
      <c r="P693" s="753"/>
      <c r="Q693" s="753"/>
      <c r="R693" s="753"/>
      <c r="S693" s="753"/>
      <c r="T693" s="754"/>
      <c r="U693" s="293" t="s">
        <v>778</v>
      </c>
      <c r="V693" s="768" t="s">
        <v>88</v>
      </c>
      <c r="W693" s="769"/>
      <c r="X693" s="769"/>
      <c r="Y693" s="769"/>
      <c r="Z693" s="770"/>
      <c r="AA693" s="768" t="s">
        <v>2417</v>
      </c>
      <c r="AB693" s="769"/>
      <c r="AC693" s="770"/>
      <c r="AD693" s="250">
        <v>1</v>
      </c>
      <c r="AE693" s="250" t="s">
        <v>535</v>
      </c>
      <c r="AF693" s="668"/>
      <c r="AG693" s="669"/>
      <c r="AH693" s="670"/>
      <c r="AI693" s="668"/>
      <c r="AJ693" s="669"/>
      <c r="AK693" s="670"/>
      <c r="AL693" s="180"/>
      <c r="AM693" s="40"/>
      <c r="AN693" s="38" t="str">
        <f>$P$20</f>
        <v>■</v>
      </c>
    </row>
    <row r="694" spans="1:41">
      <c r="A694" s="240" t="str">
        <f t="shared" si="42"/>
        <v>CD</v>
      </c>
      <c r="B694" s="97"/>
      <c r="C694" s="766">
        <v>19</v>
      </c>
      <c r="D694" s="767"/>
      <c r="E694" s="752" t="s">
        <v>777</v>
      </c>
      <c r="F694" s="753"/>
      <c r="G694" s="753"/>
      <c r="H694" s="753"/>
      <c r="I694" s="753"/>
      <c r="J694" s="753"/>
      <c r="K694" s="753"/>
      <c r="L694" s="753"/>
      <c r="M694" s="753"/>
      <c r="N694" s="753"/>
      <c r="O694" s="753"/>
      <c r="P694" s="753"/>
      <c r="Q694" s="753"/>
      <c r="R694" s="753"/>
      <c r="S694" s="753"/>
      <c r="T694" s="754"/>
      <c r="U694" s="293" t="s">
        <v>780</v>
      </c>
      <c r="V694" s="768" t="s">
        <v>88</v>
      </c>
      <c r="W694" s="769"/>
      <c r="X694" s="769"/>
      <c r="Y694" s="769"/>
      <c r="Z694" s="770"/>
      <c r="AA694" s="768" t="s">
        <v>2418</v>
      </c>
      <c r="AB694" s="769"/>
      <c r="AC694" s="770"/>
      <c r="AD694" s="250">
        <v>2</v>
      </c>
      <c r="AE694" s="250">
        <v>0</v>
      </c>
      <c r="AF694" s="668"/>
      <c r="AG694" s="669"/>
      <c r="AH694" s="670"/>
      <c r="AI694" s="668"/>
      <c r="AJ694" s="669"/>
      <c r="AK694" s="670"/>
      <c r="AL694" s="482"/>
      <c r="AM694" s="40"/>
      <c r="AN694" s="38" t="str">
        <f>$P$20</f>
        <v>■</v>
      </c>
    </row>
    <row r="695" spans="1:41">
      <c r="A695" s="240" t="str">
        <f t="shared" si="42"/>
        <v>CD</v>
      </c>
      <c r="B695" s="97"/>
      <c r="C695" s="1033">
        <v>20</v>
      </c>
      <c r="D695" s="1034"/>
      <c r="E695" s="1035" t="s">
        <v>893</v>
      </c>
      <c r="F695" s="1036"/>
      <c r="G695" s="1036"/>
      <c r="H695" s="1036"/>
      <c r="I695" s="1036"/>
      <c r="J695" s="1036"/>
      <c r="K695" s="1036"/>
      <c r="L695" s="1036"/>
      <c r="M695" s="1036"/>
      <c r="N695" s="1036"/>
      <c r="O695" s="1036"/>
      <c r="P695" s="1036"/>
      <c r="Q695" s="1036"/>
      <c r="R695" s="1036"/>
      <c r="S695" s="1036"/>
      <c r="T695" s="1037"/>
      <c r="U695" s="1038" t="s">
        <v>898</v>
      </c>
      <c r="V695" s="1039" t="s">
        <v>88</v>
      </c>
      <c r="W695" s="1040"/>
      <c r="X695" s="1040"/>
      <c r="Y695" s="1040"/>
      <c r="Z695" s="1041"/>
      <c r="AA695" s="1039" t="s">
        <v>2418</v>
      </c>
      <c r="AB695" s="1040"/>
      <c r="AC695" s="1041"/>
      <c r="AD695" s="1042">
        <v>1</v>
      </c>
      <c r="AE695" s="1042" t="s">
        <v>535</v>
      </c>
      <c r="AF695" s="1043"/>
      <c r="AG695" s="1044"/>
      <c r="AH695" s="1045"/>
      <c r="AI695" s="1043"/>
      <c r="AJ695" s="1044"/>
      <c r="AK695" s="1045"/>
      <c r="AL695" s="1046" t="s">
        <v>2462</v>
      </c>
      <c r="AM695" s="40"/>
      <c r="AN695" s="38" t="str">
        <f>$P$20</f>
        <v>■</v>
      </c>
    </row>
    <row r="696" spans="1:41">
      <c r="A696" s="240" t="str">
        <f t="shared" si="42"/>
        <v>CD</v>
      </c>
      <c r="B696" s="97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72"/>
      <c r="V696" s="339"/>
      <c r="W696" s="339"/>
      <c r="X696" s="339"/>
      <c r="Y696" s="339"/>
      <c r="Z696" s="339"/>
      <c r="AA696" s="339"/>
      <c r="AB696" s="339"/>
      <c r="AC696" s="339"/>
      <c r="AD696" s="339"/>
      <c r="AE696" s="339"/>
      <c r="AF696" s="96"/>
      <c r="AG696" s="96"/>
      <c r="AH696" s="96"/>
      <c r="AI696" s="96"/>
      <c r="AJ696" s="96"/>
      <c r="AK696" s="96"/>
      <c r="AL696" s="81"/>
      <c r="AM696" s="40"/>
    </row>
    <row r="697" spans="1:41">
      <c r="A697" s="240" t="str">
        <f t="shared" si="42"/>
        <v>GR</v>
      </c>
      <c r="B697" s="97"/>
      <c r="C697" s="107" t="s">
        <v>28</v>
      </c>
      <c r="D697" s="108"/>
      <c r="E697" s="75"/>
      <c r="F697" s="75"/>
      <c r="G697" s="75"/>
      <c r="H697" s="75"/>
      <c r="I697" s="75"/>
      <c r="J697" s="385" t="s">
        <v>2577</v>
      </c>
      <c r="K697" s="107"/>
      <c r="L697" s="75"/>
      <c r="M697" s="107"/>
      <c r="N697" s="107"/>
      <c r="O697" s="107"/>
      <c r="P697" s="75"/>
      <c r="Q697" s="75"/>
      <c r="R697" s="75"/>
      <c r="S697" s="75"/>
      <c r="T697" s="75"/>
      <c r="U697" s="244" t="s">
        <v>900</v>
      </c>
      <c r="V697" s="340"/>
      <c r="W697" s="340"/>
      <c r="X697" s="340"/>
      <c r="Y697" s="340"/>
      <c r="Z697" s="340"/>
      <c r="AA697" s="340"/>
      <c r="AB697" s="340"/>
      <c r="AC697" s="340"/>
      <c r="AD697" s="340"/>
      <c r="AE697" s="340"/>
      <c r="AF697" s="98"/>
      <c r="AG697" s="98"/>
      <c r="AH697" s="98"/>
      <c r="AI697" s="98"/>
      <c r="AJ697" s="98"/>
      <c r="AK697" s="98"/>
      <c r="AL697" s="322"/>
      <c r="AM697" s="40"/>
    </row>
    <row r="698" spans="1:41" s="174" customFormat="1">
      <c r="A698" s="240" t="str">
        <f t="shared" si="42"/>
        <v>GR</v>
      </c>
      <c r="B698" s="519"/>
      <c r="C698" s="859" t="s">
        <v>29</v>
      </c>
      <c r="D698" s="860"/>
      <c r="E698" s="713" t="s">
        <v>30</v>
      </c>
      <c r="F698" s="714"/>
      <c r="G698" s="714"/>
      <c r="H698" s="714"/>
      <c r="I698" s="714"/>
      <c r="J698" s="714"/>
      <c r="K698" s="714"/>
      <c r="L698" s="714"/>
      <c r="M698" s="714"/>
      <c r="N698" s="714"/>
      <c r="O698" s="714"/>
      <c r="P698" s="714"/>
      <c r="Q698" s="714"/>
      <c r="R698" s="714"/>
      <c r="S698" s="714"/>
      <c r="T698" s="714"/>
      <c r="U698" s="520" t="s">
        <v>146</v>
      </c>
      <c r="V698" s="719" t="s">
        <v>147</v>
      </c>
      <c r="W698" s="720"/>
      <c r="X698" s="720"/>
      <c r="Y698" s="720"/>
      <c r="Z698" s="721"/>
      <c r="AA698" s="719" t="s">
        <v>2420</v>
      </c>
      <c r="AB698" s="720"/>
      <c r="AC698" s="721"/>
      <c r="AD698" s="855" t="s">
        <v>511</v>
      </c>
      <c r="AE698" s="856"/>
      <c r="AF698" s="719" t="s">
        <v>80</v>
      </c>
      <c r="AG698" s="720"/>
      <c r="AH698" s="721"/>
      <c r="AI698" s="713" t="s">
        <v>41</v>
      </c>
      <c r="AJ698" s="714"/>
      <c r="AK698" s="715"/>
      <c r="AL698" s="845" t="s">
        <v>42</v>
      </c>
      <c r="AM698" s="479"/>
      <c r="AN698" s="477"/>
      <c r="AO698" s="371"/>
    </row>
    <row r="699" spans="1:41" s="174" customFormat="1">
      <c r="A699" s="240" t="str">
        <f t="shared" si="42"/>
        <v>GR</v>
      </c>
      <c r="B699" s="519"/>
      <c r="C699" s="861"/>
      <c r="D699" s="862"/>
      <c r="E699" s="716"/>
      <c r="F699" s="717"/>
      <c r="G699" s="717"/>
      <c r="H699" s="717"/>
      <c r="I699" s="717"/>
      <c r="J699" s="717"/>
      <c r="K699" s="717"/>
      <c r="L699" s="717"/>
      <c r="M699" s="717"/>
      <c r="N699" s="717"/>
      <c r="O699" s="717"/>
      <c r="P699" s="717"/>
      <c r="Q699" s="717"/>
      <c r="R699" s="717"/>
      <c r="S699" s="717"/>
      <c r="T699" s="717"/>
      <c r="U699" s="521"/>
      <c r="V699" s="722"/>
      <c r="W699" s="723"/>
      <c r="X699" s="723"/>
      <c r="Y699" s="723"/>
      <c r="Z699" s="724"/>
      <c r="AA699" s="722"/>
      <c r="AB699" s="723"/>
      <c r="AC699" s="724"/>
      <c r="AD699" s="857"/>
      <c r="AE699" s="858"/>
      <c r="AF699" s="722"/>
      <c r="AG699" s="723"/>
      <c r="AH699" s="724"/>
      <c r="AI699" s="716"/>
      <c r="AJ699" s="717"/>
      <c r="AK699" s="718"/>
      <c r="AL699" s="846"/>
      <c r="AM699" s="479"/>
      <c r="AN699" s="477"/>
      <c r="AO699" s="371"/>
    </row>
    <row r="700" spans="1:41" ht="13.15" customHeight="1">
      <c r="A700" s="240" t="str">
        <f t="shared" si="42"/>
        <v>GR</v>
      </c>
      <c r="B700" s="97"/>
      <c r="C700" s="766">
        <v>1</v>
      </c>
      <c r="D700" s="767"/>
      <c r="E700" s="774" t="s">
        <v>2485</v>
      </c>
      <c r="F700" s="775"/>
      <c r="G700" s="775"/>
      <c r="H700" s="775"/>
      <c r="I700" s="775"/>
      <c r="J700" s="775"/>
      <c r="K700" s="775"/>
      <c r="L700" s="775"/>
      <c r="M700" s="775"/>
      <c r="N700" s="775"/>
      <c r="O700" s="775"/>
      <c r="P700" s="775"/>
      <c r="Q700" s="775"/>
      <c r="R700" s="775"/>
      <c r="S700" s="775"/>
      <c r="T700" s="776"/>
      <c r="U700" s="291" t="s">
        <v>521</v>
      </c>
      <c r="V700" s="768" t="s">
        <v>87</v>
      </c>
      <c r="W700" s="769"/>
      <c r="X700" s="769"/>
      <c r="Y700" s="769"/>
      <c r="Z700" s="770"/>
      <c r="AA700" s="768" t="s">
        <v>2417</v>
      </c>
      <c r="AB700" s="769"/>
      <c r="AC700" s="770"/>
      <c r="AD700" s="250">
        <v>10</v>
      </c>
      <c r="AE700" s="250" t="s">
        <v>535</v>
      </c>
      <c r="AF700" s="668"/>
      <c r="AG700" s="669"/>
      <c r="AH700" s="670"/>
      <c r="AI700" s="668"/>
      <c r="AJ700" s="669"/>
      <c r="AK700" s="670"/>
      <c r="AL700" s="180"/>
      <c r="AM700" s="40"/>
      <c r="AN700" s="38" t="str">
        <f>$S$20</f>
        <v>■</v>
      </c>
    </row>
    <row r="701" spans="1:41" ht="13.15" customHeight="1">
      <c r="A701" s="240" t="str">
        <f t="shared" si="42"/>
        <v>GR</v>
      </c>
      <c r="B701" s="97"/>
      <c r="C701" s="766">
        <v>2</v>
      </c>
      <c r="D701" s="767"/>
      <c r="E701" s="774" t="s">
        <v>2487</v>
      </c>
      <c r="F701" s="775"/>
      <c r="G701" s="775"/>
      <c r="H701" s="775"/>
      <c r="I701" s="775"/>
      <c r="J701" s="775"/>
      <c r="K701" s="775"/>
      <c r="L701" s="775"/>
      <c r="M701" s="775"/>
      <c r="N701" s="775"/>
      <c r="O701" s="775"/>
      <c r="P701" s="775"/>
      <c r="Q701" s="775"/>
      <c r="R701" s="775"/>
      <c r="S701" s="775"/>
      <c r="T701" s="776"/>
      <c r="U701" s="569" t="s">
        <v>522</v>
      </c>
      <c r="V701" s="768" t="s">
        <v>87</v>
      </c>
      <c r="W701" s="769"/>
      <c r="X701" s="769"/>
      <c r="Y701" s="769"/>
      <c r="Z701" s="770"/>
      <c r="AA701" s="768" t="s">
        <v>2417</v>
      </c>
      <c r="AB701" s="769"/>
      <c r="AC701" s="770"/>
      <c r="AD701" s="250">
        <v>51</v>
      </c>
      <c r="AE701" s="250" t="s">
        <v>535</v>
      </c>
      <c r="AF701" s="668"/>
      <c r="AG701" s="669"/>
      <c r="AH701" s="670"/>
      <c r="AI701" s="668"/>
      <c r="AJ701" s="669"/>
      <c r="AK701" s="670"/>
      <c r="AL701" s="180"/>
      <c r="AM701" s="40"/>
      <c r="AN701" s="38" t="str">
        <f t="shared" ref="AN701:AN710" si="44">$S$20</f>
        <v>■</v>
      </c>
    </row>
    <row r="702" spans="1:41" ht="13.15" customHeight="1">
      <c r="A702" s="240" t="str">
        <f t="shared" si="42"/>
        <v>GR</v>
      </c>
      <c r="B702" s="97"/>
      <c r="C702" s="764">
        <v>3</v>
      </c>
      <c r="D702" s="765"/>
      <c r="E702" s="755" t="s">
        <v>513</v>
      </c>
      <c r="F702" s="756"/>
      <c r="G702" s="756"/>
      <c r="H702" s="756"/>
      <c r="I702" s="756"/>
      <c r="J702" s="756"/>
      <c r="K702" s="756"/>
      <c r="L702" s="756"/>
      <c r="M702" s="756"/>
      <c r="N702" s="756"/>
      <c r="O702" s="756"/>
      <c r="P702" s="756"/>
      <c r="Q702" s="756"/>
      <c r="R702" s="756"/>
      <c r="S702" s="756"/>
      <c r="T702" s="757"/>
      <c r="U702" s="292" t="s">
        <v>523</v>
      </c>
      <c r="V702" s="761" t="s">
        <v>88</v>
      </c>
      <c r="W702" s="762"/>
      <c r="X702" s="762"/>
      <c r="Y702" s="762"/>
      <c r="Z702" s="763"/>
      <c r="AA702" s="761" t="s">
        <v>2418</v>
      </c>
      <c r="AB702" s="762"/>
      <c r="AC702" s="763"/>
      <c r="AD702" s="251">
        <v>1</v>
      </c>
      <c r="AE702" s="251">
        <v>0</v>
      </c>
      <c r="AF702" s="671"/>
      <c r="AG702" s="672"/>
      <c r="AH702" s="673"/>
      <c r="AI702" s="671"/>
      <c r="AJ702" s="672"/>
      <c r="AK702" s="673"/>
      <c r="AL702" s="382" t="s">
        <v>410</v>
      </c>
      <c r="AM702" s="40"/>
      <c r="AN702" s="38" t="str">
        <f t="shared" si="44"/>
        <v>■</v>
      </c>
    </row>
    <row r="703" spans="1:41" ht="13.15" customHeight="1">
      <c r="A703" s="240" t="str">
        <f t="shared" si="42"/>
        <v>GR</v>
      </c>
      <c r="B703" s="97"/>
      <c r="C703" s="766">
        <v>4</v>
      </c>
      <c r="D703" s="767"/>
      <c r="E703" s="774" t="s">
        <v>514</v>
      </c>
      <c r="F703" s="775"/>
      <c r="G703" s="775"/>
      <c r="H703" s="775"/>
      <c r="I703" s="775"/>
      <c r="J703" s="775"/>
      <c r="K703" s="775"/>
      <c r="L703" s="775"/>
      <c r="M703" s="775"/>
      <c r="N703" s="775"/>
      <c r="O703" s="775"/>
      <c r="P703" s="775"/>
      <c r="Q703" s="775"/>
      <c r="R703" s="775"/>
      <c r="S703" s="775"/>
      <c r="T703" s="776"/>
      <c r="U703" s="293" t="s">
        <v>524</v>
      </c>
      <c r="V703" s="758" t="s">
        <v>88</v>
      </c>
      <c r="W703" s="759"/>
      <c r="X703" s="759"/>
      <c r="Y703" s="759"/>
      <c r="Z703" s="760"/>
      <c r="AA703" s="758" t="s">
        <v>2418</v>
      </c>
      <c r="AB703" s="759"/>
      <c r="AC703" s="760"/>
      <c r="AD703" s="250">
        <v>1</v>
      </c>
      <c r="AE703" s="250">
        <v>0</v>
      </c>
      <c r="AF703" s="749"/>
      <c r="AG703" s="750"/>
      <c r="AH703" s="751"/>
      <c r="AI703" s="749"/>
      <c r="AJ703" s="750"/>
      <c r="AK703" s="751"/>
      <c r="AL703" s="287"/>
      <c r="AM703" s="40"/>
      <c r="AN703" s="38" t="str">
        <f t="shared" si="44"/>
        <v>■</v>
      </c>
    </row>
    <row r="704" spans="1:41" ht="13.15" customHeight="1">
      <c r="A704" s="240" t="str">
        <f t="shared" si="42"/>
        <v>GR</v>
      </c>
      <c r="B704" s="97"/>
      <c r="C704" s="766">
        <v>5</v>
      </c>
      <c r="D704" s="767"/>
      <c r="E704" s="774" t="s">
        <v>84</v>
      </c>
      <c r="F704" s="775"/>
      <c r="G704" s="775"/>
      <c r="H704" s="775"/>
      <c r="I704" s="775"/>
      <c r="J704" s="775"/>
      <c r="K704" s="775"/>
      <c r="L704" s="775"/>
      <c r="M704" s="775"/>
      <c r="N704" s="775"/>
      <c r="O704" s="775"/>
      <c r="P704" s="775"/>
      <c r="Q704" s="775"/>
      <c r="R704" s="775"/>
      <c r="S704" s="775"/>
      <c r="T704" s="776"/>
      <c r="U704" s="293" t="s">
        <v>525</v>
      </c>
      <c r="V704" s="758" t="s">
        <v>87</v>
      </c>
      <c r="W704" s="759"/>
      <c r="X704" s="759"/>
      <c r="Y704" s="759"/>
      <c r="Z704" s="760"/>
      <c r="AA704" s="758" t="s">
        <v>2417</v>
      </c>
      <c r="AB704" s="759"/>
      <c r="AC704" s="760"/>
      <c r="AD704" s="250">
        <v>2</v>
      </c>
      <c r="AE704" s="250" t="s">
        <v>535</v>
      </c>
      <c r="AF704" s="749"/>
      <c r="AG704" s="750"/>
      <c r="AH704" s="751"/>
      <c r="AI704" s="749"/>
      <c r="AJ704" s="750"/>
      <c r="AK704" s="751"/>
      <c r="AL704" s="287"/>
      <c r="AM704" s="40"/>
      <c r="AN704" s="38" t="str">
        <f t="shared" si="44"/>
        <v>■</v>
      </c>
    </row>
    <row r="705" spans="1:40" ht="13.15" customHeight="1">
      <c r="A705" s="240" t="str">
        <f t="shared" si="42"/>
        <v>GR</v>
      </c>
      <c r="B705" s="97"/>
      <c r="C705" s="766">
        <v>6</v>
      </c>
      <c r="D705" s="767"/>
      <c r="E705" s="774" t="s">
        <v>768</v>
      </c>
      <c r="F705" s="775"/>
      <c r="G705" s="775"/>
      <c r="H705" s="775"/>
      <c r="I705" s="775"/>
      <c r="J705" s="775"/>
      <c r="K705" s="775"/>
      <c r="L705" s="775"/>
      <c r="M705" s="775"/>
      <c r="N705" s="775"/>
      <c r="O705" s="775"/>
      <c r="P705" s="775"/>
      <c r="Q705" s="775"/>
      <c r="R705" s="775"/>
      <c r="S705" s="775"/>
      <c r="T705" s="776"/>
      <c r="U705" s="293" t="s">
        <v>770</v>
      </c>
      <c r="V705" s="758" t="s">
        <v>88</v>
      </c>
      <c r="W705" s="759"/>
      <c r="X705" s="759"/>
      <c r="Y705" s="759"/>
      <c r="Z705" s="760"/>
      <c r="AA705" s="758" t="s">
        <v>2417</v>
      </c>
      <c r="AB705" s="759"/>
      <c r="AC705" s="760"/>
      <c r="AD705" s="250">
        <v>2</v>
      </c>
      <c r="AE705" s="250" t="s">
        <v>535</v>
      </c>
      <c r="AF705" s="749"/>
      <c r="AG705" s="750"/>
      <c r="AH705" s="751"/>
      <c r="AI705" s="749"/>
      <c r="AJ705" s="750"/>
      <c r="AK705" s="751"/>
      <c r="AL705" s="287"/>
      <c r="AM705" s="40"/>
      <c r="AN705" s="38" t="str">
        <f t="shared" si="44"/>
        <v>■</v>
      </c>
    </row>
    <row r="706" spans="1:40" ht="13.15" customHeight="1">
      <c r="A706" s="240" t="str">
        <f t="shared" si="42"/>
        <v>GR</v>
      </c>
      <c r="B706" s="97"/>
      <c r="C706" s="766">
        <v>7</v>
      </c>
      <c r="D706" s="767"/>
      <c r="E706" s="774" t="s">
        <v>769</v>
      </c>
      <c r="F706" s="775"/>
      <c r="G706" s="775"/>
      <c r="H706" s="775"/>
      <c r="I706" s="775"/>
      <c r="J706" s="775"/>
      <c r="K706" s="775"/>
      <c r="L706" s="775"/>
      <c r="M706" s="775"/>
      <c r="N706" s="775"/>
      <c r="O706" s="775"/>
      <c r="P706" s="775"/>
      <c r="Q706" s="775"/>
      <c r="R706" s="775"/>
      <c r="S706" s="775"/>
      <c r="T706" s="776"/>
      <c r="U706" s="293" t="s">
        <v>771</v>
      </c>
      <c r="V706" s="758" t="s">
        <v>87</v>
      </c>
      <c r="W706" s="759"/>
      <c r="X706" s="759"/>
      <c r="Y706" s="759"/>
      <c r="Z706" s="760"/>
      <c r="AA706" s="758" t="s">
        <v>2417</v>
      </c>
      <c r="AB706" s="759"/>
      <c r="AC706" s="760"/>
      <c r="AD706" s="250">
        <v>14</v>
      </c>
      <c r="AE706" s="250" t="s">
        <v>535</v>
      </c>
      <c r="AF706" s="749"/>
      <c r="AG706" s="750"/>
      <c r="AH706" s="751"/>
      <c r="AI706" s="749"/>
      <c r="AJ706" s="750"/>
      <c r="AK706" s="751"/>
      <c r="AL706" s="287"/>
      <c r="AM706" s="40"/>
      <c r="AN706" s="38" t="str">
        <f t="shared" si="44"/>
        <v>■</v>
      </c>
    </row>
    <row r="707" spans="1:40" ht="13.15" customHeight="1">
      <c r="A707" s="240" t="str">
        <f t="shared" si="42"/>
        <v>GR</v>
      </c>
      <c r="B707" s="97"/>
      <c r="C707" s="766">
        <v>8</v>
      </c>
      <c r="D707" s="767"/>
      <c r="E707" s="774" t="s">
        <v>86</v>
      </c>
      <c r="F707" s="775"/>
      <c r="G707" s="775"/>
      <c r="H707" s="775"/>
      <c r="I707" s="775"/>
      <c r="J707" s="775"/>
      <c r="K707" s="775"/>
      <c r="L707" s="775"/>
      <c r="M707" s="775"/>
      <c r="N707" s="775"/>
      <c r="O707" s="775"/>
      <c r="P707" s="775"/>
      <c r="Q707" s="775"/>
      <c r="R707" s="775"/>
      <c r="S707" s="775"/>
      <c r="T707" s="776"/>
      <c r="U707" s="293" t="s">
        <v>532</v>
      </c>
      <c r="V707" s="758" t="s">
        <v>88</v>
      </c>
      <c r="W707" s="759"/>
      <c r="X707" s="759"/>
      <c r="Y707" s="759"/>
      <c r="Z707" s="760"/>
      <c r="AA707" s="758" t="s">
        <v>2417</v>
      </c>
      <c r="AB707" s="759"/>
      <c r="AC707" s="760"/>
      <c r="AD707" s="250">
        <v>6</v>
      </c>
      <c r="AE707" s="250" t="s">
        <v>535</v>
      </c>
      <c r="AF707" s="749"/>
      <c r="AG707" s="750"/>
      <c r="AH707" s="751"/>
      <c r="AI707" s="749"/>
      <c r="AJ707" s="750"/>
      <c r="AK707" s="751"/>
      <c r="AL707" s="287"/>
      <c r="AM707" s="40"/>
      <c r="AN707" s="38" t="str">
        <f t="shared" si="44"/>
        <v>■</v>
      </c>
    </row>
    <row r="708" spans="1:40" ht="13.15" customHeight="1">
      <c r="A708" s="240" t="str">
        <f t="shared" si="42"/>
        <v>GR</v>
      </c>
      <c r="B708" s="97"/>
      <c r="C708" s="766">
        <v>9</v>
      </c>
      <c r="D708" s="767"/>
      <c r="E708" s="752" t="s">
        <v>520</v>
      </c>
      <c r="F708" s="753"/>
      <c r="G708" s="753"/>
      <c r="H708" s="753"/>
      <c r="I708" s="753"/>
      <c r="J708" s="753"/>
      <c r="K708" s="753"/>
      <c r="L708" s="753"/>
      <c r="M708" s="753"/>
      <c r="N708" s="753"/>
      <c r="O708" s="753"/>
      <c r="P708" s="753"/>
      <c r="Q708" s="753"/>
      <c r="R708" s="753"/>
      <c r="S708" s="753"/>
      <c r="T708" s="754"/>
      <c r="U708" s="293" t="s">
        <v>533</v>
      </c>
      <c r="V708" s="768" t="s">
        <v>88</v>
      </c>
      <c r="W708" s="769"/>
      <c r="X708" s="769"/>
      <c r="Y708" s="769"/>
      <c r="Z708" s="770"/>
      <c r="AA708" s="768" t="s">
        <v>2417</v>
      </c>
      <c r="AB708" s="769"/>
      <c r="AC708" s="770"/>
      <c r="AD708" s="250">
        <v>6</v>
      </c>
      <c r="AE708" s="250" t="s">
        <v>535</v>
      </c>
      <c r="AF708" s="668"/>
      <c r="AG708" s="669"/>
      <c r="AH708" s="670"/>
      <c r="AI708" s="668"/>
      <c r="AJ708" s="669"/>
      <c r="AK708" s="670"/>
      <c r="AL708" s="180"/>
      <c r="AM708" s="40"/>
      <c r="AN708" s="38" t="str">
        <f t="shared" si="44"/>
        <v>■</v>
      </c>
    </row>
    <row r="709" spans="1:40" ht="13.15" customHeight="1">
      <c r="A709" s="240" t="str">
        <f t="shared" si="42"/>
        <v>GR</v>
      </c>
      <c r="B709" s="97"/>
      <c r="C709" s="766">
        <v>10</v>
      </c>
      <c r="D709" s="767"/>
      <c r="E709" s="752" t="s">
        <v>775</v>
      </c>
      <c r="F709" s="753"/>
      <c r="G709" s="753"/>
      <c r="H709" s="753"/>
      <c r="I709" s="753"/>
      <c r="J709" s="753"/>
      <c r="K709" s="753"/>
      <c r="L709" s="753"/>
      <c r="M709" s="753"/>
      <c r="N709" s="753"/>
      <c r="O709" s="753"/>
      <c r="P709" s="753"/>
      <c r="Q709" s="753"/>
      <c r="R709" s="753"/>
      <c r="S709" s="753"/>
      <c r="T709" s="754"/>
      <c r="U709" s="294" t="s">
        <v>778</v>
      </c>
      <c r="V709" s="768" t="s">
        <v>88</v>
      </c>
      <c r="W709" s="769"/>
      <c r="X709" s="769"/>
      <c r="Y709" s="769"/>
      <c r="Z709" s="770"/>
      <c r="AA709" s="768" t="s">
        <v>2417</v>
      </c>
      <c r="AB709" s="769"/>
      <c r="AC709" s="770"/>
      <c r="AD709" s="250">
        <v>1</v>
      </c>
      <c r="AE709" s="250" t="s">
        <v>535</v>
      </c>
      <c r="AF709" s="668"/>
      <c r="AG709" s="669"/>
      <c r="AH709" s="670"/>
      <c r="AI709" s="668"/>
      <c r="AJ709" s="669"/>
      <c r="AK709" s="670"/>
      <c r="AL709" s="180"/>
      <c r="AM709" s="40"/>
      <c r="AN709" s="38" t="str">
        <f t="shared" si="44"/>
        <v>■</v>
      </c>
    </row>
    <row r="710" spans="1:40" ht="13.15" customHeight="1">
      <c r="A710" s="240" t="str">
        <f t="shared" si="42"/>
        <v>GR</v>
      </c>
      <c r="B710" s="97"/>
      <c r="C710" s="766">
        <v>11</v>
      </c>
      <c r="D710" s="767"/>
      <c r="E710" s="752" t="s">
        <v>777</v>
      </c>
      <c r="F710" s="753"/>
      <c r="G710" s="753"/>
      <c r="H710" s="753"/>
      <c r="I710" s="753"/>
      <c r="J710" s="753"/>
      <c r="K710" s="753"/>
      <c r="L710" s="753"/>
      <c r="M710" s="753"/>
      <c r="N710" s="753"/>
      <c r="O710" s="753"/>
      <c r="P710" s="753"/>
      <c r="Q710" s="753"/>
      <c r="R710" s="753"/>
      <c r="S710" s="753"/>
      <c r="T710" s="754"/>
      <c r="U710" s="293" t="s">
        <v>780</v>
      </c>
      <c r="V710" s="768" t="s">
        <v>88</v>
      </c>
      <c r="W710" s="769"/>
      <c r="X710" s="769"/>
      <c r="Y710" s="769"/>
      <c r="Z710" s="770"/>
      <c r="AA710" s="768" t="s">
        <v>2418</v>
      </c>
      <c r="AB710" s="769"/>
      <c r="AC710" s="770"/>
      <c r="AD710" s="250">
        <v>2</v>
      </c>
      <c r="AE710" s="250">
        <v>0</v>
      </c>
      <c r="AF710" s="668"/>
      <c r="AG710" s="669"/>
      <c r="AH710" s="670"/>
      <c r="AI710" s="668"/>
      <c r="AJ710" s="669"/>
      <c r="AK710" s="670"/>
      <c r="AL710" s="180"/>
      <c r="AM710" s="40"/>
      <c r="AN710" s="38" t="str">
        <f t="shared" si="44"/>
        <v>■</v>
      </c>
    </row>
    <row r="711" spans="1:40" ht="13.15" customHeight="1">
      <c r="A711" s="240" t="str">
        <f t="shared" si="42"/>
        <v>GR</v>
      </c>
      <c r="B711" s="97"/>
      <c r="C711" s="87"/>
      <c r="D711" s="87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296"/>
      <c r="V711" s="127"/>
      <c r="W711" s="127"/>
      <c r="X711" s="127"/>
      <c r="Y711" s="127"/>
      <c r="Z711" s="127"/>
      <c r="AA711" s="127"/>
      <c r="AB711" s="127"/>
      <c r="AC711" s="127"/>
      <c r="AD711" s="128"/>
      <c r="AE711" s="128"/>
      <c r="AF711" s="88"/>
      <c r="AG711" s="88"/>
      <c r="AH711" s="88"/>
      <c r="AI711" s="88"/>
      <c r="AJ711" s="88"/>
      <c r="AK711" s="88"/>
      <c r="AL711" s="81"/>
      <c r="AM711" s="40"/>
    </row>
    <row r="712" spans="1:40" ht="13.15" customHeight="1">
      <c r="A712" s="240" t="str">
        <f t="shared" si="42"/>
        <v>SN</v>
      </c>
      <c r="B712" s="97"/>
      <c r="C712" s="523" t="s">
        <v>28</v>
      </c>
      <c r="D712" s="260"/>
      <c r="E712" s="261"/>
      <c r="F712" s="261"/>
      <c r="G712" s="261"/>
      <c r="H712" s="261"/>
      <c r="I712" s="261"/>
      <c r="J712" s="262" t="s">
        <v>2578</v>
      </c>
      <c r="K712" s="261"/>
      <c r="L712" s="261"/>
      <c r="M712" s="261"/>
      <c r="N712" s="261"/>
      <c r="O712" s="261"/>
      <c r="P712" s="261"/>
      <c r="Q712" s="261"/>
      <c r="R712" s="261"/>
      <c r="S712" s="261"/>
      <c r="T712" s="261"/>
      <c r="U712" s="263" t="s">
        <v>2403</v>
      </c>
      <c r="V712" s="264"/>
      <c r="W712" s="264"/>
      <c r="X712" s="264"/>
      <c r="Y712" s="264"/>
      <c r="Z712" s="264"/>
      <c r="AA712" s="264"/>
      <c r="AB712" s="264"/>
      <c r="AC712" s="264"/>
      <c r="AD712" s="265"/>
      <c r="AE712" s="265"/>
      <c r="AF712" s="88"/>
      <c r="AG712" s="88"/>
      <c r="AH712" s="88"/>
      <c r="AI712" s="88"/>
      <c r="AJ712" s="88"/>
      <c r="AK712" s="88"/>
      <c r="AL712" s="81"/>
      <c r="AM712" s="40"/>
    </row>
    <row r="713" spans="1:40" ht="13.15" customHeight="1">
      <c r="A713" s="240" t="str">
        <f t="shared" si="42"/>
        <v>SN</v>
      </c>
      <c r="B713" s="97"/>
      <c r="C713" s="847" t="s">
        <v>29</v>
      </c>
      <c r="D713" s="712"/>
      <c r="E713" s="847" t="s">
        <v>30</v>
      </c>
      <c r="F713" s="847"/>
      <c r="G713" s="847"/>
      <c r="H713" s="847"/>
      <c r="I713" s="847"/>
      <c r="J713" s="847"/>
      <c r="K713" s="847"/>
      <c r="L713" s="847"/>
      <c r="M713" s="847"/>
      <c r="N713" s="847"/>
      <c r="O713" s="847"/>
      <c r="P713" s="847"/>
      <c r="Q713" s="847"/>
      <c r="R713" s="847"/>
      <c r="S713" s="847"/>
      <c r="T713" s="847"/>
      <c r="U713" s="881" t="s">
        <v>146</v>
      </c>
      <c r="V713" s="848" t="s">
        <v>147</v>
      </c>
      <c r="W713" s="848"/>
      <c r="X713" s="848"/>
      <c r="Y713" s="848"/>
      <c r="Z713" s="848"/>
      <c r="AA713" s="849" t="s">
        <v>2420</v>
      </c>
      <c r="AB713" s="850"/>
      <c r="AC713" s="851"/>
      <c r="AD713" s="848" t="s">
        <v>511</v>
      </c>
      <c r="AE713" s="848"/>
      <c r="AF713" s="719" t="s">
        <v>80</v>
      </c>
      <c r="AG713" s="720"/>
      <c r="AH713" s="721"/>
      <c r="AI713" s="713" t="s">
        <v>41</v>
      </c>
      <c r="AJ713" s="714"/>
      <c r="AK713" s="715"/>
      <c r="AL713" s="845" t="s">
        <v>42</v>
      </c>
      <c r="AM713" s="40"/>
    </row>
    <row r="714" spans="1:40" ht="13.15" customHeight="1">
      <c r="A714" s="240" t="str">
        <f t="shared" si="42"/>
        <v>SN</v>
      </c>
      <c r="B714" s="97"/>
      <c r="C714" s="712"/>
      <c r="D714" s="712"/>
      <c r="E714" s="847"/>
      <c r="F714" s="847"/>
      <c r="G714" s="847"/>
      <c r="H714" s="847"/>
      <c r="I714" s="847"/>
      <c r="J714" s="847"/>
      <c r="K714" s="847"/>
      <c r="L714" s="847"/>
      <c r="M714" s="847"/>
      <c r="N714" s="847"/>
      <c r="O714" s="847"/>
      <c r="P714" s="847"/>
      <c r="Q714" s="847"/>
      <c r="R714" s="847"/>
      <c r="S714" s="847"/>
      <c r="T714" s="847"/>
      <c r="U714" s="882"/>
      <c r="V714" s="848"/>
      <c r="W714" s="848"/>
      <c r="X714" s="848"/>
      <c r="Y714" s="848"/>
      <c r="Z714" s="848"/>
      <c r="AA714" s="852"/>
      <c r="AB714" s="853"/>
      <c r="AC714" s="854"/>
      <c r="AD714" s="848"/>
      <c r="AE714" s="848"/>
      <c r="AF714" s="722"/>
      <c r="AG714" s="723"/>
      <c r="AH714" s="724"/>
      <c r="AI714" s="716"/>
      <c r="AJ714" s="717"/>
      <c r="AK714" s="718"/>
      <c r="AL714" s="846"/>
      <c r="AM714" s="40"/>
    </row>
    <row r="715" spans="1:40" ht="13.15" customHeight="1">
      <c r="A715" s="240" t="str">
        <f t="shared" si="42"/>
        <v>SN</v>
      </c>
      <c r="B715" s="97"/>
      <c r="C715" s="706">
        <v>1</v>
      </c>
      <c r="D715" s="707"/>
      <c r="E715" s="708" t="s">
        <v>2485</v>
      </c>
      <c r="F715" s="709"/>
      <c r="G715" s="709"/>
      <c r="H715" s="709"/>
      <c r="I715" s="709"/>
      <c r="J715" s="709"/>
      <c r="K715" s="709"/>
      <c r="L715" s="709"/>
      <c r="M715" s="709"/>
      <c r="N715" s="709"/>
      <c r="O715" s="709"/>
      <c r="P715" s="709"/>
      <c r="Q715" s="709"/>
      <c r="R715" s="709"/>
      <c r="S715" s="709"/>
      <c r="T715" s="710"/>
      <c r="U715" s="299" t="s">
        <v>521</v>
      </c>
      <c r="V715" s="687" t="s">
        <v>87</v>
      </c>
      <c r="W715" s="688"/>
      <c r="X715" s="688"/>
      <c r="Y715" s="688"/>
      <c r="Z715" s="689"/>
      <c r="AA715" s="687" t="s">
        <v>2417</v>
      </c>
      <c r="AB715" s="688"/>
      <c r="AC715" s="689"/>
      <c r="AD715" s="266">
        <v>10</v>
      </c>
      <c r="AE715" s="266" t="s">
        <v>535</v>
      </c>
      <c r="AF715" s="668"/>
      <c r="AG715" s="669"/>
      <c r="AH715" s="670"/>
      <c r="AI715" s="668"/>
      <c r="AJ715" s="669"/>
      <c r="AK715" s="670"/>
      <c r="AL715" s="180"/>
      <c r="AM715" s="40"/>
      <c r="AN715" s="38" t="str">
        <f>$G$21</f>
        <v>■</v>
      </c>
    </row>
    <row r="716" spans="1:40" ht="13.15" customHeight="1">
      <c r="A716" s="240" t="str">
        <f t="shared" si="42"/>
        <v>SN</v>
      </c>
      <c r="B716" s="97"/>
      <c r="C716" s="706">
        <v>2</v>
      </c>
      <c r="D716" s="707"/>
      <c r="E716" s="708" t="s">
        <v>2487</v>
      </c>
      <c r="F716" s="709"/>
      <c r="G716" s="709"/>
      <c r="H716" s="709"/>
      <c r="I716" s="709"/>
      <c r="J716" s="709"/>
      <c r="K716" s="709"/>
      <c r="L716" s="709"/>
      <c r="M716" s="709"/>
      <c r="N716" s="709"/>
      <c r="O716" s="709"/>
      <c r="P716" s="709"/>
      <c r="Q716" s="709"/>
      <c r="R716" s="709"/>
      <c r="S716" s="709"/>
      <c r="T716" s="710"/>
      <c r="U716" s="299" t="s">
        <v>522</v>
      </c>
      <c r="V716" s="687" t="s">
        <v>87</v>
      </c>
      <c r="W716" s="688"/>
      <c r="X716" s="688"/>
      <c r="Y716" s="688"/>
      <c r="Z716" s="689"/>
      <c r="AA716" s="687" t="s">
        <v>2417</v>
      </c>
      <c r="AB716" s="688"/>
      <c r="AC716" s="689"/>
      <c r="AD716" s="266">
        <v>51</v>
      </c>
      <c r="AE716" s="266" t="s">
        <v>535</v>
      </c>
      <c r="AF716" s="668"/>
      <c r="AG716" s="669"/>
      <c r="AH716" s="670"/>
      <c r="AI716" s="668"/>
      <c r="AJ716" s="669"/>
      <c r="AK716" s="670"/>
      <c r="AL716" s="180"/>
      <c r="AM716" s="40"/>
      <c r="AN716" s="38" t="str">
        <f t="shared" ref="AN716:AN726" si="45">$G$21</f>
        <v>■</v>
      </c>
    </row>
    <row r="717" spans="1:40" ht="13.15" customHeight="1">
      <c r="A717" s="240" t="str">
        <f t="shared" si="42"/>
        <v>SN</v>
      </c>
      <c r="B717" s="97"/>
      <c r="C717" s="676">
        <v>3</v>
      </c>
      <c r="D717" s="677"/>
      <c r="E717" s="839" t="s">
        <v>513</v>
      </c>
      <c r="F717" s="840"/>
      <c r="G717" s="840"/>
      <c r="H717" s="840"/>
      <c r="I717" s="840"/>
      <c r="J717" s="840"/>
      <c r="K717" s="840"/>
      <c r="L717" s="840"/>
      <c r="M717" s="840"/>
      <c r="N717" s="840"/>
      <c r="O717" s="840"/>
      <c r="P717" s="840"/>
      <c r="Q717" s="840"/>
      <c r="R717" s="840"/>
      <c r="S717" s="840"/>
      <c r="T717" s="841"/>
      <c r="U717" s="300" t="s">
        <v>523</v>
      </c>
      <c r="V717" s="681" t="s">
        <v>88</v>
      </c>
      <c r="W717" s="682"/>
      <c r="X717" s="682"/>
      <c r="Y717" s="682"/>
      <c r="Z717" s="683"/>
      <c r="AA717" s="681" t="s">
        <v>2418</v>
      </c>
      <c r="AB717" s="682"/>
      <c r="AC717" s="683"/>
      <c r="AD717" s="267">
        <v>1</v>
      </c>
      <c r="AE717" s="267">
        <v>0</v>
      </c>
      <c r="AF717" s="671"/>
      <c r="AG717" s="672"/>
      <c r="AH717" s="673"/>
      <c r="AI717" s="671"/>
      <c r="AJ717" s="672"/>
      <c r="AK717" s="673"/>
      <c r="AL717" s="382" t="s">
        <v>410</v>
      </c>
      <c r="AM717" s="40"/>
      <c r="AN717" s="38" t="str">
        <f t="shared" si="45"/>
        <v>■</v>
      </c>
    </row>
    <row r="718" spans="1:40" ht="13.15" customHeight="1">
      <c r="A718" s="240" t="str">
        <f t="shared" si="42"/>
        <v>SN</v>
      </c>
      <c r="B718" s="97"/>
      <c r="C718" s="674">
        <v>4</v>
      </c>
      <c r="D718" s="675"/>
      <c r="E718" s="708" t="s">
        <v>514</v>
      </c>
      <c r="F718" s="709"/>
      <c r="G718" s="709"/>
      <c r="H718" s="709"/>
      <c r="I718" s="709"/>
      <c r="J718" s="709"/>
      <c r="K718" s="709"/>
      <c r="L718" s="709"/>
      <c r="M718" s="709"/>
      <c r="N718" s="709"/>
      <c r="O718" s="709"/>
      <c r="P718" s="709"/>
      <c r="Q718" s="709"/>
      <c r="R718" s="709"/>
      <c r="S718" s="709"/>
      <c r="T718" s="710"/>
      <c r="U718" s="301" t="s">
        <v>524</v>
      </c>
      <c r="V718" s="687" t="s">
        <v>88</v>
      </c>
      <c r="W718" s="688"/>
      <c r="X718" s="688"/>
      <c r="Y718" s="688"/>
      <c r="Z718" s="689"/>
      <c r="AA718" s="687" t="s">
        <v>2418</v>
      </c>
      <c r="AB718" s="688"/>
      <c r="AC718" s="689"/>
      <c r="AD718" s="266">
        <v>1</v>
      </c>
      <c r="AE718" s="266">
        <v>0</v>
      </c>
      <c r="AF718" s="668"/>
      <c r="AG718" s="669"/>
      <c r="AH718" s="670"/>
      <c r="AI718" s="668"/>
      <c r="AJ718" s="669"/>
      <c r="AK718" s="670"/>
      <c r="AL718" s="180"/>
      <c r="AM718" s="40"/>
      <c r="AN718" s="38" t="str">
        <f t="shared" si="45"/>
        <v>■</v>
      </c>
    </row>
    <row r="719" spans="1:40" ht="13.15" customHeight="1">
      <c r="A719" s="240" t="str">
        <f t="shared" si="42"/>
        <v>SN</v>
      </c>
      <c r="B719" s="97"/>
      <c r="C719" s="706">
        <v>5</v>
      </c>
      <c r="D719" s="707"/>
      <c r="E719" s="684" t="s">
        <v>84</v>
      </c>
      <c r="F719" s="685"/>
      <c r="G719" s="685"/>
      <c r="H719" s="685"/>
      <c r="I719" s="685"/>
      <c r="J719" s="685"/>
      <c r="K719" s="685"/>
      <c r="L719" s="685"/>
      <c r="M719" s="685"/>
      <c r="N719" s="685"/>
      <c r="O719" s="685"/>
      <c r="P719" s="685"/>
      <c r="Q719" s="685"/>
      <c r="R719" s="685"/>
      <c r="S719" s="685"/>
      <c r="T719" s="686"/>
      <c r="U719" s="301" t="s">
        <v>525</v>
      </c>
      <c r="V719" s="687" t="s">
        <v>2451</v>
      </c>
      <c r="W719" s="688"/>
      <c r="X719" s="688"/>
      <c r="Y719" s="688"/>
      <c r="Z719" s="689"/>
      <c r="AA719" s="687" t="s">
        <v>2426</v>
      </c>
      <c r="AB719" s="688"/>
      <c r="AC719" s="689"/>
      <c r="AD719" s="266">
        <v>2</v>
      </c>
      <c r="AE719" s="266" t="s">
        <v>535</v>
      </c>
      <c r="AF719" s="668"/>
      <c r="AG719" s="669"/>
      <c r="AH719" s="670"/>
      <c r="AI719" s="668"/>
      <c r="AJ719" s="669"/>
      <c r="AK719" s="670"/>
      <c r="AL719" s="180"/>
      <c r="AM719" s="40"/>
      <c r="AN719" s="38" t="str">
        <f t="shared" si="45"/>
        <v>■</v>
      </c>
    </row>
    <row r="720" spans="1:40" ht="13.15" customHeight="1">
      <c r="A720" s="240" t="str">
        <f t="shared" si="42"/>
        <v>SN</v>
      </c>
      <c r="B720" s="97"/>
      <c r="C720" s="706">
        <v>6</v>
      </c>
      <c r="D720" s="707"/>
      <c r="E720" s="684" t="s">
        <v>2282</v>
      </c>
      <c r="F720" s="685"/>
      <c r="G720" s="685"/>
      <c r="H720" s="685"/>
      <c r="I720" s="685"/>
      <c r="J720" s="685"/>
      <c r="K720" s="685"/>
      <c r="L720" s="685"/>
      <c r="M720" s="685"/>
      <c r="N720" s="685"/>
      <c r="O720" s="685"/>
      <c r="P720" s="685"/>
      <c r="Q720" s="685"/>
      <c r="R720" s="685"/>
      <c r="S720" s="685"/>
      <c r="T720" s="686"/>
      <c r="U720" s="301" t="s">
        <v>2283</v>
      </c>
      <c r="V720" s="687" t="s">
        <v>88</v>
      </c>
      <c r="W720" s="688"/>
      <c r="X720" s="688"/>
      <c r="Y720" s="688"/>
      <c r="Z720" s="689"/>
      <c r="AA720" s="687" t="s">
        <v>2418</v>
      </c>
      <c r="AB720" s="688"/>
      <c r="AC720" s="689"/>
      <c r="AD720" s="266">
        <v>1</v>
      </c>
      <c r="AE720" s="266">
        <v>0</v>
      </c>
      <c r="AF720" s="668"/>
      <c r="AG720" s="669"/>
      <c r="AH720" s="670"/>
      <c r="AI720" s="668"/>
      <c r="AJ720" s="669"/>
      <c r="AK720" s="670"/>
      <c r="AL720" s="180"/>
      <c r="AM720" s="40"/>
      <c r="AN720" s="38" t="str">
        <f t="shared" si="45"/>
        <v>■</v>
      </c>
    </row>
    <row r="721" spans="1:40" ht="13.15" customHeight="1">
      <c r="A721" s="240" t="str">
        <f t="shared" si="42"/>
        <v>SN</v>
      </c>
      <c r="B721" s="97"/>
      <c r="C721" s="706">
        <v>7</v>
      </c>
      <c r="D721" s="707"/>
      <c r="E721" s="684" t="s">
        <v>2404</v>
      </c>
      <c r="F721" s="685"/>
      <c r="G721" s="685"/>
      <c r="H721" s="685"/>
      <c r="I721" s="685"/>
      <c r="J721" s="685"/>
      <c r="K721" s="685"/>
      <c r="L721" s="685"/>
      <c r="M721" s="685"/>
      <c r="N721" s="685"/>
      <c r="O721" s="685"/>
      <c r="P721" s="685"/>
      <c r="Q721" s="685"/>
      <c r="R721" s="685"/>
      <c r="S721" s="685"/>
      <c r="T721" s="686"/>
      <c r="U721" s="301" t="s">
        <v>2285</v>
      </c>
      <c r="V721" s="687" t="s">
        <v>88</v>
      </c>
      <c r="W721" s="688"/>
      <c r="X721" s="688"/>
      <c r="Y721" s="688"/>
      <c r="Z721" s="689"/>
      <c r="AA721" s="687" t="s">
        <v>2426</v>
      </c>
      <c r="AB721" s="688"/>
      <c r="AC721" s="689"/>
      <c r="AD721" s="266">
        <v>2</v>
      </c>
      <c r="AE721" s="266" t="s">
        <v>2452</v>
      </c>
      <c r="AF721" s="668"/>
      <c r="AG721" s="669"/>
      <c r="AH721" s="670"/>
      <c r="AI721" s="668"/>
      <c r="AJ721" s="669"/>
      <c r="AK721" s="670"/>
      <c r="AL721" s="180"/>
      <c r="AM721" s="40"/>
      <c r="AN721" s="38" t="str">
        <f t="shared" si="45"/>
        <v>■</v>
      </c>
    </row>
    <row r="722" spans="1:40" ht="13.15" customHeight="1">
      <c r="A722" s="240" t="str">
        <f t="shared" si="42"/>
        <v>SN</v>
      </c>
      <c r="B722" s="97"/>
      <c r="C722" s="706">
        <v>8</v>
      </c>
      <c r="D722" s="707"/>
      <c r="E722" s="684" t="s">
        <v>2489</v>
      </c>
      <c r="F722" s="685"/>
      <c r="G722" s="685"/>
      <c r="H722" s="685"/>
      <c r="I722" s="685"/>
      <c r="J722" s="685"/>
      <c r="K722" s="685"/>
      <c r="L722" s="685"/>
      <c r="M722" s="685"/>
      <c r="N722" s="685"/>
      <c r="O722" s="685"/>
      <c r="P722" s="685"/>
      <c r="Q722" s="685"/>
      <c r="R722" s="685"/>
      <c r="S722" s="685"/>
      <c r="T722" s="686"/>
      <c r="U722" s="301" t="s">
        <v>2493</v>
      </c>
      <c r="V722" s="687" t="s">
        <v>88</v>
      </c>
      <c r="W722" s="688"/>
      <c r="X722" s="688"/>
      <c r="Y722" s="688"/>
      <c r="Z722" s="689"/>
      <c r="AA722" s="687" t="s">
        <v>2417</v>
      </c>
      <c r="AB722" s="688"/>
      <c r="AC722" s="689"/>
      <c r="AD722" s="266">
        <v>2</v>
      </c>
      <c r="AE722" s="266" t="s">
        <v>535</v>
      </c>
      <c r="AF722" s="668"/>
      <c r="AG722" s="669"/>
      <c r="AH722" s="670"/>
      <c r="AI722" s="668"/>
      <c r="AJ722" s="669"/>
      <c r="AK722" s="670"/>
      <c r="AL722" s="180"/>
      <c r="AM722" s="40"/>
      <c r="AN722" s="38" t="str">
        <f t="shared" si="45"/>
        <v>■</v>
      </c>
    </row>
    <row r="723" spans="1:40" ht="13.15" customHeight="1">
      <c r="A723" s="240" t="str">
        <f t="shared" si="42"/>
        <v>SN</v>
      </c>
      <c r="B723" s="97"/>
      <c r="C723" s="706">
        <v>9</v>
      </c>
      <c r="D723" s="707"/>
      <c r="E723" s="684" t="s">
        <v>2401</v>
      </c>
      <c r="F723" s="685"/>
      <c r="G723" s="685"/>
      <c r="H723" s="685"/>
      <c r="I723" s="685"/>
      <c r="J723" s="685"/>
      <c r="K723" s="685"/>
      <c r="L723" s="685"/>
      <c r="M723" s="685"/>
      <c r="N723" s="685"/>
      <c r="O723" s="685"/>
      <c r="P723" s="685"/>
      <c r="Q723" s="685"/>
      <c r="R723" s="685"/>
      <c r="S723" s="685"/>
      <c r="T723" s="686"/>
      <c r="U723" s="301" t="s">
        <v>532</v>
      </c>
      <c r="V723" s="687" t="s">
        <v>88</v>
      </c>
      <c r="W723" s="688"/>
      <c r="X723" s="688"/>
      <c r="Y723" s="688"/>
      <c r="Z723" s="689"/>
      <c r="AA723" s="687" t="s">
        <v>2417</v>
      </c>
      <c r="AB723" s="688"/>
      <c r="AC723" s="689"/>
      <c r="AD723" s="266">
        <v>6</v>
      </c>
      <c r="AE723" s="266" t="s">
        <v>535</v>
      </c>
      <c r="AF723" s="668"/>
      <c r="AG723" s="669"/>
      <c r="AH723" s="670"/>
      <c r="AI723" s="668"/>
      <c r="AJ723" s="669"/>
      <c r="AK723" s="670"/>
      <c r="AL723" s="180"/>
      <c r="AM723" s="40"/>
      <c r="AN723" s="38" t="str">
        <f t="shared" si="45"/>
        <v>■</v>
      </c>
    </row>
    <row r="724" spans="1:40" ht="13.15" customHeight="1">
      <c r="A724" s="240" t="str">
        <f t="shared" si="42"/>
        <v>SN</v>
      </c>
      <c r="B724" s="97"/>
      <c r="C724" s="706">
        <v>10</v>
      </c>
      <c r="D724" s="707"/>
      <c r="E724" s="684" t="s">
        <v>2286</v>
      </c>
      <c r="F724" s="685"/>
      <c r="G724" s="685"/>
      <c r="H724" s="685"/>
      <c r="I724" s="685"/>
      <c r="J724" s="685"/>
      <c r="K724" s="685"/>
      <c r="L724" s="685"/>
      <c r="M724" s="685"/>
      <c r="N724" s="685"/>
      <c r="O724" s="685"/>
      <c r="P724" s="685"/>
      <c r="Q724" s="685"/>
      <c r="R724" s="685"/>
      <c r="S724" s="685"/>
      <c r="T724" s="686"/>
      <c r="U724" s="301" t="s">
        <v>533</v>
      </c>
      <c r="V724" s="687" t="s">
        <v>88</v>
      </c>
      <c r="W724" s="688"/>
      <c r="X724" s="688"/>
      <c r="Y724" s="688"/>
      <c r="Z724" s="689"/>
      <c r="AA724" s="687" t="s">
        <v>2417</v>
      </c>
      <c r="AB724" s="688"/>
      <c r="AC724" s="689"/>
      <c r="AD724" s="266">
        <v>6</v>
      </c>
      <c r="AE724" s="266" t="s">
        <v>535</v>
      </c>
      <c r="AF724" s="668"/>
      <c r="AG724" s="669"/>
      <c r="AH724" s="670"/>
      <c r="AI724" s="668"/>
      <c r="AJ724" s="669"/>
      <c r="AK724" s="670"/>
      <c r="AL724" s="180"/>
      <c r="AM724" s="40"/>
      <c r="AN724" s="38" t="str">
        <f t="shared" si="45"/>
        <v>■</v>
      </c>
    </row>
    <row r="725" spans="1:40" ht="13.15" customHeight="1">
      <c r="A725" s="240" t="str">
        <f t="shared" si="42"/>
        <v>SN</v>
      </c>
      <c r="B725" s="97"/>
      <c r="C725" s="706">
        <v>11</v>
      </c>
      <c r="D725" s="707"/>
      <c r="E725" s="684" t="s">
        <v>775</v>
      </c>
      <c r="F725" s="685"/>
      <c r="G725" s="685"/>
      <c r="H725" s="685"/>
      <c r="I725" s="685"/>
      <c r="J725" s="685"/>
      <c r="K725" s="685"/>
      <c r="L725" s="685"/>
      <c r="M725" s="685"/>
      <c r="N725" s="685"/>
      <c r="O725" s="685"/>
      <c r="P725" s="685"/>
      <c r="Q725" s="685"/>
      <c r="R725" s="685"/>
      <c r="S725" s="685"/>
      <c r="T725" s="686"/>
      <c r="U725" s="301" t="s">
        <v>778</v>
      </c>
      <c r="V725" s="687" t="s">
        <v>88</v>
      </c>
      <c r="W725" s="688"/>
      <c r="X725" s="688"/>
      <c r="Y725" s="688"/>
      <c r="Z725" s="689"/>
      <c r="AA725" s="687" t="s">
        <v>2417</v>
      </c>
      <c r="AB725" s="688"/>
      <c r="AC725" s="689"/>
      <c r="AD725" s="266">
        <v>1</v>
      </c>
      <c r="AE725" s="266" t="s">
        <v>535</v>
      </c>
      <c r="AF725" s="668"/>
      <c r="AG725" s="669"/>
      <c r="AH725" s="670"/>
      <c r="AI725" s="668"/>
      <c r="AJ725" s="669"/>
      <c r="AK725" s="670"/>
      <c r="AL725" s="180"/>
      <c r="AM725" s="40"/>
      <c r="AN725" s="38" t="str">
        <f t="shared" si="45"/>
        <v>■</v>
      </c>
    </row>
    <row r="726" spans="1:40" ht="13.15" customHeight="1">
      <c r="A726" s="240" t="str">
        <f t="shared" si="42"/>
        <v>SN</v>
      </c>
      <c r="B726" s="97"/>
      <c r="C726" s="706">
        <v>12</v>
      </c>
      <c r="D726" s="707"/>
      <c r="E726" s="684" t="s">
        <v>777</v>
      </c>
      <c r="F726" s="685"/>
      <c r="G726" s="685"/>
      <c r="H726" s="685"/>
      <c r="I726" s="685"/>
      <c r="J726" s="685"/>
      <c r="K726" s="685"/>
      <c r="L726" s="685"/>
      <c r="M726" s="685"/>
      <c r="N726" s="685"/>
      <c r="O726" s="685"/>
      <c r="P726" s="685"/>
      <c r="Q726" s="685"/>
      <c r="R726" s="685"/>
      <c r="S726" s="685"/>
      <c r="T726" s="686"/>
      <c r="U726" s="301" t="s">
        <v>780</v>
      </c>
      <c r="V726" s="687" t="s">
        <v>88</v>
      </c>
      <c r="W726" s="688"/>
      <c r="X726" s="688"/>
      <c r="Y726" s="688"/>
      <c r="Z726" s="689"/>
      <c r="AA726" s="687" t="s">
        <v>2418</v>
      </c>
      <c r="AB726" s="688"/>
      <c r="AC726" s="689"/>
      <c r="AD726" s="266">
        <v>2</v>
      </c>
      <c r="AE726" s="266">
        <v>0</v>
      </c>
      <c r="AF726" s="668"/>
      <c r="AG726" s="669"/>
      <c r="AH726" s="670"/>
      <c r="AI726" s="668"/>
      <c r="AJ726" s="669"/>
      <c r="AK726" s="670"/>
      <c r="AL726" s="180"/>
      <c r="AM726" s="40"/>
      <c r="AN726" s="38" t="str">
        <f t="shared" si="45"/>
        <v>■</v>
      </c>
    </row>
    <row r="727" spans="1:40" ht="13.15" customHeight="1">
      <c r="A727" s="240" t="str">
        <f t="shared" si="42"/>
        <v>SN</v>
      </c>
      <c r="B727" s="97"/>
      <c r="C727" s="87"/>
      <c r="D727" s="87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296"/>
      <c r="V727" s="127"/>
      <c r="W727" s="127"/>
      <c r="X727" s="127"/>
      <c r="Y727" s="127"/>
      <c r="Z727" s="127"/>
      <c r="AA727" s="127"/>
      <c r="AB727" s="127"/>
      <c r="AC727" s="127"/>
      <c r="AD727" s="128"/>
      <c r="AE727" s="128"/>
      <c r="AF727" s="88"/>
      <c r="AG727" s="88"/>
      <c r="AH727" s="88"/>
      <c r="AI727" s="88"/>
      <c r="AJ727" s="88"/>
      <c r="AK727" s="88"/>
      <c r="AL727" s="81"/>
      <c r="AM727" s="40"/>
    </row>
    <row r="728" spans="1:40">
      <c r="A728" s="240" t="str">
        <f t="shared" si="42"/>
        <v>JD</v>
      </c>
      <c r="B728" s="97"/>
      <c r="C728" s="523" t="s">
        <v>28</v>
      </c>
      <c r="D728" s="260"/>
      <c r="E728" s="261"/>
      <c r="F728" s="261"/>
      <c r="G728" s="261"/>
      <c r="H728" s="261"/>
      <c r="I728" s="261"/>
      <c r="J728" s="262" t="s">
        <v>2579</v>
      </c>
      <c r="K728" s="261"/>
      <c r="L728" s="261"/>
      <c r="M728" s="261"/>
      <c r="N728" s="261"/>
      <c r="O728" s="261"/>
      <c r="P728" s="261"/>
      <c r="Q728" s="261"/>
      <c r="R728" s="261"/>
      <c r="S728" s="261"/>
      <c r="T728" s="261"/>
      <c r="U728" s="263" t="s">
        <v>2405</v>
      </c>
      <c r="V728" s="264"/>
      <c r="W728" s="264"/>
      <c r="X728" s="264"/>
      <c r="Y728" s="264"/>
      <c r="Z728" s="264"/>
      <c r="AA728" s="264"/>
      <c r="AB728" s="264"/>
      <c r="AC728" s="264"/>
      <c r="AD728" s="265"/>
      <c r="AE728" s="265"/>
      <c r="AF728" s="88"/>
      <c r="AG728" s="88"/>
      <c r="AH728" s="88"/>
      <c r="AI728" s="88"/>
      <c r="AJ728" s="88"/>
      <c r="AK728" s="88"/>
      <c r="AL728" s="81"/>
      <c r="AM728" s="40"/>
    </row>
    <row r="729" spans="1:40" ht="13.15" customHeight="1">
      <c r="A729" s="240" t="str">
        <f t="shared" si="42"/>
        <v>JD</v>
      </c>
      <c r="B729" s="97"/>
      <c r="C729" s="847" t="s">
        <v>29</v>
      </c>
      <c r="D729" s="712"/>
      <c r="E729" s="847" t="s">
        <v>30</v>
      </c>
      <c r="F729" s="847"/>
      <c r="G729" s="847"/>
      <c r="H729" s="847"/>
      <c r="I729" s="847"/>
      <c r="J729" s="847"/>
      <c r="K729" s="847"/>
      <c r="L729" s="847"/>
      <c r="M729" s="847"/>
      <c r="N729" s="847"/>
      <c r="O729" s="847"/>
      <c r="P729" s="847"/>
      <c r="Q729" s="847"/>
      <c r="R729" s="847"/>
      <c r="S729" s="847"/>
      <c r="T729" s="847"/>
      <c r="U729" s="388" t="s">
        <v>146</v>
      </c>
      <c r="V729" s="848" t="s">
        <v>147</v>
      </c>
      <c r="W729" s="848"/>
      <c r="X729" s="848"/>
      <c r="Y729" s="848"/>
      <c r="Z729" s="848"/>
      <c r="AA729" s="849" t="s">
        <v>2420</v>
      </c>
      <c r="AB729" s="850"/>
      <c r="AC729" s="851"/>
      <c r="AD729" s="848" t="s">
        <v>511</v>
      </c>
      <c r="AE729" s="848"/>
      <c r="AF729" s="719" t="s">
        <v>80</v>
      </c>
      <c r="AG729" s="720"/>
      <c r="AH729" s="721"/>
      <c r="AI729" s="713" t="s">
        <v>41</v>
      </c>
      <c r="AJ729" s="714"/>
      <c r="AK729" s="715"/>
      <c r="AL729" s="845" t="s">
        <v>42</v>
      </c>
      <c r="AM729" s="40"/>
    </row>
    <row r="730" spans="1:40">
      <c r="A730" s="240" t="str">
        <f t="shared" si="42"/>
        <v>JD</v>
      </c>
      <c r="B730" s="97"/>
      <c r="C730" s="712"/>
      <c r="D730" s="712"/>
      <c r="E730" s="847"/>
      <c r="F730" s="847"/>
      <c r="G730" s="847"/>
      <c r="H730" s="847"/>
      <c r="I730" s="847"/>
      <c r="J730" s="847"/>
      <c r="K730" s="847"/>
      <c r="L730" s="847"/>
      <c r="M730" s="847"/>
      <c r="N730" s="847"/>
      <c r="O730" s="847"/>
      <c r="P730" s="847"/>
      <c r="Q730" s="847"/>
      <c r="R730" s="847"/>
      <c r="S730" s="847"/>
      <c r="T730" s="847"/>
      <c r="U730" s="389"/>
      <c r="V730" s="848"/>
      <c r="W730" s="848"/>
      <c r="X730" s="848"/>
      <c r="Y730" s="848"/>
      <c r="Z730" s="848"/>
      <c r="AA730" s="852"/>
      <c r="AB730" s="853"/>
      <c r="AC730" s="854"/>
      <c r="AD730" s="848"/>
      <c r="AE730" s="848"/>
      <c r="AF730" s="722"/>
      <c r="AG730" s="723"/>
      <c r="AH730" s="724"/>
      <c r="AI730" s="716"/>
      <c r="AJ730" s="717"/>
      <c r="AK730" s="718"/>
      <c r="AL730" s="846"/>
      <c r="AM730" s="40"/>
    </row>
    <row r="731" spans="1:40" ht="13.15" customHeight="1">
      <c r="A731" s="240" t="str">
        <f t="shared" si="42"/>
        <v>JD</v>
      </c>
      <c r="B731" s="97"/>
      <c r="C731" s="706">
        <v>1</v>
      </c>
      <c r="D731" s="707"/>
      <c r="E731" s="708" t="s">
        <v>2485</v>
      </c>
      <c r="F731" s="709"/>
      <c r="G731" s="709"/>
      <c r="H731" s="709"/>
      <c r="I731" s="709"/>
      <c r="J731" s="709"/>
      <c r="K731" s="709"/>
      <c r="L731" s="709"/>
      <c r="M731" s="709"/>
      <c r="N731" s="709"/>
      <c r="O731" s="709"/>
      <c r="P731" s="709"/>
      <c r="Q731" s="709"/>
      <c r="R731" s="709"/>
      <c r="S731" s="709"/>
      <c r="T731" s="710"/>
      <c r="U731" s="299" t="s">
        <v>521</v>
      </c>
      <c r="V731" s="687" t="s">
        <v>87</v>
      </c>
      <c r="W731" s="688"/>
      <c r="X731" s="688"/>
      <c r="Y731" s="688"/>
      <c r="Z731" s="689"/>
      <c r="AA731" s="687" t="s">
        <v>2417</v>
      </c>
      <c r="AB731" s="688"/>
      <c r="AC731" s="689"/>
      <c r="AD731" s="266">
        <v>10</v>
      </c>
      <c r="AE731" s="266" t="s">
        <v>535</v>
      </c>
      <c r="AF731" s="668"/>
      <c r="AG731" s="669"/>
      <c r="AH731" s="670"/>
      <c r="AI731" s="668"/>
      <c r="AJ731" s="669"/>
      <c r="AK731" s="670"/>
      <c r="AL731" s="180"/>
      <c r="AM731" s="40"/>
      <c r="AN731" s="38" t="str">
        <f>$J$21</f>
        <v>■</v>
      </c>
    </row>
    <row r="732" spans="1:40" ht="13.15" customHeight="1">
      <c r="A732" s="240" t="str">
        <f t="shared" si="42"/>
        <v>JD</v>
      </c>
      <c r="B732" s="97"/>
      <c r="C732" s="706">
        <v>2</v>
      </c>
      <c r="D732" s="707"/>
      <c r="E732" s="708" t="s">
        <v>2487</v>
      </c>
      <c r="F732" s="709"/>
      <c r="G732" s="709"/>
      <c r="H732" s="709"/>
      <c r="I732" s="709"/>
      <c r="J732" s="709"/>
      <c r="K732" s="709"/>
      <c r="L732" s="709"/>
      <c r="M732" s="709"/>
      <c r="N732" s="709"/>
      <c r="O732" s="709"/>
      <c r="P732" s="709"/>
      <c r="Q732" s="709"/>
      <c r="R732" s="709"/>
      <c r="S732" s="709"/>
      <c r="T732" s="710"/>
      <c r="U732" s="299" t="s">
        <v>522</v>
      </c>
      <c r="V732" s="687" t="s">
        <v>87</v>
      </c>
      <c r="W732" s="688"/>
      <c r="X732" s="688"/>
      <c r="Y732" s="688"/>
      <c r="Z732" s="689"/>
      <c r="AA732" s="687" t="s">
        <v>2417</v>
      </c>
      <c r="AB732" s="688"/>
      <c r="AC732" s="689"/>
      <c r="AD732" s="266">
        <v>51</v>
      </c>
      <c r="AE732" s="266" t="s">
        <v>535</v>
      </c>
      <c r="AF732" s="668"/>
      <c r="AG732" s="669"/>
      <c r="AH732" s="670"/>
      <c r="AI732" s="668"/>
      <c r="AJ732" s="669"/>
      <c r="AK732" s="670"/>
      <c r="AL732" s="180"/>
      <c r="AM732" s="40"/>
      <c r="AN732" s="38" t="str">
        <f t="shared" ref="AN732:AN771" si="46">$J$21</f>
        <v>■</v>
      </c>
    </row>
    <row r="733" spans="1:40" ht="13.15" customHeight="1">
      <c r="A733" s="240" t="str">
        <f t="shared" si="42"/>
        <v>JD</v>
      </c>
      <c r="B733" s="97"/>
      <c r="C733" s="676">
        <v>3</v>
      </c>
      <c r="D733" s="677"/>
      <c r="E733" s="839" t="s">
        <v>513</v>
      </c>
      <c r="F733" s="840"/>
      <c r="G733" s="840"/>
      <c r="H733" s="840"/>
      <c r="I733" s="840"/>
      <c r="J733" s="840"/>
      <c r="K733" s="840"/>
      <c r="L733" s="840"/>
      <c r="M733" s="840"/>
      <c r="N733" s="840"/>
      <c r="O733" s="840"/>
      <c r="P733" s="840"/>
      <c r="Q733" s="840"/>
      <c r="R733" s="840"/>
      <c r="S733" s="840"/>
      <c r="T733" s="841"/>
      <c r="U733" s="300" t="s">
        <v>523</v>
      </c>
      <c r="V733" s="681" t="s">
        <v>88</v>
      </c>
      <c r="W733" s="682"/>
      <c r="X733" s="682"/>
      <c r="Y733" s="682"/>
      <c r="Z733" s="683"/>
      <c r="AA733" s="681" t="s">
        <v>2418</v>
      </c>
      <c r="AB733" s="682"/>
      <c r="AC733" s="683"/>
      <c r="AD733" s="267">
        <v>1</v>
      </c>
      <c r="AE733" s="267">
        <v>0</v>
      </c>
      <c r="AF733" s="671"/>
      <c r="AG733" s="672"/>
      <c r="AH733" s="673"/>
      <c r="AI733" s="671"/>
      <c r="AJ733" s="672"/>
      <c r="AK733" s="673"/>
      <c r="AL733" s="382" t="s">
        <v>410</v>
      </c>
      <c r="AM733" s="40"/>
      <c r="AN733" s="38" t="str">
        <f t="shared" si="46"/>
        <v>■</v>
      </c>
    </row>
    <row r="734" spans="1:40" ht="13.15" customHeight="1">
      <c r="A734" s="240" t="str">
        <f t="shared" si="42"/>
        <v>JD</v>
      </c>
      <c r="B734" s="97"/>
      <c r="C734" s="674">
        <v>4</v>
      </c>
      <c r="D734" s="675"/>
      <c r="E734" s="708" t="s">
        <v>514</v>
      </c>
      <c r="F734" s="709"/>
      <c r="G734" s="709"/>
      <c r="H734" s="709"/>
      <c r="I734" s="709"/>
      <c r="J734" s="709"/>
      <c r="K734" s="709"/>
      <c r="L734" s="709"/>
      <c r="M734" s="709"/>
      <c r="N734" s="709"/>
      <c r="O734" s="709"/>
      <c r="P734" s="709"/>
      <c r="Q734" s="709"/>
      <c r="R734" s="709"/>
      <c r="S734" s="709"/>
      <c r="T734" s="710"/>
      <c r="U734" s="301" t="s">
        <v>524</v>
      </c>
      <c r="V734" s="687" t="s">
        <v>88</v>
      </c>
      <c r="W734" s="688"/>
      <c r="X734" s="688"/>
      <c r="Y734" s="688"/>
      <c r="Z734" s="689"/>
      <c r="AA734" s="687" t="s">
        <v>2418</v>
      </c>
      <c r="AB734" s="688"/>
      <c r="AC734" s="689"/>
      <c r="AD734" s="266">
        <v>1</v>
      </c>
      <c r="AE734" s="266">
        <v>0</v>
      </c>
      <c r="AF734" s="668"/>
      <c r="AG734" s="669"/>
      <c r="AH734" s="670"/>
      <c r="AI734" s="668"/>
      <c r="AJ734" s="669"/>
      <c r="AK734" s="670"/>
      <c r="AL734" s="180"/>
      <c r="AM734" s="40"/>
      <c r="AN734" s="38" t="str">
        <f t="shared" si="46"/>
        <v>■</v>
      </c>
    </row>
    <row r="735" spans="1:40" ht="13.15" customHeight="1">
      <c r="A735" s="240" t="str">
        <f t="shared" si="42"/>
        <v>JD</v>
      </c>
      <c r="B735" s="97"/>
      <c r="C735" s="706">
        <v>5</v>
      </c>
      <c r="D735" s="707"/>
      <c r="E735" s="684" t="s">
        <v>84</v>
      </c>
      <c r="F735" s="685"/>
      <c r="G735" s="685"/>
      <c r="H735" s="685"/>
      <c r="I735" s="685"/>
      <c r="J735" s="685"/>
      <c r="K735" s="685"/>
      <c r="L735" s="685"/>
      <c r="M735" s="685"/>
      <c r="N735" s="685"/>
      <c r="O735" s="685"/>
      <c r="P735" s="685"/>
      <c r="Q735" s="685"/>
      <c r="R735" s="685"/>
      <c r="S735" s="685"/>
      <c r="T735" s="686"/>
      <c r="U735" s="301" t="s">
        <v>525</v>
      </c>
      <c r="V735" s="687" t="s">
        <v>87</v>
      </c>
      <c r="W735" s="688"/>
      <c r="X735" s="688"/>
      <c r="Y735" s="688"/>
      <c r="Z735" s="689"/>
      <c r="AA735" s="687" t="s">
        <v>2417</v>
      </c>
      <c r="AB735" s="688"/>
      <c r="AC735" s="689"/>
      <c r="AD735" s="266">
        <v>2</v>
      </c>
      <c r="AE735" s="266" t="s">
        <v>535</v>
      </c>
      <c r="AF735" s="668"/>
      <c r="AG735" s="669"/>
      <c r="AH735" s="670"/>
      <c r="AI735" s="668"/>
      <c r="AJ735" s="669"/>
      <c r="AK735" s="670"/>
      <c r="AL735" s="180"/>
      <c r="AM735" s="40"/>
      <c r="AN735" s="38" t="str">
        <f t="shared" si="46"/>
        <v>■</v>
      </c>
    </row>
    <row r="736" spans="1:40" ht="13.15" customHeight="1">
      <c r="A736" s="240" t="str">
        <f t="shared" ref="A736:A799" si="47">IF(LEN(J736)&gt;0,MID(J736,FIND("（",J736,1)+1,2),A735)</f>
        <v>JD</v>
      </c>
      <c r="B736" s="97"/>
      <c r="C736" s="706">
        <v>6</v>
      </c>
      <c r="D736" s="707"/>
      <c r="E736" s="740" t="s">
        <v>2282</v>
      </c>
      <c r="F736" s="741"/>
      <c r="G736" s="741"/>
      <c r="H736" s="741"/>
      <c r="I736" s="741"/>
      <c r="J736" s="741"/>
      <c r="K736" s="741"/>
      <c r="L736" s="741"/>
      <c r="M736" s="741"/>
      <c r="N736" s="741"/>
      <c r="O736" s="741"/>
      <c r="P736" s="741"/>
      <c r="Q736" s="741"/>
      <c r="R736" s="741"/>
      <c r="S736" s="741"/>
      <c r="T736" s="742"/>
      <c r="U736" s="301" t="s">
        <v>2283</v>
      </c>
      <c r="V736" s="687" t="s">
        <v>88</v>
      </c>
      <c r="W736" s="688"/>
      <c r="X736" s="688"/>
      <c r="Y736" s="688"/>
      <c r="Z736" s="689"/>
      <c r="AA736" s="687" t="s">
        <v>2418</v>
      </c>
      <c r="AB736" s="688"/>
      <c r="AC736" s="689"/>
      <c r="AD736" s="266">
        <v>1</v>
      </c>
      <c r="AE736" s="266">
        <v>0</v>
      </c>
      <c r="AF736" s="668"/>
      <c r="AG736" s="669"/>
      <c r="AH736" s="670"/>
      <c r="AI736" s="668"/>
      <c r="AJ736" s="669"/>
      <c r="AK736" s="670"/>
      <c r="AL736" s="180"/>
      <c r="AM736" s="40"/>
      <c r="AN736" s="38" t="str">
        <f t="shared" si="46"/>
        <v>■</v>
      </c>
    </row>
    <row r="737" spans="1:40" ht="13.15" customHeight="1">
      <c r="A737" s="240" t="str">
        <f t="shared" si="47"/>
        <v>JD</v>
      </c>
      <c r="B737" s="97"/>
      <c r="C737" s="706">
        <v>7</v>
      </c>
      <c r="D737" s="707"/>
      <c r="E737" s="684" t="s">
        <v>2288</v>
      </c>
      <c r="F737" s="685"/>
      <c r="G737" s="685"/>
      <c r="H737" s="685"/>
      <c r="I737" s="685"/>
      <c r="J737" s="685"/>
      <c r="K737" s="685"/>
      <c r="L737" s="685"/>
      <c r="M737" s="685"/>
      <c r="N737" s="685"/>
      <c r="O737" s="685"/>
      <c r="P737" s="685"/>
      <c r="Q737" s="685"/>
      <c r="R737" s="685"/>
      <c r="S737" s="685"/>
      <c r="T737" s="686"/>
      <c r="U737" s="301" t="s">
        <v>693</v>
      </c>
      <c r="V737" s="687" t="s">
        <v>88</v>
      </c>
      <c r="W737" s="688"/>
      <c r="X737" s="688"/>
      <c r="Y737" s="688"/>
      <c r="Z737" s="689"/>
      <c r="AA737" s="687" t="s">
        <v>2418</v>
      </c>
      <c r="AB737" s="688"/>
      <c r="AC737" s="689"/>
      <c r="AD737" s="266">
        <v>1</v>
      </c>
      <c r="AE737" s="266">
        <v>0</v>
      </c>
      <c r="AF737" s="668"/>
      <c r="AG737" s="669"/>
      <c r="AH737" s="670"/>
      <c r="AI737" s="668"/>
      <c r="AJ737" s="669"/>
      <c r="AK737" s="670"/>
      <c r="AL737" s="180"/>
      <c r="AM737" s="40"/>
      <c r="AN737" s="38" t="str">
        <f t="shared" si="46"/>
        <v>■</v>
      </c>
    </row>
    <row r="738" spans="1:40" ht="13.15" customHeight="1">
      <c r="A738" s="240" t="str">
        <f t="shared" si="47"/>
        <v>JD</v>
      </c>
      <c r="B738" s="97"/>
      <c r="C738" s="706">
        <v>8</v>
      </c>
      <c r="D738" s="707"/>
      <c r="E738" s="684" t="s">
        <v>2289</v>
      </c>
      <c r="F738" s="685"/>
      <c r="G738" s="685"/>
      <c r="H738" s="685"/>
      <c r="I738" s="685"/>
      <c r="J738" s="685"/>
      <c r="K738" s="685"/>
      <c r="L738" s="685"/>
      <c r="M738" s="685"/>
      <c r="N738" s="685"/>
      <c r="O738" s="685"/>
      <c r="P738" s="685"/>
      <c r="Q738" s="685"/>
      <c r="R738" s="685"/>
      <c r="S738" s="685"/>
      <c r="T738" s="686"/>
      <c r="U738" s="301" t="s">
        <v>694</v>
      </c>
      <c r="V738" s="687" t="s">
        <v>88</v>
      </c>
      <c r="W738" s="688"/>
      <c r="X738" s="688"/>
      <c r="Y738" s="688"/>
      <c r="Z738" s="689"/>
      <c r="AA738" s="687" t="s">
        <v>2418</v>
      </c>
      <c r="AB738" s="688"/>
      <c r="AC738" s="689"/>
      <c r="AD738" s="266">
        <v>1</v>
      </c>
      <c r="AE738" s="266">
        <v>0</v>
      </c>
      <c r="AF738" s="668"/>
      <c r="AG738" s="669"/>
      <c r="AH738" s="670"/>
      <c r="AI738" s="668"/>
      <c r="AJ738" s="669"/>
      <c r="AK738" s="670"/>
      <c r="AL738" s="180"/>
      <c r="AM738" s="40"/>
      <c r="AN738" s="38" t="str">
        <f t="shared" si="46"/>
        <v>■</v>
      </c>
    </row>
    <row r="739" spans="1:40" ht="13.15" customHeight="1">
      <c r="A739" s="240" t="str">
        <f t="shared" si="47"/>
        <v>JD</v>
      </c>
      <c r="B739" s="97"/>
      <c r="C739" s="706">
        <v>9</v>
      </c>
      <c r="D739" s="707"/>
      <c r="E739" s="684" t="s">
        <v>2290</v>
      </c>
      <c r="F739" s="685"/>
      <c r="G739" s="685"/>
      <c r="H739" s="685"/>
      <c r="I739" s="685"/>
      <c r="J739" s="685"/>
      <c r="K739" s="685"/>
      <c r="L739" s="685"/>
      <c r="M739" s="685"/>
      <c r="N739" s="685"/>
      <c r="O739" s="685"/>
      <c r="P739" s="685"/>
      <c r="Q739" s="685"/>
      <c r="R739" s="685"/>
      <c r="S739" s="685"/>
      <c r="T739" s="686"/>
      <c r="U739" s="301" t="s">
        <v>695</v>
      </c>
      <c r="V739" s="687" t="s">
        <v>88</v>
      </c>
      <c r="W739" s="688"/>
      <c r="X739" s="688"/>
      <c r="Y739" s="688"/>
      <c r="Z739" s="689"/>
      <c r="AA739" s="687" t="s">
        <v>2418</v>
      </c>
      <c r="AB739" s="688"/>
      <c r="AC739" s="689"/>
      <c r="AD739" s="266">
        <v>1</v>
      </c>
      <c r="AE739" s="266">
        <v>0</v>
      </c>
      <c r="AF739" s="668"/>
      <c r="AG739" s="669"/>
      <c r="AH739" s="670"/>
      <c r="AI739" s="668"/>
      <c r="AJ739" s="669"/>
      <c r="AK739" s="670"/>
      <c r="AL739" s="180"/>
      <c r="AM739" s="40"/>
      <c r="AN739" s="38" t="str">
        <f t="shared" si="46"/>
        <v>■</v>
      </c>
    </row>
    <row r="740" spans="1:40" ht="13.15" customHeight="1">
      <c r="A740" s="240" t="str">
        <f t="shared" si="47"/>
        <v>JD</v>
      </c>
      <c r="B740" s="97"/>
      <c r="C740" s="706">
        <v>10</v>
      </c>
      <c r="D740" s="707"/>
      <c r="E740" s="684" t="s">
        <v>2291</v>
      </c>
      <c r="F740" s="685"/>
      <c r="G740" s="685"/>
      <c r="H740" s="685"/>
      <c r="I740" s="685"/>
      <c r="J740" s="685"/>
      <c r="K740" s="685"/>
      <c r="L740" s="685"/>
      <c r="M740" s="685"/>
      <c r="N740" s="685"/>
      <c r="O740" s="685"/>
      <c r="P740" s="685"/>
      <c r="Q740" s="685"/>
      <c r="R740" s="685"/>
      <c r="S740" s="685"/>
      <c r="T740" s="686"/>
      <c r="U740" s="301" t="s">
        <v>696</v>
      </c>
      <c r="V740" s="687" t="s">
        <v>88</v>
      </c>
      <c r="W740" s="688"/>
      <c r="X740" s="688"/>
      <c r="Y740" s="688"/>
      <c r="Z740" s="689"/>
      <c r="AA740" s="687" t="s">
        <v>2418</v>
      </c>
      <c r="AB740" s="688"/>
      <c r="AC740" s="689"/>
      <c r="AD740" s="266">
        <v>1</v>
      </c>
      <c r="AE740" s="266">
        <v>0</v>
      </c>
      <c r="AF740" s="668"/>
      <c r="AG740" s="669"/>
      <c r="AH740" s="670"/>
      <c r="AI740" s="668"/>
      <c r="AJ740" s="669"/>
      <c r="AK740" s="670"/>
      <c r="AL740" s="180"/>
      <c r="AM740" s="40"/>
      <c r="AN740" s="38" t="str">
        <f t="shared" si="46"/>
        <v>■</v>
      </c>
    </row>
    <row r="741" spans="1:40" ht="13.15" customHeight="1">
      <c r="A741" s="240" t="str">
        <f t="shared" si="47"/>
        <v>JD</v>
      </c>
      <c r="B741" s="97"/>
      <c r="C741" s="706">
        <v>11</v>
      </c>
      <c r="D741" s="707"/>
      <c r="E741" s="684" t="s">
        <v>2292</v>
      </c>
      <c r="F741" s="685"/>
      <c r="G741" s="685"/>
      <c r="H741" s="685"/>
      <c r="I741" s="685"/>
      <c r="J741" s="685"/>
      <c r="K741" s="685"/>
      <c r="L741" s="685"/>
      <c r="M741" s="685"/>
      <c r="N741" s="685"/>
      <c r="O741" s="685"/>
      <c r="P741" s="685"/>
      <c r="Q741" s="685"/>
      <c r="R741" s="685"/>
      <c r="S741" s="685"/>
      <c r="T741" s="686"/>
      <c r="U741" s="301" t="s">
        <v>697</v>
      </c>
      <c r="V741" s="687" t="s">
        <v>88</v>
      </c>
      <c r="W741" s="688"/>
      <c r="X741" s="688"/>
      <c r="Y741" s="688"/>
      <c r="Z741" s="689"/>
      <c r="AA741" s="687" t="s">
        <v>2418</v>
      </c>
      <c r="AB741" s="688"/>
      <c r="AC741" s="689"/>
      <c r="AD741" s="266">
        <v>1</v>
      </c>
      <c r="AE741" s="266">
        <v>0</v>
      </c>
      <c r="AF741" s="668"/>
      <c r="AG741" s="669"/>
      <c r="AH741" s="670"/>
      <c r="AI741" s="668"/>
      <c r="AJ741" s="669"/>
      <c r="AK741" s="670"/>
      <c r="AL741" s="180"/>
      <c r="AM741" s="40"/>
      <c r="AN741" s="38" t="str">
        <f t="shared" si="46"/>
        <v>■</v>
      </c>
    </row>
    <row r="742" spans="1:40" ht="13.15" customHeight="1">
      <c r="A742" s="240" t="str">
        <f t="shared" si="47"/>
        <v>JD</v>
      </c>
      <c r="B742" s="97"/>
      <c r="C742" s="706">
        <v>12</v>
      </c>
      <c r="D742" s="707"/>
      <c r="E742" s="684" t="s">
        <v>2293</v>
      </c>
      <c r="F742" s="685"/>
      <c r="G742" s="685"/>
      <c r="H742" s="685"/>
      <c r="I742" s="685"/>
      <c r="J742" s="685"/>
      <c r="K742" s="685"/>
      <c r="L742" s="685"/>
      <c r="M742" s="685"/>
      <c r="N742" s="685"/>
      <c r="O742" s="685"/>
      <c r="P742" s="685"/>
      <c r="Q742" s="685"/>
      <c r="R742" s="685"/>
      <c r="S742" s="685"/>
      <c r="T742" s="686"/>
      <c r="U742" s="301" t="s">
        <v>698</v>
      </c>
      <c r="V742" s="687" t="s">
        <v>88</v>
      </c>
      <c r="W742" s="688"/>
      <c r="X742" s="688"/>
      <c r="Y742" s="688"/>
      <c r="Z742" s="689"/>
      <c r="AA742" s="687" t="s">
        <v>2418</v>
      </c>
      <c r="AB742" s="688"/>
      <c r="AC742" s="689"/>
      <c r="AD742" s="266">
        <v>1</v>
      </c>
      <c r="AE742" s="266">
        <v>0</v>
      </c>
      <c r="AF742" s="668"/>
      <c r="AG742" s="669"/>
      <c r="AH742" s="670"/>
      <c r="AI742" s="668"/>
      <c r="AJ742" s="669"/>
      <c r="AK742" s="670"/>
      <c r="AL742" s="180"/>
      <c r="AM742" s="40"/>
      <c r="AN742" s="38" t="str">
        <f t="shared" si="46"/>
        <v>■</v>
      </c>
    </row>
    <row r="743" spans="1:40" ht="13.15" customHeight="1">
      <c r="A743" s="240" t="str">
        <f t="shared" si="47"/>
        <v>JD</v>
      </c>
      <c r="B743" s="97"/>
      <c r="C743" s="706">
        <v>13</v>
      </c>
      <c r="D743" s="707"/>
      <c r="E743" s="684" t="s">
        <v>2294</v>
      </c>
      <c r="F743" s="685"/>
      <c r="G743" s="685"/>
      <c r="H743" s="685"/>
      <c r="I743" s="685"/>
      <c r="J743" s="685"/>
      <c r="K743" s="685"/>
      <c r="L743" s="685"/>
      <c r="M743" s="685"/>
      <c r="N743" s="685"/>
      <c r="O743" s="685"/>
      <c r="P743" s="685"/>
      <c r="Q743" s="685"/>
      <c r="R743" s="685"/>
      <c r="S743" s="685"/>
      <c r="T743" s="686"/>
      <c r="U743" s="301" t="s">
        <v>699</v>
      </c>
      <c r="V743" s="687" t="s">
        <v>88</v>
      </c>
      <c r="W743" s="688"/>
      <c r="X743" s="688"/>
      <c r="Y743" s="688"/>
      <c r="Z743" s="689"/>
      <c r="AA743" s="687" t="s">
        <v>2418</v>
      </c>
      <c r="AB743" s="688"/>
      <c r="AC743" s="689"/>
      <c r="AD743" s="266">
        <v>1</v>
      </c>
      <c r="AE743" s="266">
        <v>0</v>
      </c>
      <c r="AF743" s="668"/>
      <c r="AG743" s="669"/>
      <c r="AH743" s="670"/>
      <c r="AI743" s="668"/>
      <c r="AJ743" s="669"/>
      <c r="AK743" s="670"/>
      <c r="AL743" s="180"/>
      <c r="AM743" s="40"/>
      <c r="AN743" s="38" t="str">
        <f t="shared" si="46"/>
        <v>■</v>
      </c>
    </row>
    <row r="744" spans="1:40" ht="13.15" customHeight="1">
      <c r="A744" s="240" t="str">
        <f t="shared" si="47"/>
        <v>JD</v>
      </c>
      <c r="B744" s="97"/>
      <c r="C744" s="706">
        <v>14</v>
      </c>
      <c r="D744" s="707"/>
      <c r="E744" s="684" t="s">
        <v>2295</v>
      </c>
      <c r="F744" s="685"/>
      <c r="G744" s="685"/>
      <c r="H744" s="685"/>
      <c r="I744" s="685"/>
      <c r="J744" s="685"/>
      <c r="K744" s="685"/>
      <c r="L744" s="685"/>
      <c r="M744" s="685"/>
      <c r="N744" s="685"/>
      <c r="O744" s="685"/>
      <c r="P744" s="685"/>
      <c r="Q744" s="685"/>
      <c r="R744" s="685"/>
      <c r="S744" s="685"/>
      <c r="T744" s="686"/>
      <c r="U744" s="301" t="s">
        <v>700</v>
      </c>
      <c r="V744" s="734" t="s">
        <v>88</v>
      </c>
      <c r="W744" s="735"/>
      <c r="X744" s="735"/>
      <c r="Y744" s="735"/>
      <c r="Z744" s="736"/>
      <c r="AA744" s="734" t="s">
        <v>2418</v>
      </c>
      <c r="AB744" s="735"/>
      <c r="AC744" s="736"/>
      <c r="AD744" s="268">
        <v>1</v>
      </c>
      <c r="AE744" s="268">
        <v>0</v>
      </c>
      <c r="AF744" s="668"/>
      <c r="AG744" s="669"/>
      <c r="AH744" s="670"/>
      <c r="AI744" s="668"/>
      <c r="AJ744" s="669"/>
      <c r="AK744" s="670"/>
      <c r="AL744" s="180"/>
      <c r="AM744" s="40"/>
      <c r="AN744" s="38" t="str">
        <f t="shared" si="46"/>
        <v>■</v>
      </c>
    </row>
    <row r="745" spans="1:40" ht="13.15" customHeight="1">
      <c r="A745" s="240" t="str">
        <f t="shared" si="47"/>
        <v>JD</v>
      </c>
      <c r="B745" s="97"/>
      <c r="C745" s="706">
        <v>15</v>
      </c>
      <c r="D745" s="707"/>
      <c r="E745" s="684" t="s">
        <v>2296</v>
      </c>
      <c r="F745" s="685"/>
      <c r="G745" s="685"/>
      <c r="H745" s="685"/>
      <c r="I745" s="685"/>
      <c r="J745" s="685"/>
      <c r="K745" s="685"/>
      <c r="L745" s="685"/>
      <c r="M745" s="685"/>
      <c r="N745" s="685"/>
      <c r="O745" s="685"/>
      <c r="P745" s="685"/>
      <c r="Q745" s="685"/>
      <c r="R745" s="685"/>
      <c r="S745" s="685"/>
      <c r="T745" s="686"/>
      <c r="U745" s="301" t="s">
        <v>701</v>
      </c>
      <c r="V745" s="734" t="s">
        <v>88</v>
      </c>
      <c r="W745" s="735"/>
      <c r="X745" s="735"/>
      <c r="Y745" s="735"/>
      <c r="Z745" s="736"/>
      <c r="AA745" s="734" t="s">
        <v>2418</v>
      </c>
      <c r="AB745" s="735"/>
      <c r="AC745" s="736"/>
      <c r="AD745" s="268">
        <v>1</v>
      </c>
      <c r="AE745" s="268">
        <v>0</v>
      </c>
      <c r="AF745" s="668"/>
      <c r="AG745" s="669"/>
      <c r="AH745" s="670"/>
      <c r="AI745" s="668"/>
      <c r="AJ745" s="669"/>
      <c r="AK745" s="670"/>
      <c r="AL745" s="180"/>
      <c r="AM745" s="40"/>
      <c r="AN745" s="38" t="str">
        <f t="shared" si="46"/>
        <v>■</v>
      </c>
    </row>
    <row r="746" spans="1:40" ht="13.15" customHeight="1">
      <c r="A746" s="240" t="str">
        <f t="shared" si="47"/>
        <v>JD</v>
      </c>
      <c r="B746" s="97"/>
      <c r="C746" s="706">
        <v>16</v>
      </c>
      <c r="D746" s="707"/>
      <c r="E746" s="684" t="s">
        <v>2297</v>
      </c>
      <c r="F746" s="685"/>
      <c r="G746" s="685"/>
      <c r="H746" s="685"/>
      <c r="I746" s="685"/>
      <c r="J746" s="685"/>
      <c r="K746" s="685"/>
      <c r="L746" s="685"/>
      <c r="M746" s="685"/>
      <c r="N746" s="685"/>
      <c r="O746" s="685"/>
      <c r="P746" s="685"/>
      <c r="Q746" s="685"/>
      <c r="R746" s="685"/>
      <c r="S746" s="685"/>
      <c r="T746" s="686"/>
      <c r="U746" s="301" t="s">
        <v>702</v>
      </c>
      <c r="V746" s="734" t="s">
        <v>88</v>
      </c>
      <c r="W746" s="735"/>
      <c r="X746" s="735"/>
      <c r="Y746" s="735"/>
      <c r="Z746" s="736"/>
      <c r="AA746" s="734" t="s">
        <v>2418</v>
      </c>
      <c r="AB746" s="735"/>
      <c r="AC746" s="736"/>
      <c r="AD746" s="268">
        <v>1</v>
      </c>
      <c r="AE746" s="268">
        <v>0</v>
      </c>
      <c r="AF746" s="668"/>
      <c r="AG746" s="669"/>
      <c r="AH746" s="670"/>
      <c r="AI746" s="668"/>
      <c r="AJ746" s="669"/>
      <c r="AK746" s="670"/>
      <c r="AL746" s="180"/>
      <c r="AM746" s="40"/>
      <c r="AN746" s="38" t="str">
        <f t="shared" si="46"/>
        <v>■</v>
      </c>
    </row>
    <row r="747" spans="1:40" ht="13.15" customHeight="1">
      <c r="A747" s="240" t="str">
        <f t="shared" si="47"/>
        <v>JD</v>
      </c>
      <c r="B747" s="97"/>
      <c r="C747" s="706">
        <v>17</v>
      </c>
      <c r="D747" s="707"/>
      <c r="E747" s="684" t="s">
        <v>2298</v>
      </c>
      <c r="F747" s="685"/>
      <c r="G747" s="685"/>
      <c r="H747" s="685"/>
      <c r="I747" s="685"/>
      <c r="J747" s="685"/>
      <c r="K747" s="685"/>
      <c r="L747" s="685"/>
      <c r="M747" s="685"/>
      <c r="N747" s="685"/>
      <c r="O747" s="685"/>
      <c r="P747" s="685"/>
      <c r="Q747" s="685"/>
      <c r="R747" s="685"/>
      <c r="S747" s="685"/>
      <c r="T747" s="686"/>
      <c r="U747" s="301" t="s">
        <v>703</v>
      </c>
      <c r="V747" s="734" t="s">
        <v>88</v>
      </c>
      <c r="W747" s="735"/>
      <c r="X747" s="735"/>
      <c r="Y747" s="735"/>
      <c r="Z747" s="736"/>
      <c r="AA747" s="734" t="s">
        <v>2418</v>
      </c>
      <c r="AB747" s="735"/>
      <c r="AC747" s="736"/>
      <c r="AD747" s="268">
        <v>1</v>
      </c>
      <c r="AE747" s="268">
        <v>0</v>
      </c>
      <c r="AF747" s="668"/>
      <c r="AG747" s="669"/>
      <c r="AH747" s="670"/>
      <c r="AI747" s="668"/>
      <c r="AJ747" s="669"/>
      <c r="AK747" s="670"/>
      <c r="AL747" s="180"/>
      <c r="AM747" s="40"/>
      <c r="AN747" s="38" t="str">
        <f t="shared" si="46"/>
        <v>■</v>
      </c>
    </row>
    <row r="748" spans="1:40" ht="13.15" customHeight="1">
      <c r="A748" s="240" t="str">
        <f t="shared" si="47"/>
        <v>JD</v>
      </c>
      <c r="B748" s="97"/>
      <c r="C748" s="706">
        <v>18</v>
      </c>
      <c r="D748" s="707"/>
      <c r="E748" s="684" t="s">
        <v>2299</v>
      </c>
      <c r="F748" s="685"/>
      <c r="G748" s="685"/>
      <c r="H748" s="685"/>
      <c r="I748" s="685"/>
      <c r="J748" s="685"/>
      <c r="K748" s="685"/>
      <c r="L748" s="685"/>
      <c r="M748" s="685"/>
      <c r="N748" s="685"/>
      <c r="O748" s="685"/>
      <c r="P748" s="685"/>
      <c r="Q748" s="685"/>
      <c r="R748" s="685"/>
      <c r="S748" s="685"/>
      <c r="T748" s="686"/>
      <c r="U748" s="301" t="s">
        <v>704</v>
      </c>
      <c r="V748" s="734" t="s">
        <v>88</v>
      </c>
      <c r="W748" s="735"/>
      <c r="X748" s="735"/>
      <c r="Y748" s="735"/>
      <c r="Z748" s="736"/>
      <c r="AA748" s="734" t="s">
        <v>2418</v>
      </c>
      <c r="AB748" s="735"/>
      <c r="AC748" s="736"/>
      <c r="AD748" s="268">
        <v>1</v>
      </c>
      <c r="AE748" s="268">
        <v>0</v>
      </c>
      <c r="AF748" s="668"/>
      <c r="AG748" s="669"/>
      <c r="AH748" s="670"/>
      <c r="AI748" s="668"/>
      <c r="AJ748" s="669"/>
      <c r="AK748" s="670"/>
      <c r="AL748" s="180"/>
      <c r="AM748" s="40"/>
      <c r="AN748" s="38" t="str">
        <f t="shared" si="46"/>
        <v>■</v>
      </c>
    </row>
    <row r="749" spans="1:40" ht="13.15" customHeight="1">
      <c r="A749" s="240" t="str">
        <f t="shared" si="47"/>
        <v>JD</v>
      </c>
      <c r="B749" s="97"/>
      <c r="C749" s="706">
        <v>19</v>
      </c>
      <c r="D749" s="707"/>
      <c r="E749" s="684" t="s">
        <v>2300</v>
      </c>
      <c r="F749" s="685"/>
      <c r="G749" s="685"/>
      <c r="H749" s="685"/>
      <c r="I749" s="685"/>
      <c r="J749" s="685"/>
      <c r="K749" s="685"/>
      <c r="L749" s="685"/>
      <c r="M749" s="685"/>
      <c r="N749" s="685"/>
      <c r="O749" s="685"/>
      <c r="P749" s="685"/>
      <c r="Q749" s="685"/>
      <c r="R749" s="685"/>
      <c r="S749" s="685"/>
      <c r="T749" s="686"/>
      <c r="U749" s="301" t="s">
        <v>705</v>
      </c>
      <c r="V749" s="734" t="s">
        <v>88</v>
      </c>
      <c r="W749" s="735"/>
      <c r="X749" s="735"/>
      <c r="Y749" s="735"/>
      <c r="Z749" s="736"/>
      <c r="AA749" s="734" t="s">
        <v>2418</v>
      </c>
      <c r="AB749" s="735"/>
      <c r="AC749" s="736"/>
      <c r="AD749" s="268">
        <v>1</v>
      </c>
      <c r="AE749" s="268">
        <v>0</v>
      </c>
      <c r="AF749" s="668"/>
      <c r="AG749" s="669"/>
      <c r="AH749" s="670"/>
      <c r="AI749" s="668"/>
      <c r="AJ749" s="669"/>
      <c r="AK749" s="670"/>
      <c r="AL749" s="180"/>
      <c r="AM749" s="40"/>
      <c r="AN749" s="38" t="str">
        <f t="shared" si="46"/>
        <v>■</v>
      </c>
    </row>
    <row r="750" spans="1:40" ht="13.15" customHeight="1">
      <c r="A750" s="240" t="str">
        <f t="shared" si="47"/>
        <v>JD</v>
      </c>
      <c r="B750" s="97"/>
      <c r="C750" s="706">
        <v>20</v>
      </c>
      <c r="D750" s="707"/>
      <c r="E750" s="684" t="s">
        <v>2301</v>
      </c>
      <c r="F750" s="685"/>
      <c r="G750" s="685"/>
      <c r="H750" s="685"/>
      <c r="I750" s="685"/>
      <c r="J750" s="685"/>
      <c r="K750" s="685"/>
      <c r="L750" s="685"/>
      <c r="M750" s="685"/>
      <c r="N750" s="685"/>
      <c r="O750" s="685"/>
      <c r="P750" s="685"/>
      <c r="Q750" s="685"/>
      <c r="R750" s="685"/>
      <c r="S750" s="685"/>
      <c r="T750" s="686"/>
      <c r="U750" s="301" t="s">
        <v>706</v>
      </c>
      <c r="V750" s="734" t="s">
        <v>88</v>
      </c>
      <c r="W750" s="735"/>
      <c r="X750" s="735"/>
      <c r="Y750" s="735"/>
      <c r="Z750" s="736"/>
      <c r="AA750" s="734" t="s">
        <v>2418</v>
      </c>
      <c r="AB750" s="735"/>
      <c r="AC750" s="736"/>
      <c r="AD750" s="268">
        <v>1</v>
      </c>
      <c r="AE750" s="268">
        <v>0</v>
      </c>
      <c r="AF750" s="668"/>
      <c r="AG750" s="669"/>
      <c r="AH750" s="670"/>
      <c r="AI750" s="668"/>
      <c r="AJ750" s="669"/>
      <c r="AK750" s="670"/>
      <c r="AL750" s="180"/>
      <c r="AM750" s="40"/>
      <c r="AN750" s="38" t="str">
        <f t="shared" si="46"/>
        <v>■</v>
      </c>
    </row>
    <row r="751" spans="1:40" ht="13.15" customHeight="1">
      <c r="A751" s="240" t="str">
        <f t="shared" si="47"/>
        <v>JD</v>
      </c>
      <c r="B751" s="97"/>
      <c r="C751" s="706">
        <v>21</v>
      </c>
      <c r="D751" s="707"/>
      <c r="E751" s="684" t="s">
        <v>2302</v>
      </c>
      <c r="F751" s="685"/>
      <c r="G751" s="685"/>
      <c r="H751" s="685"/>
      <c r="I751" s="685"/>
      <c r="J751" s="685"/>
      <c r="K751" s="685"/>
      <c r="L751" s="685"/>
      <c r="M751" s="685"/>
      <c r="N751" s="685"/>
      <c r="O751" s="685"/>
      <c r="P751" s="685"/>
      <c r="Q751" s="685"/>
      <c r="R751" s="685"/>
      <c r="S751" s="685"/>
      <c r="T751" s="686"/>
      <c r="U751" s="301" t="s">
        <v>707</v>
      </c>
      <c r="V751" s="734" t="s">
        <v>88</v>
      </c>
      <c r="W751" s="735"/>
      <c r="X751" s="735"/>
      <c r="Y751" s="735"/>
      <c r="Z751" s="736"/>
      <c r="AA751" s="734" t="s">
        <v>2418</v>
      </c>
      <c r="AB751" s="735"/>
      <c r="AC751" s="736"/>
      <c r="AD751" s="268">
        <v>1</v>
      </c>
      <c r="AE751" s="268">
        <v>0</v>
      </c>
      <c r="AF751" s="668"/>
      <c r="AG751" s="669"/>
      <c r="AH751" s="670"/>
      <c r="AI751" s="668"/>
      <c r="AJ751" s="669"/>
      <c r="AK751" s="670"/>
      <c r="AL751" s="180"/>
      <c r="AM751" s="40"/>
      <c r="AN751" s="38" t="str">
        <f t="shared" si="46"/>
        <v>■</v>
      </c>
    </row>
    <row r="752" spans="1:40" ht="13.15" customHeight="1">
      <c r="A752" s="240" t="str">
        <f t="shared" si="47"/>
        <v>JD</v>
      </c>
      <c r="B752" s="97"/>
      <c r="C752" s="706">
        <v>22</v>
      </c>
      <c r="D752" s="707"/>
      <c r="E752" s="684" t="s">
        <v>2303</v>
      </c>
      <c r="F752" s="685"/>
      <c r="G752" s="685"/>
      <c r="H752" s="685"/>
      <c r="I752" s="685"/>
      <c r="J752" s="685"/>
      <c r="K752" s="685"/>
      <c r="L752" s="685"/>
      <c r="M752" s="685"/>
      <c r="N752" s="685"/>
      <c r="O752" s="685"/>
      <c r="P752" s="685"/>
      <c r="Q752" s="685"/>
      <c r="R752" s="685"/>
      <c r="S752" s="685"/>
      <c r="T752" s="686"/>
      <c r="U752" s="301" t="s">
        <v>708</v>
      </c>
      <c r="V752" s="687" t="s">
        <v>88</v>
      </c>
      <c r="W752" s="688"/>
      <c r="X752" s="688"/>
      <c r="Y752" s="688"/>
      <c r="Z752" s="689"/>
      <c r="AA752" s="687" t="s">
        <v>2418</v>
      </c>
      <c r="AB752" s="688"/>
      <c r="AC752" s="689"/>
      <c r="AD752" s="266">
        <v>1</v>
      </c>
      <c r="AE752" s="266">
        <v>0</v>
      </c>
      <c r="AF752" s="668"/>
      <c r="AG752" s="669"/>
      <c r="AH752" s="670"/>
      <c r="AI752" s="668"/>
      <c r="AJ752" s="669"/>
      <c r="AK752" s="670"/>
      <c r="AL752" s="180"/>
      <c r="AM752" s="40"/>
      <c r="AN752" s="38" t="str">
        <f t="shared" si="46"/>
        <v>■</v>
      </c>
    </row>
    <row r="753" spans="1:40" ht="13.15" customHeight="1">
      <c r="A753" s="240" t="str">
        <f t="shared" si="47"/>
        <v>JD</v>
      </c>
      <c r="B753" s="97"/>
      <c r="C753" s="706">
        <v>23</v>
      </c>
      <c r="D753" s="707"/>
      <c r="E753" s="684" t="s">
        <v>2304</v>
      </c>
      <c r="F753" s="685"/>
      <c r="G753" s="685"/>
      <c r="H753" s="685"/>
      <c r="I753" s="685"/>
      <c r="J753" s="685"/>
      <c r="K753" s="685"/>
      <c r="L753" s="685"/>
      <c r="M753" s="685"/>
      <c r="N753" s="685"/>
      <c r="O753" s="685"/>
      <c r="P753" s="685"/>
      <c r="Q753" s="685"/>
      <c r="R753" s="685"/>
      <c r="S753" s="685"/>
      <c r="T753" s="686"/>
      <c r="U753" s="301" t="s">
        <v>709</v>
      </c>
      <c r="V753" s="687" t="s">
        <v>88</v>
      </c>
      <c r="W753" s="688"/>
      <c r="X753" s="688"/>
      <c r="Y753" s="688"/>
      <c r="Z753" s="689"/>
      <c r="AA753" s="687" t="s">
        <v>2418</v>
      </c>
      <c r="AB753" s="688"/>
      <c r="AC753" s="689"/>
      <c r="AD753" s="266">
        <v>1</v>
      </c>
      <c r="AE753" s="266">
        <v>0</v>
      </c>
      <c r="AF753" s="668"/>
      <c r="AG753" s="669"/>
      <c r="AH753" s="670"/>
      <c r="AI753" s="668"/>
      <c r="AJ753" s="669"/>
      <c r="AK753" s="670"/>
      <c r="AL753" s="180"/>
      <c r="AM753" s="40"/>
      <c r="AN753" s="38" t="str">
        <f t="shared" si="46"/>
        <v>■</v>
      </c>
    </row>
    <row r="754" spans="1:40" ht="13.15" customHeight="1">
      <c r="A754" s="240" t="str">
        <f t="shared" si="47"/>
        <v>JD</v>
      </c>
      <c r="B754" s="97"/>
      <c r="C754" s="706">
        <v>24</v>
      </c>
      <c r="D754" s="707"/>
      <c r="E754" s="684" t="s">
        <v>2305</v>
      </c>
      <c r="F754" s="685"/>
      <c r="G754" s="685"/>
      <c r="H754" s="685"/>
      <c r="I754" s="685"/>
      <c r="J754" s="685"/>
      <c r="K754" s="685"/>
      <c r="L754" s="685"/>
      <c r="M754" s="685"/>
      <c r="N754" s="685"/>
      <c r="O754" s="685"/>
      <c r="P754" s="685"/>
      <c r="Q754" s="685"/>
      <c r="R754" s="685"/>
      <c r="S754" s="685"/>
      <c r="T754" s="686"/>
      <c r="U754" s="301" t="s">
        <v>710</v>
      </c>
      <c r="V754" s="687" t="s">
        <v>88</v>
      </c>
      <c r="W754" s="688"/>
      <c r="X754" s="688"/>
      <c r="Y754" s="688"/>
      <c r="Z754" s="689"/>
      <c r="AA754" s="687" t="s">
        <v>2418</v>
      </c>
      <c r="AB754" s="688"/>
      <c r="AC754" s="689"/>
      <c r="AD754" s="266">
        <v>1</v>
      </c>
      <c r="AE754" s="266">
        <v>0</v>
      </c>
      <c r="AF754" s="668"/>
      <c r="AG754" s="669"/>
      <c r="AH754" s="670"/>
      <c r="AI754" s="668"/>
      <c r="AJ754" s="669"/>
      <c r="AK754" s="670"/>
      <c r="AL754" s="180"/>
      <c r="AM754" s="40"/>
      <c r="AN754" s="38" t="str">
        <f t="shared" si="46"/>
        <v>■</v>
      </c>
    </row>
    <row r="755" spans="1:40" ht="13.15" customHeight="1">
      <c r="A755" s="240" t="str">
        <f t="shared" si="47"/>
        <v>JD</v>
      </c>
      <c r="B755" s="97"/>
      <c r="C755" s="706">
        <v>25</v>
      </c>
      <c r="D755" s="707"/>
      <c r="E755" s="684" t="s">
        <v>2306</v>
      </c>
      <c r="F755" s="685"/>
      <c r="G755" s="685"/>
      <c r="H755" s="685"/>
      <c r="I755" s="685"/>
      <c r="J755" s="685"/>
      <c r="K755" s="685"/>
      <c r="L755" s="685"/>
      <c r="M755" s="685"/>
      <c r="N755" s="685"/>
      <c r="O755" s="685"/>
      <c r="P755" s="685"/>
      <c r="Q755" s="685"/>
      <c r="R755" s="685"/>
      <c r="S755" s="685"/>
      <c r="T755" s="686"/>
      <c r="U755" s="301" t="s">
        <v>711</v>
      </c>
      <c r="V755" s="687" t="s">
        <v>88</v>
      </c>
      <c r="W755" s="688"/>
      <c r="X755" s="688"/>
      <c r="Y755" s="688"/>
      <c r="Z755" s="689"/>
      <c r="AA755" s="687" t="s">
        <v>2418</v>
      </c>
      <c r="AB755" s="688"/>
      <c r="AC755" s="689"/>
      <c r="AD755" s="266">
        <v>1</v>
      </c>
      <c r="AE755" s="266">
        <v>0</v>
      </c>
      <c r="AF755" s="668"/>
      <c r="AG755" s="669"/>
      <c r="AH755" s="670"/>
      <c r="AI755" s="668"/>
      <c r="AJ755" s="669"/>
      <c r="AK755" s="670"/>
      <c r="AL755" s="180"/>
      <c r="AM755" s="40"/>
      <c r="AN755" s="38" t="str">
        <f t="shared" si="46"/>
        <v>■</v>
      </c>
    </row>
    <row r="756" spans="1:40" ht="13.15" customHeight="1">
      <c r="A756" s="240" t="str">
        <f t="shared" si="47"/>
        <v>JD</v>
      </c>
      <c r="B756" s="97"/>
      <c r="C756" s="706">
        <v>26</v>
      </c>
      <c r="D756" s="707"/>
      <c r="E756" s="684" t="s">
        <v>2307</v>
      </c>
      <c r="F756" s="685"/>
      <c r="G756" s="685"/>
      <c r="H756" s="685"/>
      <c r="I756" s="685"/>
      <c r="J756" s="685"/>
      <c r="K756" s="685"/>
      <c r="L756" s="685"/>
      <c r="M756" s="685"/>
      <c r="N756" s="685"/>
      <c r="O756" s="685"/>
      <c r="P756" s="685"/>
      <c r="Q756" s="685"/>
      <c r="R756" s="685"/>
      <c r="S756" s="685"/>
      <c r="T756" s="686"/>
      <c r="U756" s="301" t="s">
        <v>712</v>
      </c>
      <c r="V756" s="687" t="s">
        <v>88</v>
      </c>
      <c r="W756" s="688"/>
      <c r="X756" s="688"/>
      <c r="Y756" s="688"/>
      <c r="Z756" s="689"/>
      <c r="AA756" s="687" t="s">
        <v>2418</v>
      </c>
      <c r="AB756" s="688"/>
      <c r="AC756" s="689"/>
      <c r="AD756" s="266">
        <v>1</v>
      </c>
      <c r="AE756" s="266">
        <v>0</v>
      </c>
      <c r="AF756" s="668"/>
      <c r="AG756" s="669"/>
      <c r="AH756" s="670"/>
      <c r="AI756" s="668"/>
      <c r="AJ756" s="669"/>
      <c r="AK756" s="670"/>
      <c r="AL756" s="180"/>
      <c r="AM756" s="40"/>
      <c r="AN756" s="38" t="str">
        <f t="shared" si="46"/>
        <v>■</v>
      </c>
    </row>
    <row r="757" spans="1:40" ht="13.15" customHeight="1">
      <c r="A757" s="240" t="str">
        <f t="shared" si="47"/>
        <v>JD</v>
      </c>
      <c r="B757" s="97"/>
      <c r="C757" s="706">
        <v>27</v>
      </c>
      <c r="D757" s="707"/>
      <c r="E757" s="684" t="s">
        <v>2308</v>
      </c>
      <c r="F757" s="685"/>
      <c r="G757" s="685"/>
      <c r="H757" s="685"/>
      <c r="I757" s="685"/>
      <c r="J757" s="685"/>
      <c r="K757" s="685"/>
      <c r="L757" s="685"/>
      <c r="M757" s="685"/>
      <c r="N757" s="685"/>
      <c r="O757" s="685"/>
      <c r="P757" s="685"/>
      <c r="Q757" s="685"/>
      <c r="R757" s="685"/>
      <c r="S757" s="685"/>
      <c r="T757" s="686"/>
      <c r="U757" s="301" t="s">
        <v>713</v>
      </c>
      <c r="V757" s="687" t="s">
        <v>88</v>
      </c>
      <c r="W757" s="688"/>
      <c r="X757" s="688"/>
      <c r="Y757" s="688"/>
      <c r="Z757" s="689"/>
      <c r="AA757" s="687" t="s">
        <v>2418</v>
      </c>
      <c r="AB757" s="688"/>
      <c r="AC757" s="689"/>
      <c r="AD757" s="266">
        <v>1</v>
      </c>
      <c r="AE757" s="266">
        <v>0</v>
      </c>
      <c r="AF757" s="668"/>
      <c r="AG757" s="669"/>
      <c r="AH757" s="670"/>
      <c r="AI757" s="668"/>
      <c r="AJ757" s="669"/>
      <c r="AK757" s="670"/>
      <c r="AL757" s="180"/>
      <c r="AM757" s="40"/>
      <c r="AN757" s="38" t="str">
        <f t="shared" si="46"/>
        <v>■</v>
      </c>
    </row>
    <row r="758" spans="1:40" ht="13.15" customHeight="1">
      <c r="A758" s="240" t="str">
        <f t="shared" si="47"/>
        <v>JD</v>
      </c>
      <c r="B758" s="97"/>
      <c r="C758" s="706">
        <v>28</v>
      </c>
      <c r="D758" s="707"/>
      <c r="E758" s="684" t="s">
        <v>2309</v>
      </c>
      <c r="F758" s="685"/>
      <c r="G758" s="685"/>
      <c r="H758" s="685"/>
      <c r="I758" s="685"/>
      <c r="J758" s="685"/>
      <c r="K758" s="685"/>
      <c r="L758" s="685"/>
      <c r="M758" s="685"/>
      <c r="N758" s="685"/>
      <c r="O758" s="685"/>
      <c r="P758" s="685"/>
      <c r="Q758" s="685"/>
      <c r="R758" s="685"/>
      <c r="S758" s="685"/>
      <c r="T758" s="686"/>
      <c r="U758" s="301" t="s">
        <v>714</v>
      </c>
      <c r="V758" s="687" t="s">
        <v>88</v>
      </c>
      <c r="W758" s="688"/>
      <c r="X758" s="688"/>
      <c r="Y758" s="688"/>
      <c r="Z758" s="689"/>
      <c r="AA758" s="687" t="s">
        <v>2418</v>
      </c>
      <c r="AB758" s="688"/>
      <c r="AC758" s="689"/>
      <c r="AD758" s="266">
        <v>1</v>
      </c>
      <c r="AE758" s="266">
        <v>0</v>
      </c>
      <c r="AF758" s="668"/>
      <c r="AG758" s="669"/>
      <c r="AH758" s="670"/>
      <c r="AI758" s="668"/>
      <c r="AJ758" s="669"/>
      <c r="AK758" s="670"/>
      <c r="AL758" s="180"/>
      <c r="AM758" s="40"/>
      <c r="AN758" s="38" t="str">
        <f t="shared" si="46"/>
        <v>■</v>
      </c>
    </row>
    <row r="759" spans="1:40" ht="13.15" customHeight="1">
      <c r="A759" s="240" t="str">
        <f t="shared" si="47"/>
        <v>JD</v>
      </c>
      <c r="B759" s="97"/>
      <c r="C759" s="706">
        <v>29</v>
      </c>
      <c r="D759" s="707"/>
      <c r="E759" s="684" t="s">
        <v>2310</v>
      </c>
      <c r="F759" s="685"/>
      <c r="G759" s="685"/>
      <c r="H759" s="685"/>
      <c r="I759" s="685"/>
      <c r="J759" s="685"/>
      <c r="K759" s="685"/>
      <c r="L759" s="685"/>
      <c r="M759" s="685"/>
      <c r="N759" s="685"/>
      <c r="O759" s="685"/>
      <c r="P759" s="685"/>
      <c r="Q759" s="685"/>
      <c r="R759" s="685"/>
      <c r="S759" s="685"/>
      <c r="T759" s="686"/>
      <c r="U759" s="301" t="s">
        <v>715</v>
      </c>
      <c r="V759" s="687" t="s">
        <v>88</v>
      </c>
      <c r="W759" s="688"/>
      <c r="X759" s="688"/>
      <c r="Y759" s="688"/>
      <c r="Z759" s="689"/>
      <c r="AA759" s="687" t="s">
        <v>2418</v>
      </c>
      <c r="AB759" s="688"/>
      <c r="AC759" s="689"/>
      <c r="AD759" s="266">
        <v>1</v>
      </c>
      <c r="AE759" s="266">
        <v>0</v>
      </c>
      <c r="AF759" s="668"/>
      <c r="AG759" s="669"/>
      <c r="AH759" s="670"/>
      <c r="AI759" s="668"/>
      <c r="AJ759" s="669"/>
      <c r="AK759" s="670"/>
      <c r="AL759" s="180"/>
      <c r="AM759" s="40"/>
      <c r="AN759" s="38" t="str">
        <f t="shared" si="46"/>
        <v>■</v>
      </c>
    </row>
    <row r="760" spans="1:40" ht="13.15" customHeight="1">
      <c r="A760" s="240" t="str">
        <f t="shared" si="47"/>
        <v>JD</v>
      </c>
      <c r="B760" s="97"/>
      <c r="C760" s="706">
        <v>30</v>
      </c>
      <c r="D760" s="707"/>
      <c r="E760" s="684" t="s">
        <v>2311</v>
      </c>
      <c r="F760" s="685"/>
      <c r="G760" s="685"/>
      <c r="H760" s="685"/>
      <c r="I760" s="685"/>
      <c r="J760" s="685"/>
      <c r="K760" s="685"/>
      <c r="L760" s="685"/>
      <c r="M760" s="685"/>
      <c r="N760" s="685"/>
      <c r="O760" s="685"/>
      <c r="P760" s="685"/>
      <c r="Q760" s="685"/>
      <c r="R760" s="685"/>
      <c r="S760" s="685"/>
      <c r="T760" s="686"/>
      <c r="U760" s="301" t="s">
        <v>716</v>
      </c>
      <c r="V760" s="687" t="s">
        <v>88</v>
      </c>
      <c r="W760" s="688"/>
      <c r="X760" s="688"/>
      <c r="Y760" s="688"/>
      <c r="Z760" s="689"/>
      <c r="AA760" s="687" t="s">
        <v>2418</v>
      </c>
      <c r="AB760" s="688"/>
      <c r="AC760" s="689"/>
      <c r="AD760" s="266">
        <v>1</v>
      </c>
      <c r="AE760" s="266">
        <v>0</v>
      </c>
      <c r="AF760" s="668"/>
      <c r="AG760" s="669"/>
      <c r="AH760" s="670"/>
      <c r="AI760" s="668"/>
      <c r="AJ760" s="669"/>
      <c r="AK760" s="670"/>
      <c r="AL760" s="180"/>
      <c r="AM760" s="40"/>
      <c r="AN760" s="38" t="str">
        <f t="shared" si="46"/>
        <v>■</v>
      </c>
    </row>
    <row r="761" spans="1:40" ht="13.15" customHeight="1">
      <c r="A761" s="240" t="str">
        <f t="shared" si="47"/>
        <v>JD</v>
      </c>
      <c r="B761" s="97"/>
      <c r="C761" s="706">
        <v>31</v>
      </c>
      <c r="D761" s="707"/>
      <c r="E761" s="684" t="s">
        <v>2312</v>
      </c>
      <c r="F761" s="685"/>
      <c r="G761" s="685"/>
      <c r="H761" s="685"/>
      <c r="I761" s="685"/>
      <c r="J761" s="685"/>
      <c r="K761" s="685"/>
      <c r="L761" s="685"/>
      <c r="M761" s="685"/>
      <c r="N761" s="685"/>
      <c r="O761" s="685"/>
      <c r="P761" s="685"/>
      <c r="Q761" s="685"/>
      <c r="R761" s="685"/>
      <c r="S761" s="685"/>
      <c r="T761" s="686"/>
      <c r="U761" s="301" t="s">
        <v>717</v>
      </c>
      <c r="V761" s="687" t="s">
        <v>88</v>
      </c>
      <c r="W761" s="688"/>
      <c r="X761" s="688"/>
      <c r="Y761" s="688"/>
      <c r="Z761" s="689"/>
      <c r="AA761" s="687" t="s">
        <v>2418</v>
      </c>
      <c r="AB761" s="688"/>
      <c r="AC761" s="689"/>
      <c r="AD761" s="266">
        <v>1</v>
      </c>
      <c r="AE761" s="266">
        <v>0</v>
      </c>
      <c r="AF761" s="668"/>
      <c r="AG761" s="669"/>
      <c r="AH761" s="670"/>
      <c r="AI761" s="668"/>
      <c r="AJ761" s="669"/>
      <c r="AK761" s="670"/>
      <c r="AL761" s="180"/>
      <c r="AM761" s="40"/>
      <c r="AN761" s="38" t="str">
        <f t="shared" si="46"/>
        <v>■</v>
      </c>
    </row>
    <row r="762" spans="1:40" ht="13.15" customHeight="1">
      <c r="A762" s="240" t="str">
        <f t="shared" si="47"/>
        <v>JD</v>
      </c>
      <c r="B762" s="97"/>
      <c r="C762" s="706">
        <v>32</v>
      </c>
      <c r="D762" s="707"/>
      <c r="E762" s="684" t="s">
        <v>2313</v>
      </c>
      <c r="F762" s="685"/>
      <c r="G762" s="685"/>
      <c r="H762" s="685"/>
      <c r="I762" s="685"/>
      <c r="J762" s="685"/>
      <c r="K762" s="685"/>
      <c r="L762" s="685"/>
      <c r="M762" s="685"/>
      <c r="N762" s="685"/>
      <c r="O762" s="685"/>
      <c r="P762" s="685"/>
      <c r="Q762" s="685"/>
      <c r="R762" s="685"/>
      <c r="S762" s="685"/>
      <c r="T762" s="686"/>
      <c r="U762" s="301" t="s">
        <v>718</v>
      </c>
      <c r="V762" s="687" t="s">
        <v>88</v>
      </c>
      <c r="W762" s="688"/>
      <c r="X762" s="688"/>
      <c r="Y762" s="688"/>
      <c r="Z762" s="689"/>
      <c r="AA762" s="687" t="s">
        <v>2418</v>
      </c>
      <c r="AB762" s="688"/>
      <c r="AC762" s="689"/>
      <c r="AD762" s="266">
        <v>1</v>
      </c>
      <c r="AE762" s="266">
        <v>0</v>
      </c>
      <c r="AF762" s="668"/>
      <c r="AG762" s="669"/>
      <c r="AH762" s="670"/>
      <c r="AI762" s="668"/>
      <c r="AJ762" s="669"/>
      <c r="AK762" s="670"/>
      <c r="AL762" s="180"/>
      <c r="AM762" s="40"/>
      <c r="AN762" s="38" t="str">
        <f t="shared" si="46"/>
        <v>■</v>
      </c>
    </row>
    <row r="763" spans="1:40" ht="13.15" customHeight="1">
      <c r="A763" s="240" t="str">
        <f t="shared" si="47"/>
        <v>JD</v>
      </c>
      <c r="B763" s="97"/>
      <c r="C763" s="706">
        <v>33</v>
      </c>
      <c r="D763" s="707"/>
      <c r="E763" s="684" t="s">
        <v>2314</v>
      </c>
      <c r="F763" s="685"/>
      <c r="G763" s="685"/>
      <c r="H763" s="685"/>
      <c r="I763" s="685"/>
      <c r="J763" s="685"/>
      <c r="K763" s="685"/>
      <c r="L763" s="685"/>
      <c r="M763" s="685"/>
      <c r="N763" s="685"/>
      <c r="O763" s="685"/>
      <c r="P763" s="685"/>
      <c r="Q763" s="685"/>
      <c r="R763" s="685"/>
      <c r="S763" s="685"/>
      <c r="T763" s="686"/>
      <c r="U763" s="301" t="s">
        <v>719</v>
      </c>
      <c r="V763" s="687" t="s">
        <v>88</v>
      </c>
      <c r="W763" s="688"/>
      <c r="X763" s="688"/>
      <c r="Y763" s="688"/>
      <c r="Z763" s="689"/>
      <c r="AA763" s="687" t="s">
        <v>2418</v>
      </c>
      <c r="AB763" s="688"/>
      <c r="AC763" s="689"/>
      <c r="AD763" s="266">
        <v>1</v>
      </c>
      <c r="AE763" s="266">
        <v>0</v>
      </c>
      <c r="AF763" s="668"/>
      <c r="AG763" s="669"/>
      <c r="AH763" s="670"/>
      <c r="AI763" s="668"/>
      <c r="AJ763" s="669"/>
      <c r="AK763" s="670"/>
      <c r="AL763" s="180"/>
      <c r="AM763" s="40"/>
      <c r="AN763" s="38" t="str">
        <f t="shared" si="46"/>
        <v>■</v>
      </c>
    </row>
    <row r="764" spans="1:40" ht="13.15" customHeight="1">
      <c r="A764" s="240" t="str">
        <f t="shared" si="47"/>
        <v>JD</v>
      </c>
      <c r="B764" s="97"/>
      <c r="C764" s="706">
        <v>34</v>
      </c>
      <c r="D764" s="707"/>
      <c r="E764" s="684" t="s">
        <v>2315</v>
      </c>
      <c r="F764" s="685"/>
      <c r="G764" s="685"/>
      <c r="H764" s="685"/>
      <c r="I764" s="685"/>
      <c r="J764" s="685"/>
      <c r="K764" s="685"/>
      <c r="L764" s="685"/>
      <c r="M764" s="685"/>
      <c r="N764" s="685"/>
      <c r="O764" s="685"/>
      <c r="P764" s="685"/>
      <c r="Q764" s="685"/>
      <c r="R764" s="685"/>
      <c r="S764" s="685"/>
      <c r="T764" s="686"/>
      <c r="U764" s="301" t="s">
        <v>720</v>
      </c>
      <c r="V764" s="687" t="s">
        <v>88</v>
      </c>
      <c r="W764" s="688"/>
      <c r="X764" s="688"/>
      <c r="Y764" s="688"/>
      <c r="Z764" s="689"/>
      <c r="AA764" s="687" t="s">
        <v>2418</v>
      </c>
      <c r="AB764" s="688"/>
      <c r="AC764" s="689"/>
      <c r="AD764" s="266">
        <v>1</v>
      </c>
      <c r="AE764" s="266">
        <v>0</v>
      </c>
      <c r="AF764" s="668"/>
      <c r="AG764" s="669"/>
      <c r="AH764" s="670"/>
      <c r="AI764" s="668"/>
      <c r="AJ764" s="669"/>
      <c r="AK764" s="670"/>
      <c r="AL764" s="180"/>
      <c r="AM764" s="40"/>
      <c r="AN764" s="38" t="str">
        <f t="shared" si="46"/>
        <v>■</v>
      </c>
    </row>
    <row r="765" spans="1:40" ht="13.15" customHeight="1">
      <c r="A765" s="240" t="str">
        <f t="shared" si="47"/>
        <v>JD</v>
      </c>
      <c r="B765" s="97"/>
      <c r="C765" s="706">
        <v>35</v>
      </c>
      <c r="D765" s="707"/>
      <c r="E765" s="684" t="s">
        <v>2316</v>
      </c>
      <c r="F765" s="685"/>
      <c r="G765" s="685"/>
      <c r="H765" s="685"/>
      <c r="I765" s="685"/>
      <c r="J765" s="685"/>
      <c r="K765" s="685"/>
      <c r="L765" s="685"/>
      <c r="M765" s="685"/>
      <c r="N765" s="685"/>
      <c r="O765" s="685"/>
      <c r="P765" s="685"/>
      <c r="Q765" s="685"/>
      <c r="R765" s="685"/>
      <c r="S765" s="685"/>
      <c r="T765" s="686"/>
      <c r="U765" s="301" t="s">
        <v>721</v>
      </c>
      <c r="V765" s="687" t="s">
        <v>88</v>
      </c>
      <c r="W765" s="688"/>
      <c r="X765" s="688"/>
      <c r="Y765" s="688"/>
      <c r="Z765" s="689"/>
      <c r="AA765" s="687" t="s">
        <v>2418</v>
      </c>
      <c r="AB765" s="688"/>
      <c r="AC765" s="689"/>
      <c r="AD765" s="266">
        <v>1</v>
      </c>
      <c r="AE765" s="266">
        <v>0</v>
      </c>
      <c r="AF765" s="668"/>
      <c r="AG765" s="669"/>
      <c r="AH765" s="670"/>
      <c r="AI765" s="668"/>
      <c r="AJ765" s="669"/>
      <c r="AK765" s="670"/>
      <c r="AL765" s="180"/>
      <c r="AM765" s="40"/>
      <c r="AN765" s="38" t="str">
        <f t="shared" si="46"/>
        <v>■</v>
      </c>
    </row>
    <row r="766" spans="1:40" ht="13.15" customHeight="1">
      <c r="A766" s="240" t="str">
        <f t="shared" si="47"/>
        <v>JD</v>
      </c>
      <c r="B766" s="97"/>
      <c r="C766" s="706">
        <v>36</v>
      </c>
      <c r="D766" s="707"/>
      <c r="E766" s="684" t="s">
        <v>2317</v>
      </c>
      <c r="F766" s="685"/>
      <c r="G766" s="685"/>
      <c r="H766" s="685"/>
      <c r="I766" s="685"/>
      <c r="J766" s="685"/>
      <c r="K766" s="685"/>
      <c r="L766" s="685"/>
      <c r="M766" s="685"/>
      <c r="N766" s="685"/>
      <c r="O766" s="685"/>
      <c r="P766" s="685"/>
      <c r="Q766" s="685"/>
      <c r="R766" s="685"/>
      <c r="S766" s="685"/>
      <c r="T766" s="686"/>
      <c r="U766" s="301" t="s">
        <v>722</v>
      </c>
      <c r="V766" s="687" t="s">
        <v>88</v>
      </c>
      <c r="W766" s="688"/>
      <c r="X766" s="688"/>
      <c r="Y766" s="688"/>
      <c r="Z766" s="689"/>
      <c r="AA766" s="687" t="s">
        <v>2418</v>
      </c>
      <c r="AB766" s="688"/>
      <c r="AC766" s="689"/>
      <c r="AD766" s="266">
        <v>1</v>
      </c>
      <c r="AE766" s="266">
        <v>0</v>
      </c>
      <c r="AF766" s="668"/>
      <c r="AG766" s="669"/>
      <c r="AH766" s="670"/>
      <c r="AI766" s="668"/>
      <c r="AJ766" s="669"/>
      <c r="AK766" s="670"/>
      <c r="AL766" s="180"/>
      <c r="AM766" s="40"/>
      <c r="AN766" s="38" t="str">
        <f t="shared" si="46"/>
        <v>■</v>
      </c>
    </row>
    <row r="767" spans="1:40" ht="13.15" customHeight="1">
      <c r="A767" s="240" t="str">
        <f t="shared" si="47"/>
        <v>JD</v>
      </c>
      <c r="B767" s="97"/>
      <c r="C767" s="706">
        <v>37</v>
      </c>
      <c r="D767" s="707"/>
      <c r="E767" s="684" t="s">
        <v>2318</v>
      </c>
      <c r="F767" s="685"/>
      <c r="G767" s="685"/>
      <c r="H767" s="685"/>
      <c r="I767" s="685"/>
      <c r="J767" s="685"/>
      <c r="K767" s="685"/>
      <c r="L767" s="685"/>
      <c r="M767" s="685"/>
      <c r="N767" s="685"/>
      <c r="O767" s="685"/>
      <c r="P767" s="685"/>
      <c r="Q767" s="685"/>
      <c r="R767" s="685"/>
      <c r="S767" s="685"/>
      <c r="T767" s="686"/>
      <c r="U767" s="301" t="s">
        <v>723</v>
      </c>
      <c r="V767" s="687" t="s">
        <v>88</v>
      </c>
      <c r="W767" s="688"/>
      <c r="X767" s="688"/>
      <c r="Y767" s="688"/>
      <c r="Z767" s="689"/>
      <c r="AA767" s="687" t="s">
        <v>2418</v>
      </c>
      <c r="AB767" s="688"/>
      <c r="AC767" s="689"/>
      <c r="AD767" s="266">
        <v>1</v>
      </c>
      <c r="AE767" s="266">
        <v>0</v>
      </c>
      <c r="AF767" s="668"/>
      <c r="AG767" s="669"/>
      <c r="AH767" s="670"/>
      <c r="AI767" s="668"/>
      <c r="AJ767" s="669"/>
      <c r="AK767" s="670"/>
      <c r="AL767" s="180"/>
      <c r="AM767" s="40"/>
      <c r="AN767" s="38" t="str">
        <f t="shared" si="46"/>
        <v>■</v>
      </c>
    </row>
    <row r="768" spans="1:40" ht="13.15" customHeight="1">
      <c r="A768" s="240" t="str">
        <f t="shared" si="47"/>
        <v>JD</v>
      </c>
      <c r="B768" s="97"/>
      <c r="C768" s="706">
        <v>38</v>
      </c>
      <c r="D768" s="707"/>
      <c r="E768" s="684" t="s">
        <v>2319</v>
      </c>
      <c r="F768" s="685"/>
      <c r="G768" s="685"/>
      <c r="H768" s="685"/>
      <c r="I768" s="685"/>
      <c r="J768" s="685"/>
      <c r="K768" s="685"/>
      <c r="L768" s="685"/>
      <c r="M768" s="685"/>
      <c r="N768" s="685"/>
      <c r="O768" s="685"/>
      <c r="P768" s="685"/>
      <c r="Q768" s="685"/>
      <c r="R768" s="685"/>
      <c r="S768" s="685"/>
      <c r="T768" s="686"/>
      <c r="U768" s="301" t="s">
        <v>532</v>
      </c>
      <c r="V768" s="687" t="s">
        <v>88</v>
      </c>
      <c r="W768" s="688"/>
      <c r="X768" s="688"/>
      <c r="Y768" s="688"/>
      <c r="Z768" s="689"/>
      <c r="AA768" s="687" t="s">
        <v>2417</v>
      </c>
      <c r="AB768" s="688"/>
      <c r="AC768" s="689"/>
      <c r="AD768" s="266">
        <v>6</v>
      </c>
      <c r="AE768" s="266" t="s">
        <v>535</v>
      </c>
      <c r="AF768" s="668"/>
      <c r="AG768" s="669"/>
      <c r="AH768" s="670"/>
      <c r="AI768" s="668"/>
      <c r="AJ768" s="669"/>
      <c r="AK768" s="670"/>
      <c r="AL768" s="180"/>
      <c r="AM768" s="40"/>
      <c r="AN768" s="38" t="str">
        <f t="shared" si="46"/>
        <v>■</v>
      </c>
    </row>
    <row r="769" spans="1:40" ht="13.15" customHeight="1">
      <c r="A769" s="240" t="str">
        <f t="shared" si="47"/>
        <v>JD</v>
      </c>
      <c r="B769" s="97"/>
      <c r="C769" s="706">
        <v>39</v>
      </c>
      <c r="D769" s="707"/>
      <c r="E769" s="684" t="s">
        <v>520</v>
      </c>
      <c r="F769" s="685"/>
      <c r="G769" s="685"/>
      <c r="H769" s="685"/>
      <c r="I769" s="685"/>
      <c r="J769" s="685"/>
      <c r="K769" s="685"/>
      <c r="L769" s="685"/>
      <c r="M769" s="685"/>
      <c r="N769" s="685"/>
      <c r="O769" s="685"/>
      <c r="P769" s="685"/>
      <c r="Q769" s="685"/>
      <c r="R769" s="685"/>
      <c r="S769" s="685"/>
      <c r="T769" s="686"/>
      <c r="U769" s="301" t="s">
        <v>533</v>
      </c>
      <c r="V769" s="687" t="s">
        <v>88</v>
      </c>
      <c r="W769" s="688"/>
      <c r="X769" s="688"/>
      <c r="Y769" s="688"/>
      <c r="Z769" s="689"/>
      <c r="AA769" s="687" t="s">
        <v>2417</v>
      </c>
      <c r="AB769" s="688"/>
      <c r="AC769" s="689"/>
      <c r="AD769" s="266">
        <v>6</v>
      </c>
      <c r="AE769" s="266" t="s">
        <v>535</v>
      </c>
      <c r="AF769" s="668"/>
      <c r="AG769" s="669"/>
      <c r="AH769" s="670"/>
      <c r="AI769" s="668"/>
      <c r="AJ769" s="669"/>
      <c r="AK769" s="670"/>
      <c r="AL769" s="180"/>
      <c r="AM769" s="40"/>
      <c r="AN769" s="38" t="str">
        <f t="shared" si="46"/>
        <v>■</v>
      </c>
    </row>
    <row r="770" spans="1:40" ht="13.15" customHeight="1">
      <c r="A770" s="240" t="str">
        <f t="shared" si="47"/>
        <v>JD</v>
      </c>
      <c r="B770" s="97"/>
      <c r="C770" s="706">
        <v>40</v>
      </c>
      <c r="D770" s="707"/>
      <c r="E770" s="684" t="s">
        <v>775</v>
      </c>
      <c r="F770" s="685"/>
      <c r="G770" s="685"/>
      <c r="H770" s="685"/>
      <c r="I770" s="685"/>
      <c r="J770" s="685"/>
      <c r="K770" s="685"/>
      <c r="L770" s="685"/>
      <c r="M770" s="685"/>
      <c r="N770" s="685"/>
      <c r="O770" s="685"/>
      <c r="P770" s="685"/>
      <c r="Q770" s="685"/>
      <c r="R770" s="685"/>
      <c r="S770" s="685"/>
      <c r="T770" s="686"/>
      <c r="U770" s="301" t="s">
        <v>778</v>
      </c>
      <c r="V770" s="687" t="s">
        <v>88</v>
      </c>
      <c r="W770" s="688"/>
      <c r="X770" s="688"/>
      <c r="Y770" s="688"/>
      <c r="Z770" s="689"/>
      <c r="AA770" s="687" t="s">
        <v>2417</v>
      </c>
      <c r="AB770" s="688"/>
      <c r="AC770" s="689"/>
      <c r="AD770" s="266">
        <v>1</v>
      </c>
      <c r="AE770" s="266" t="s">
        <v>535</v>
      </c>
      <c r="AF770" s="668"/>
      <c r="AG770" s="669"/>
      <c r="AH770" s="670"/>
      <c r="AI770" s="668"/>
      <c r="AJ770" s="669"/>
      <c r="AK770" s="670"/>
      <c r="AL770" s="180"/>
      <c r="AM770" s="40"/>
      <c r="AN770" s="38" t="str">
        <f t="shared" si="46"/>
        <v>■</v>
      </c>
    </row>
    <row r="771" spans="1:40" ht="13.15" customHeight="1">
      <c r="A771" s="240" t="str">
        <f t="shared" si="47"/>
        <v>JD</v>
      </c>
      <c r="B771" s="97"/>
      <c r="C771" s="706">
        <v>41</v>
      </c>
      <c r="D771" s="707"/>
      <c r="E771" s="684" t="s">
        <v>777</v>
      </c>
      <c r="F771" s="685"/>
      <c r="G771" s="685"/>
      <c r="H771" s="685"/>
      <c r="I771" s="685"/>
      <c r="J771" s="685"/>
      <c r="K771" s="685"/>
      <c r="L771" s="685"/>
      <c r="M771" s="685"/>
      <c r="N771" s="685"/>
      <c r="O771" s="685"/>
      <c r="P771" s="685"/>
      <c r="Q771" s="685"/>
      <c r="R771" s="685"/>
      <c r="S771" s="685"/>
      <c r="T771" s="686"/>
      <c r="U771" s="301" t="s">
        <v>780</v>
      </c>
      <c r="V771" s="687" t="s">
        <v>88</v>
      </c>
      <c r="W771" s="688"/>
      <c r="X771" s="688"/>
      <c r="Y771" s="688"/>
      <c r="Z771" s="689"/>
      <c r="AA771" s="687" t="s">
        <v>2418</v>
      </c>
      <c r="AB771" s="688"/>
      <c r="AC771" s="689"/>
      <c r="AD771" s="266">
        <v>2</v>
      </c>
      <c r="AE771" s="266">
        <v>0</v>
      </c>
      <c r="AF771" s="668"/>
      <c r="AG771" s="669"/>
      <c r="AH771" s="670"/>
      <c r="AI771" s="668"/>
      <c r="AJ771" s="669"/>
      <c r="AK771" s="670"/>
      <c r="AL771" s="180"/>
      <c r="AM771" s="40"/>
      <c r="AN771" s="38" t="str">
        <f t="shared" si="46"/>
        <v>■</v>
      </c>
    </row>
    <row r="772" spans="1:40" ht="13.15" customHeight="1">
      <c r="A772" s="240" t="str">
        <f t="shared" si="47"/>
        <v>JD</v>
      </c>
      <c r="B772" s="97"/>
      <c r="C772" s="87"/>
      <c r="D772" s="87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296"/>
      <c r="V772" s="127"/>
      <c r="W772" s="127"/>
      <c r="X772" s="127"/>
      <c r="Y772" s="127"/>
      <c r="Z772" s="127"/>
      <c r="AA772" s="127"/>
      <c r="AB772" s="127"/>
      <c r="AC772" s="127"/>
      <c r="AD772" s="128"/>
      <c r="AE772" s="128"/>
      <c r="AF772" s="88"/>
      <c r="AG772" s="88"/>
      <c r="AH772" s="88"/>
      <c r="AI772" s="88"/>
      <c r="AJ772" s="88"/>
      <c r="AK772" s="88"/>
      <c r="AL772" s="81"/>
      <c r="AM772" s="40"/>
    </row>
    <row r="773" spans="1:40" ht="13.15" customHeight="1">
      <c r="A773" s="240" t="str">
        <f t="shared" si="47"/>
        <v>MF</v>
      </c>
      <c r="B773" s="97"/>
      <c r="C773" s="523" t="s">
        <v>28</v>
      </c>
      <c r="D773" s="260"/>
      <c r="E773" s="261"/>
      <c r="F773" s="261"/>
      <c r="G773" s="261"/>
      <c r="H773" s="261"/>
      <c r="I773" s="261"/>
      <c r="J773" s="262" t="s">
        <v>2888</v>
      </c>
      <c r="K773" s="261"/>
      <c r="L773" s="261"/>
      <c r="M773" s="261"/>
      <c r="N773" s="261"/>
      <c r="O773" s="261"/>
      <c r="P773" s="261"/>
      <c r="Q773" s="261"/>
      <c r="R773" s="261"/>
      <c r="S773" s="261"/>
      <c r="T773" s="261"/>
      <c r="U773" s="263" t="s">
        <v>2406</v>
      </c>
      <c r="V773" s="264"/>
      <c r="W773" s="264"/>
      <c r="X773" s="264"/>
      <c r="Y773" s="264"/>
      <c r="Z773" s="264"/>
      <c r="AA773" s="264"/>
      <c r="AB773" s="264"/>
      <c r="AC773" s="264"/>
      <c r="AD773" s="265"/>
      <c r="AE773" s="265"/>
      <c r="AF773" s="88"/>
      <c r="AG773" s="88"/>
      <c r="AH773" s="88"/>
      <c r="AI773" s="88"/>
      <c r="AJ773" s="88"/>
      <c r="AK773" s="88"/>
      <c r="AL773" s="81"/>
      <c r="AM773" s="40"/>
    </row>
    <row r="774" spans="1:40" ht="13.15" customHeight="1">
      <c r="A774" s="240" t="str">
        <f t="shared" si="47"/>
        <v>MF</v>
      </c>
      <c r="B774" s="97"/>
      <c r="C774" s="847" t="s">
        <v>29</v>
      </c>
      <c r="D774" s="712"/>
      <c r="E774" s="847" t="s">
        <v>30</v>
      </c>
      <c r="F774" s="847"/>
      <c r="G774" s="847"/>
      <c r="H774" s="847"/>
      <c r="I774" s="847"/>
      <c r="J774" s="847"/>
      <c r="K774" s="847"/>
      <c r="L774" s="847"/>
      <c r="M774" s="847"/>
      <c r="N774" s="847"/>
      <c r="O774" s="847"/>
      <c r="P774" s="847"/>
      <c r="Q774" s="847"/>
      <c r="R774" s="847"/>
      <c r="S774" s="847"/>
      <c r="T774" s="847"/>
      <c r="U774" s="388" t="s">
        <v>146</v>
      </c>
      <c r="V774" s="848" t="s">
        <v>147</v>
      </c>
      <c r="W774" s="848"/>
      <c r="X774" s="848"/>
      <c r="Y774" s="848"/>
      <c r="Z774" s="848"/>
      <c r="AA774" s="849" t="s">
        <v>2420</v>
      </c>
      <c r="AB774" s="850"/>
      <c r="AC774" s="851"/>
      <c r="AD774" s="848" t="s">
        <v>511</v>
      </c>
      <c r="AE774" s="848"/>
      <c r="AF774" s="719" t="s">
        <v>80</v>
      </c>
      <c r="AG774" s="720"/>
      <c r="AH774" s="721"/>
      <c r="AI774" s="713" t="s">
        <v>41</v>
      </c>
      <c r="AJ774" s="714"/>
      <c r="AK774" s="715"/>
      <c r="AL774" s="845" t="s">
        <v>42</v>
      </c>
      <c r="AM774" s="40"/>
    </row>
    <row r="775" spans="1:40" ht="13.15" customHeight="1">
      <c r="A775" s="240" t="str">
        <f t="shared" si="47"/>
        <v>MF</v>
      </c>
      <c r="B775" s="97"/>
      <c r="C775" s="712"/>
      <c r="D775" s="712"/>
      <c r="E775" s="847"/>
      <c r="F775" s="847"/>
      <c r="G775" s="847"/>
      <c r="H775" s="847"/>
      <c r="I775" s="847"/>
      <c r="J775" s="847"/>
      <c r="K775" s="847"/>
      <c r="L775" s="847"/>
      <c r="M775" s="847"/>
      <c r="N775" s="847"/>
      <c r="O775" s="847"/>
      <c r="P775" s="847"/>
      <c r="Q775" s="847"/>
      <c r="R775" s="847"/>
      <c r="S775" s="847"/>
      <c r="T775" s="847"/>
      <c r="U775" s="389"/>
      <c r="V775" s="848"/>
      <c r="W775" s="848"/>
      <c r="X775" s="848"/>
      <c r="Y775" s="848"/>
      <c r="Z775" s="848"/>
      <c r="AA775" s="852"/>
      <c r="AB775" s="853"/>
      <c r="AC775" s="854"/>
      <c r="AD775" s="848"/>
      <c r="AE775" s="848"/>
      <c r="AF775" s="722"/>
      <c r="AG775" s="723"/>
      <c r="AH775" s="724"/>
      <c r="AI775" s="716"/>
      <c r="AJ775" s="717"/>
      <c r="AK775" s="718"/>
      <c r="AL775" s="846"/>
      <c r="AM775" s="40"/>
    </row>
    <row r="776" spans="1:40" ht="13.15" customHeight="1">
      <c r="A776" s="240" t="str">
        <f t="shared" si="47"/>
        <v>MF</v>
      </c>
      <c r="B776" s="97"/>
      <c r="C776" s="706">
        <v>1</v>
      </c>
      <c r="D776" s="707"/>
      <c r="E776" s="708" t="s">
        <v>2485</v>
      </c>
      <c r="F776" s="709"/>
      <c r="G776" s="709"/>
      <c r="H776" s="709"/>
      <c r="I776" s="709"/>
      <c r="J776" s="709"/>
      <c r="K776" s="709"/>
      <c r="L776" s="709"/>
      <c r="M776" s="709"/>
      <c r="N776" s="709"/>
      <c r="O776" s="709"/>
      <c r="P776" s="709"/>
      <c r="Q776" s="709"/>
      <c r="R776" s="709"/>
      <c r="S776" s="709"/>
      <c r="T776" s="710"/>
      <c r="U776" s="299" t="s">
        <v>521</v>
      </c>
      <c r="V776" s="687" t="s">
        <v>87</v>
      </c>
      <c r="W776" s="688"/>
      <c r="X776" s="688"/>
      <c r="Y776" s="688"/>
      <c r="Z776" s="689"/>
      <c r="AA776" s="687" t="s">
        <v>2417</v>
      </c>
      <c r="AB776" s="688"/>
      <c r="AC776" s="689"/>
      <c r="AD776" s="266">
        <v>10</v>
      </c>
      <c r="AE776" s="266" t="s">
        <v>535</v>
      </c>
      <c r="AF776" s="668"/>
      <c r="AG776" s="669"/>
      <c r="AH776" s="670"/>
      <c r="AI776" s="668"/>
      <c r="AJ776" s="669"/>
      <c r="AK776" s="670"/>
      <c r="AL776" s="180"/>
      <c r="AM776" s="40"/>
      <c r="AN776" s="38" t="str">
        <f>$M$21</f>
        <v>■</v>
      </c>
    </row>
    <row r="777" spans="1:40" ht="13.15" customHeight="1">
      <c r="A777" s="240" t="str">
        <f t="shared" si="47"/>
        <v>MF</v>
      </c>
      <c r="B777" s="97"/>
      <c r="C777" s="706">
        <v>2</v>
      </c>
      <c r="D777" s="707"/>
      <c r="E777" s="708" t="s">
        <v>2487</v>
      </c>
      <c r="F777" s="709"/>
      <c r="G777" s="709"/>
      <c r="H777" s="709"/>
      <c r="I777" s="709"/>
      <c r="J777" s="709"/>
      <c r="K777" s="709"/>
      <c r="L777" s="709"/>
      <c r="M777" s="709"/>
      <c r="N777" s="709"/>
      <c r="O777" s="709"/>
      <c r="P777" s="709"/>
      <c r="Q777" s="709"/>
      <c r="R777" s="709"/>
      <c r="S777" s="709"/>
      <c r="T777" s="710"/>
      <c r="U777" s="299" t="s">
        <v>522</v>
      </c>
      <c r="V777" s="687" t="s">
        <v>87</v>
      </c>
      <c r="W777" s="688"/>
      <c r="X777" s="688"/>
      <c r="Y777" s="688"/>
      <c r="Z777" s="689"/>
      <c r="AA777" s="687" t="s">
        <v>2417</v>
      </c>
      <c r="AB777" s="688"/>
      <c r="AC777" s="689"/>
      <c r="AD777" s="266">
        <v>51</v>
      </c>
      <c r="AE777" s="266" t="s">
        <v>535</v>
      </c>
      <c r="AF777" s="668"/>
      <c r="AG777" s="669"/>
      <c r="AH777" s="670"/>
      <c r="AI777" s="668"/>
      <c r="AJ777" s="669"/>
      <c r="AK777" s="670"/>
      <c r="AL777" s="180"/>
      <c r="AM777" s="40"/>
      <c r="AN777" s="38" t="str">
        <f t="shared" ref="AN777:AN816" si="48">$M$21</f>
        <v>■</v>
      </c>
    </row>
    <row r="778" spans="1:40" ht="13.15" customHeight="1">
      <c r="A778" s="240" t="str">
        <f t="shared" si="47"/>
        <v>MF</v>
      </c>
      <c r="B778" s="97"/>
      <c r="C778" s="676">
        <v>3</v>
      </c>
      <c r="D778" s="677"/>
      <c r="E778" s="839" t="s">
        <v>513</v>
      </c>
      <c r="F778" s="840"/>
      <c r="G778" s="840"/>
      <c r="H778" s="840"/>
      <c r="I778" s="840"/>
      <c r="J778" s="840"/>
      <c r="K778" s="840"/>
      <c r="L778" s="840"/>
      <c r="M778" s="840"/>
      <c r="N778" s="840"/>
      <c r="O778" s="840"/>
      <c r="P778" s="840"/>
      <c r="Q778" s="840"/>
      <c r="R778" s="840"/>
      <c r="S778" s="840"/>
      <c r="T778" s="841"/>
      <c r="U778" s="300" t="s">
        <v>523</v>
      </c>
      <c r="V778" s="681" t="s">
        <v>88</v>
      </c>
      <c r="W778" s="682"/>
      <c r="X778" s="682"/>
      <c r="Y778" s="682"/>
      <c r="Z778" s="683"/>
      <c r="AA778" s="681" t="s">
        <v>2418</v>
      </c>
      <c r="AB778" s="682"/>
      <c r="AC778" s="683"/>
      <c r="AD778" s="267">
        <v>1</v>
      </c>
      <c r="AE778" s="267">
        <v>0</v>
      </c>
      <c r="AF778" s="671"/>
      <c r="AG778" s="672"/>
      <c r="AH778" s="673"/>
      <c r="AI778" s="671"/>
      <c r="AJ778" s="672"/>
      <c r="AK778" s="673"/>
      <c r="AL778" s="382" t="s">
        <v>410</v>
      </c>
      <c r="AM778" s="40"/>
      <c r="AN778" s="38" t="str">
        <f t="shared" si="48"/>
        <v>■</v>
      </c>
    </row>
    <row r="779" spans="1:40" ht="13.15" customHeight="1">
      <c r="A779" s="240" t="str">
        <f t="shared" si="47"/>
        <v>MF</v>
      </c>
      <c r="B779" s="97"/>
      <c r="C779" s="674">
        <v>4</v>
      </c>
      <c r="D779" s="675"/>
      <c r="E779" s="708" t="s">
        <v>514</v>
      </c>
      <c r="F779" s="709"/>
      <c r="G779" s="709"/>
      <c r="H779" s="709"/>
      <c r="I779" s="709"/>
      <c r="J779" s="709"/>
      <c r="K779" s="709"/>
      <c r="L779" s="709"/>
      <c r="M779" s="709"/>
      <c r="N779" s="709"/>
      <c r="O779" s="709"/>
      <c r="P779" s="709"/>
      <c r="Q779" s="709"/>
      <c r="R779" s="709"/>
      <c r="S779" s="709"/>
      <c r="T779" s="710"/>
      <c r="U779" s="301" t="s">
        <v>524</v>
      </c>
      <c r="V779" s="687" t="s">
        <v>88</v>
      </c>
      <c r="W779" s="688"/>
      <c r="X779" s="688"/>
      <c r="Y779" s="688"/>
      <c r="Z779" s="689"/>
      <c r="AA779" s="687" t="s">
        <v>2418</v>
      </c>
      <c r="AB779" s="688"/>
      <c r="AC779" s="689"/>
      <c r="AD779" s="266">
        <v>1</v>
      </c>
      <c r="AE779" s="266">
        <v>0</v>
      </c>
      <c r="AF779" s="668"/>
      <c r="AG779" s="669"/>
      <c r="AH779" s="670"/>
      <c r="AI779" s="668"/>
      <c r="AJ779" s="669"/>
      <c r="AK779" s="670"/>
      <c r="AL779" s="180"/>
      <c r="AM779" s="40"/>
      <c r="AN779" s="38" t="str">
        <f t="shared" si="48"/>
        <v>■</v>
      </c>
    </row>
    <row r="780" spans="1:40" ht="13.15" customHeight="1">
      <c r="A780" s="240" t="str">
        <f t="shared" si="47"/>
        <v>MF</v>
      </c>
      <c r="B780" s="97"/>
      <c r="C780" s="706">
        <v>5</v>
      </c>
      <c r="D780" s="707"/>
      <c r="E780" s="684" t="s">
        <v>84</v>
      </c>
      <c r="F780" s="685"/>
      <c r="G780" s="685"/>
      <c r="H780" s="685"/>
      <c r="I780" s="685"/>
      <c r="J780" s="685"/>
      <c r="K780" s="685"/>
      <c r="L780" s="685"/>
      <c r="M780" s="685"/>
      <c r="N780" s="685"/>
      <c r="O780" s="685"/>
      <c r="P780" s="685"/>
      <c r="Q780" s="685"/>
      <c r="R780" s="685"/>
      <c r="S780" s="685"/>
      <c r="T780" s="686"/>
      <c r="U780" s="301" t="s">
        <v>525</v>
      </c>
      <c r="V780" s="687" t="s">
        <v>87</v>
      </c>
      <c r="W780" s="688"/>
      <c r="X780" s="688"/>
      <c r="Y780" s="688"/>
      <c r="Z780" s="689"/>
      <c r="AA780" s="687" t="s">
        <v>2417</v>
      </c>
      <c r="AB780" s="688"/>
      <c r="AC780" s="689"/>
      <c r="AD780" s="266">
        <v>2</v>
      </c>
      <c r="AE780" s="266" t="s">
        <v>535</v>
      </c>
      <c r="AF780" s="668"/>
      <c r="AG780" s="669"/>
      <c r="AH780" s="670"/>
      <c r="AI780" s="668"/>
      <c r="AJ780" s="669"/>
      <c r="AK780" s="670"/>
      <c r="AL780" s="180"/>
      <c r="AM780" s="40"/>
      <c r="AN780" s="38" t="str">
        <f t="shared" si="48"/>
        <v>■</v>
      </c>
    </row>
    <row r="781" spans="1:40" ht="13.15" customHeight="1">
      <c r="A781" s="240" t="str">
        <f t="shared" si="47"/>
        <v>MF</v>
      </c>
      <c r="B781" s="97"/>
      <c r="C781" s="706">
        <v>6</v>
      </c>
      <c r="D781" s="707"/>
      <c r="E781" s="740" t="s">
        <v>2321</v>
      </c>
      <c r="F781" s="741"/>
      <c r="G781" s="741"/>
      <c r="H781" s="741"/>
      <c r="I781" s="741"/>
      <c r="J781" s="741"/>
      <c r="K781" s="741"/>
      <c r="L781" s="741"/>
      <c r="M781" s="741"/>
      <c r="N781" s="741"/>
      <c r="O781" s="741"/>
      <c r="P781" s="741"/>
      <c r="Q781" s="741"/>
      <c r="R781" s="741"/>
      <c r="S781" s="741"/>
      <c r="T781" s="742"/>
      <c r="U781" s="301" t="s">
        <v>2322</v>
      </c>
      <c r="V781" s="687" t="s">
        <v>88</v>
      </c>
      <c r="W781" s="688"/>
      <c r="X781" s="688"/>
      <c r="Y781" s="688"/>
      <c r="Z781" s="689"/>
      <c r="AA781" s="687" t="s">
        <v>2417</v>
      </c>
      <c r="AB781" s="688"/>
      <c r="AC781" s="689"/>
      <c r="AD781" s="266">
        <v>2</v>
      </c>
      <c r="AE781" s="266" t="s">
        <v>535</v>
      </c>
      <c r="AF781" s="668"/>
      <c r="AG781" s="669"/>
      <c r="AH781" s="670"/>
      <c r="AI781" s="668"/>
      <c r="AJ781" s="669"/>
      <c r="AK781" s="670"/>
      <c r="AL781" s="180"/>
      <c r="AM781" s="40"/>
      <c r="AN781" s="38" t="str">
        <f t="shared" si="48"/>
        <v>■</v>
      </c>
    </row>
    <row r="782" spans="1:40" ht="13.15" customHeight="1">
      <c r="A782" s="240" t="str">
        <f t="shared" si="47"/>
        <v>MF</v>
      </c>
      <c r="B782" s="513"/>
      <c r="C782" s="701">
        <v>7</v>
      </c>
      <c r="D782" s="702"/>
      <c r="E782" s="703" t="s">
        <v>941</v>
      </c>
      <c r="F782" s="704"/>
      <c r="G782" s="704"/>
      <c r="H782" s="704"/>
      <c r="I782" s="704"/>
      <c r="J782" s="704"/>
      <c r="K782" s="704"/>
      <c r="L782" s="704"/>
      <c r="M782" s="704"/>
      <c r="N782" s="704"/>
      <c r="O782" s="704"/>
      <c r="P782" s="704"/>
      <c r="Q782" s="704"/>
      <c r="R782" s="704"/>
      <c r="S782" s="704"/>
      <c r="T782" s="705"/>
      <c r="U782" s="506" t="s">
        <v>528</v>
      </c>
      <c r="V782" s="725" t="s">
        <v>88</v>
      </c>
      <c r="W782" s="726"/>
      <c r="X782" s="726"/>
      <c r="Y782" s="726"/>
      <c r="Z782" s="727"/>
      <c r="AA782" s="725" t="s">
        <v>2417</v>
      </c>
      <c r="AB782" s="726"/>
      <c r="AC782" s="727"/>
      <c r="AD782" s="507">
        <v>9</v>
      </c>
      <c r="AE782" s="507" t="s">
        <v>535</v>
      </c>
      <c r="AF782" s="698"/>
      <c r="AG782" s="699"/>
      <c r="AH782" s="700"/>
      <c r="AI782" s="698"/>
      <c r="AJ782" s="699"/>
      <c r="AK782" s="700"/>
      <c r="AL782" s="515" t="s">
        <v>2896</v>
      </c>
      <c r="AM782" s="40"/>
      <c r="AN782" s="38" t="str">
        <f t="shared" si="48"/>
        <v>■</v>
      </c>
    </row>
    <row r="783" spans="1:40" ht="13.15" customHeight="1">
      <c r="A783" s="240" t="str">
        <f t="shared" si="47"/>
        <v>MF</v>
      </c>
      <c r="B783" s="513"/>
      <c r="C783" s="701">
        <v>8</v>
      </c>
      <c r="D783" s="702"/>
      <c r="E783" s="703" t="s">
        <v>759</v>
      </c>
      <c r="F783" s="704"/>
      <c r="G783" s="704"/>
      <c r="H783" s="704"/>
      <c r="I783" s="704"/>
      <c r="J783" s="704"/>
      <c r="K783" s="704"/>
      <c r="L783" s="704"/>
      <c r="M783" s="704"/>
      <c r="N783" s="704"/>
      <c r="O783" s="704"/>
      <c r="P783" s="704"/>
      <c r="Q783" s="704"/>
      <c r="R783" s="704"/>
      <c r="S783" s="704"/>
      <c r="T783" s="705"/>
      <c r="U783" s="506" t="s">
        <v>529</v>
      </c>
      <c r="V783" s="725" t="s">
        <v>88</v>
      </c>
      <c r="W783" s="726"/>
      <c r="X783" s="726"/>
      <c r="Y783" s="726"/>
      <c r="Z783" s="727"/>
      <c r="AA783" s="725" t="s">
        <v>2417</v>
      </c>
      <c r="AB783" s="726"/>
      <c r="AC783" s="727"/>
      <c r="AD783" s="507">
        <v>9</v>
      </c>
      <c r="AE783" s="507" t="s">
        <v>535</v>
      </c>
      <c r="AF783" s="698"/>
      <c r="AG783" s="699"/>
      <c r="AH783" s="700"/>
      <c r="AI783" s="698"/>
      <c r="AJ783" s="699"/>
      <c r="AK783" s="700"/>
      <c r="AL783" s="515" t="s">
        <v>2896</v>
      </c>
      <c r="AM783" s="40"/>
      <c r="AN783" s="38" t="str">
        <f t="shared" si="48"/>
        <v>■</v>
      </c>
    </row>
    <row r="784" spans="1:40" ht="13.15" customHeight="1">
      <c r="A784" s="240" t="str">
        <f t="shared" si="47"/>
        <v>MF</v>
      </c>
      <c r="B784" s="513"/>
      <c r="C784" s="701">
        <v>9</v>
      </c>
      <c r="D784" s="702"/>
      <c r="E784" s="703" t="s">
        <v>1161</v>
      </c>
      <c r="F784" s="704"/>
      <c r="G784" s="704"/>
      <c r="H784" s="704"/>
      <c r="I784" s="704"/>
      <c r="J784" s="704"/>
      <c r="K784" s="704"/>
      <c r="L784" s="704"/>
      <c r="M784" s="704"/>
      <c r="N784" s="704"/>
      <c r="O784" s="704"/>
      <c r="P784" s="704"/>
      <c r="Q784" s="704"/>
      <c r="R784" s="704"/>
      <c r="S784" s="704"/>
      <c r="T784" s="705"/>
      <c r="U784" s="506" t="s">
        <v>530</v>
      </c>
      <c r="V784" s="725" t="s">
        <v>88</v>
      </c>
      <c r="W784" s="726"/>
      <c r="X784" s="726"/>
      <c r="Y784" s="726"/>
      <c r="Z784" s="727"/>
      <c r="AA784" s="725" t="s">
        <v>2417</v>
      </c>
      <c r="AB784" s="726"/>
      <c r="AC784" s="727"/>
      <c r="AD784" s="507">
        <v>9</v>
      </c>
      <c r="AE784" s="507" t="s">
        <v>535</v>
      </c>
      <c r="AF784" s="698"/>
      <c r="AG784" s="699"/>
      <c r="AH784" s="700"/>
      <c r="AI784" s="698"/>
      <c r="AJ784" s="699"/>
      <c r="AK784" s="700"/>
      <c r="AL784" s="515" t="s">
        <v>2896</v>
      </c>
      <c r="AM784" s="40"/>
      <c r="AN784" s="38" t="str">
        <f t="shared" si="48"/>
        <v>■</v>
      </c>
    </row>
    <row r="785" spans="1:40" ht="13.15" customHeight="1">
      <c r="A785" s="240" t="str">
        <f t="shared" si="47"/>
        <v>MF</v>
      </c>
      <c r="B785" s="513"/>
      <c r="C785" s="701">
        <v>10</v>
      </c>
      <c r="D785" s="702"/>
      <c r="E785" s="703" t="s">
        <v>1162</v>
      </c>
      <c r="F785" s="704"/>
      <c r="G785" s="704"/>
      <c r="H785" s="704"/>
      <c r="I785" s="704"/>
      <c r="J785" s="704"/>
      <c r="K785" s="704"/>
      <c r="L785" s="704"/>
      <c r="M785" s="704"/>
      <c r="N785" s="704"/>
      <c r="O785" s="704"/>
      <c r="P785" s="704"/>
      <c r="Q785" s="704"/>
      <c r="R785" s="704"/>
      <c r="S785" s="704"/>
      <c r="T785" s="705"/>
      <c r="U785" s="506" t="s">
        <v>531</v>
      </c>
      <c r="V785" s="725" t="s">
        <v>88</v>
      </c>
      <c r="W785" s="726"/>
      <c r="X785" s="726"/>
      <c r="Y785" s="726"/>
      <c r="Z785" s="727"/>
      <c r="AA785" s="725" t="s">
        <v>2417</v>
      </c>
      <c r="AB785" s="726"/>
      <c r="AC785" s="727"/>
      <c r="AD785" s="507">
        <v>9</v>
      </c>
      <c r="AE785" s="507" t="s">
        <v>535</v>
      </c>
      <c r="AF785" s="698"/>
      <c r="AG785" s="699"/>
      <c r="AH785" s="700"/>
      <c r="AI785" s="698"/>
      <c r="AJ785" s="699"/>
      <c r="AK785" s="700"/>
      <c r="AL785" s="515" t="s">
        <v>2896</v>
      </c>
      <c r="AM785" s="40"/>
      <c r="AN785" s="38" t="str">
        <f t="shared" si="48"/>
        <v>■</v>
      </c>
    </row>
    <row r="786" spans="1:40" ht="13.15" customHeight="1">
      <c r="A786" s="240" t="str">
        <f t="shared" si="47"/>
        <v>MF</v>
      </c>
      <c r="B786" s="513"/>
      <c r="C786" s="701">
        <v>11</v>
      </c>
      <c r="D786" s="702"/>
      <c r="E786" s="703" t="s">
        <v>1163</v>
      </c>
      <c r="F786" s="704"/>
      <c r="G786" s="704"/>
      <c r="H786" s="704"/>
      <c r="I786" s="704"/>
      <c r="J786" s="704"/>
      <c r="K786" s="704"/>
      <c r="L786" s="704"/>
      <c r="M786" s="704"/>
      <c r="N786" s="704"/>
      <c r="O786" s="704"/>
      <c r="P786" s="704"/>
      <c r="Q786" s="704"/>
      <c r="R786" s="704"/>
      <c r="S786" s="704"/>
      <c r="T786" s="705"/>
      <c r="U786" s="506" t="s">
        <v>765</v>
      </c>
      <c r="V786" s="725" t="s">
        <v>88</v>
      </c>
      <c r="W786" s="726"/>
      <c r="X786" s="726"/>
      <c r="Y786" s="726"/>
      <c r="Z786" s="727"/>
      <c r="AA786" s="725" t="s">
        <v>2417</v>
      </c>
      <c r="AB786" s="726"/>
      <c r="AC786" s="727"/>
      <c r="AD786" s="507">
        <v>9</v>
      </c>
      <c r="AE786" s="507" t="s">
        <v>535</v>
      </c>
      <c r="AF786" s="698"/>
      <c r="AG786" s="699"/>
      <c r="AH786" s="700"/>
      <c r="AI786" s="698"/>
      <c r="AJ786" s="699"/>
      <c r="AK786" s="700"/>
      <c r="AL786" s="515" t="s">
        <v>2896</v>
      </c>
      <c r="AM786" s="40"/>
      <c r="AN786" s="38" t="str">
        <f t="shared" si="48"/>
        <v>■</v>
      </c>
    </row>
    <row r="787" spans="1:40" ht="13.15" customHeight="1">
      <c r="A787" s="240" t="str">
        <f t="shared" si="47"/>
        <v>MF</v>
      </c>
      <c r="B787" s="513"/>
      <c r="C787" s="701">
        <v>12</v>
      </c>
      <c r="D787" s="702"/>
      <c r="E787" s="703" t="s">
        <v>2323</v>
      </c>
      <c r="F787" s="704"/>
      <c r="G787" s="704"/>
      <c r="H787" s="704"/>
      <c r="I787" s="704"/>
      <c r="J787" s="704"/>
      <c r="K787" s="704"/>
      <c r="L787" s="704"/>
      <c r="M787" s="704"/>
      <c r="N787" s="704"/>
      <c r="O787" s="704"/>
      <c r="P787" s="704"/>
      <c r="Q787" s="704"/>
      <c r="R787" s="704"/>
      <c r="S787" s="704"/>
      <c r="T787" s="705"/>
      <c r="U787" s="506" t="s">
        <v>2324</v>
      </c>
      <c r="V787" s="725" t="s">
        <v>88</v>
      </c>
      <c r="W787" s="726"/>
      <c r="X787" s="726"/>
      <c r="Y787" s="726"/>
      <c r="Z787" s="727"/>
      <c r="AA787" s="725" t="s">
        <v>2417</v>
      </c>
      <c r="AB787" s="726"/>
      <c r="AC787" s="727"/>
      <c r="AD787" s="507">
        <v>9</v>
      </c>
      <c r="AE787" s="507" t="s">
        <v>535</v>
      </c>
      <c r="AF787" s="698"/>
      <c r="AG787" s="699"/>
      <c r="AH787" s="700"/>
      <c r="AI787" s="698"/>
      <c r="AJ787" s="699"/>
      <c r="AK787" s="700"/>
      <c r="AL787" s="515" t="s">
        <v>2896</v>
      </c>
      <c r="AM787" s="40"/>
      <c r="AN787" s="38" t="str">
        <f t="shared" si="48"/>
        <v>■</v>
      </c>
    </row>
    <row r="788" spans="1:40" ht="13.15" customHeight="1">
      <c r="A788" s="240" t="str">
        <f t="shared" si="47"/>
        <v>MF</v>
      </c>
      <c r="B788" s="513"/>
      <c r="C788" s="701">
        <v>13</v>
      </c>
      <c r="D788" s="702"/>
      <c r="E788" s="703" t="s">
        <v>2325</v>
      </c>
      <c r="F788" s="704"/>
      <c r="G788" s="704"/>
      <c r="H788" s="704"/>
      <c r="I788" s="704"/>
      <c r="J788" s="704"/>
      <c r="K788" s="704"/>
      <c r="L788" s="704"/>
      <c r="M788" s="704"/>
      <c r="N788" s="704"/>
      <c r="O788" s="704"/>
      <c r="P788" s="704"/>
      <c r="Q788" s="704"/>
      <c r="R788" s="704"/>
      <c r="S788" s="704"/>
      <c r="T788" s="705"/>
      <c r="U788" s="506" t="s">
        <v>2326</v>
      </c>
      <c r="V788" s="725" t="s">
        <v>88</v>
      </c>
      <c r="W788" s="726"/>
      <c r="X788" s="726"/>
      <c r="Y788" s="726"/>
      <c r="Z788" s="727"/>
      <c r="AA788" s="725" t="s">
        <v>2417</v>
      </c>
      <c r="AB788" s="726"/>
      <c r="AC788" s="727"/>
      <c r="AD788" s="507">
        <v>9</v>
      </c>
      <c r="AE788" s="507" t="s">
        <v>535</v>
      </c>
      <c r="AF788" s="698"/>
      <c r="AG788" s="699"/>
      <c r="AH788" s="700"/>
      <c r="AI788" s="698"/>
      <c r="AJ788" s="699"/>
      <c r="AK788" s="700"/>
      <c r="AL788" s="515" t="s">
        <v>2896</v>
      </c>
      <c r="AM788" s="40"/>
      <c r="AN788" s="38" t="str">
        <f t="shared" si="48"/>
        <v>■</v>
      </c>
    </row>
    <row r="789" spans="1:40" ht="13.15" customHeight="1">
      <c r="A789" s="240" t="str">
        <f t="shared" si="47"/>
        <v>MF</v>
      </c>
      <c r="B789" s="513"/>
      <c r="C789" s="701">
        <v>14</v>
      </c>
      <c r="D789" s="702"/>
      <c r="E789" s="703" t="s">
        <v>2327</v>
      </c>
      <c r="F789" s="704"/>
      <c r="G789" s="704"/>
      <c r="H789" s="704"/>
      <c r="I789" s="704"/>
      <c r="J789" s="704"/>
      <c r="K789" s="704"/>
      <c r="L789" s="704"/>
      <c r="M789" s="704"/>
      <c r="N789" s="704"/>
      <c r="O789" s="704"/>
      <c r="P789" s="704"/>
      <c r="Q789" s="704"/>
      <c r="R789" s="704"/>
      <c r="S789" s="704"/>
      <c r="T789" s="705"/>
      <c r="U789" s="506" t="s">
        <v>2328</v>
      </c>
      <c r="V789" s="725" t="s">
        <v>88</v>
      </c>
      <c r="W789" s="726"/>
      <c r="X789" s="726"/>
      <c r="Y789" s="726"/>
      <c r="Z789" s="727"/>
      <c r="AA789" s="725" t="s">
        <v>2417</v>
      </c>
      <c r="AB789" s="726"/>
      <c r="AC789" s="727"/>
      <c r="AD789" s="507">
        <v>9</v>
      </c>
      <c r="AE789" s="507" t="s">
        <v>535</v>
      </c>
      <c r="AF789" s="698"/>
      <c r="AG789" s="699"/>
      <c r="AH789" s="700"/>
      <c r="AI789" s="698"/>
      <c r="AJ789" s="699"/>
      <c r="AK789" s="700"/>
      <c r="AL789" s="515" t="s">
        <v>2896</v>
      </c>
      <c r="AM789" s="40"/>
      <c r="AN789" s="38" t="str">
        <f t="shared" si="48"/>
        <v>■</v>
      </c>
    </row>
    <row r="790" spans="1:40" ht="13.15" customHeight="1">
      <c r="A790" s="240" t="str">
        <f t="shared" si="47"/>
        <v>MF</v>
      </c>
      <c r="B790" s="513"/>
      <c r="C790" s="701">
        <v>15</v>
      </c>
      <c r="D790" s="702"/>
      <c r="E790" s="703" t="s">
        <v>2329</v>
      </c>
      <c r="F790" s="704"/>
      <c r="G790" s="704"/>
      <c r="H790" s="704"/>
      <c r="I790" s="704"/>
      <c r="J790" s="704"/>
      <c r="K790" s="704"/>
      <c r="L790" s="704"/>
      <c r="M790" s="704"/>
      <c r="N790" s="704"/>
      <c r="O790" s="704"/>
      <c r="P790" s="704"/>
      <c r="Q790" s="704"/>
      <c r="R790" s="704"/>
      <c r="S790" s="704"/>
      <c r="T790" s="705"/>
      <c r="U790" s="506" t="s">
        <v>2330</v>
      </c>
      <c r="V790" s="725" t="s">
        <v>88</v>
      </c>
      <c r="W790" s="726"/>
      <c r="X790" s="726"/>
      <c r="Y790" s="726"/>
      <c r="Z790" s="727"/>
      <c r="AA790" s="725" t="s">
        <v>2417</v>
      </c>
      <c r="AB790" s="726"/>
      <c r="AC790" s="727"/>
      <c r="AD790" s="507">
        <v>9</v>
      </c>
      <c r="AE790" s="507" t="s">
        <v>535</v>
      </c>
      <c r="AF790" s="698"/>
      <c r="AG790" s="699"/>
      <c r="AH790" s="700"/>
      <c r="AI790" s="698"/>
      <c r="AJ790" s="699"/>
      <c r="AK790" s="700"/>
      <c r="AL790" s="515" t="s">
        <v>2896</v>
      </c>
      <c r="AM790" s="40"/>
      <c r="AN790" s="38" t="str">
        <f t="shared" si="48"/>
        <v>■</v>
      </c>
    </row>
    <row r="791" spans="1:40" ht="13.15" customHeight="1">
      <c r="A791" s="240" t="str">
        <f t="shared" si="47"/>
        <v>MF</v>
      </c>
      <c r="B791" s="513"/>
      <c r="C791" s="701">
        <v>16</v>
      </c>
      <c r="D791" s="702"/>
      <c r="E791" s="703" t="s">
        <v>2331</v>
      </c>
      <c r="F791" s="704"/>
      <c r="G791" s="704"/>
      <c r="H791" s="704"/>
      <c r="I791" s="704"/>
      <c r="J791" s="704"/>
      <c r="K791" s="704"/>
      <c r="L791" s="704"/>
      <c r="M791" s="704"/>
      <c r="N791" s="704"/>
      <c r="O791" s="704"/>
      <c r="P791" s="704"/>
      <c r="Q791" s="704"/>
      <c r="R791" s="704"/>
      <c r="S791" s="704"/>
      <c r="T791" s="705"/>
      <c r="U791" s="506" t="s">
        <v>2332</v>
      </c>
      <c r="V791" s="725" t="s">
        <v>88</v>
      </c>
      <c r="W791" s="726"/>
      <c r="X791" s="726"/>
      <c r="Y791" s="726"/>
      <c r="Z791" s="727"/>
      <c r="AA791" s="725" t="s">
        <v>2417</v>
      </c>
      <c r="AB791" s="726"/>
      <c r="AC791" s="727"/>
      <c r="AD791" s="507">
        <v>9</v>
      </c>
      <c r="AE791" s="507" t="s">
        <v>535</v>
      </c>
      <c r="AF791" s="698"/>
      <c r="AG791" s="699"/>
      <c r="AH791" s="700"/>
      <c r="AI791" s="698"/>
      <c r="AJ791" s="699"/>
      <c r="AK791" s="700"/>
      <c r="AL791" s="515" t="s">
        <v>2896</v>
      </c>
      <c r="AM791" s="40"/>
      <c r="AN791" s="38" t="str">
        <f t="shared" si="48"/>
        <v>■</v>
      </c>
    </row>
    <row r="792" spans="1:40" ht="13.15" customHeight="1">
      <c r="A792" s="240" t="str">
        <f t="shared" si="47"/>
        <v>MF</v>
      </c>
      <c r="B792" s="513"/>
      <c r="C792" s="701">
        <v>17</v>
      </c>
      <c r="D792" s="702"/>
      <c r="E792" s="703" t="s">
        <v>2333</v>
      </c>
      <c r="F792" s="704"/>
      <c r="G792" s="704"/>
      <c r="H792" s="704"/>
      <c r="I792" s="704"/>
      <c r="J792" s="704"/>
      <c r="K792" s="704"/>
      <c r="L792" s="704"/>
      <c r="M792" s="704"/>
      <c r="N792" s="704"/>
      <c r="O792" s="704"/>
      <c r="P792" s="704"/>
      <c r="Q792" s="704"/>
      <c r="R792" s="704"/>
      <c r="S792" s="704"/>
      <c r="T792" s="705"/>
      <c r="U792" s="506" t="s">
        <v>2334</v>
      </c>
      <c r="V792" s="725" t="s">
        <v>88</v>
      </c>
      <c r="W792" s="726"/>
      <c r="X792" s="726"/>
      <c r="Y792" s="726"/>
      <c r="Z792" s="727"/>
      <c r="AA792" s="725" t="s">
        <v>2417</v>
      </c>
      <c r="AB792" s="726"/>
      <c r="AC792" s="727"/>
      <c r="AD792" s="507">
        <v>9</v>
      </c>
      <c r="AE792" s="507" t="s">
        <v>535</v>
      </c>
      <c r="AF792" s="698"/>
      <c r="AG792" s="699"/>
      <c r="AH792" s="700"/>
      <c r="AI792" s="698"/>
      <c r="AJ792" s="699"/>
      <c r="AK792" s="700"/>
      <c r="AL792" s="515" t="s">
        <v>2896</v>
      </c>
      <c r="AM792" s="40"/>
      <c r="AN792" s="38" t="str">
        <f t="shared" si="48"/>
        <v>■</v>
      </c>
    </row>
    <row r="793" spans="1:40" ht="13.15" customHeight="1">
      <c r="A793" s="240" t="str">
        <f t="shared" si="47"/>
        <v>MF</v>
      </c>
      <c r="B793" s="513"/>
      <c r="C793" s="701">
        <v>18</v>
      </c>
      <c r="D793" s="702"/>
      <c r="E793" s="703" t="s">
        <v>2335</v>
      </c>
      <c r="F793" s="704"/>
      <c r="G793" s="704"/>
      <c r="H793" s="704"/>
      <c r="I793" s="704"/>
      <c r="J793" s="704"/>
      <c r="K793" s="704"/>
      <c r="L793" s="704"/>
      <c r="M793" s="704"/>
      <c r="N793" s="704"/>
      <c r="O793" s="704"/>
      <c r="P793" s="704"/>
      <c r="Q793" s="704"/>
      <c r="R793" s="704"/>
      <c r="S793" s="704"/>
      <c r="T793" s="705"/>
      <c r="U793" s="506" t="s">
        <v>2336</v>
      </c>
      <c r="V793" s="725" t="s">
        <v>88</v>
      </c>
      <c r="W793" s="726"/>
      <c r="X793" s="726"/>
      <c r="Y793" s="726"/>
      <c r="Z793" s="727"/>
      <c r="AA793" s="725" t="s">
        <v>2417</v>
      </c>
      <c r="AB793" s="726"/>
      <c r="AC793" s="727"/>
      <c r="AD793" s="507">
        <v>9</v>
      </c>
      <c r="AE793" s="507" t="s">
        <v>535</v>
      </c>
      <c r="AF793" s="698"/>
      <c r="AG793" s="699"/>
      <c r="AH793" s="700"/>
      <c r="AI793" s="698"/>
      <c r="AJ793" s="699"/>
      <c r="AK793" s="700"/>
      <c r="AL793" s="515" t="s">
        <v>2896</v>
      </c>
      <c r="AM793" s="40"/>
      <c r="AN793" s="38" t="str">
        <f t="shared" si="48"/>
        <v>■</v>
      </c>
    </row>
    <row r="794" spans="1:40" ht="13.15" customHeight="1">
      <c r="A794" s="240" t="str">
        <f t="shared" si="47"/>
        <v>MF</v>
      </c>
      <c r="B794" s="513"/>
      <c r="C794" s="701">
        <v>19</v>
      </c>
      <c r="D794" s="702"/>
      <c r="E794" s="703" t="s">
        <v>2337</v>
      </c>
      <c r="F794" s="704"/>
      <c r="G794" s="704"/>
      <c r="H794" s="704"/>
      <c r="I794" s="704"/>
      <c r="J794" s="704"/>
      <c r="K794" s="704"/>
      <c r="L794" s="704"/>
      <c r="M794" s="704"/>
      <c r="N794" s="704"/>
      <c r="O794" s="704"/>
      <c r="P794" s="704"/>
      <c r="Q794" s="704"/>
      <c r="R794" s="704"/>
      <c r="S794" s="704"/>
      <c r="T794" s="705"/>
      <c r="U794" s="506" t="s">
        <v>2338</v>
      </c>
      <c r="V794" s="725" t="s">
        <v>88</v>
      </c>
      <c r="W794" s="726"/>
      <c r="X794" s="726"/>
      <c r="Y794" s="726"/>
      <c r="Z794" s="727"/>
      <c r="AA794" s="725" t="s">
        <v>2417</v>
      </c>
      <c r="AB794" s="726"/>
      <c r="AC794" s="727"/>
      <c r="AD794" s="507">
        <v>9</v>
      </c>
      <c r="AE794" s="507" t="s">
        <v>535</v>
      </c>
      <c r="AF794" s="698"/>
      <c r="AG794" s="699"/>
      <c r="AH794" s="700"/>
      <c r="AI794" s="698"/>
      <c r="AJ794" s="699"/>
      <c r="AK794" s="700"/>
      <c r="AL794" s="515" t="s">
        <v>2896</v>
      </c>
      <c r="AM794" s="40"/>
      <c r="AN794" s="38" t="str">
        <f t="shared" si="48"/>
        <v>■</v>
      </c>
    </row>
    <row r="795" spans="1:40" ht="13.15" customHeight="1">
      <c r="A795" s="240" t="str">
        <f t="shared" si="47"/>
        <v>MF</v>
      </c>
      <c r="B795" s="513"/>
      <c r="C795" s="701">
        <v>20</v>
      </c>
      <c r="D795" s="702"/>
      <c r="E795" s="703" t="s">
        <v>2339</v>
      </c>
      <c r="F795" s="704"/>
      <c r="G795" s="704"/>
      <c r="H795" s="704"/>
      <c r="I795" s="704"/>
      <c r="J795" s="704"/>
      <c r="K795" s="704"/>
      <c r="L795" s="704"/>
      <c r="M795" s="704"/>
      <c r="N795" s="704"/>
      <c r="O795" s="704"/>
      <c r="P795" s="704"/>
      <c r="Q795" s="704"/>
      <c r="R795" s="704"/>
      <c r="S795" s="704"/>
      <c r="T795" s="705"/>
      <c r="U795" s="506" t="s">
        <v>2340</v>
      </c>
      <c r="V795" s="725" t="s">
        <v>88</v>
      </c>
      <c r="W795" s="726"/>
      <c r="X795" s="726"/>
      <c r="Y795" s="726"/>
      <c r="Z795" s="727"/>
      <c r="AA795" s="725" t="s">
        <v>2417</v>
      </c>
      <c r="AB795" s="726"/>
      <c r="AC795" s="727"/>
      <c r="AD795" s="507">
        <v>9</v>
      </c>
      <c r="AE795" s="507" t="s">
        <v>535</v>
      </c>
      <c r="AF795" s="698"/>
      <c r="AG795" s="699"/>
      <c r="AH795" s="700"/>
      <c r="AI795" s="698"/>
      <c r="AJ795" s="699"/>
      <c r="AK795" s="700"/>
      <c r="AL795" s="515" t="s">
        <v>2896</v>
      </c>
      <c r="AM795" s="40"/>
      <c r="AN795" s="38" t="str">
        <f t="shared" si="48"/>
        <v>■</v>
      </c>
    </row>
    <row r="796" spans="1:40" ht="13.15" customHeight="1">
      <c r="A796" s="240" t="str">
        <f t="shared" si="47"/>
        <v>MF</v>
      </c>
      <c r="B796" s="513"/>
      <c r="C796" s="701">
        <v>21</v>
      </c>
      <c r="D796" s="702"/>
      <c r="E796" s="703" t="s">
        <v>2341</v>
      </c>
      <c r="F796" s="704"/>
      <c r="G796" s="704"/>
      <c r="H796" s="704"/>
      <c r="I796" s="704"/>
      <c r="J796" s="704"/>
      <c r="K796" s="704"/>
      <c r="L796" s="704"/>
      <c r="M796" s="704"/>
      <c r="N796" s="704"/>
      <c r="O796" s="704"/>
      <c r="P796" s="704"/>
      <c r="Q796" s="704"/>
      <c r="R796" s="704"/>
      <c r="S796" s="704"/>
      <c r="T796" s="705"/>
      <c r="U796" s="506" t="s">
        <v>2342</v>
      </c>
      <c r="V796" s="725" t="s">
        <v>88</v>
      </c>
      <c r="W796" s="726"/>
      <c r="X796" s="726"/>
      <c r="Y796" s="726"/>
      <c r="Z796" s="727"/>
      <c r="AA796" s="725" t="s">
        <v>2417</v>
      </c>
      <c r="AB796" s="726"/>
      <c r="AC796" s="727"/>
      <c r="AD796" s="507">
        <v>9</v>
      </c>
      <c r="AE796" s="507" t="s">
        <v>535</v>
      </c>
      <c r="AF796" s="698"/>
      <c r="AG796" s="699"/>
      <c r="AH796" s="700"/>
      <c r="AI796" s="698"/>
      <c r="AJ796" s="699"/>
      <c r="AK796" s="700"/>
      <c r="AL796" s="515" t="s">
        <v>2896</v>
      </c>
      <c r="AM796" s="40"/>
      <c r="AN796" s="38" t="str">
        <f t="shared" si="48"/>
        <v>■</v>
      </c>
    </row>
    <row r="797" spans="1:40" ht="13.15" customHeight="1">
      <c r="A797" s="240" t="str">
        <f t="shared" si="47"/>
        <v>MF</v>
      </c>
      <c r="B797" s="513"/>
      <c r="C797" s="701">
        <v>22</v>
      </c>
      <c r="D797" s="702"/>
      <c r="E797" s="703" t="s">
        <v>2343</v>
      </c>
      <c r="F797" s="704"/>
      <c r="G797" s="704"/>
      <c r="H797" s="704"/>
      <c r="I797" s="704"/>
      <c r="J797" s="704"/>
      <c r="K797" s="704"/>
      <c r="L797" s="704"/>
      <c r="M797" s="704"/>
      <c r="N797" s="704"/>
      <c r="O797" s="704"/>
      <c r="P797" s="704"/>
      <c r="Q797" s="704"/>
      <c r="R797" s="704"/>
      <c r="S797" s="704"/>
      <c r="T797" s="705"/>
      <c r="U797" s="506" t="s">
        <v>2344</v>
      </c>
      <c r="V797" s="725" t="s">
        <v>88</v>
      </c>
      <c r="W797" s="726"/>
      <c r="X797" s="726"/>
      <c r="Y797" s="726"/>
      <c r="Z797" s="727"/>
      <c r="AA797" s="725" t="s">
        <v>2417</v>
      </c>
      <c r="AB797" s="726"/>
      <c r="AC797" s="727"/>
      <c r="AD797" s="507">
        <v>9</v>
      </c>
      <c r="AE797" s="507" t="s">
        <v>535</v>
      </c>
      <c r="AF797" s="698"/>
      <c r="AG797" s="699"/>
      <c r="AH797" s="700"/>
      <c r="AI797" s="698"/>
      <c r="AJ797" s="699"/>
      <c r="AK797" s="700"/>
      <c r="AL797" s="515" t="s">
        <v>2896</v>
      </c>
      <c r="AM797" s="40"/>
      <c r="AN797" s="38" t="str">
        <f t="shared" si="48"/>
        <v>■</v>
      </c>
    </row>
    <row r="798" spans="1:40" ht="13.15" customHeight="1">
      <c r="A798" s="240" t="str">
        <f t="shared" si="47"/>
        <v>MF</v>
      </c>
      <c r="B798" s="513"/>
      <c r="C798" s="701">
        <v>23</v>
      </c>
      <c r="D798" s="702"/>
      <c r="E798" s="703" t="s">
        <v>2345</v>
      </c>
      <c r="F798" s="704"/>
      <c r="G798" s="704"/>
      <c r="H798" s="704"/>
      <c r="I798" s="704"/>
      <c r="J798" s="704"/>
      <c r="K798" s="704"/>
      <c r="L798" s="704"/>
      <c r="M798" s="704"/>
      <c r="N798" s="704"/>
      <c r="O798" s="704"/>
      <c r="P798" s="704"/>
      <c r="Q798" s="704"/>
      <c r="R798" s="704"/>
      <c r="S798" s="704"/>
      <c r="T798" s="705"/>
      <c r="U798" s="506" t="s">
        <v>2346</v>
      </c>
      <c r="V798" s="725" t="s">
        <v>88</v>
      </c>
      <c r="W798" s="726"/>
      <c r="X798" s="726"/>
      <c r="Y798" s="726"/>
      <c r="Z798" s="727"/>
      <c r="AA798" s="725" t="s">
        <v>2417</v>
      </c>
      <c r="AB798" s="726"/>
      <c r="AC798" s="727"/>
      <c r="AD798" s="507">
        <v>9</v>
      </c>
      <c r="AE798" s="507" t="s">
        <v>535</v>
      </c>
      <c r="AF798" s="698"/>
      <c r="AG798" s="699"/>
      <c r="AH798" s="700"/>
      <c r="AI798" s="698"/>
      <c r="AJ798" s="699"/>
      <c r="AK798" s="700"/>
      <c r="AL798" s="515" t="s">
        <v>2896</v>
      </c>
      <c r="AM798" s="40"/>
      <c r="AN798" s="38" t="str">
        <f t="shared" si="48"/>
        <v>■</v>
      </c>
    </row>
    <row r="799" spans="1:40" ht="13.15" customHeight="1">
      <c r="A799" s="240" t="str">
        <f t="shared" si="47"/>
        <v>MF</v>
      </c>
      <c r="B799" s="513"/>
      <c r="C799" s="701">
        <v>24</v>
      </c>
      <c r="D799" s="702"/>
      <c r="E799" s="703" t="s">
        <v>2347</v>
      </c>
      <c r="F799" s="704"/>
      <c r="G799" s="704"/>
      <c r="H799" s="704"/>
      <c r="I799" s="704"/>
      <c r="J799" s="704"/>
      <c r="K799" s="704"/>
      <c r="L799" s="704"/>
      <c r="M799" s="704"/>
      <c r="N799" s="704"/>
      <c r="O799" s="704"/>
      <c r="P799" s="704"/>
      <c r="Q799" s="704"/>
      <c r="R799" s="704"/>
      <c r="S799" s="704"/>
      <c r="T799" s="705"/>
      <c r="U799" s="506" t="s">
        <v>2348</v>
      </c>
      <c r="V799" s="725" t="s">
        <v>88</v>
      </c>
      <c r="W799" s="726"/>
      <c r="X799" s="726"/>
      <c r="Y799" s="726"/>
      <c r="Z799" s="727"/>
      <c r="AA799" s="725" t="s">
        <v>2417</v>
      </c>
      <c r="AB799" s="726"/>
      <c r="AC799" s="727"/>
      <c r="AD799" s="507">
        <v>9</v>
      </c>
      <c r="AE799" s="507" t="s">
        <v>535</v>
      </c>
      <c r="AF799" s="698"/>
      <c r="AG799" s="699"/>
      <c r="AH799" s="700"/>
      <c r="AI799" s="698"/>
      <c r="AJ799" s="699"/>
      <c r="AK799" s="700"/>
      <c r="AL799" s="515" t="s">
        <v>2896</v>
      </c>
      <c r="AM799" s="40"/>
      <c r="AN799" s="38" t="str">
        <f t="shared" si="48"/>
        <v>■</v>
      </c>
    </row>
    <row r="800" spans="1:40" ht="13.15" customHeight="1">
      <c r="A800" s="240" t="str">
        <f t="shared" ref="A800:A843" si="49">IF(LEN(J800)&gt;0,MID(J800,FIND("（",J800,1)+1,2),A799)</f>
        <v>MF</v>
      </c>
      <c r="B800" s="513"/>
      <c r="C800" s="701">
        <v>25</v>
      </c>
      <c r="D800" s="702"/>
      <c r="E800" s="703" t="s">
        <v>2349</v>
      </c>
      <c r="F800" s="704"/>
      <c r="G800" s="704"/>
      <c r="H800" s="704"/>
      <c r="I800" s="704"/>
      <c r="J800" s="704"/>
      <c r="K800" s="704"/>
      <c r="L800" s="704"/>
      <c r="M800" s="704"/>
      <c r="N800" s="704"/>
      <c r="O800" s="704"/>
      <c r="P800" s="704"/>
      <c r="Q800" s="704"/>
      <c r="R800" s="704"/>
      <c r="S800" s="704"/>
      <c r="T800" s="705"/>
      <c r="U800" s="506" t="s">
        <v>2350</v>
      </c>
      <c r="V800" s="725" t="s">
        <v>88</v>
      </c>
      <c r="W800" s="726"/>
      <c r="X800" s="726"/>
      <c r="Y800" s="726"/>
      <c r="Z800" s="727"/>
      <c r="AA800" s="725" t="s">
        <v>2417</v>
      </c>
      <c r="AB800" s="726"/>
      <c r="AC800" s="727"/>
      <c r="AD800" s="507">
        <v>9</v>
      </c>
      <c r="AE800" s="507" t="s">
        <v>535</v>
      </c>
      <c r="AF800" s="698"/>
      <c r="AG800" s="699"/>
      <c r="AH800" s="700"/>
      <c r="AI800" s="698"/>
      <c r="AJ800" s="699"/>
      <c r="AK800" s="700"/>
      <c r="AL800" s="515" t="s">
        <v>2896</v>
      </c>
      <c r="AM800" s="40"/>
      <c r="AN800" s="38" t="str">
        <f t="shared" si="48"/>
        <v>■</v>
      </c>
    </row>
    <row r="801" spans="1:40" ht="13.15" customHeight="1">
      <c r="A801" s="240" t="str">
        <f t="shared" si="49"/>
        <v>MF</v>
      </c>
      <c r="B801" s="513"/>
      <c r="C801" s="701">
        <v>26</v>
      </c>
      <c r="D801" s="702"/>
      <c r="E801" s="703" t="s">
        <v>2351</v>
      </c>
      <c r="F801" s="704"/>
      <c r="G801" s="704"/>
      <c r="H801" s="704"/>
      <c r="I801" s="704"/>
      <c r="J801" s="704"/>
      <c r="K801" s="704"/>
      <c r="L801" s="704"/>
      <c r="M801" s="704"/>
      <c r="N801" s="704"/>
      <c r="O801" s="704"/>
      <c r="P801" s="704"/>
      <c r="Q801" s="704"/>
      <c r="R801" s="704"/>
      <c r="S801" s="704"/>
      <c r="T801" s="705"/>
      <c r="U801" s="506" t="s">
        <v>2352</v>
      </c>
      <c r="V801" s="725" t="s">
        <v>88</v>
      </c>
      <c r="W801" s="726"/>
      <c r="X801" s="726"/>
      <c r="Y801" s="726"/>
      <c r="Z801" s="727"/>
      <c r="AA801" s="725" t="s">
        <v>2417</v>
      </c>
      <c r="AB801" s="726"/>
      <c r="AC801" s="727"/>
      <c r="AD801" s="507">
        <v>9</v>
      </c>
      <c r="AE801" s="507" t="s">
        <v>535</v>
      </c>
      <c r="AF801" s="698"/>
      <c r="AG801" s="699"/>
      <c r="AH801" s="700"/>
      <c r="AI801" s="698"/>
      <c r="AJ801" s="699"/>
      <c r="AK801" s="700"/>
      <c r="AL801" s="515" t="s">
        <v>2896</v>
      </c>
      <c r="AM801" s="40"/>
      <c r="AN801" s="38" t="str">
        <f t="shared" si="48"/>
        <v>■</v>
      </c>
    </row>
    <row r="802" spans="1:40" ht="13.15" customHeight="1">
      <c r="A802" s="240" t="str">
        <f t="shared" si="49"/>
        <v>MF</v>
      </c>
      <c r="B802" s="513"/>
      <c r="C802" s="701">
        <v>27</v>
      </c>
      <c r="D802" s="702"/>
      <c r="E802" s="703" t="s">
        <v>2353</v>
      </c>
      <c r="F802" s="704"/>
      <c r="G802" s="704"/>
      <c r="H802" s="704"/>
      <c r="I802" s="704"/>
      <c r="J802" s="704"/>
      <c r="K802" s="704"/>
      <c r="L802" s="704"/>
      <c r="M802" s="704"/>
      <c r="N802" s="704"/>
      <c r="O802" s="704"/>
      <c r="P802" s="704"/>
      <c r="Q802" s="704"/>
      <c r="R802" s="704"/>
      <c r="S802" s="704"/>
      <c r="T802" s="705"/>
      <c r="U802" s="506" t="s">
        <v>2354</v>
      </c>
      <c r="V802" s="725" t="s">
        <v>88</v>
      </c>
      <c r="W802" s="726"/>
      <c r="X802" s="726"/>
      <c r="Y802" s="726"/>
      <c r="Z802" s="727"/>
      <c r="AA802" s="725" t="s">
        <v>2417</v>
      </c>
      <c r="AB802" s="726"/>
      <c r="AC802" s="727"/>
      <c r="AD802" s="507">
        <v>9</v>
      </c>
      <c r="AE802" s="507" t="s">
        <v>535</v>
      </c>
      <c r="AF802" s="698"/>
      <c r="AG802" s="699"/>
      <c r="AH802" s="700"/>
      <c r="AI802" s="698"/>
      <c r="AJ802" s="699"/>
      <c r="AK802" s="700"/>
      <c r="AL802" s="515" t="s">
        <v>2896</v>
      </c>
      <c r="AM802" s="40"/>
      <c r="AN802" s="38" t="str">
        <f t="shared" si="48"/>
        <v>■</v>
      </c>
    </row>
    <row r="803" spans="1:40" ht="13.15" customHeight="1">
      <c r="A803" s="240" t="str">
        <f t="shared" si="49"/>
        <v>MF</v>
      </c>
      <c r="B803" s="513"/>
      <c r="C803" s="701">
        <v>28</v>
      </c>
      <c r="D803" s="702"/>
      <c r="E803" s="703" t="s">
        <v>2355</v>
      </c>
      <c r="F803" s="704"/>
      <c r="G803" s="704"/>
      <c r="H803" s="704"/>
      <c r="I803" s="704"/>
      <c r="J803" s="704"/>
      <c r="K803" s="704"/>
      <c r="L803" s="704"/>
      <c r="M803" s="704"/>
      <c r="N803" s="704"/>
      <c r="O803" s="704"/>
      <c r="P803" s="704"/>
      <c r="Q803" s="704"/>
      <c r="R803" s="704"/>
      <c r="S803" s="704"/>
      <c r="T803" s="705"/>
      <c r="U803" s="506" t="s">
        <v>2356</v>
      </c>
      <c r="V803" s="725" t="s">
        <v>88</v>
      </c>
      <c r="W803" s="726"/>
      <c r="X803" s="726"/>
      <c r="Y803" s="726"/>
      <c r="Z803" s="727"/>
      <c r="AA803" s="725" t="s">
        <v>2417</v>
      </c>
      <c r="AB803" s="726"/>
      <c r="AC803" s="727"/>
      <c r="AD803" s="507">
        <v>9</v>
      </c>
      <c r="AE803" s="507" t="s">
        <v>535</v>
      </c>
      <c r="AF803" s="698"/>
      <c r="AG803" s="699"/>
      <c r="AH803" s="700"/>
      <c r="AI803" s="698"/>
      <c r="AJ803" s="699"/>
      <c r="AK803" s="700"/>
      <c r="AL803" s="515" t="s">
        <v>2896</v>
      </c>
      <c r="AM803" s="40"/>
      <c r="AN803" s="38" t="str">
        <f t="shared" si="48"/>
        <v>■</v>
      </c>
    </row>
    <row r="804" spans="1:40" ht="13.15" customHeight="1">
      <c r="A804" s="240" t="str">
        <f t="shared" si="49"/>
        <v>MF</v>
      </c>
      <c r="B804" s="513"/>
      <c r="C804" s="701">
        <v>29</v>
      </c>
      <c r="D804" s="702"/>
      <c r="E804" s="703" t="s">
        <v>2357</v>
      </c>
      <c r="F804" s="704"/>
      <c r="G804" s="704"/>
      <c r="H804" s="704"/>
      <c r="I804" s="704"/>
      <c r="J804" s="704"/>
      <c r="K804" s="704"/>
      <c r="L804" s="704"/>
      <c r="M804" s="704"/>
      <c r="N804" s="704"/>
      <c r="O804" s="704"/>
      <c r="P804" s="704"/>
      <c r="Q804" s="704"/>
      <c r="R804" s="704"/>
      <c r="S804" s="704"/>
      <c r="T804" s="705"/>
      <c r="U804" s="506" t="s">
        <v>2358</v>
      </c>
      <c r="V804" s="725" t="s">
        <v>88</v>
      </c>
      <c r="W804" s="726"/>
      <c r="X804" s="726"/>
      <c r="Y804" s="726"/>
      <c r="Z804" s="727"/>
      <c r="AA804" s="725" t="s">
        <v>2417</v>
      </c>
      <c r="AB804" s="726"/>
      <c r="AC804" s="727"/>
      <c r="AD804" s="507">
        <v>9</v>
      </c>
      <c r="AE804" s="507" t="s">
        <v>535</v>
      </c>
      <c r="AF804" s="698"/>
      <c r="AG804" s="699"/>
      <c r="AH804" s="700"/>
      <c r="AI804" s="698"/>
      <c r="AJ804" s="699"/>
      <c r="AK804" s="700"/>
      <c r="AL804" s="515" t="s">
        <v>2896</v>
      </c>
      <c r="AM804" s="40"/>
      <c r="AN804" s="38" t="str">
        <f t="shared" si="48"/>
        <v>■</v>
      </c>
    </row>
    <row r="805" spans="1:40" ht="13.15" customHeight="1">
      <c r="A805" s="240" t="str">
        <f t="shared" si="49"/>
        <v>MF</v>
      </c>
      <c r="B805" s="513"/>
      <c r="C805" s="701">
        <v>30</v>
      </c>
      <c r="D805" s="702"/>
      <c r="E805" s="703" t="s">
        <v>2359</v>
      </c>
      <c r="F805" s="704"/>
      <c r="G805" s="704"/>
      <c r="H805" s="704"/>
      <c r="I805" s="704"/>
      <c r="J805" s="704"/>
      <c r="K805" s="704"/>
      <c r="L805" s="704"/>
      <c r="M805" s="704"/>
      <c r="N805" s="704"/>
      <c r="O805" s="704"/>
      <c r="P805" s="704"/>
      <c r="Q805" s="704"/>
      <c r="R805" s="704"/>
      <c r="S805" s="704"/>
      <c r="T805" s="705"/>
      <c r="U805" s="506" t="s">
        <v>2360</v>
      </c>
      <c r="V805" s="725" t="s">
        <v>88</v>
      </c>
      <c r="W805" s="726"/>
      <c r="X805" s="726"/>
      <c r="Y805" s="726"/>
      <c r="Z805" s="727"/>
      <c r="AA805" s="725" t="s">
        <v>2417</v>
      </c>
      <c r="AB805" s="726"/>
      <c r="AC805" s="727"/>
      <c r="AD805" s="507">
        <v>9</v>
      </c>
      <c r="AE805" s="507" t="s">
        <v>535</v>
      </c>
      <c r="AF805" s="698"/>
      <c r="AG805" s="699"/>
      <c r="AH805" s="700"/>
      <c r="AI805" s="698"/>
      <c r="AJ805" s="699"/>
      <c r="AK805" s="700"/>
      <c r="AL805" s="515" t="s">
        <v>2896</v>
      </c>
      <c r="AM805" s="40"/>
      <c r="AN805" s="38" t="str">
        <f t="shared" si="48"/>
        <v>■</v>
      </c>
    </row>
    <row r="806" spans="1:40" ht="13.15" customHeight="1">
      <c r="A806" s="240" t="str">
        <f t="shared" si="49"/>
        <v>MF</v>
      </c>
      <c r="B806" s="513"/>
      <c r="C806" s="701">
        <v>31</v>
      </c>
      <c r="D806" s="702"/>
      <c r="E806" s="703" t="s">
        <v>2361</v>
      </c>
      <c r="F806" s="704"/>
      <c r="G806" s="704"/>
      <c r="H806" s="704"/>
      <c r="I806" s="704"/>
      <c r="J806" s="704"/>
      <c r="K806" s="704"/>
      <c r="L806" s="704"/>
      <c r="M806" s="704"/>
      <c r="N806" s="704"/>
      <c r="O806" s="704"/>
      <c r="P806" s="704"/>
      <c r="Q806" s="704"/>
      <c r="R806" s="704"/>
      <c r="S806" s="704"/>
      <c r="T806" s="705"/>
      <c r="U806" s="506" t="s">
        <v>2362</v>
      </c>
      <c r="V806" s="725" t="s">
        <v>88</v>
      </c>
      <c r="W806" s="726"/>
      <c r="X806" s="726"/>
      <c r="Y806" s="726"/>
      <c r="Z806" s="727"/>
      <c r="AA806" s="725" t="s">
        <v>2417</v>
      </c>
      <c r="AB806" s="726"/>
      <c r="AC806" s="727"/>
      <c r="AD806" s="507">
        <v>9</v>
      </c>
      <c r="AE806" s="507" t="s">
        <v>535</v>
      </c>
      <c r="AF806" s="698"/>
      <c r="AG806" s="699"/>
      <c r="AH806" s="700"/>
      <c r="AI806" s="698"/>
      <c r="AJ806" s="699"/>
      <c r="AK806" s="700"/>
      <c r="AL806" s="515" t="s">
        <v>2896</v>
      </c>
      <c r="AM806" s="40"/>
      <c r="AN806" s="38" t="str">
        <f t="shared" si="48"/>
        <v>■</v>
      </c>
    </row>
    <row r="807" spans="1:40" ht="13.15" customHeight="1">
      <c r="A807" s="240" t="str">
        <f t="shared" si="49"/>
        <v>MF</v>
      </c>
      <c r="B807" s="513"/>
      <c r="C807" s="701">
        <v>32</v>
      </c>
      <c r="D807" s="702"/>
      <c r="E807" s="703" t="s">
        <v>2363</v>
      </c>
      <c r="F807" s="704"/>
      <c r="G807" s="704"/>
      <c r="H807" s="704"/>
      <c r="I807" s="704"/>
      <c r="J807" s="704"/>
      <c r="K807" s="704"/>
      <c r="L807" s="704"/>
      <c r="M807" s="704"/>
      <c r="N807" s="704"/>
      <c r="O807" s="704"/>
      <c r="P807" s="704"/>
      <c r="Q807" s="704"/>
      <c r="R807" s="704"/>
      <c r="S807" s="704"/>
      <c r="T807" s="705"/>
      <c r="U807" s="506" t="s">
        <v>2364</v>
      </c>
      <c r="V807" s="725" t="s">
        <v>88</v>
      </c>
      <c r="W807" s="726"/>
      <c r="X807" s="726"/>
      <c r="Y807" s="726"/>
      <c r="Z807" s="727"/>
      <c r="AA807" s="725" t="s">
        <v>2417</v>
      </c>
      <c r="AB807" s="726"/>
      <c r="AC807" s="727"/>
      <c r="AD807" s="507">
        <v>9</v>
      </c>
      <c r="AE807" s="507" t="s">
        <v>535</v>
      </c>
      <c r="AF807" s="698"/>
      <c r="AG807" s="699"/>
      <c r="AH807" s="700"/>
      <c r="AI807" s="698"/>
      <c r="AJ807" s="699"/>
      <c r="AK807" s="700"/>
      <c r="AL807" s="515" t="s">
        <v>2896</v>
      </c>
      <c r="AM807" s="40"/>
      <c r="AN807" s="38" t="str">
        <f t="shared" si="48"/>
        <v>■</v>
      </c>
    </row>
    <row r="808" spans="1:40" ht="13.15" customHeight="1">
      <c r="A808" s="240" t="str">
        <f t="shared" si="49"/>
        <v>MF</v>
      </c>
      <c r="B808" s="513"/>
      <c r="C808" s="701">
        <v>33</v>
      </c>
      <c r="D808" s="702"/>
      <c r="E808" s="703" t="s">
        <v>2365</v>
      </c>
      <c r="F808" s="704"/>
      <c r="G808" s="704"/>
      <c r="H808" s="704"/>
      <c r="I808" s="704"/>
      <c r="J808" s="704"/>
      <c r="K808" s="704"/>
      <c r="L808" s="704"/>
      <c r="M808" s="704"/>
      <c r="N808" s="704"/>
      <c r="O808" s="704"/>
      <c r="P808" s="704"/>
      <c r="Q808" s="704"/>
      <c r="R808" s="704"/>
      <c r="S808" s="704"/>
      <c r="T808" s="705"/>
      <c r="U808" s="506" t="s">
        <v>2366</v>
      </c>
      <c r="V808" s="725" t="s">
        <v>88</v>
      </c>
      <c r="W808" s="726"/>
      <c r="X808" s="726"/>
      <c r="Y808" s="726"/>
      <c r="Z808" s="727"/>
      <c r="AA808" s="725" t="s">
        <v>2417</v>
      </c>
      <c r="AB808" s="726"/>
      <c r="AC808" s="727"/>
      <c r="AD808" s="507">
        <v>9</v>
      </c>
      <c r="AE808" s="507" t="s">
        <v>535</v>
      </c>
      <c r="AF808" s="698"/>
      <c r="AG808" s="699"/>
      <c r="AH808" s="700"/>
      <c r="AI808" s="698"/>
      <c r="AJ808" s="699"/>
      <c r="AK808" s="700"/>
      <c r="AL808" s="515" t="s">
        <v>2896</v>
      </c>
      <c r="AM808" s="40"/>
      <c r="AN808" s="38" t="str">
        <f t="shared" si="48"/>
        <v>■</v>
      </c>
    </row>
    <row r="809" spans="1:40" ht="13.15" customHeight="1">
      <c r="A809" s="240" t="str">
        <f t="shared" si="49"/>
        <v>MF</v>
      </c>
      <c r="B809" s="513"/>
      <c r="C809" s="701">
        <v>34</v>
      </c>
      <c r="D809" s="702"/>
      <c r="E809" s="703" t="s">
        <v>2367</v>
      </c>
      <c r="F809" s="704"/>
      <c r="G809" s="704"/>
      <c r="H809" s="704"/>
      <c r="I809" s="704"/>
      <c r="J809" s="704"/>
      <c r="K809" s="704"/>
      <c r="L809" s="704"/>
      <c r="M809" s="704"/>
      <c r="N809" s="704"/>
      <c r="O809" s="704"/>
      <c r="P809" s="704"/>
      <c r="Q809" s="704"/>
      <c r="R809" s="704"/>
      <c r="S809" s="704"/>
      <c r="T809" s="705"/>
      <c r="U809" s="506" t="s">
        <v>2368</v>
      </c>
      <c r="V809" s="725" t="s">
        <v>88</v>
      </c>
      <c r="W809" s="726"/>
      <c r="X809" s="726"/>
      <c r="Y809" s="726"/>
      <c r="Z809" s="727"/>
      <c r="AA809" s="725" t="s">
        <v>2417</v>
      </c>
      <c r="AB809" s="726"/>
      <c r="AC809" s="727"/>
      <c r="AD809" s="507">
        <v>9</v>
      </c>
      <c r="AE809" s="507" t="s">
        <v>535</v>
      </c>
      <c r="AF809" s="698"/>
      <c r="AG809" s="699"/>
      <c r="AH809" s="700"/>
      <c r="AI809" s="698"/>
      <c r="AJ809" s="699"/>
      <c r="AK809" s="700"/>
      <c r="AL809" s="515" t="s">
        <v>2896</v>
      </c>
      <c r="AM809" s="40"/>
      <c r="AN809" s="38" t="str">
        <f t="shared" si="48"/>
        <v>■</v>
      </c>
    </row>
    <row r="810" spans="1:40" ht="13.15" customHeight="1">
      <c r="A810" s="240" t="str">
        <f t="shared" si="49"/>
        <v>MF</v>
      </c>
      <c r="B810" s="513"/>
      <c r="C810" s="701">
        <v>35</v>
      </c>
      <c r="D810" s="702"/>
      <c r="E810" s="703" t="s">
        <v>2369</v>
      </c>
      <c r="F810" s="704"/>
      <c r="G810" s="704"/>
      <c r="H810" s="704"/>
      <c r="I810" s="704"/>
      <c r="J810" s="704"/>
      <c r="K810" s="704"/>
      <c r="L810" s="704"/>
      <c r="M810" s="704"/>
      <c r="N810" s="704"/>
      <c r="O810" s="704"/>
      <c r="P810" s="704"/>
      <c r="Q810" s="704"/>
      <c r="R810" s="704"/>
      <c r="S810" s="704"/>
      <c r="T810" s="705"/>
      <c r="U810" s="506" t="s">
        <v>2370</v>
      </c>
      <c r="V810" s="725" t="s">
        <v>88</v>
      </c>
      <c r="W810" s="726"/>
      <c r="X810" s="726"/>
      <c r="Y810" s="726"/>
      <c r="Z810" s="727"/>
      <c r="AA810" s="725" t="s">
        <v>2417</v>
      </c>
      <c r="AB810" s="726"/>
      <c r="AC810" s="727"/>
      <c r="AD810" s="507">
        <v>9</v>
      </c>
      <c r="AE810" s="507" t="s">
        <v>535</v>
      </c>
      <c r="AF810" s="698"/>
      <c r="AG810" s="699"/>
      <c r="AH810" s="700"/>
      <c r="AI810" s="698"/>
      <c r="AJ810" s="699"/>
      <c r="AK810" s="700"/>
      <c r="AL810" s="515" t="s">
        <v>2896</v>
      </c>
      <c r="AM810" s="40"/>
      <c r="AN810" s="38" t="str">
        <f t="shared" si="48"/>
        <v>■</v>
      </c>
    </row>
    <row r="811" spans="1:40" ht="13.15" customHeight="1">
      <c r="A811" s="240" t="str">
        <f t="shared" si="49"/>
        <v>MF</v>
      </c>
      <c r="B811" s="513"/>
      <c r="C811" s="701">
        <v>36</v>
      </c>
      <c r="D811" s="702"/>
      <c r="E811" s="703" t="s">
        <v>2371</v>
      </c>
      <c r="F811" s="704"/>
      <c r="G811" s="704"/>
      <c r="H811" s="704"/>
      <c r="I811" s="704"/>
      <c r="J811" s="704"/>
      <c r="K811" s="704"/>
      <c r="L811" s="704"/>
      <c r="M811" s="704"/>
      <c r="N811" s="704"/>
      <c r="O811" s="704"/>
      <c r="P811" s="704"/>
      <c r="Q811" s="704"/>
      <c r="R811" s="704"/>
      <c r="S811" s="704"/>
      <c r="T811" s="705"/>
      <c r="U811" s="506" t="s">
        <v>2372</v>
      </c>
      <c r="V811" s="725" t="s">
        <v>88</v>
      </c>
      <c r="W811" s="726"/>
      <c r="X811" s="726"/>
      <c r="Y811" s="726"/>
      <c r="Z811" s="727"/>
      <c r="AA811" s="725" t="s">
        <v>2417</v>
      </c>
      <c r="AB811" s="726"/>
      <c r="AC811" s="727"/>
      <c r="AD811" s="507">
        <v>9</v>
      </c>
      <c r="AE811" s="507" t="s">
        <v>535</v>
      </c>
      <c r="AF811" s="698"/>
      <c r="AG811" s="699"/>
      <c r="AH811" s="700"/>
      <c r="AI811" s="698"/>
      <c r="AJ811" s="699"/>
      <c r="AK811" s="700"/>
      <c r="AL811" s="515" t="s">
        <v>2896</v>
      </c>
      <c r="AM811" s="40"/>
      <c r="AN811" s="38" t="str">
        <f t="shared" si="48"/>
        <v>■</v>
      </c>
    </row>
    <row r="812" spans="1:40" ht="13.15" customHeight="1">
      <c r="A812" s="240" t="str">
        <f t="shared" si="49"/>
        <v>MF</v>
      </c>
      <c r="B812" s="513"/>
      <c r="C812" s="701">
        <v>37</v>
      </c>
      <c r="D812" s="702"/>
      <c r="E812" s="703" t="s">
        <v>2373</v>
      </c>
      <c r="F812" s="704"/>
      <c r="G812" s="704"/>
      <c r="H812" s="704"/>
      <c r="I812" s="704"/>
      <c r="J812" s="704"/>
      <c r="K812" s="704"/>
      <c r="L812" s="704"/>
      <c r="M812" s="704"/>
      <c r="N812" s="704"/>
      <c r="O812" s="704"/>
      <c r="P812" s="704"/>
      <c r="Q812" s="704"/>
      <c r="R812" s="704"/>
      <c r="S812" s="704"/>
      <c r="T812" s="705"/>
      <c r="U812" s="506" t="s">
        <v>2374</v>
      </c>
      <c r="V812" s="725" t="s">
        <v>88</v>
      </c>
      <c r="W812" s="726"/>
      <c r="X812" s="726"/>
      <c r="Y812" s="726"/>
      <c r="Z812" s="727"/>
      <c r="AA812" s="725" t="s">
        <v>2417</v>
      </c>
      <c r="AB812" s="726"/>
      <c r="AC812" s="727"/>
      <c r="AD812" s="507">
        <v>9</v>
      </c>
      <c r="AE812" s="507" t="s">
        <v>535</v>
      </c>
      <c r="AF812" s="698"/>
      <c r="AG812" s="699"/>
      <c r="AH812" s="700"/>
      <c r="AI812" s="698"/>
      <c r="AJ812" s="699"/>
      <c r="AK812" s="700"/>
      <c r="AL812" s="515" t="s">
        <v>2896</v>
      </c>
      <c r="AM812" s="40"/>
      <c r="AN812" s="38" t="str">
        <f t="shared" si="48"/>
        <v>■</v>
      </c>
    </row>
    <row r="813" spans="1:40" ht="13.15" customHeight="1">
      <c r="A813" s="240" t="str">
        <f t="shared" si="49"/>
        <v>MF</v>
      </c>
      <c r="B813" s="97"/>
      <c r="C813" s="706">
        <v>38</v>
      </c>
      <c r="D813" s="707"/>
      <c r="E813" s="684" t="s">
        <v>2319</v>
      </c>
      <c r="F813" s="685"/>
      <c r="G813" s="685"/>
      <c r="H813" s="685"/>
      <c r="I813" s="685"/>
      <c r="J813" s="685"/>
      <c r="K813" s="685"/>
      <c r="L813" s="685"/>
      <c r="M813" s="685"/>
      <c r="N813" s="685"/>
      <c r="O813" s="685"/>
      <c r="P813" s="685"/>
      <c r="Q813" s="685"/>
      <c r="R813" s="685"/>
      <c r="S813" s="685"/>
      <c r="T813" s="686"/>
      <c r="U813" s="301" t="s">
        <v>532</v>
      </c>
      <c r="V813" s="687" t="s">
        <v>88</v>
      </c>
      <c r="W813" s="688"/>
      <c r="X813" s="688"/>
      <c r="Y813" s="688"/>
      <c r="Z813" s="689"/>
      <c r="AA813" s="687" t="s">
        <v>2417</v>
      </c>
      <c r="AB813" s="688"/>
      <c r="AC813" s="689"/>
      <c r="AD813" s="266">
        <v>6</v>
      </c>
      <c r="AE813" s="266" t="s">
        <v>535</v>
      </c>
      <c r="AF813" s="668"/>
      <c r="AG813" s="669"/>
      <c r="AH813" s="670"/>
      <c r="AI813" s="668"/>
      <c r="AJ813" s="669"/>
      <c r="AK813" s="670"/>
      <c r="AL813" s="180"/>
      <c r="AM813" s="40"/>
      <c r="AN813" s="38" t="str">
        <f t="shared" si="48"/>
        <v>■</v>
      </c>
    </row>
    <row r="814" spans="1:40" ht="13.15" customHeight="1">
      <c r="A814" s="240" t="str">
        <f t="shared" si="49"/>
        <v>MF</v>
      </c>
      <c r="B814" s="97"/>
      <c r="C814" s="706">
        <v>39</v>
      </c>
      <c r="D814" s="707"/>
      <c r="E814" s="684" t="s">
        <v>520</v>
      </c>
      <c r="F814" s="685"/>
      <c r="G814" s="685"/>
      <c r="H814" s="685"/>
      <c r="I814" s="685"/>
      <c r="J814" s="685"/>
      <c r="K814" s="685"/>
      <c r="L814" s="685"/>
      <c r="M814" s="685"/>
      <c r="N814" s="685"/>
      <c r="O814" s="685"/>
      <c r="P814" s="685"/>
      <c r="Q814" s="685"/>
      <c r="R814" s="685"/>
      <c r="S814" s="685"/>
      <c r="T814" s="686"/>
      <c r="U814" s="301" t="s">
        <v>533</v>
      </c>
      <c r="V814" s="687" t="s">
        <v>88</v>
      </c>
      <c r="W814" s="688"/>
      <c r="X814" s="688"/>
      <c r="Y814" s="688"/>
      <c r="Z814" s="689"/>
      <c r="AA814" s="687" t="s">
        <v>2417</v>
      </c>
      <c r="AB814" s="688"/>
      <c r="AC814" s="689"/>
      <c r="AD814" s="266">
        <v>6</v>
      </c>
      <c r="AE814" s="266" t="s">
        <v>535</v>
      </c>
      <c r="AF814" s="668"/>
      <c r="AG814" s="669"/>
      <c r="AH814" s="670"/>
      <c r="AI814" s="668"/>
      <c r="AJ814" s="669"/>
      <c r="AK814" s="670"/>
      <c r="AL814" s="180"/>
      <c r="AM814" s="40"/>
      <c r="AN814" s="38" t="str">
        <f t="shared" si="48"/>
        <v>■</v>
      </c>
    </row>
    <row r="815" spans="1:40" ht="13.15" customHeight="1">
      <c r="A815" s="240" t="str">
        <f t="shared" si="49"/>
        <v>MF</v>
      </c>
      <c r="B815" s="97"/>
      <c r="C815" s="706">
        <v>40</v>
      </c>
      <c r="D815" s="707"/>
      <c r="E815" s="684" t="s">
        <v>775</v>
      </c>
      <c r="F815" s="685"/>
      <c r="G815" s="685"/>
      <c r="H815" s="685"/>
      <c r="I815" s="685"/>
      <c r="J815" s="685"/>
      <c r="K815" s="685"/>
      <c r="L815" s="685"/>
      <c r="M815" s="685"/>
      <c r="N815" s="685"/>
      <c r="O815" s="685"/>
      <c r="P815" s="685"/>
      <c r="Q815" s="685"/>
      <c r="R815" s="685"/>
      <c r="S815" s="685"/>
      <c r="T815" s="686"/>
      <c r="U815" s="301" t="s">
        <v>778</v>
      </c>
      <c r="V815" s="687" t="s">
        <v>88</v>
      </c>
      <c r="W815" s="688"/>
      <c r="X815" s="688"/>
      <c r="Y815" s="688"/>
      <c r="Z815" s="689"/>
      <c r="AA815" s="687" t="s">
        <v>2417</v>
      </c>
      <c r="AB815" s="688"/>
      <c r="AC815" s="689"/>
      <c r="AD815" s="266">
        <v>1</v>
      </c>
      <c r="AE815" s="266" t="s">
        <v>535</v>
      </c>
      <c r="AF815" s="668"/>
      <c r="AG815" s="669"/>
      <c r="AH815" s="670"/>
      <c r="AI815" s="668"/>
      <c r="AJ815" s="669"/>
      <c r="AK815" s="670"/>
      <c r="AL815" s="180"/>
      <c r="AM815" s="40"/>
      <c r="AN815" s="38" t="str">
        <f t="shared" si="48"/>
        <v>■</v>
      </c>
    </row>
    <row r="816" spans="1:40" ht="13.15" customHeight="1">
      <c r="A816" s="240" t="str">
        <f t="shared" si="49"/>
        <v>MF</v>
      </c>
      <c r="B816" s="97"/>
      <c r="C816" s="706">
        <v>41</v>
      </c>
      <c r="D816" s="707"/>
      <c r="E816" s="684" t="s">
        <v>777</v>
      </c>
      <c r="F816" s="685"/>
      <c r="G816" s="685"/>
      <c r="H816" s="685"/>
      <c r="I816" s="685"/>
      <c r="J816" s="685"/>
      <c r="K816" s="685"/>
      <c r="L816" s="685"/>
      <c r="M816" s="685"/>
      <c r="N816" s="685"/>
      <c r="O816" s="685"/>
      <c r="P816" s="685"/>
      <c r="Q816" s="685"/>
      <c r="R816" s="685"/>
      <c r="S816" s="685"/>
      <c r="T816" s="686"/>
      <c r="U816" s="301" t="s">
        <v>780</v>
      </c>
      <c r="V816" s="687" t="s">
        <v>88</v>
      </c>
      <c r="W816" s="688"/>
      <c r="X816" s="688"/>
      <c r="Y816" s="688"/>
      <c r="Z816" s="689"/>
      <c r="AA816" s="687" t="s">
        <v>2418</v>
      </c>
      <c r="AB816" s="688"/>
      <c r="AC816" s="689"/>
      <c r="AD816" s="266">
        <v>2</v>
      </c>
      <c r="AE816" s="266">
        <v>0</v>
      </c>
      <c r="AF816" s="668"/>
      <c r="AG816" s="669"/>
      <c r="AH816" s="670"/>
      <c r="AI816" s="668"/>
      <c r="AJ816" s="669"/>
      <c r="AK816" s="670"/>
      <c r="AL816" s="180"/>
      <c r="AM816" s="40"/>
      <c r="AN816" s="38" t="str">
        <f t="shared" si="48"/>
        <v>■</v>
      </c>
    </row>
    <row r="817" spans="1:40" ht="13.15" customHeight="1">
      <c r="A817" s="240" t="str">
        <f t="shared" si="49"/>
        <v>MF</v>
      </c>
      <c r="B817" s="97"/>
      <c r="C817" s="274"/>
      <c r="D817" s="274"/>
      <c r="E817" s="271"/>
      <c r="F817" s="271"/>
      <c r="G817" s="271"/>
      <c r="H817" s="271"/>
      <c r="I817" s="271"/>
      <c r="J817" s="271"/>
      <c r="K817" s="271"/>
      <c r="L817" s="271"/>
      <c r="M817" s="271"/>
      <c r="N817" s="271"/>
      <c r="O817" s="271"/>
      <c r="P817" s="271"/>
      <c r="Q817" s="271"/>
      <c r="R817" s="271"/>
      <c r="S817" s="271"/>
      <c r="T817" s="271"/>
      <c r="U817" s="263"/>
      <c r="V817" s="272"/>
      <c r="W817" s="272"/>
      <c r="X817" s="272"/>
      <c r="Y817" s="272"/>
      <c r="Z817" s="272"/>
      <c r="AA817" s="272"/>
      <c r="AB817" s="272"/>
      <c r="AC817" s="272"/>
      <c r="AD817" s="273"/>
      <c r="AE817" s="273"/>
      <c r="AF817" s="88"/>
      <c r="AG817" s="88"/>
      <c r="AH817" s="88"/>
      <c r="AI817" s="88"/>
      <c r="AJ817" s="88"/>
      <c r="AK817" s="88"/>
      <c r="AL817" s="81"/>
      <c r="AM817" s="40"/>
    </row>
    <row r="818" spans="1:40" ht="13.15" customHeight="1">
      <c r="A818" s="240" t="str">
        <f t="shared" si="49"/>
        <v>ON</v>
      </c>
      <c r="B818" s="97"/>
      <c r="C818" s="523" t="s">
        <v>28</v>
      </c>
      <c r="D818" s="260"/>
      <c r="E818" s="261"/>
      <c r="F818" s="261"/>
      <c r="G818" s="261"/>
      <c r="H818" s="261"/>
      <c r="I818" s="261"/>
      <c r="J818" s="262" t="s">
        <v>2889</v>
      </c>
      <c r="K818" s="261"/>
      <c r="L818" s="261"/>
      <c r="M818" s="261"/>
      <c r="N818" s="261"/>
      <c r="O818" s="261"/>
      <c r="P818" s="261"/>
      <c r="Q818" s="261"/>
      <c r="R818" s="261"/>
      <c r="S818" s="261"/>
      <c r="T818" s="261"/>
      <c r="U818" s="263" t="s">
        <v>2407</v>
      </c>
      <c r="V818" s="264"/>
      <c r="W818" s="264"/>
      <c r="X818" s="264"/>
      <c r="Y818" s="264"/>
      <c r="Z818" s="264"/>
      <c r="AA818" s="264"/>
      <c r="AB818" s="264"/>
      <c r="AC818" s="264"/>
      <c r="AD818" s="265"/>
      <c r="AE818" s="265"/>
      <c r="AF818" s="88"/>
      <c r="AG818" s="88"/>
      <c r="AH818" s="88"/>
      <c r="AI818" s="88"/>
      <c r="AJ818" s="88"/>
      <c r="AK818" s="88"/>
      <c r="AL818" s="81"/>
      <c r="AM818" s="40"/>
    </row>
    <row r="819" spans="1:40" ht="13.15" customHeight="1">
      <c r="A819" s="240" t="str">
        <f t="shared" si="49"/>
        <v>ON</v>
      </c>
      <c r="B819" s="97"/>
      <c r="C819" s="847" t="s">
        <v>29</v>
      </c>
      <c r="D819" s="712"/>
      <c r="E819" s="847" t="s">
        <v>30</v>
      </c>
      <c r="F819" s="847"/>
      <c r="G819" s="847"/>
      <c r="H819" s="847"/>
      <c r="I819" s="847"/>
      <c r="J819" s="847"/>
      <c r="K819" s="847"/>
      <c r="L819" s="847"/>
      <c r="M819" s="847"/>
      <c r="N819" s="847"/>
      <c r="O819" s="847"/>
      <c r="P819" s="847"/>
      <c r="Q819" s="847"/>
      <c r="R819" s="847"/>
      <c r="S819" s="847"/>
      <c r="T819" s="847"/>
      <c r="U819" s="388" t="s">
        <v>146</v>
      </c>
      <c r="V819" s="848" t="s">
        <v>147</v>
      </c>
      <c r="W819" s="848"/>
      <c r="X819" s="848"/>
      <c r="Y819" s="848"/>
      <c r="Z819" s="848"/>
      <c r="AA819" s="849" t="s">
        <v>2420</v>
      </c>
      <c r="AB819" s="850"/>
      <c r="AC819" s="851"/>
      <c r="AD819" s="848" t="s">
        <v>511</v>
      </c>
      <c r="AE819" s="848"/>
      <c r="AF819" s="719" t="s">
        <v>80</v>
      </c>
      <c r="AG819" s="720"/>
      <c r="AH819" s="721"/>
      <c r="AI819" s="713" t="s">
        <v>41</v>
      </c>
      <c r="AJ819" s="714"/>
      <c r="AK819" s="715"/>
      <c r="AL819" s="845" t="s">
        <v>42</v>
      </c>
      <c r="AM819" s="40"/>
    </row>
    <row r="820" spans="1:40">
      <c r="A820" s="240" t="str">
        <f t="shared" si="49"/>
        <v>ON</v>
      </c>
      <c r="B820" s="97"/>
      <c r="C820" s="712"/>
      <c r="D820" s="712"/>
      <c r="E820" s="847"/>
      <c r="F820" s="847"/>
      <c r="G820" s="847"/>
      <c r="H820" s="847"/>
      <c r="I820" s="847"/>
      <c r="J820" s="847"/>
      <c r="K820" s="847"/>
      <c r="L820" s="847"/>
      <c r="M820" s="847"/>
      <c r="N820" s="847"/>
      <c r="O820" s="847"/>
      <c r="P820" s="847"/>
      <c r="Q820" s="847"/>
      <c r="R820" s="847"/>
      <c r="S820" s="847"/>
      <c r="T820" s="847"/>
      <c r="U820" s="389"/>
      <c r="V820" s="848"/>
      <c r="W820" s="848"/>
      <c r="X820" s="848"/>
      <c r="Y820" s="848"/>
      <c r="Z820" s="848"/>
      <c r="AA820" s="852"/>
      <c r="AB820" s="853"/>
      <c r="AC820" s="854"/>
      <c r="AD820" s="848"/>
      <c r="AE820" s="848"/>
      <c r="AF820" s="722"/>
      <c r="AG820" s="723"/>
      <c r="AH820" s="724"/>
      <c r="AI820" s="716"/>
      <c r="AJ820" s="717"/>
      <c r="AK820" s="718"/>
      <c r="AL820" s="846"/>
      <c r="AM820" s="40"/>
    </row>
    <row r="821" spans="1:40">
      <c r="A821" s="240" t="str">
        <f t="shared" si="49"/>
        <v>ON</v>
      </c>
      <c r="B821" s="97"/>
      <c r="C821" s="706">
        <v>1</v>
      </c>
      <c r="D821" s="707"/>
      <c r="E821" s="708" t="s">
        <v>2485</v>
      </c>
      <c r="F821" s="709"/>
      <c r="G821" s="709"/>
      <c r="H821" s="709"/>
      <c r="I821" s="709"/>
      <c r="J821" s="709"/>
      <c r="K821" s="709"/>
      <c r="L821" s="709"/>
      <c r="M821" s="709"/>
      <c r="N821" s="709"/>
      <c r="O821" s="709"/>
      <c r="P821" s="709"/>
      <c r="Q821" s="709"/>
      <c r="R821" s="709"/>
      <c r="S821" s="709"/>
      <c r="T821" s="710"/>
      <c r="U821" s="299" t="s">
        <v>521</v>
      </c>
      <c r="V821" s="687" t="s">
        <v>87</v>
      </c>
      <c r="W821" s="688"/>
      <c r="X821" s="688"/>
      <c r="Y821" s="688"/>
      <c r="Z821" s="689"/>
      <c r="AA821" s="687" t="s">
        <v>2417</v>
      </c>
      <c r="AB821" s="688"/>
      <c r="AC821" s="689"/>
      <c r="AD821" s="266">
        <v>10</v>
      </c>
      <c r="AE821" s="266" t="s">
        <v>535</v>
      </c>
      <c r="AF821" s="668"/>
      <c r="AG821" s="669"/>
      <c r="AH821" s="670"/>
      <c r="AI821" s="668"/>
      <c r="AJ821" s="669"/>
      <c r="AK821" s="670"/>
      <c r="AL821" s="180"/>
      <c r="AM821" s="40"/>
      <c r="AN821" s="38" t="str">
        <f>$P$21</f>
        <v>■</v>
      </c>
    </row>
    <row r="822" spans="1:40">
      <c r="A822" s="240" t="str">
        <f t="shared" si="49"/>
        <v>ON</v>
      </c>
      <c r="B822" s="97"/>
      <c r="C822" s="706">
        <v>2</v>
      </c>
      <c r="D822" s="707"/>
      <c r="E822" s="708" t="s">
        <v>2487</v>
      </c>
      <c r="F822" s="709"/>
      <c r="G822" s="709"/>
      <c r="H822" s="709"/>
      <c r="I822" s="709"/>
      <c r="J822" s="709"/>
      <c r="K822" s="709"/>
      <c r="L822" s="709"/>
      <c r="M822" s="709"/>
      <c r="N822" s="709"/>
      <c r="O822" s="709"/>
      <c r="P822" s="709"/>
      <c r="Q822" s="709"/>
      <c r="R822" s="709"/>
      <c r="S822" s="709"/>
      <c r="T822" s="710"/>
      <c r="U822" s="299" t="s">
        <v>522</v>
      </c>
      <c r="V822" s="687" t="s">
        <v>87</v>
      </c>
      <c r="W822" s="688"/>
      <c r="X822" s="688"/>
      <c r="Y822" s="688"/>
      <c r="Z822" s="689"/>
      <c r="AA822" s="687" t="s">
        <v>2417</v>
      </c>
      <c r="AB822" s="688"/>
      <c r="AC822" s="689"/>
      <c r="AD822" s="266">
        <v>51</v>
      </c>
      <c r="AE822" s="266" t="s">
        <v>535</v>
      </c>
      <c r="AF822" s="668"/>
      <c r="AG822" s="669"/>
      <c r="AH822" s="670"/>
      <c r="AI822" s="668"/>
      <c r="AJ822" s="669"/>
      <c r="AK822" s="670"/>
      <c r="AL822" s="180"/>
      <c r="AM822" s="40"/>
      <c r="AN822" s="38" t="str">
        <f t="shared" ref="AN822:AN843" si="50">$P$21</f>
        <v>■</v>
      </c>
    </row>
    <row r="823" spans="1:40">
      <c r="A823" s="240" t="str">
        <f t="shared" si="49"/>
        <v>ON</v>
      </c>
      <c r="B823" s="97"/>
      <c r="C823" s="676">
        <v>3</v>
      </c>
      <c r="D823" s="677"/>
      <c r="E823" s="839" t="s">
        <v>513</v>
      </c>
      <c r="F823" s="840"/>
      <c r="G823" s="840"/>
      <c r="H823" s="840"/>
      <c r="I823" s="840"/>
      <c r="J823" s="840"/>
      <c r="K823" s="840"/>
      <c r="L823" s="840"/>
      <c r="M823" s="840"/>
      <c r="N823" s="840"/>
      <c r="O823" s="840"/>
      <c r="P823" s="840"/>
      <c r="Q823" s="840"/>
      <c r="R823" s="840"/>
      <c r="S823" s="840"/>
      <c r="T823" s="841"/>
      <c r="U823" s="300" t="s">
        <v>523</v>
      </c>
      <c r="V823" s="681" t="s">
        <v>88</v>
      </c>
      <c r="W823" s="682"/>
      <c r="X823" s="682"/>
      <c r="Y823" s="682"/>
      <c r="Z823" s="683"/>
      <c r="AA823" s="681" t="s">
        <v>2418</v>
      </c>
      <c r="AB823" s="682"/>
      <c r="AC823" s="683"/>
      <c r="AD823" s="267">
        <v>1</v>
      </c>
      <c r="AE823" s="267">
        <v>0</v>
      </c>
      <c r="AF823" s="671"/>
      <c r="AG823" s="672"/>
      <c r="AH823" s="673"/>
      <c r="AI823" s="671"/>
      <c r="AJ823" s="672"/>
      <c r="AK823" s="673"/>
      <c r="AL823" s="382" t="s">
        <v>2462</v>
      </c>
      <c r="AM823" s="40"/>
      <c r="AN823" s="38" t="str">
        <f t="shared" si="50"/>
        <v>■</v>
      </c>
    </row>
    <row r="824" spans="1:40">
      <c r="A824" s="240" t="str">
        <f t="shared" si="49"/>
        <v>ON</v>
      </c>
      <c r="B824" s="97"/>
      <c r="C824" s="674">
        <v>4</v>
      </c>
      <c r="D824" s="675"/>
      <c r="E824" s="708" t="s">
        <v>514</v>
      </c>
      <c r="F824" s="709"/>
      <c r="G824" s="709"/>
      <c r="H824" s="709"/>
      <c r="I824" s="709"/>
      <c r="J824" s="709"/>
      <c r="K824" s="709"/>
      <c r="L824" s="709"/>
      <c r="M824" s="709"/>
      <c r="N824" s="709"/>
      <c r="O824" s="709"/>
      <c r="P824" s="709"/>
      <c r="Q824" s="709"/>
      <c r="R824" s="709"/>
      <c r="S824" s="709"/>
      <c r="T824" s="710"/>
      <c r="U824" s="301" t="s">
        <v>524</v>
      </c>
      <c r="V824" s="687" t="s">
        <v>88</v>
      </c>
      <c r="W824" s="688"/>
      <c r="X824" s="688"/>
      <c r="Y824" s="688"/>
      <c r="Z824" s="689"/>
      <c r="AA824" s="687" t="s">
        <v>2418</v>
      </c>
      <c r="AB824" s="688"/>
      <c r="AC824" s="689"/>
      <c r="AD824" s="266">
        <v>1</v>
      </c>
      <c r="AE824" s="266">
        <v>0</v>
      </c>
      <c r="AF824" s="668"/>
      <c r="AG824" s="669"/>
      <c r="AH824" s="670"/>
      <c r="AI824" s="668"/>
      <c r="AJ824" s="669"/>
      <c r="AK824" s="670"/>
      <c r="AL824" s="180"/>
      <c r="AM824" s="40"/>
      <c r="AN824" s="38" t="str">
        <f t="shared" si="50"/>
        <v>■</v>
      </c>
    </row>
    <row r="825" spans="1:40">
      <c r="A825" s="240" t="str">
        <f t="shared" si="49"/>
        <v>ON</v>
      </c>
      <c r="B825" s="97"/>
      <c r="C825" s="706">
        <v>5</v>
      </c>
      <c r="D825" s="707"/>
      <c r="E825" s="684" t="s">
        <v>84</v>
      </c>
      <c r="F825" s="685"/>
      <c r="G825" s="685"/>
      <c r="H825" s="685"/>
      <c r="I825" s="685"/>
      <c r="J825" s="685"/>
      <c r="K825" s="685"/>
      <c r="L825" s="685"/>
      <c r="M825" s="685"/>
      <c r="N825" s="685"/>
      <c r="O825" s="685"/>
      <c r="P825" s="685"/>
      <c r="Q825" s="685"/>
      <c r="R825" s="685"/>
      <c r="S825" s="685"/>
      <c r="T825" s="686"/>
      <c r="U825" s="301" t="s">
        <v>525</v>
      </c>
      <c r="V825" s="687" t="s">
        <v>87</v>
      </c>
      <c r="W825" s="688"/>
      <c r="X825" s="688"/>
      <c r="Y825" s="688"/>
      <c r="Z825" s="689"/>
      <c r="AA825" s="687" t="s">
        <v>2417</v>
      </c>
      <c r="AB825" s="688"/>
      <c r="AC825" s="689"/>
      <c r="AD825" s="266">
        <v>2</v>
      </c>
      <c r="AE825" s="266" t="s">
        <v>535</v>
      </c>
      <c r="AF825" s="668"/>
      <c r="AG825" s="669"/>
      <c r="AH825" s="670"/>
      <c r="AI825" s="668"/>
      <c r="AJ825" s="669"/>
      <c r="AK825" s="670"/>
      <c r="AL825" s="180"/>
      <c r="AM825" s="40"/>
      <c r="AN825" s="38" t="str">
        <f t="shared" si="50"/>
        <v>■</v>
      </c>
    </row>
    <row r="826" spans="1:40">
      <c r="A826" s="240" t="str">
        <f t="shared" si="49"/>
        <v>ON</v>
      </c>
      <c r="B826" s="97"/>
      <c r="C826" s="706">
        <v>6</v>
      </c>
      <c r="D826" s="707"/>
      <c r="E826" s="740" t="s">
        <v>2282</v>
      </c>
      <c r="F826" s="741"/>
      <c r="G826" s="741"/>
      <c r="H826" s="741"/>
      <c r="I826" s="741"/>
      <c r="J826" s="741"/>
      <c r="K826" s="741"/>
      <c r="L826" s="741"/>
      <c r="M826" s="741"/>
      <c r="N826" s="741"/>
      <c r="O826" s="741"/>
      <c r="P826" s="741"/>
      <c r="Q826" s="741"/>
      <c r="R826" s="741"/>
      <c r="S826" s="741"/>
      <c r="T826" s="742"/>
      <c r="U826" s="301" t="s">
        <v>2283</v>
      </c>
      <c r="V826" s="687" t="s">
        <v>88</v>
      </c>
      <c r="W826" s="688"/>
      <c r="X826" s="688"/>
      <c r="Y826" s="688"/>
      <c r="Z826" s="689"/>
      <c r="AA826" s="687" t="s">
        <v>2418</v>
      </c>
      <c r="AB826" s="688"/>
      <c r="AC826" s="689"/>
      <c r="AD826" s="266">
        <v>1</v>
      </c>
      <c r="AE826" s="266">
        <v>0</v>
      </c>
      <c r="AF826" s="668"/>
      <c r="AG826" s="669"/>
      <c r="AH826" s="670"/>
      <c r="AI826" s="668"/>
      <c r="AJ826" s="669"/>
      <c r="AK826" s="670"/>
      <c r="AL826" s="180"/>
      <c r="AM826" s="40"/>
      <c r="AN826" s="38" t="str">
        <f t="shared" si="50"/>
        <v>■</v>
      </c>
    </row>
    <row r="827" spans="1:40">
      <c r="A827" s="240" t="str">
        <f t="shared" si="49"/>
        <v>ON</v>
      </c>
      <c r="B827" s="97"/>
      <c r="C827" s="706">
        <v>7</v>
      </c>
      <c r="D827" s="707"/>
      <c r="E827" s="684" t="s">
        <v>2375</v>
      </c>
      <c r="F827" s="685"/>
      <c r="G827" s="685"/>
      <c r="H827" s="685"/>
      <c r="I827" s="685"/>
      <c r="J827" s="685"/>
      <c r="K827" s="685"/>
      <c r="L827" s="685"/>
      <c r="M827" s="685"/>
      <c r="N827" s="685"/>
      <c r="O827" s="685"/>
      <c r="P827" s="685"/>
      <c r="Q827" s="685"/>
      <c r="R827" s="685"/>
      <c r="S827" s="685"/>
      <c r="T827" s="686"/>
      <c r="U827" s="301" t="s">
        <v>2376</v>
      </c>
      <c r="V827" s="687" t="s">
        <v>88</v>
      </c>
      <c r="W827" s="688"/>
      <c r="X827" s="688"/>
      <c r="Y827" s="688"/>
      <c r="Z827" s="689"/>
      <c r="AA827" s="687" t="s">
        <v>2417</v>
      </c>
      <c r="AB827" s="688"/>
      <c r="AC827" s="689"/>
      <c r="AD827" s="266">
        <v>8</v>
      </c>
      <c r="AE827" s="266" t="s">
        <v>535</v>
      </c>
      <c r="AF827" s="668"/>
      <c r="AG827" s="669"/>
      <c r="AH827" s="670"/>
      <c r="AI827" s="668"/>
      <c r="AJ827" s="669"/>
      <c r="AK827" s="670"/>
      <c r="AL827" s="180"/>
      <c r="AM827" s="40"/>
      <c r="AN827" s="38" t="str">
        <f t="shared" si="50"/>
        <v>■</v>
      </c>
    </row>
    <row r="828" spans="1:40">
      <c r="A828" s="240" t="str">
        <f t="shared" si="49"/>
        <v>ON</v>
      </c>
      <c r="B828" s="97"/>
      <c r="C828" s="706">
        <v>8</v>
      </c>
      <c r="D828" s="707"/>
      <c r="E828" s="684" t="s">
        <v>2377</v>
      </c>
      <c r="F828" s="685"/>
      <c r="G828" s="685"/>
      <c r="H828" s="685"/>
      <c r="I828" s="685"/>
      <c r="J828" s="685"/>
      <c r="K828" s="685"/>
      <c r="L828" s="685"/>
      <c r="M828" s="685"/>
      <c r="N828" s="685"/>
      <c r="O828" s="685"/>
      <c r="P828" s="685"/>
      <c r="Q828" s="685"/>
      <c r="R828" s="685"/>
      <c r="S828" s="685"/>
      <c r="T828" s="686"/>
      <c r="U828" s="301" t="s">
        <v>2378</v>
      </c>
      <c r="V828" s="687" t="s">
        <v>88</v>
      </c>
      <c r="W828" s="688"/>
      <c r="X828" s="688"/>
      <c r="Y828" s="688"/>
      <c r="Z828" s="689"/>
      <c r="AA828" s="687" t="s">
        <v>2417</v>
      </c>
      <c r="AB828" s="688"/>
      <c r="AC828" s="689"/>
      <c r="AD828" s="266">
        <v>8</v>
      </c>
      <c r="AE828" s="266" t="s">
        <v>535</v>
      </c>
      <c r="AF828" s="668"/>
      <c r="AG828" s="669"/>
      <c r="AH828" s="670"/>
      <c r="AI828" s="668"/>
      <c r="AJ828" s="669"/>
      <c r="AK828" s="670"/>
      <c r="AL828" s="180"/>
      <c r="AM828" s="40"/>
      <c r="AN828" s="38" t="str">
        <f t="shared" si="50"/>
        <v>■</v>
      </c>
    </row>
    <row r="829" spans="1:40">
      <c r="A829" s="240" t="str">
        <f t="shared" si="49"/>
        <v>ON</v>
      </c>
      <c r="B829" s="97"/>
      <c r="C829" s="706">
        <v>9</v>
      </c>
      <c r="D829" s="707"/>
      <c r="E829" s="684" t="s">
        <v>2379</v>
      </c>
      <c r="F829" s="685"/>
      <c r="G829" s="685"/>
      <c r="H829" s="685"/>
      <c r="I829" s="685"/>
      <c r="J829" s="685"/>
      <c r="K829" s="685"/>
      <c r="L829" s="685"/>
      <c r="M829" s="685"/>
      <c r="N829" s="685"/>
      <c r="O829" s="685"/>
      <c r="P829" s="685"/>
      <c r="Q829" s="685"/>
      <c r="R829" s="685"/>
      <c r="S829" s="685"/>
      <c r="T829" s="686"/>
      <c r="U829" s="301" t="s">
        <v>2380</v>
      </c>
      <c r="V829" s="687" t="s">
        <v>88</v>
      </c>
      <c r="W829" s="688"/>
      <c r="X829" s="688"/>
      <c r="Y829" s="688"/>
      <c r="Z829" s="689"/>
      <c r="AA829" s="687" t="s">
        <v>2417</v>
      </c>
      <c r="AB829" s="688"/>
      <c r="AC829" s="689"/>
      <c r="AD829" s="266">
        <v>12</v>
      </c>
      <c r="AE829" s="266" t="s">
        <v>535</v>
      </c>
      <c r="AF829" s="668"/>
      <c r="AG829" s="669"/>
      <c r="AH829" s="670"/>
      <c r="AI829" s="668"/>
      <c r="AJ829" s="669"/>
      <c r="AK829" s="670"/>
      <c r="AL829" s="180"/>
      <c r="AM829" s="40"/>
      <c r="AN829" s="38" t="str">
        <f t="shared" si="50"/>
        <v>■</v>
      </c>
    </row>
    <row r="830" spans="1:40">
      <c r="A830" s="240" t="str">
        <f t="shared" si="49"/>
        <v>ON</v>
      </c>
      <c r="B830" s="97"/>
      <c r="C830" s="706">
        <v>10</v>
      </c>
      <c r="D830" s="707"/>
      <c r="E830" s="684" t="s">
        <v>2381</v>
      </c>
      <c r="F830" s="685"/>
      <c r="G830" s="685"/>
      <c r="H830" s="685"/>
      <c r="I830" s="685"/>
      <c r="J830" s="685"/>
      <c r="K830" s="685"/>
      <c r="L830" s="685"/>
      <c r="M830" s="685"/>
      <c r="N830" s="685"/>
      <c r="O830" s="685"/>
      <c r="P830" s="685"/>
      <c r="Q830" s="685"/>
      <c r="R830" s="685"/>
      <c r="S830" s="685"/>
      <c r="T830" s="686"/>
      <c r="U830" s="301" t="s">
        <v>2382</v>
      </c>
      <c r="V830" s="687" t="s">
        <v>88</v>
      </c>
      <c r="W830" s="688"/>
      <c r="X830" s="688"/>
      <c r="Y830" s="688"/>
      <c r="Z830" s="689"/>
      <c r="AA830" s="687" t="s">
        <v>2417</v>
      </c>
      <c r="AB830" s="688"/>
      <c r="AC830" s="689"/>
      <c r="AD830" s="266">
        <v>30</v>
      </c>
      <c r="AE830" s="266" t="s">
        <v>535</v>
      </c>
      <c r="AF830" s="668"/>
      <c r="AG830" s="669"/>
      <c r="AH830" s="670"/>
      <c r="AI830" s="668"/>
      <c r="AJ830" s="669"/>
      <c r="AK830" s="670"/>
      <c r="AL830" s="180"/>
      <c r="AM830" s="40"/>
      <c r="AN830" s="38" t="str">
        <f t="shared" si="50"/>
        <v>■</v>
      </c>
    </row>
    <row r="831" spans="1:40">
      <c r="A831" s="240" t="str">
        <f t="shared" si="49"/>
        <v>ON</v>
      </c>
      <c r="B831" s="97"/>
      <c r="C831" s="706">
        <v>11</v>
      </c>
      <c r="D831" s="707"/>
      <c r="E831" s="684" t="s">
        <v>2383</v>
      </c>
      <c r="F831" s="685"/>
      <c r="G831" s="685"/>
      <c r="H831" s="685"/>
      <c r="I831" s="685"/>
      <c r="J831" s="685"/>
      <c r="K831" s="685"/>
      <c r="L831" s="685"/>
      <c r="M831" s="685"/>
      <c r="N831" s="685"/>
      <c r="O831" s="685"/>
      <c r="P831" s="685"/>
      <c r="Q831" s="685"/>
      <c r="R831" s="685"/>
      <c r="S831" s="685"/>
      <c r="T831" s="686"/>
      <c r="U831" s="301" t="s">
        <v>2384</v>
      </c>
      <c r="V831" s="687" t="s">
        <v>88</v>
      </c>
      <c r="W831" s="688"/>
      <c r="X831" s="688"/>
      <c r="Y831" s="688"/>
      <c r="Z831" s="689"/>
      <c r="AA831" s="687" t="s">
        <v>2418</v>
      </c>
      <c r="AB831" s="688"/>
      <c r="AC831" s="689"/>
      <c r="AD831" s="266">
        <v>1</v>
      </c>
      <c r="AE831" s="266">
        <v>0</v>
      </c>
      <c r="AF831" s="668"/>
      <c r="AG831" s="669"/>
      <c r="AH831" s="670"/>
      <c r="AI831" s="668"/>
      <c r="AJ831" s="669"/>
      <c r="AK831" s="670"/>
      <c r="AL831" s="180"/>
      <c r="AM831" s="40"/>
      <c r="AN831" s="38" t="str">
        <f t="shared" si="50"/>
        <v>■</v>
      </c>
    </row>
    <row r="832" spans="1:40">
      <c r="A832" s="240" t="str">
        <f t="shared" si="49"/>
        <v>ON</v>
      </c>
      <c r="B832" s="97"/>
      <c r="C832" s="676">
        <v>12</v>
      </c>
      <c r="D832" s="677"/>
      <c r="E832" s="678" t="s">
        <v>2491</v>
      </c>
      <c r="F832" s="679"/>
      <c r="G832" s="679"/>
      <c r="H832" s="679"/>
      <c r="I832" s="679"/>
      <c r="J832" s="679"/>
      <c r="K832" s="679"/>
      <c r="L832" s="679"/>
      <c r="M832" s="679"/>
      <c r="N832" s="679"/>
      <c r="O832" s="679"/>
      <c r="P832" s="679"/>
      <c r="Q832" s="679"/>
      <c r="R832" s="679"/>
      <c r="S832" s="679"/>
      <c r="T832" s="680"/>
      <c r="U832" s="300" t="s">
        <v>2492</v>
      </c>
      <c r="V832" s="681" t="s">
        <v>87</v>
      </c>
      <c r="W832" s="682"/>
      <c r="X832" s="682"/>
      <c r="Y832" s="682"/>
      <c r="Z832" s="683"/>
      <c r="AA832" s="681" t="s">
        <v>2417</v>
      </c>
      <c r="AB832" s="682"/>
      <c r="AC832" s="683"/>
      <c r="AD832" s="267">
        <v>100</v>
      </c>
      <c r="AE832" s="267" t="s">
        <v>535</v>
      </c>
      <c r="AF832" s="671"/>
      <c r="AG832" s="672"/>
      <c r="AH832" s="673"/>
      <c r="AI832" s="671"/>
      <c r="AJ832" s="672"/>
      <c r="AK832" s="673"/>
      <c r="AL832" s="463" t="s">
        <v>2870</v>
      </c>
      <c r="AM832" s="40"/>
      <c r="AN832" s="38" t="str">
        <f t="shared" si="50"/>
        <v>■</v>
      </c>
    </row>
    <row r="833" spans="1:40">
      <c r="A833" s="240" t="str">
        <f t="shared" si="49"/>
        <v>ON</v>
      </c>
      <c r="B833" s="97"/>
      <c r="C833" s="706">
        <v>13</v>
      </c>
      <c r="D833" s="707"/>
      <c r="E833" s="684" t="s">
        <v>2387</v>
      </c>
      <c r="F833" s="685"/>
      <c r="G833" s="685"/>
      <c r="H833" s="685"/>
      <c r="I833" s="685"/>
      <c r="J833" s="685"/>
      <c r="K833" s="685"/>
      <c r="L833" s="685"/>
      <c r="M833" s="685"/>
      <c r="N833" s="685"/>
      <c r="O833" s="685"/>
      <c r="P833" s="685"/>
      <c r="Q833" s="685"/>
      <c r="R833" s="685"/>
      <c r="S833" s="685"/>
      <c r="T833" s="686"/>
      <c r="U833" s="301" t="s">
        <v>2388</v>
      </c>
      <c r="V833" s="687" t="s">
        <v>88</v>
      </c>
      <c r="W833" s="688"/>
      <c r="X833" s="688"/>
      <c r="Y833" s="688"/>
      <c r="Z833" s="689"/>
      <c r="AA833" s="687" t="s">
        <v>2417</v>
      </c>
      <c r="AB833" s="688"/>
      <c r="AC833" s="689"/>
      <c r="AD833" s="266">
        <v>8</v>
      </c>
      <c r="AE833" s="266" t="s">
        <v>535</v>
      </c>
      <c r="AF833" s="668"/>
      <c r="AG833" s="669"/>
      <c r="AH833" s="670"/>
      <c r="AI833" s="668"/>
      <c r="AJ833" s="669"/>
      <c r="AK833" s="670"/>
      <c r="AL833" s="180"/>
      <c r="AM833" s="40"/>
      <c r="AN833" s="38" t="str">
        <f t="shared" si="50"/>
        <v>■</v>
      </c>
    </row>
    <row r="834" spans="1:40">
      <c r="A834" s="240" t="str">
        <f t="shared" si="49"/>
        <v>ON</v>
      </c>
      <c r="B834" s="97"/>
      <c r="C834" s="706">
        <v>14</v>
      </c>
      <c r="D834" s="707"/>
      <c r="E834" s="684" t="s">
        <v>2389</v>
      </c>
      <c r="F834" s="685"/>
      <c r="G834" s="685"/>
      <c r="H834" s="685"/>
      <c r="I834" s="685"/>
      <c r="J834" s="685"/>
      <c r="K834" s="685"/>
      <c r="L834" s="685"/>
      <c r="M834" s="685"/>
      <c r="N834" s="685"/>
      <c r="O834" s="685"/>
      <c r="P834" s="685"/>
      <c r="Q834" s="685"/>
      <c r="R834" s="685"/>
      <c r="S834" s="685"/>
      <c r="T834" s="686"/>
      <c r="U834" s="301" t="s">
        <v>2390</v>
      </c>
      <c r="V834" s="734" t="s">
        <v>88</v>
      </c>
      <c r="W834" s="735"/>
      <c r="X834" s="735"/>
      <c r="Y834" s="735"/>
      <c r="Z834" s="736"/>
      <c r="AA834" s="734" t="s">
        <v>2417</v>
      </c>
      <c r="AB834" s="735"/>
      <c r="AC834" s="736"/>
      <c r="AD834" s="268">
        <v>8</v>
      </c>
      <c r="AE834" s="268" t="s">
        <v>535</v>
      </c>
      <c r="AF834" s="668"/>
      <c r="AG834" s="669"/>
      <c r="AH834" s="670"/>
      <c r="AI834" s="668"/>
      <c r="AJ834" s="669"/>
      <c r="AK834" s="670"/>
      <c r="AL834" s="180"/>
      <c r="AM834" s="40"/>
      <c r="AN834" s="38" t="str">
        <f t="shared" si="50"/>
        <v>■</v>
      </c>
    </row>
    <row r="835" spans="1:40">
      <c r="A835" s="240" t="str">
        <f t="shared" si="49"/>
        <v>ON</v>
      </c>
      <c r="B835" s="97"/>
      <c r="C835" s="706">
        <v>15</v>
      </c>
      <c r="D835" s="707"/>
      <c r="E835" s="684" t="s">
        <v>2391</v>
      </c>
      <c r="F835" s="685"/>
      <c r="G835" s="685"/>
      <c r="H835" s="685"/>
      <c r="I835" s="685"/>
      <c r="J835" s="685"/>
      <c r="K835" s="685"/>
      <c r="L835" s="685"/>
      <c r="M835" s="685"/>
      <c r="N835" s="685"/>
      <c r="O835" s="685"/>
      <c r="P835" s="685"/>
      <c r="Q835" s="685"/>
      <c r="R835" s="685"/>
      <c r="S835" s="685"/>
      <c r="T835" s="686"/>
      <c r="U835" s="301" t="s">
        <v>2392</v>
      </c>
      <c r="V835" s="734" t="s">
        <v>88</v>
      </c>
      <c r="W835" s="735"/>
      <c r="X835" s="735"/>
      <c r="Y835" s="735"/>
      <c r="Z835" s="736"/>
      <c r="AA835" s="734" t="s">
        <v>2417</v>
      </c>
      <c r="AB835" s="735"/>
      <c r="AC835" s="736"/>
      <c r="AD835" s="268">
        <v>8</v>
      </c>
      <c r="AE835" s="268" t="s">
        <v>535</v>
      </c>
      <c r="AF835" s="668"/>
      <c r="AG835" s="669"/>
      <c r="AH835" s="670"/>
      <c r="AI835" s="668"/>
      <c r="AJ835" s="669"/>
      <c r="AK835" s="670"/>
      <c r="AL835" s="180"/>
      <c r="AM835" s="40"/>
      <c r="AN835" s="38" t="str">
        <f t="shared" si="50"/>
        <v>■</v>
      </c>
    </row>
    <row r="836" spans="1:40">
      <c r="A836" s="240" t="str">
        <f t="shared" si="49"/>
        <v>ON</v>
      </c>
      <c r="B836" s="97"/>
      <c r="C836" s="706">
        <v>16</v>
      </c>
      <c r="D836" s="707"/>
      <c r="E836" s="684" t="s">
        <v>2393</v>
      </c>
      <c r="F836" s="685"/>
      <c r="G836" s="685"/>
      <c r="H836" s="685"/>
      <c r="I836" s="685"/>
      <c r="J836" s="685"/>
      <c r="K836" s="685"/>
      <c r="L836" s="685"/>
      <c r="M836" s="685"/>
      <c r="N836" s="685"/>
      <c r="O836" s="685"/>
      <c r="P836" s="685"/>
      <c r="Q836" s="685"/>
      <c r="R836" s="685"/>
      <c r="S836" s="685"/>
      <c r="T836" s="686"/>
      <c r="U836" s="301" t="s">
        <v>2394</v>
      </c>
      <c r="V836" s="734" t="s">
        <v>88</v>
      </c>
      <c r="W836" s="735"/>
      <c r="X836" s="735"/>
      <c r="Y836" s="735"/>
      <c r="Z836" s="736"/>
      <c r="AA836" s="734" t="s">
        <v>2417</v>
      </c>
      <c r="AB836" s="735"/>
      <c r="AC836" s="736"/>
      <c r="AD836" s="268">
        <v>8</v>
      </c>
      <c r="AE836" s="268" t="s">
        <v>535</v>
      </c>
      <c r="AF836" s="668"/>
      <c r="AG836" s="669"/>
      <c r="AH836" s="670"/>
      <c r="AI836" s="668"/>
      <c r="AJ836" s="669"/>
      <c r="AK836" s="670"/>
      <c r="AL836" s="180"/>
      <c r="AM836" s="40"/>
      <c r="AN836" s="38" t="str">
        <f t="shared" si="50"/>
        <v>■</v>
      </c>
    </row>
    <row r="837" spans="1:40">
      <c r="A837" s="240" t="str">
        <f t="shared" si="49"/>
        <v>ON</v>
      </c>
      <c r="B837" s="97"/>
      <c r="C837" s="706">
        <v>17</v>
      </c>
      <c r="D837" s="707"/>
      <c r="E837" s="684" t="s">
        <v>2395</v>
      </c>
      <c r="F837" s="685"/>
      <c r="G837" s="685"/>
      <c r="H837" s="685"/>
      <c r="I837" s="685"/>
      <c r="J837" s="685"/>
      <c r="K837" s="685"/>
      <c r="L837" s="685"/>
      <c r="M837" s="685"/>
      <c r="N837" s="685"/>
      <c r="O837" s="685"/>
      <c r="P837" s="685"/>
      <c r="Q837" s="685"/>
      <c r="R837" s="685"/>
      <c r="S837" s="685"/>
      <c r="T837" s="686"/>
      <c r="U837" s="301" t="s">
        <v>2396</v>
      </c>
      <c r="V837" s="734" t="s">
        <v>88</v>
      </c>
      <c r="W837" s="735"/>
      <c r="X837" s="735"/>
      <c r="Y837" s="735"/>
      <c r="Z837" s="736"/>
      <c r="AA837" s="734" t="s">
        <v>2417</v>
      </c>
      <c r="AB837" s="735"/>
      <c r="AC837" s="736"/>
      <c r="AD837" s="268">
        <v>8</v>
      </c>
      <c r="AE837" s="268" t="s">
        <v>535</v>
      </c>
      <c r="AF837" s="668"/>
      <c r="AG837" s="669"/>
      <c r="AH837" s="670"/>
      <c r="AI837" s="668"/>
      <c r="AJ837" s="669"/>
      <c r="AK837" s="670"/>
      <c r="AL837" s="180"/>
      <c r="AM837" s="40"/>
      <c r="AN837" s="38" t="str">
        <f t="shared" si="50"/>
        <v>■</v>
      </c>
    </row>
    <row r="838" spans="1:40">
      <c r="A838" s="240" t="str">
        <f t="shared" si="49"/>
        <v>ON</v>
      </c>
      <c r="B838" s="97"/>
      <c r="C838" s="706">
        <v>18</v>
      </c>
      <c r="D838" s="707"/>
      <c r="E838" s="684" t="s">
        <v>2397</v>
      </c>
      <c r="F838" s="685"/>
      <c r="G838" s="685"/>
      <c r="H838" s="685"/>
      <c r="I838" s="685"/>
      <c r="J838" s="685"/>
      <c r="K838" s="685"/>
      <c r="L838" s="685"/>
      <c r="M838" s="685"/>
      <c r="N838" s="685"/>
      <c r="O838" s="685"/>
      <c r="P838" s="685"/>
      <c r="Q838" s="685"/>
      <c r="R838" s="685"/>
      <c r="S838" s="685"/>
      <c r="T838" s="686"/>
      <c r="U838" s="301" t="s">
        <v>2398</v>
      </c>
      <c r="V838" s="734" t="s">
        <v>88</v>
      </c>
      <c r="W838" s="735"/>
      <c r="X838" s="735"/>
      <c r="Y838" s="735"/>
      <c r="Z838" s="736"/>
      <c r="AA838" s="734" t="s">
        <v>2417</v>
      </c>
      <c r="AB838" s="735"/>
      <c r="AC838" s="736"/>
      <c r="AD838" s="268">
        <v>8</v>
      </c>
      <c r="AE838" s="268" t="s">
        <v>535</v>
      </c>
      <c r="AF838" s="668"/>
      <c r="AG838" s="669"/>
      <c r="AH838" s="670"/>
      <c r="AI838" s="668"/>
      <c r="AJ838" s="669"/>
      <c r="AK838" s="670"/>
      <c r="AL838" s="180"/>
      <c r="AM838" s="40"/>
      <c r="AN838" s="38" t="str">
        <f t="shared" si="50"/>
        <v>■</v>
      </c>
    </row>
    <row r="839" spans="1:40">
      <c r="A839" s="240" t="str">
        <f t="shared" si="49"/>
        <v>ON</v>
      </c>
      <c r="B839" s="513"/>
      <c r="C839" s="676">
        <v>19</v>
      </c>
      <c r="D839" s="677"/>
      <c r="E839" s="678" t="s">
        <v>2399</v>
      </c>
      <c r="F839" s="679"/>
      <c r="G839" s="679"/>
      <c r="H839" s="679"/>
      <c r="I839" s="679"/>
      <c r="J839" s="679"/>
      <c r="K839" s="679"/>
      <c r="L839" s="679"/>
      <c r="M839" s="679"/>
      <c r="N839" s="679"/>
      <c r="O839" s="679"/>
      <c r="P839" s="679"/>
      <c r="Q839" s="679"/>
      <c r="R839" s="679"/>
      <c r="S839" s="679"/>
      <c r="T839" s="680"/>
      <c r="U839" s="300" t="s">
        <v>2400</v>
      </c>
      <c r="V839" s="681" t="s">
        <v>87</v>
      </c>
      <c r="W839" s="682"/>
      <c r="X839" s="682"/>
      <c r="Y839" s="682"/>
      <c r="Z839" s="683"/>
      <c r="AA839" s="681" t="s">
        <v>2417</v>
      </c>
      <c r="AB839" s="682"/>
      <c r="AC839" s="683"/>
      <c r="AD839" s="267">
        <v>50</v>
      </c>
      <c r="AE839" s="267" t="s">
        <v>535</v>
      </c>
      <c r="AF839" s="671"/>
      <c r="AG839" s="672"/>
      <c r="AH839" s="673"/>
      <c r="AI839" s="671"/>
      <c r="AJ839" s="672"/>
      <c r="AK839" s="673"/>
      <c r="AL839" s="515" t="s">
        <v>2896</v>
      </c>
      <c r="AM839" s="40"/>
      <c r="AN839" s="38" t="str">
        <f t="shared" si="50"/>
        <v>■</v>
      </c>
    </row>
    <row r="840" spans="1:40">
      <c r="A840" s="240" t="str">
        <f t="shared" si="49"/>
        <v>ON</v>
      </c>
      <c r="B840" s="97"/>
      <c r="C840" s="706">
        <v>20</v>
      </c>
      <c r="D840" s="707"/>
      <c r="E840" s="684" t="s">
        <v>2401</v>
      </c>
      <c r="F840" s="685"/>
      <c r="G840" s="685"/>
      <c r="H840" s="685"/>
      <c r="I840" s="685"/>
      <c r="J840" s="685"/>
      <c r="K840" s="685"/>
      <c r="L840" s="685"/>
      <c r="M840" s="685"/>
      <c r="N840" s="685"/>
      <c r="O840" s="685"/>
      <c r="P840" s="685"/>
      <c r="Q840" s="685"/>
      <c r="R840" s="685"/>
      <c r="S840" s="685"/>
      <c r="T840" s="686"/>
      <c r="U840" s="301" t="s">
        <v>532</v>
      </c>
      <c r="V840" s="734" t="s">
        <v>88</v>
      </c>
      <c r="W840" s="735"/>
      <c r="X840" s="735"/>
      <c r="Y840" s="735"/>
      <c r="Z840" s="736"/>
      <c r="AA840" s="734" t="s">
        <v>2417</v>
      </c>
      <c r="AB840" s="735"/>
      <c r="AC840" s="736"/>
      <c r="AD840" s="268">
        <v>6</v>
      </c>
      <c r="AE840" s="268" t="s">
        <v>535</v>
      </c>
      <c r="AF840" s="668"/>
      <c r="AG840" s="669"/>
      <c r="AH840" s="670"/>
      <c r="AI840" s="668"/>
      <c r="AJ840" s="669"/>
      <c r="AK840" s="670"/>
      <c r="AL840" s="180"/>
      <c r="AM840" s="40"/>
      <c r="AN840" s="38" t="str">
        <f t="shared" si="50"/>
        <v>■</v>
      </c>
    </row>
    <row r="841" spans="1:40">
      <c r="A841" s="240" t="str">
        <f t="shared" si="49"/>
        <v>ON</v>
      </c>
      <c r="B841" s="97"/>
      <c r="C841" s="706">
        <v>21</v>
      </c>
      <c r="D841" s="707"/>
      <c r="E841" s="684" t="s">
        <v>520</v>
      </c>
      <c r="F841" s="685"/>
      <c r="G841" s="685"/>
      <c r="H841" s="685"/>
      <c r="I841" s="685"/>
      <c r="J841" s="685"/>
      <c r="K841" s="685"/>
      <c r="L841" s="685"/>
      <c r="M841" s="685"/>
      <c r="N841" s="685"/>
      <c r="O841" s="685"/>
      <c r="P841" s="685"/>
      <c r="Q841" s="685"/>
      <c r="R841" s="685"/>
      <c r="S841" s="685"/>
      <c r="T841" s="686"/>
      <c r="U841" s="301" t="s">
        <v>533</v>
      </c>
      <c r="V841" s="734" t="s">
        <v>88</v>
      </c>
      <c r="W841" s="735"/>
      <c r="X841" s="735"/>
      <c r="Y841" s="735"/>
      <c r="Z841" s="736"/>
      <c r="AA841" s="734" t="s">
        <v>2417</v>
      </c>
      <c r="AB841" s="735"/>
      <c r="AC841" s="736"/>
      <c r="AD841" s="268">
        <v>6</v>
      </c>
      <c r="AE841" s="268" t="s">
        <v>535</v>
      </c>
      <c r="AF841" s="668"/>
      <c r="AG841" s="669"/>
      <c r="AH841" s="670"/>
      <c r="AI841" s="668"/>
      <c r="AJ841" s="669"/>
      <c r="AK841" s="670"/>
      <c r="AL841" s="180"/>
      <c r="AM841" s="40"/>
      <c r="AN841" s="38" t="str">
        <f t="shared" si="50"/>
        <v>■</v>
      </c>
    </row>
    <row r="842" spans="1:40">
      <c r="A842" s="240" t="str">
        <f t="shared" si="49"/>
        <v>ON</v>
      </c>
      <c r="B842" s="97"/>
      <c r="C842" s="706">
        <v>22</v>
      </c>
      <c r="D842" s="707"/>
      <c r="E842" s="684" t="s">
        <v>775</v>
      </c>
      <c r="F842" s="685"/>
      <c r="G842" s="685"/>
      <c r="H842" s="685"/>
      <c r="I842" s="685"/>
      <c r="J842" s="685"/>
      <c r="K842" s="685"/>
      <c r="L842" s="685"/>
      <c r="M842" s="685"/>
      <c r="N842" s="685"/>
      <c r="O842" s="685"/>
      <c r="P842" s="685"/>
      <c r="Q842" s="685"/>
      <c r="R842" s="685"/>
      <c r="S842" s="685"/>
      <c r="T842" s="686"/>
      <c r="U842" s="301" t="s">
        <v>778</v>
      </c>
      <c r="V842" s="687" t="s">
        <v>88</v>
      </c>
      <c r="W842" s="688"/>
      <c r="X842" s="688"/>
      <c r="Y842" s="688"/>
      <c r="Z842" s="689"/>
      <c r="AA842" s="687" t="s">
        <v>2417</v>
      </c>
      <c r="AB842" s="688"/>
      <c r="AC842" s="689"/>
      <c r="AD842" s="266">
        <v>1</v>
      </c>
      <c r="AE842" s="266" t="s">
        <v>535</v>
      </c>
      <c r="AF842" s="668"/>
      <c r="AG842" s="669"/>
      <c r="AH842" s="670"/>
      <c r="AI842" s="668"/>
      <c r="AJ842" s="669"/>
      <c r="AK842" s="670"/>
      <c r="AL842" s="180"/>
      <c r="AM842" s="40"/>
      <c r="AN842" s="38" t="str">
        <f t="shared" si="50"/>
        <v>■</v>
      </c>
    </row>
    <row r="843" spans="1:40">
      <c r="A843" s="240" t="str">
        <f t="shared" si="49"/>
        <v>ON</v>
      </c>
      <c r="B843" s="97"/>
      <c r="C843" s="706">
        <v>23</v>
      </c>
      <c r="D843" s="707"/>
      <c r="E843" s="684" t="s">
        <v>777</v>
      </c>
      <c r="F843" s="685"/>
      <c r="G843" s="685"/>
      <c r="H843" s="685"/>
      <c r="I843" s="685"/>
      <c r="J843" s="685"/>
      <c r="K843" s="685"/>
      <c r="L843" s="685"/>
      <c r="M843" s="685"/>
      <c r="N843" s="685"/>
      <c r="O843" s="685"/>
      <c r="P843" s="685"/>
      <c r="Q843" s="685"/>
      <c r="R843" s="685"/>
      <c r="S843" s="685"/>
      <c r="T843" s="686"/>
      <c r="U843" s="301" t="s">
        <v>780</v>
      </c>
      <c r="V843" s="687" t="s">
        <v>88</v>
      </c>
      <c r="W843" s="688"/>
      <c r="X843" s="688"/>
      <c r="Y843" s="688"/>
      <c r="Z843" s="689"/>
      <c r="AA843" s="687" t="s">
        <v>2418</v>
      </c>
      <c r="AB843" s="688"/>
      <c r="AC843" s="689"/>
      <c r="AD843" s="266">
        <v>2</v>
      </c>
      <c r="AE843" s="266">
        <v>0</v>
      </c>
      <c r="AF843" s="668"/>
      <c r="AG843" s="669"/>
      <c r="AH843" s="670"/>
      <c r="AI843" s="668"/>
      <c r="AJ843" s="669"/>
      <c r="AK843" s="670"/>
      <c r="AL843" s="180"/>
      <c r="AM843" s="40"/>
      <c r="AN843" s="38" t="str">
        <f t="shared" si="50"/>
        <v>■</v>
      </c>
    </row>
    <row r="844" spans="1:40">
      <c r="A844" s="240"/>
      <c r="B844" s="48"/>
      <c r="C844" s="274"/>
      <c r="D844" s="274"/>
      <c r="E844" s="271"/>
      <c r="F844" s="271"/>
      <c r="G844" s="271"/>
      <c r="H844" s="271"/>
      <c r="I844" s="271"/>
      <c r="J844" s="271"/>
      <c r="K844" s="271"/>
      <c r="L844" s="271"/>
      <c r="M844" s="271"/>
      <c r="N844" s="271"/>
      <c r="O844" s="271"/>
      <c r="P844" s="271"/>
      <c r="Q844" s="271"/>
      <c r="R844" s="271"/>
      <c r="S844" s="271"/>
      <c r="T844" s="271"/>
      <c r="U844" s="263"/>
      <c r="V844" s="272"/>
      <c r="W844" s="272"/>
      <c r="X844" s="272"/>
      <c r="Y844" s="272"/>
      <c r="Z844" s="272"/>
      <c r="AA844" s="272"/>
      <c r="AB844" s="272"/>
      <c r="AC844" s="272"/>
      <c r="AD844" s="273"/>
      <c r="AE844" s="273"/>
      <c r="AF844" s="88"/>
      <c r="AG844" s="88"/>
      <c r="AH844" s="88"/>
      <c r="AI844" s="88"/>
      <c r="AJ844" s="88"/>
      <c r="AK844" s="88"/>
      <c r="AL844" s="81"/>
      <c r="AM844" s="40"/>
    </row>
    <row r="845" spans="1:40">
      <c r="A845" s="48"/>
      <c r="B845" s="4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204"/>
      <c r="V845" s="38"/>
      <c r="W845" s="38"/>
      <c r="X845" s="38"/>
      <c r="Y845" s="38"/>
      <c r="Z845" s="38"/>
      <c r="AA845" s="339"/>
      <c r="AB845" s="339"/>
      <c r="AC845" s="339"/>
      <c r="AD845" s="38"/>
      <c r="AE845" s="38"/>
      <c r="AF845" s="88"/>
      <c r="AG845" s="88"/>
      <c r="AH845" s="88"/>
      <c r="AI845" s="88"/>
      <c r="AJ845" s="88"/>
      <c r="AK845" s="88"/>
      <c r="AL845" s="81"/>
      <c r="AM845" s="40"/>
    </row>
    <row r="846" spans="1:40">
      <c r="A846" s="48"/>
      <c r="B846" s="48"/>
      <c r="C846" s="50" t="s">
        <v>44</v>
      </c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204"/>
      <c r="V846" s="38"/>
      <c r="W846" s="38"/>
      <c r="X846" s="38"/>
      <c r="Y846" s="38"/>
      <c r="Z846" s="38"/>
      <c r="AA846" s="339"/>
      <c r="AB846" s="339"/>
      <c r="AC846" s="339"/>
      <c r="AD846" s="38"/>
      <c r="AE846" s="38"/>
      <c r="AF846" s="38"/>
      <c r="AG846" s="38"/>
      <c r="AH846" s="38"/>
      <c r="AI846" s="38"/>
      <c r="AJ846" s="38"/>
      <c r="AK846" s="38"/>
      <c r="AL846" s="81"/>
      <c r="AM846" s="40"/>
    </row>
    <row r="847" spans="1:40">
      <c r="A847" s="48"/>
      <c r="B847" s="4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204"/>
      <c r="V847" s="38"/>
      <c r="W847" s="38"/>
      <c r="X847" s="38"/>
      <c r="Y847" s="38"/>
      <c r="Z847" s="38"/>
      <c r="AA847" s="339"/>
      <c r="AB847" s="339"/>
      <c r="AC847" s="339"/>
      <c r="AD847" s="38"/>
      <c r="AE847" s="38"/>
      <c r="AF847" s="38"/>
      <c r="AG847" s="38"/>
      <c r="AH847" s="38"/>
      <c r="AI847" s="38"/>
      <c r="AJ847" s="38"/>
      <c r="AK847" s="38"/>
      <c r="AL847" s="81"/>
      <c r="AM847" s="40"/>
    </row>
    <row r="848" spans="1:40">
      <c r="A848" s="48"/>
      <c r="B848" s="4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204"/>
      <c r="V848" s="38"/>
      <c r="W848" s="38"/>
      <c r="X848" s="38"/>
      <c r="Y848" s="38"/>
      <c r="Z848" s="38"/>
      <c r="AA848" s="339"/>
      <c r="AB848" s="339"/>
      <c r="AC848" s="339"/>
      <c r="AD848" s="38"/>
      <c r="AE848" s="38"/>
      <c r="AF848" s="38"/>
      <c r="AG848" s="38"/>
      <c r="AH848" s="38"/>
      <c r="AI848" s="38"/>
      <c r="AJ848" s="38"/>
      <c r="AK848" s="38"/>
      <c r="AL848" s="81"/>
      <c r="AM848" s="40"/>
    </row>
    <row r="849" spans="1:39">
      <c r="A849" s="48"/>
      <c r="B849" s="4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204"/>
      <c r="V849" s="38"/>
      <c r="W849" s="38"/>
      <c r="X849" s="38"/>
      <c r="Y849" s="38"/>
      <c r="Z849" s="38"/>
      <c r="AA849" s="339"/>
      <c r="AB849" s="339"/>
      <c r="AC849" s="339"/>
      <c r="AD849" s="38"/>
      <c r="AE849" s="38"/>
      <c r="AF849" s="38"/>
      <c r="AG849" s="38"/>
      <c r="AH849" s="38"/>
      <c r="AI849" s="38"/>
      <c r="AJ849" s="38"/>
      <c r="AK849" s="38"/>
      <c r="AL849" s="81"/>
      <c r="AM849" s="40"/>
    </row>
    <row r="850" spans="1:39">
      <c r="A850" s="48"/>
      <c r="B850" s="4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204"/>
      <c r="V850" s="38"/>
      <c r="W850" s="38"/>
      <c r="X850" s="38"/>
      <c r="Y850" s="38"/>
      <c r="Z850" s="38"/>
      <c r="AA850" s="339"/>
      <c r="AB850" s="339"/>
      <c r="AC850" s="339"/>
      <c r="AD850" s="38"/>
      <c r="AE850" s="38"/>
      <c r="AF850" s="38"/>
      <c r="AG850" s="38"/>
      <c r="AH850" s="38"/>
      <c r="AI850" s="38"/>
      <c r="AJ850" s="38"/>
      <c r="AK850" s="38"/>
      <c r="AL850" s="81"/>
      <c r="AM850" s="40"/>
    </row>
    <row r="851" spans="1:39">
      <c r="A851" s="48"/>
      <c r="B851" s="4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204"/>
      <c r="V851" s="38"/>
      <c r="W851" s="38"/>
      <c r="X851" s="38"/>
      <c r="Y851" s="38"/>
      <c r="Z851" s="38"/>
      <c r="AA851" s="339"/>
      <c r="AB851" s="339"/>
      <c r="AC851" s="339"/>
      <c r="AD851" s="38"/>
      <c r="AE851" s="38"/>
      <c r="AF851" s="38"/>
      <c r="AG851" s="38"/>
      <c r="AH851" s="38"/>
      <c r="AI851" s="38"/>
      <c r="AJ851" s="38"/>
      <c r="AK851" s="38"/>
      <c r="AL851" s="81"/>
      <c r="AM851" s="40"/>
    </row>
    <row r="852" spans="1:39">
      <c r="A852" s="48"/>
      <c r="B852" s="4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204"/>
      <c r="V852" s="38"/>
      <c r="W852" s="38"/>
      <c r="X852" s="38"/>
      <c r="Y852" s="38"/>
      <c r="Z852" s="38"/>
      <c r="AA852" s="339"/>
      <c r="AB852" s="339"/>
      <c r="AC852" s="339"/>
      <c r="AD852" s="38"/>
      <c r="AE852" s="38"/>
      <c r="AF852" s="38"/>
      <c r="AG852" s="38"/>
      <c r="AH852" s="38"/>
      <c r="AI852" s="38"/>
      <c r="AJ852" s="38"/>
      <c r="AK852" s="38"/>
      <c r="AL852" s="81"/>
      <c r="AM852" s="40"/>
    </row>
    <row r="853" spans="1:39">
      <c r="A853" s="48"/>
      <c r="B853" s="4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204"/>
      <c r="V853" s="38"/>
      <c r="W853" s="38"/>
      <c r="X853" s="38"/>
      <c r="Y853" s="38"/>
      <c r="Z853" s="38"/>
      <c r="AA853" s="339"/>
      <c r="AB853" s="339"/>
      <c r="AC853" s="339"/>
      <c r="AD853" s="38"/>
      <c r="AE853" s="38"/>
      <c r="AF853" s="38"/>
      <c r="AG853" s="38"/>
      <c r="AH853" s="38"/>
      <c r="AI853" s="38"/>
      <c r="AJ853" s="38"/>
      <c r="AK853" s="38"/>
      <c r="AL853" s="81"/>
      <c r="AM853" s="40"/>
    </row>
    <row r="854" spans="1:39">
      <c r="A854" s="48"/>
      <c r="B854" s="4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204"/>
      <c r="V854" s="38"/>
      <c r="W854" s="38"/>
      <c r="X854" s="38"/>
      <c r="Y854" s="38"/>
      <c r="Z854" s="38"/>
      <c r="AA854" s="339"/>
      <c r="AB854" s="339"/>
      <c r="AC854" s="339"/>
      <c r="AD854" s="38"/>
      <c r="AE854" s="38"/>
      <c r="AF854" s="38"/>
      <c r="AG854" s="38"/>
      <c r="AH854" s="38"/>
      <c r="AI854" s="38"/>
      <c r="AJ854" s="38"/>
      <c r="AK854" s="38"/>
      <c r="AL854" s="81"/>
      <c r="AM854" s="40"/>
    </row>
    <row r="855" spans="1:39">
      <c r="A855" s="48"/>
      <c r="B855" s="4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204"/>
      <c r="V855" s="38"/>
      <c r="W855" s="38"/>
      <c r="X855" s="38"/>
      <c r="Y855" s="38"/>
      <c r="Z855" s="38"/>
      <c r="AA855" s="339"/>
      <c r="AB855" s="339"/>
      <c r="AC855" s="339"/>
      <c r="AD855" s="38"/>
      <c r="AE855" s="38"/>
      <c r="AF855" s="38"/>
      <c r="AG855" s="38"/>
      <c r="AH855" s="38"/>
      <c r="AI855" s="38"/>
      <c r="AJ855" s="38"/>
      <c r="AK855" s="38"/>
      <c r="AL855" s="81"/>
      <c r="AM855" s="40"/>
    </row>
    <row r="856" spans="1:39">
      <c r="A856" s="48"/>
      <c r="B856" s="4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204"/>
      <c r="V856" s="38"/>
      <c r="W856" s="38"/>
      <c r="X856" s="38"/>
      <c r="Y856" s="38"/>
      <c r="Z856" s="38"/>
      <c r="AA856" s="339"/>
      <c r="AB856" s="339"/>
      <c r="AC856" s="339"/>
      <c r="AD856" s="38"/>
      <c r="AE856" s="38"/>
      <c r="AF856" s="38"/>
      <c r="AG856" s="38"/>
      <c r="AH856" s="38"/>
      <c r="AI856" s="38"/>
      <c r="AJ856" s="38"/>
      <c r="AK856" s="38"/>
      <c r="AL856" s="81"/>
      <c r="AM856" s="40"/>
    </row>
    <row r="857" spans="1:39">
      <c r="A857" s="48"/>
      <c r="B857" s="4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204"/>
      <c r="V857" s="38"/>
      <c r="W857" s="38"/>
      <c r="X857" s="38"/>
      <c r="Y857" s="38"/>
      <c r="Z857" s="38"/>
      <c r="AA857" s="339"/>
      <c r="AB857" s="339"/>
      <c r="AC857" s="339"/>
      <c r="AD857" s="38"/>
      <c r="AE857" s="38"/>
      <c r="AF857" s="38"/>
      <c r="AG857" s="38"/>
      <c r="AH857" s="38"/>
      <c r="AI857" s="38"/>
      <c r="AJ857" s="38"/>
      <c r="AK857" s="38"/>
      <c r="AL857" s="81"/>
      <c r="AM857" s="40"/>
    </row>
    <row r="858" spans="1:39">
      <c r="A858" s="48"/>
      <c r="B858" s="4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204"/>
      <c r="V858" s="38"/>
      <c r="W858" s="38"/>
      <c r="X858" s="38"/>
      <c r="Y858" s="38"/>
      <c r="Z858" s="38"/>
      <c r="AA858" s="339"/>
      <c r="AB858" s="339"/>
      <c r="AC858" s="339"/>
      <c r="AD858" s="38"/>
      <c r="AE858" s="38"/>
      <c r="AF858" s="38"/>
      <c r="AG858" s="38"/>
      <c r="AH858" s="38"/>
      <c r="AI858" s="38"/>
      <c r="AJ858" s="38"/>
      <c r="AK858" s="38"/>
      <c r="AL858" s="81"/>
      <c r="AM858" s="40"/>
    </row>
    <row r="859" spans="1:39">
      <c r="A859" s="48"/>
      <c r="B859" s="4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204"/>
      <c r="V859" s="38"/>
      <c r="W859" s="38"/>
      <c r="X859" s="38"/>
      <c r="Y859" s="38"/>
      <c r="Z859" s="38"/>
      <c r="AA859" s="339"/>
      <c r="AB859" s="339"/>
      <c r="AC859" s="339"/>
      <c r="AD859" s="38"/>
      <c r="AE859" s="38"/>
      <c r="AF859" s="38"/>
      <c r="AG859" s="38"/>
      <c r="AH859" s="38"/>
      <c r="AI859" s="38"/>
      <c r="AJ859" s="38"/>
      <c r="AK859" s="38"/>
      <c r="AL859" s="81"/>
      <c r="AM859" s="40"/>
    </row>
    <row r="860" spans="1:39">
      <c r="A860" s="48"/>
      <c r="B860" s="4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204"/>
      <c r="V860" s="38"/>
      <c r="W860" s="38"/>
      <c r="X860" s="38"/>
      <c r="Y860" s="38"/>
      <c r="Z860" s="38"/>
      <c r="AA860" s="339"/>
      <c r="AB860" s="339"/>
      <c r="AC860" s="339"/>
      <c r="AD860" s="38"/>
      <c r="AE860" s="38"/>
      <c r="AF860" s="38"/>
      <c r="AG860" s="38"/>
      <c r="AH860" s="38"/>
      <c r="AI860" s="38"/>
      <c r="AJ860" s="38"/>
      <c r="AK860" s="38"/>
      <c r="AL860" s="81"/>
      <c r="AM860" s="40"/>
    </row>
    <row r="861" spans="1:39">
      <c r="A861" s="48"/>
      <c r="B861" s="4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204"/>
      <c r="V861" s="38"/>
      <c r="W861" s="38"/>
      <c r="X861" s="38"/>
      <c r="Y861" s="38"/>
      <c r="Z861" s="38"/>
      <c r="AA861" s="339"/>
      <c r="AB861" s="339"/>
      <c r="AC861" s="339"/>
      <c r="AD861" s="38"/>
      <c r="AE861" s="38"/>
      <c r="AF861" s="38"/>
      <c r="AG861" s="38"/>
      <c r="AH861" s="38"/>
      <c r="AI861" s="38"/>
      <c r="AJ861" s="38"/>
      <c r="AK861" s="38"/>
      <c r="AL861" s="81"/>
      <c r="AM861" s="40"/>
    </row>
    <row r="862" spans="1:39">
      <c r="A862" s="48"/>
      <c r="B862" s="4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204"/>
      <c r="V862" s="38"/>
      <c r="W862" s="38"/>
      <c r="X862" s="38"/>
      <c r="Y862" s="38"/>
      <c r="Z862" s="38"/>
      <c r="AA862" s="339"/>
      <c r="AB862" s="339"/>
      <c r="AC862" s="339"/>
      <c r="AD862" s="38"/>
      <c r="AE862" s="38"/>
      <c r="AF862" s="38"/>
      <c r="AG862" s="38"/>
      <c r="AH862" s="38"/>
      <c r="AI862" s="38"/>
      <c r="AJ862" s="38"/>
      <c r="AK862" s="38"/>
      <c r="AL862" s="81"/>
      <c r="AM862" s="40"/>
    </row>
    <row r="863" spans="1:39">
      <c r="A863" s="48"/>
      <c r="B863" s="4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204"/>
      <c r="V863" s="38"/>
      <c r="W863" s="38"/>
      <c r="X863" s="38"/>
      <c r="Y863" s="38"/>
      <c r="Z863" s="38"/>
      <c r="AA863" s="339"/>
      <c r="AB863" s="339"/>
      <c r="AC863" s="339"/>
      <c r="AD863" s="38"/>
      <c r="AE863" s="38"/>
      <c r="AF863" s="38"/>
      <c r="AG863" s="38"/>
      <c r="AH863" s="38"/>
      <c r="AI863" s="38"/>
      <c r="AJ863" s="38"/>
      <c r="AK863" s="38"/>
      <c r="AL863" s="81"/>
      <c r="AM863" s="40"/>
    </row>
    <row r="864" spans="1:39">
      <c r="A864" s="48"/>
      <c r="B864" s="4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204"/>
      <c r="V864" s="38"/>
      <c r="W864" s="38"/>
      <c r="X864" s="38"/>
      <c r="Y864" s="38"/>
      <c r="Z864" s="38"/>
      <c r="AA864" s="339"/>
      <c r="AB864" s="339"/>
      <c r="AC864" s="339"/>
      <c r="AD864" s="38"/>
      <c r="AE864" s="38"/>
      <c r="AF864" s="38"/>
      <c r="AG864" s="38"/>
      <c r="AH864" s="38"/>
      <c r="AI864" s="38"/>
      <c r="AJ864" s="38"/>
      <c r="AK864" s="38"/>
      <c r="AL864" s="81"/>
      <c r="AM864" s="40"/>
    </row>
    <row r="865" spans="1:39">
      <c r="A865" s="48"/>
      <c r="B865" s="4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204"/>
      <c r="V865" s="38"/>
      <c r="W865" s="38"/>
      <c r="X865" s="38"/>
      <c r="Y865" s="38"/>
      <c r="Z865" s="38"/>
      <c r="AA865" s="339"/>
      <c r="AB865" s="339"/>
      <c r="AC865" s="339"/>
      <c r="AD865" s="38"/>
      <c r="AE865" s="38"/>
      <c r="AF865" s="38"/>
      <c r="AG865" s="38"/>
      <c r="AH865" s="38"/>
      <c r="AI865" s="38"/>
      <c r="AJ865" s="38"/>
      <c r="AK865" s="38"/>
      <c r="AL865" s="81"/>
      <c r="AM865" s="40"/>
    </row>
    <row r="866" spans="1:39">
      <c r="A866" s="48"/>
      <c r="B866" s="4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204"/>
      <c r="V866" s="38"/>
      <c r="W866" s="38"/>
      <c r="X866" s="38"/>
      <c r="Y866" s="38"/>
      <c r="Z866" s="38"/>
      <c r="AA866" s="339"/>
      <c r="AB866" s="339"/>
      <c r="AC866" s="339"/>
      <c r="AD866" s="38"/>
      <c r="AE866" s="38"/>
      <c r="AF866" s="38"/>
      <c r="AG866" s="38"/>
      <c r="AH866" s="38"/>
      <c r="AI866" s="38"/>
      <c r="AJ866" s="38"/>
      <c r="AK866" s="38"/>
      <c r="AL866" s="81"/>
      <c r="AM866" s="40"/>
    </row>
    <row r="867" spans="1:39">
      <c r="A867" s="48"/>
      <c r="B867" s="4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204"/>
      <c r="V867" s="38"/>
      <c r="W867" s="38"/>
      <c r="X867" s="38"/>
      <c r="Y867" s="38"/>
      <c r="Z867" s="38"/>
      <c r="AA867" s="339"/>
      <c r="AB867" s="339"/>
      <c r="AC867" s="339"/>
      <c r="AD867" s="38"/>
      <c r="AE867" s="38"/>
      <c r="AF867" s="38"/>
      <c r="AG867" s="38"/>
      <c r="AH867" s="38"/>
      <c r="AI867" s="38"/>
      <c r="AJ867" s="38"/>
      <c r="AK867" s="38"/>
      <c r="AL867" s="81"/>
      <c r="AM867" s="40"/>
    </row>
    <row r="868" spans="1:39">
      <c r="A868" s="48"/>
      <c r="B868" s="4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204"/>
      <c r="V868" s="38"/>
      <c r="W868" s="38"/>
      <c r="X868" s="38"/>
      <c r="Y868" s="38"/>
      <c r="Z868" s="38"/>
      <c r="AA868" s="339"/>
      <c r="AB868" s="339"/>
      <c r="AC868" s="339"/>
      <c r="AD868" s="38"/>
      <c r="AE868" s="38"/>
      <c r="AF868" s="38"/>
      <c r="AG868" s="38"/>
      <c r="AH868" s="38"/>
      <c r="AI868" s="38"/>
      <c r="AJ868" s="38"/>
      <c r="AK868" s="38"/>
      <c r="AL868" s="81"/>
      <c r="AM868" s="40"/>
    </row>
    <row r="869" spans="1:39">
      <c r="A869" s="48"/>
      <c r="B869" s="4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204"/>
      <c r="V869" s="38"/>
      <c r="W869" s="38"/>
      <c r="X869" s="38"/>
      <c r="Y869" s="38"/>
      <c r="Z869" s="38"/>
      <c r="AA869" s="339"/>
      <c r="AB869" s="339"/>
      <c r="AC869" s="339"/>
      <c r="AD869" s="38"/>
      <c r="AE869" s="38"/>
      <c r="AF869" s="38"/>
      <c r="AG869" s="38"/>
      <c r="AH869" s="38"/>
      <c r="AI869" s="38"/>
      <c r="AJ869" s="38"/>
      <c r="AK869" s="38"/>
      <c r="AL869" s="81"/>
      <c r="AM869" s="40"/>
    </row>
    <row r="870" spans="1:39">
      <c r="A870" s="48"/>
      <c r="B870" s="4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204"/>
      <c r="V870" s="38"/>
      <c r="W870" s="38"/>
      <c r="X870" s="38"/>
      <c r="Y870" s="38"/>
      <c r="Z870" s="38"/>
      <c r="AA870" s="339"/>
      <c r="AB870" s="339"/>
      <c r="AC870" s="339"/>
      <c r="AD870" s="38"/>
      <c r="AE870" s="38"/>
      <c r="AF870" s="38"/>
      <c r="AG870" s="38"/>
      <c r="AH870" s="38"/>
      <c r="AI870" s="38"/>
      <c r="AJ870" s="38"/>
      <c r="AK870" s="38"/>
      <c r="AL870" s="81"/>
      <c r="AM870" s="40"/>
    </row>
    <row r="871" spans="1:39">
      <c r="A871" s="48"/>
      <c r="B871" s="4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204"/>
      <c r="V871" s="38"/>
      <c r="W871" s="38"/>
      <c r="X871" s="38"/>
      <c r="Y871" s="38"/>
      <c r="Z871" s="38"/>
      <c r="AA871" s="339"/>
      <c r="AB871" s="339"/>
      <c r="AC871" s="339"/>
      <c r="AD871" s="38"/>
      <c r="AE871" s="38"/>
      <c r="AF871" s="38"/>
      <c r="AG871" s="38"/>
      <c r="AH871" s="38"/>
      <c r="AI871" s="38"/>
      <c r="AJ871" s="38"/>
      <c r="AK871" s="38"/>
      <c r="AL871" s="81"/>
      <c r="AM871" s="40"/>
    </row>
    <row r="872" spans="1:39">
      <c r="A872" s="48"/>
      <c r="B872" s="4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204"/>
      <c r="V872" s="38"/>
      <c r="W872" s="38"/>
      <c r="X872" s="38"/>
      <c r="Y872" s="38"/>
      <c r="Z872" s="38"/>
      <c r="AA872" s="339"/>
      <c r="AB872" s="339"/>
      <c r="AC872" s="339"/>
      <c r="AD872" s="38"/>
      <c r="AE872" s="38"/>
      <c r="AF872" s="38"/>
      <c r="AG872" s="38"/>
      <c r="AH872" s="38"/>
      <c r="AI872" s="38"/>
      <c r="AJ872" s="38"/>
      <c r="AK872" s="38"/>
      <c r="AL872" s="81"/>
      <c r="AM872" s="40"/>
    </row>
    <row r="873" spans="1:39">
      <c r="A873" s="48"/>
      <c r="B873" s="4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204"/>
      <c r="V873" s="38"/>
      <c r="W873" s="38"/>
      <c r="X873" s="38"/>
      <c r="Y873" s="38"/>
      <c r="Z873" s="38"/>
      <c r="AA873" s="339"/>
      <c r="AB873" s="339"/>
      <c r="AC873" s="339"/>
      <c r="AD873" s="38"/>
      <c r="AE873" s="38"/>
      <c r="AF873" s="38"/>
      <c r="AG873" s="38"/>
      <c r="AH873" s="38"/>
      <c r="AI873" s="38"/>
      <c r="AJ873" s="38"/>
      <c r="AK873" s="38"/>
      <c r="AL873" s="81"/>
      <c r="AM873" s="40"/>
    </row>
    <row r="874" spans="1:39">
      <c r="A874" s="48"/>
      <c r="B874" s="74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385"/>
      <c r="V874" s="75"/>
      <c r="W874" s="75"/>
      <c r="X874" s="75"/>
      <c r="Y874" s="75"/>
      <c r="Z874" s="75"/>
      <c r="AA874" s="340"/>
      <c r="AB874" s="340"/>
      <c r="AC874" s="340"/>
      <c r="AD874" s="75"/>
      <c r="AE874" s="75"/>
      <c r="AF874" s="75"/>
      <c r="AG874" s="75"/>
      <c r="AH874" s="75"/>
      <c r="AI874" s="75"/>
      <c r="AJ874" s="75"/>
      <c r="AK874" s="75"/>
      <c r="AL874" s="322"/>
      <c r="AM874" s="77"/>
    </row>
    <row r="875" spans="1:39">
      <c r="A875" s="48"/>
      <c r="U875" s="72"/>
    </row>
    <row r="876" spans="1:39">
      <c r="A876" s="48"/>
    </row>
    <row r="880" spans="1:39">
      <c r="B880" t="s">
        <v>41</v>
      </c>
      <c r="C880" t="s">
        <v>71</v>
      </c>
      <c r="D880" t="s">
        <v>80</v>
      </c>
      <c r="E880" t="s">
        <v>339</v>
      </c>
      <c r="F880" t="s">
        <v>145</v>
      </c>
      <c r="G880" t="s">
        <v>337</v>
      </c>
      <c r="H880" t="s">
        <v>338</v>
      </c>
      <c r="I880" t="s">
        <v>340</v>
      </c>
    </row>
    <row r="881" spans="2:9">
      <c r="B881" s="7" t="s">
        <v>46</v>
      </c>
      <c r="C881" s="26" t="s">
        <v>67</v>
      </c>
      <c r="D881" s="1" t="s">
        <v>77</v>
      </c>
      <c r="E881" s="27" t="s">
        <v>37</v>
      </c>
      <c r="F881" s="27" t="s">
        <v>55</v>
      </c>
      <c r="G881" s="1" t="s">
        <v>47</v>
      </c>
      <c r="H881" s="1" t="s">
        <v>342</v>
      </c>
      <c r="I881" s="1" t="s">
        <v>49</v>
      </c>
    </row>
    <row r="882" spans="2:9">
      <c r="B882" s="7" t="s">
        <v>83</v>
      </c>
      <c r="C882" s="26" t="s">
        <v>2580</v>
      </c>
      <c r="D882" s="1" t="s">
        <v>78</v>
      </c>
      <c r="E882" s="27" t="s">
        <v>38</v>
      </c>
      <c r="F882" s="27" t="s">
        <v>56</v>
      </c>
      <c r="G882" s="1" t="s">
        <v>48</v>
      </c>
      <c r="H882" s="1" t="s">
        <v>343</v>
      </c>
      <c r="I882" s="1" t="s">
        <v>50</v>
      </c>
    </row>
    <row r="883" spans="2:9">
      <c r="B883" s="7"/>
      <c r="C883" s="7"/>
      <c r="D883" s="1" t="s">
        <v>79</v>
      </c>
      <c r="E883" s="27" t="s">
        <v>39</v>
      </c>
      <c r="F883" s="27" t="s">
        <v>57</v>
      </c>
      <c r="G883"/>
      <c r="H883" s="1" t="s">
        <v>341</v>
      </c>
      <c r="I883" s="1" t="s">
        <v>51</v>
      </c>
    </row>
    <row r="884" spans="2:9">
      <c r="B884" s="7"/>
      <c r="C884" s="7"/>
      <c r="D884" s="7" t="s">
        <v>81</v>
      </c>
      <c r="E884" s="27" t="s">
        <v>40</v>
      </c>
      <c r="F884" s="27" t="s">
        <v>32</v>
      </c>
      <c r="G884"/>
      <c r="H884" s="1" t="s">
        <v>347</v>
      </c>
      <c r="I884" s="7" t="s">
        <v>52</v>
      </c>
    </row>
    <row r="885" spans="2:9">
      <c r="B885" s="7"/>
      <c r="C885" s="7"/>
      <c r="D885" s="7" t="s">
        <v>82</v>
      </c>
      <c r="E885" s="27" t="s">
        <v>60</v>
      </c>
      <c r="F885" s="27" t="s">
        <v>33</v>
      </c>
      <c r="G885"/>
      <c r="H885" s="1"/>
      <c r="I885" s="7" t="s">
        <v>53</v>
      </c>
    </row>
    <row r="886" spans="2:9">
      <c r="B886" s="7"/>
      <c r="C886" s="7"/>
      <c r="D886" s="7"/>
      <c r="E886" s="27" t="s">
        <v>61</v>
      </c>
      <c r="F886" s="27" t="s">
        <v>34</v>
      </c>
      <c r="G886" s="7"/>
      <c r="H886" s="7"/>
      <c r="I886" s="7" t="s">
        <v>54</v>
      </c>
    </row>
    <row r="887" spans="2:9">
      <c r="B887" s="7"/>
      <c r="C887" s="7"/>
      <c r="D887" s="7"/>
      <c r="E887" s="27" t="s">
        <v>62</v>
      </c>
      <c r="F887" s="27" t="s">
        <v>35</v>
      </c>
      <c r="G887" s="7"/>
      <c r="H887" s="7"/>
      <c r="I887" s="7" t="s">
        <v>280</v>
      </c>
    </row>
    <row r="888" spans="2:9">
      <c r="B888" s="7"/>
      <c r="C888" s="1"/>
      <c r="D888" s="7"/>
      <c r="E888" s="27" t="s">
        <v>63</v>
      </c>
      <c r="F888" s="27" t="s">
        <v>36</v>
      </c>
      <c r="G888" s="1"/>
      <c r="H888" s="1"/>
      <c r="I888" s="7" t="s">
        <v>281</v>
      </c>
    </row>
    <row r="889" spans="2:9">
      <c r="B889" s="7"/>
      <c r="C889" s="1"/>
      <c r="D889" s="7"/>
      <c r="E889" s="27" t="s">
        <v>64</v>
      </c>
      <c r="F889" s="27" t="s">
        <v>37</v>
      </c>
      <c r="G889" s="1"/>
      <c r="H889" s="1"/>
      <c r="I889" s="7" t="s">
        <v>282</v>
      </c>
    </row>
    <row r="890" spans="2:9">
      <c r="B890" s="1"/>
      <c r="C890" s="1"/>
      <c r="D890" s="7"/>
      <c r="E890" s="27" t="s">
        <v>65</v>
      </c>
      <c r="F890" s="27" t="s">
        <v>38</v>
      </c>
      <c r="G890" s="1"/>
      <c r="H890" s="1"/>
      <c r="I890" s="7" t="s">
        <v>283</v>
      </c>
    </row>
    <row r="891" spans="2:9">
      <c r="B891"/>
      <c r="C891" s="1"/>
      <c r="D891" s="7"/>
      <c r="E891" s="27" t="s">
        <v>346</v>
      </c>
      <c r="F891" s="27" t="s">
        <v>39</v>
      </c>
      <c r="G891" s="1"/>
      <c r="H891" s="1"/>
      <c r="I891" s="7" t="s">
        <v>299</v>
      </c>
    </row>
    <row r="892" spans="2:9">
      <c r="B892"/>
      <c r="C892" s="1"/>
      <c r="D892" s="7"/>
      <c r="E892" s="27" t="s">
        <v>66</v>
      </c>
      <c r="F892" s="27" t="s">
        <v>40</v>
      </c>
      <c r="G892" s="1"/>
      <c r="H892" s="1"/>
      <c r="I892" s="7" t="s">
        <v>305</v>
      </c>
    </row>
    <row r="893" spans="2:9">
      <c r="B893"/>
      <c r="C893" s="1"/>
      <c r="D893" s="7"/>
      <c r="E893" s="27" t="s">
        <v>288</v>
      </c>
      <c r="F893" s="27"/>
      <c r="G893" s="1"/>
      <c r="H893" s="1"/>
      <c r="I893" s="7" t="s">
        <v>284</v>
      </c>
    </row>
    <row r="894" spans="2:9">
      <c r="B894"/>
      <c r="C894" s="1"/>
      <c r="D894" s="7"/>
      <c r="E894" s="27" t="s">
        <v>289</v>
      </c>
      <c r="F894" s="27"/>
      <c r="G894" s="1"/>
      <c r="H894" s="1"/>
      <c r="I894" s="7" t="s">
        <v>285</v>
      </c>
    </row>
    <row r="895" spans="2:9">
      <c r="B895"/>
      <c r="C895" s="1"/>
      <c r="D895" s="7"/>
      <c r="E895" s="27" t="s">
        <v>290</v>
      </c>
      <c r="F895" s="27"/>
      <c r="G895" s="1"/>
      <c r="H895" s="1"/>
      <c r="I895" s="7" t="s">
        <v>286</v>
      </c>
    </row>
    <row r="896" spans="2:9">
      <c r="B896" s="7"/>
      <c r="C896" s="1"/>
      <c r="D896" s="7"/>
      <c r="E896" s="27" t="s">
        <v>291</v>
      </c>
      <c r="F896" s="27"/>
      <c r="G896" s="1"/>
      <c r="H896" s="1"/>
      <c r="I896" s="7" t="s">
        <v>287</v>
      </c>
    </row>
    <row r="897" spans="2:11">
      <c r="B897" s="1"/>
      <c r="C897" s="1"/>
      <c r="D897" s="7"/>
      <c r="E897" s="27" t="s">
        <v>292</v>
      </c>
      <c r="F897" s="27"/>
      <c r="G897" s="1"/>
      <c r="H897" s="1"/>
      <c r="I897" s="7"/>
    </row>
    <row r="898" spans="2:11">
      <c r="B898" s="1"/>
      <c r="C898" s="1"/>
      <c r="D898" s="7"/>
      <c r="E898"/>
      <c r="F898" s="27"/>
      <c r="G898" s="1"/>
      <c r="H898" s="1"/>
      <c r="I898" s="7"/>
    </row>
    <row r="899" spans="2:11">
      <c r="B899" s="1"/>
      <c r="C899" s="1"/>
      <c r="D899" s="7"/>
      <c r="E899"/>
      <c r="F899" s="27"/>
      <c r="G899" s="1"/>
      <c r="H899" s="1"/>
      <c r="I899" s="7"/>
    </row>
    <row r="900" spans="2:11">
      <c r="B900" s="1"/>
      <c r="C900" s="1"/>
      <c r="D900" s="7"/>
      <c r="E900"/>
      <c r="F900" s="27"/>
      <c r="G900" s="1"/>
      <c r="H900" s="1"/>
      <c r="I900" s="7"/>
    </row>
    <row r="901" spans="2:11">
      <c r="B901" s="7"/>
      <c r="C901" s="7"/>
      <c r="D901" s="7"/>
      <c r="E901"/>
      <c r="F901" s="27"/>
      <c r="G901" s="7"/>
      <c r="H901" s="7"/>
      <c r="I901" s="7"/>
    </row>
    <row r="902" spans="2:11">
      <c r="B902" s="7"/>
      <c r="C902" s="7"/>
      <c r="D902" s="7"/>
      <c r="E902"/>
      <c r="F902" s="27"/>
      <c r="G902" s="7"/>
      <c r="H902" s="7"/>
      <c r="I902" s="7"/>
    </row>
    <row r="903" spans="2:11">
      <c r="B903" s="7"/>
      <c r="C903" s="7"/>
      <c r="D903" s="7"/>
      <c r="E903"/>
      <c r="F903" s="27"/>
      <c r="G903" s="7"/>
      <c r="H903" s="7"/>
      <c r="I903" s="7"/>
      <c r="K903" s="38"/>
    </row>
    <row r="904" spans="2:11">
      <c r="B904" s="26"/>
      <c r="C904" s="26"/>
      <c r="D904" s="7"/>
      <c r="E904"/>
      <c r="F904" s="27"/>
      <c r="G904" s="26"/>
      <c r="H904" s="26"/>
      <c r="I904" s="7"/>
      <c r="K904" s="38"/>
    </row>
    <row r="905" spans="2:11">
      <c r="B905"/>
      <c r="C905" s="26"/>
      <c r="D905" s="7"/>
      <c r="E905" s="7"/>
      <c r="F905" s="7"/>
      <c r="G905"/>
      <c r="H905"/>
      <c r="I905" s="7"/>
      <c r="K905" s="38"/>
    </row>
    <row r="906" spans="2:11">
      <c r="B906"/>
      <c r="C906" s="7"/>
      <c r="D906" s="7"/>
      <c r="E906" s="7"/>
      <c r="F906" s="7"/>
      <c r="G906"/>
      <c r="H906"/>
      <c r="I906" s="7"/>
    </row>
    <row r="907" spans="2:11">
      <c r="B907"/>
      <c r="C907" s="7"/>
      <c r="D907" s="7"/>
      <c r="E907" s="7"/>
      <c r="F907" s="7"/>
      <c r="G907" s="7"/>
      <c r="H907" s="7"/>
    </row>
    <row r="908" spans="2:11">
      <c r="B908"/>
      <c r="C908" s="7"/>
      <c r="D908" s="7"/>
      <c r="E908" s="7"/>
      <c r="F908" s="7"/>
      <c r="G908" s="7"/>
      <c r="H908" s="7"/>
    </row>
    <row r="909" spans="2:11">
      <c r="B909"/>
      <c r="C909" s="7"/>
      <c r="D909" s="7"/>
      <c r="E909" s="7"/>
      <c r="F909" s="7"/>
      <c r="G909" s="7"/>
      <c r="H909" s="7"/>
    </row>
    <row r="910" spans="2:11">
      <c r="B910"/>
      <c r="C910" s="7"/>
      <c r="D910" s="7"/>
      <c r="E910" s="7"/>
      <c r="F910" s="7"/>
      <c r="G910" s="7"/>
      <c r="H910" s="7"/>
    </row>
    <row r="911" spans="2:11">
      <c r="C911" s="38"/>
      <c r="D911" s="38"/>
      <c r="E911" s="38"/>
      <c r="K911" s="38"/>
    </row>
    <row r="912" spans="2:11">
      <c r="C912" s="38"/>
      <c r="D912" s="38"/>
      <c r="E912" s="38"/>
      <c r="K912" s="38"/>
    </row>
    <row r="913" spans="3:11">
      <c r="C913" s="38"/>
      <c r="D913" s="38"/>
      <c r="E913" s="38"/>
      <c r="K913" s="38"/>
    </row>
    <row r="914" spans="3:11">
      <c r="C914" s="38"/>
      <c r="D914" s="38"/>
      <c r="E914" s="38"/>
    </row>
    <row r="915" spans="3:11">
      <c r="C915" s="38"/>
      <c r="D915" s="38"/>
      <c r="E915" s="38"/>
    </row>
    <row r="916" spans="3:11">
      <c r="C916" s="38"/>
      <c r="D916" s="38"/>
      <c r="E916" s="38"/>
    </row>
    <row r="917" spans="3:11">
      <c r="D917" s="38"/>
      <c r="E917" s="38"/>
    </row>
    <row r="918" spans="3:11">
      <c r="C918" s="38"/>
      <c r="D918" s="38"/>
      <c r="E918" s="38"/>
    </row>
    <row r="919" spans="3:11">
      <c r="C919" s="38"/>
      <c r="D919" s="38"/>
      <c r="E919" s="38"/>
    </row>
    <row r="920" spans="3:11">
      <c r="C920" s="38"/>
      <c r="D920" s="38"/>
      <c r="E920" s="38"/>
    </row>
    <row r="921" spans="3:11">
      <c r="C921" s="38"/>
      <c r="D921" s="38"/>
      <c r="E921" s="38"/>
    </row>
    <row r="922" spans="3:11">
      <c r="C922" s="38"/>
    </row>
    <row r="925" spans="3:11">
      <c r="D925" s="79"/>
      <c r="E925" s="79"/>
    </row>
    <row r="926" spans="3:11">
      <c r="C926" s="79"/>
      <c r="D926" s="79"/>
      <c r="E926" s="79"/>
    </row>
    <row r="927" spans="3:11">
      <c r="D927" s="79"/>
    </row>
    <row r="928" spans="3:11">
      <c r="C928" s="80"/>
      <c r="D928" s="79"/>
    </row>
    <row r="929" spans="3:5">
      <c r="C929" s="80"/>
    </row>
    <row r="930" spans="3:5">
      <c r="C930" s="80"/>
    </row>
    <row r="931" spans="3:5">
      <c r="C931" s="80"/>
    </row>
    <row r="932" spans="3:5">
      <c r="C932" s="80"/>
    </row>
    <row r="933" spans="3:5">
      <c r="C933" s="80"/>
    </row>
    <row r="934" spans="3:5">
      <c r="C934" s="80"/>
    </row>
    <row r="935" spans="3:5">
      <c r="C935" s="80"/>
    </row>
    <row r="936" spans="3:5">
      <c r="C936" s="80"/>
    </row>
    <row r="937" spans="3:5">
      <c r="C937" s="80"/>
    </row>
    <row r="938" spans="3:5">
      <c r="C938" s="80"/>
    </row>
    <row r="939" spans="3:5">
      <c r="C939" s="80"/>
    </row>
    <row r="940" spans="3:5">
      <c r="C940" s="80"/>
    </row>
    <row r="941" spans="3:5">
      <c r="C941" s="80"/>
      <c r="E941" s="79"/>
    </row>
    <row r="942" spans="3:5">
      <c r="C942" s="80"/>
      <c r="E942" s="79"/>
    </row>
    <row r="943" spans="3:5">
      <c r="C943" s="80"/>
      <c r="D943" s="79"/>
    </row>
    <row r="944" spans="3:5">
      <c r="C944" s="80"/>
      <c r="D944" s="79"/>
    </row>
    <row r="945" spans="3:4">
      <c r="C945" s="80"/>
      <c r="D945" s="79"/>
    </row>
    <row r="946" spans="3:4">
      <c r="C946" s="80"/>
      <c r="D946" s="79"/>
    </row>
    <row r="947" spans="3:4">
      <c r="C947" s="80"/>
    </row>
    <row r="948" spans="3:4">
      <c r="C948" s="80"/>
    </row>
    <row r="949" spans="3:4">
      <c r="C949" s="80"/>
    </row>
    <row r="950" spans="3:4">
      <c r="C950" s="80"/>
    </row>
    <row r="951" spans="3:4">
      <c r="C951" s="80"/>
    </row>
    <row r="952" spans="3:4">
      <c r="C952" s="80"/>
    </row>
  </sheetData>
  <mergeCells count="4527">
    <mergeCell ref="AA286:AC286"/>
    <mergeCell ref="AF286:AH286"/>
    <mergeCell ref="AI286:AK286"/>
    <mergeCell ref="N20:O20"/>
    <mergeCell ref="E56:T56"/>
    <mergeCell ref="E57:T57"/>
    <mergeCell ref="E37:T37"/>
    <mergeCell ref="E41:T42"/>
    <mergeCell ref="E76:T76"/>
    <mergeCell ref="K21:L21"/>
    <mergeCell ref="N21:O21"/>
    <mergeCell ref="V56:Z56"/>
    <mergeCell ref="V55:Z55"/>
    <mergeCell ref="V66:Z66"/>
    <mergeCell ref="V68:Z68"/>
    <mergeCell ref="V76:Z76"/>
    <mergeCell ref="E66:T66"/>
    <mergeCell ref="AA43:AC43"/>
    <mergeCell ref="AA44:AC44"/>
    <mergeCell ref="AA45:AC45"/>
    <mergeCell ref="AA81:AC81"/>
    <mergeCell ref="AA82:AC82"/>
    <mergeCell ref="AA83:AC83"/>
    <mergeCell ref="AA84:AC84"/>
    <mergeCell ref="AA85:AC85"/>
    <mergeCell ref="AA86:AC86"/>
    <mergeCell ref="AA46:AC46"/>
    <mergeCell ref="AA47:AC47"/>
    <mergeCell ref="AA48:AC48"/>
    <mergeCell ref="AA49:AC49"/>
    <mergeCell ref="AA50:AC50"/>
    <mergeCell ref="AA51:AC51"/>
    <mergeCell ref="AA18:AB18"/>
    <mergeCell ref="AA19:AB19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Q20:R20"/>
    <mergeCell ref="T20:V20"/>
    <mergeCell ref="E34:T34"/>
    <mergeCell ref="AA41:AC42"/>
    <mergeCell ref="V38:Z38"/>
    <mergeCell ref="Q18:R18"/>
    <mergeCell ref="K20:L20"/>
    <mergeCell ref="AA35:AC35"/>
    <mergeCell ref="AA36:AC36"/>
    <mergeCell ref="AA37:AC37"/>
    <mergeCell ref="AA38:AC38"/>
    <mergeCell ref="AA24:AC25"/>
    <mergeCell ref="H21:I21"/>
    <mergeCell ref="Q19:R19"/>
    <mergeCell ref="H20:I20"/>
    <mergeCell ref="AA52:AC52"/>
    <mergeCell ref="AA53:AC53"/>
    <mergeCell ref="AA54:AC54"/>
    <mergeCell ref="AA55:AC55"/>
    <mergeCell ref="AA56:AC56"/>
    <mergeCell ref="AA57:AC57"/>
    <mergeCell ref="V57:Z57"/>
    <mergeCell ref="AA89:AC89"/>
    <mergeCell ref="AA90:AC90"/>
    <mergeCell ref="AA91:AC91"/>
    <mergeCell ref="AA92:AC92"/>
    <mergeCell ref="V84:Z84"/>
    <mergeCell ref="V88:Z88"/>
    <mergeCell ref="AA58:AC58"/>
    <mergeCell ref="V92:Z92"/>
    <mergeCell ref="V91:Z91"/>
    <mergeCell ref="AA93:AC93"/>
    <mergeCell ref="AA94:AC94"/>
    <mergeCell ref="AA95:AC95"/>
    <mergeCell ref="AA96:AC96"/>
    <mergeCell ref="AA63:AC63"/>
    <mergeCell ref="AA64:AC64"/>
    <mergeCell ref="AA65:AC65"/>
    <mergeCell ref="AA66:AC66"/>
    <mergeCell ref="AA67:AC67"/>
    <mergeCell ref="AA68:AC68"/>
    <mergeCell ref="AA69:AC69"/>
    <mergeCell ref="AA70:AC70"/>
    <mergeCell ref="AA80:AC80"/>
    <mergeCell ref="AA71:AC71"/>
    <mergeCell ref="AA72:AC72"/>
    <mergeCell ref="AA73:AC73"/>
    <mergeCell ref="AA74:AC74"/>
    <mergeCell ref="AA75:AC75"/>
    <mergeCell ref="AA76:AC76"/>
    <mergeCell ref="AA214:AC214"/>
    <mergeCell ref="AA77:AC77"/>
    <mergeCell ref="AA78:AC78"/>
    <mergeCell ref="AA79:AC79"/>
    <mergeCell ref="AA159:AC159"/>
    <mergeCell ref="AA160:AC160"/>
    <mergeCell ref="AA161:AC161"/>
    <mergeCell ref="AA162:AC162"/>
    <mergeCell ref="AA115:AC115"/>
    <mergeCell ref="AA116:AC116"/>
    <mergeCell ref="AA117:AC117"/>
    <mergeCell ref="AA118:AC118"/>
    <mergeCell ref="AA119:AC119"/>
    <mergeCell ref="AA120:AC120"/>
    <mergeCell ref="AA121:AC121"/>
    <mergeCell ref="AA122:AC122"/>
    <mergeCell ref="AA123:AC123"/>
    <mergeCell ref="AA124:AC124"/>
    <mergeCell ref="AA125:AC125"/>
    <mergeCell ref="AA126:AC126"/>
    <mergeCell ref="AA127:AC127"/>
    <mergeCell ref="AA128:AC128"/>
    <mergeCell ref="AA129:AC129"/>
    <mergeCell ref="AA130:AC130"/>
    <mergeCell ref="AA131:AC131"/>
    <mergeCell ref="AA132:AC132"/>
    <mergeCell ref="AA133:AC133"/>
    <mergeCell ref="AA134:AC134"/>
    <mergeCell ref="AA135:AC135"/>
    <mergeCell ref="AA136:AC136"/>
    <mergeCell ref="AA137:AC137"/>
    <mergeCell ref="AA138:AC138"/>
    <mergeCell ref="AA213:AC213"/>
    <mergeCell ref="AA150:AC150"/>
    <mergeCell ref="AA151:AC151"/>
    <mergeCell ref="AA152:AC152"/>
    <mergeCell ref="AA153:AC153"/>
    <mergeCell ref="AA154:AC154"/>
    <mergeCell ref="AA155:AC155"/>
    <mergeCell ref="AA156:AC156"/>
    <mergeCell ref="AA157:AC157"/>
    <mergeCell ref="AA158:AC158"/>
    <mergeCell ref="AA202:AC202"/>
    <mergeCell ref="AA203:AC203"/>
    <mergeCell ref="AA167:AC167"/>
    <mergeCell ref="AA168:AC168"/>
    <mergeCell ref="AA169:AC169"/>
    <mergeCell ref="AA170:AC170"/>
    <mergeCell ref="AA171:AC171"/>
    <mergeCell ref="AA172:AC172"/>
    <mergeCell ref="AA173:AC173"/>
    <mergeCell ref="AA174:AC174"/>
    <mergeCell ref="AA175:AC175"/>
    <mergeCell ref="AA176:AC176"/>
    <mergeCell ref="AA177:AC177"/>
    <mergeCell ref="AA178:AC178"/>
    <mergeCell ref="AA179:AC179"/>
    <mergeCell ref="AA180:AC180"/>
    <mergeCell ref="AA181:AC181"/>
    <mergeCell ref="AA182:AC182"/>
    <mergeCell ref="AA204:AC204"/>
    <mergeCell ref="AA205:AC205"/>
    <mergeCell ref="AA206:AC206"/>
    <mergeCell ref="AA207:AC207"/>
    <mergeCell ref="AA281:AC281"/>
    <mergeCell ref="AA282:AC282"/>
    <mergeCell ref="AA283:AC283"/>
    <mergeCell ref="AA284:AC284"/>
    <mergeCell ref="AA285:AC285"/>
    <mergeCell ref="AA237:AC237"/>
    <mergeCell ref="AA238:AC238"/>
    <mergeCell ref="AA278:AC278"/>
    <mergeCell ref="AA279:AC279"/>
    <mergeCell ref="AA280:AC280"/>
    <mergeCell ref="AA215:AC215"/>
    <mergeCell ref="AA187:AC187"/>
    <mergeCell ref="AA188:AC188"/>
    <mergeCell ref="AA189:AC189"/>
    <mergeCell ref="AA190:AC190"/>
    <mergeCell ref="AA191:AC191"/>
    <mergeCell ref="AA192:AC192"/>
    <mergeCell ref="AA193:AC193"/>
    <mergeCell ref="AA194:AC194"/>
    <mergeCell ref="AA195:AC195"/>
    <mergeCell ref="AA196:AC196"/>
    <mergeCell ref="AA197:AC197"/>
    <mergeCell ref="AA225:AC225"/>
    <mergeCell ref="AA226:AC226"/>
    <mergeCell ref="AA227:AC227"/>
    <mergeCell ref="AA228:AC228"/>
    <mergeCell ref="AA229:AC229"/>
    <mergeCell ref="AA220:AC220"/>
    <mergeCell ref="AA221:AC221"/>
    <mergeCell ref="AA222:AC222"/>
    <mergeCell ref="AA223:AC223"/>
    <mergeCell ref="AA224:AC224"/>
    <mergeCell ref="AA271:AC271"/>
    <mergeCell ref="AA272:AC272"/>
    <mergeCell ref="AA273:AC273"/>
    <mergeCell ref="AA274:AC274"/>
    <mergeCell ref="AA275:AC275"/>
    <mergeCell ref="AA276:AC276"/>
    <mergeCell ref="AA277:AC277"/>
    <mergeCell ref="AA230:AC230"/>
    <mergeCell ref="AA231:AC231"/>
    <mergeCell ref="AA232:AC232"/>
    <mergeCell ref="AA233:AC233"/>
    <mergeCell ref="AA234:AC234"/>
    <mergeCell ref="AA235:AC235"/>
    <mergeCell ref="AA236:AC236"/>
    <mergeCell ref="AA247:AC247"/>
    <mergeCell ref="AA248:AC248"/>
    <mergeCell ref="AA249:AC249"/>
    <mergeCell ref="AA250:AC250"/>
    <mergeCell ref="AA251:AC251"/>
    <mergeCell ref="AA252:AC252"/>
    <mergeCell ref="AA253:AC253"/>
    <mergeCell ref="AA254:AC254"/>
    <mergeCell ref="AA255:AC255"/>
    <mergeCell ref="AA256:AC256"/>
    <mergeCell ref="AA257:AC257"/>
    <mergeCell ref="AA258:AC258"/>
    <mergeCell ref="AA259:AC259"/>
    <mergeCell ref="AA264:AC264"/>
    <mergeCell ref="AA265:AC265"/>
    <mergeCell ref="AA266:AC266"/>
    <mergeCell ref="AA267:AC267"/>
    <mergeCell ref="AA268:AC268"/>
    <mergeCell ref="AA323:AC323"/>
    <mergeCell ref="AA324:AC324"/>
    <mergeCell ref="AA325:AC325"/>
    <mergeCell ref="AA292:AC292"/>
    <mergeCell ref="AA293:AC293"/>
    <mergeCell ref="AA294:AC294"/>
    <mergeCell ref="AA295:AC295"/>
    <mergeCell ref="AA296:AC296"/>
    <mergeCell ref="AA297:AC297"/>
    <mergeCell ref="AA298:AC298"/>
    <mergeCell ref="AA299:AC299"/>
    <mergeCell ref="AA300:AC300"/>
    <mergeCell ref="AA301:AC301"/>
    <mergeCell ref="AA302:AC302"/>
    <mergeCell ref="AA303:AC303"/>
    <mergeCell ref="AA304:AC304"/>
    <mergeCell ref="AA305:AC305"/>
    <mergeCell ref="AA306:AC306"/>
    <mergeCell ref="AA313:AC313"/>
    <mergeCell ref="AA311:AC311"/>
    <mergeCell ref="AA312:AC312"/>
    <mergeCell ref="AA430:AC430"/>
    <mergeCell ref="AA431:AC431"/>
    <mergeCell ref="AA432:AC432"/>
    <mergeCell ref="AA433:AC433"/>
    <mergeCell ref="AA351:AC351"/>
    <mergeCell ref="AA352:AC352"/>
    <mergeCell ref="AA353:AC353"/>
    <mergeCell ref="AA354:AC354"/>
    <mergeCell ref="AA355:AC355"/>
    <mergeCell ref="AA356:AC356"/>
    <mergeCell ref="AA357:AC357"/>
    <mergeCell ref="AA358:AC358"/>
    <mergeCell ref="AA359:AC359"/>
    <mergeCell ref="AA360:AC360"/>
    <mergeCell ref="AA361:AC361"/>
    <mergeCell ref="AA362:AC362"/>
    <mergeCell ref="AA363:AC363"/>
    <mergeCell ref="AA364:AC364"/>
    <mergeCell ref="AA365:AC365"/>
    <mergeCell ref="AA366:AC366"/>
    <mergeCell ref="AA367:AC367"/>
    <mergeCell ref="AA368:AC368"/>
    <mergeCell ref="AA369:AC369"/>
    <mergeCell ref="AA370:AC370"/>
    <mergeCell ref="AA413:AC413"/>
    <mergeCell ref="AA414:AC414"/>
    <mergeCell ref="AA415:AC415"/>
    <mergeCell ref="AA416:AC416"/>
    <mergeCell ref="AA417:AC417"/>
    <mergeCell ref="AA418:AC418"/>
    <mergeCell ref="AA419:AC419"/>
    <mergeCell ref="AA420:AC420"/>
    <mergeCell ref="AA421:AC421"/>
    <mergeCell ref="AA422:AC422"/>
    <mergeCell ref="AA423:AC423"/>
    <mergeCell ref="AA424:AC424"/>
    <mergeCell ref="AA425:AC425"/>
    <mergeCell ref="AA426:AC426"/>
    <mergeCell ref="AA427:AC427"/>
    <mergeCell ref="AA428:AC428"/>
    <mergeCell ref="AA429:AC429"/>
    <mergeCell ref="AA396:AC396"/>
    <mergeCell ref="AA397:AC397"/>
    <mergeCell ref="AA398:AC398"/>
    <mergeCell ref="AA399:AC399"/>
    <mergeCell ref="AA400:AC400"/>
    <mergeCell ref="AA401:AC401"/>
    <mergeCell ref="AA402:AC402"/>
    <mergeCell ref="AA403:AC403"/>
    <mergeCell ref="AA404:AC404"/>
    <mergeCell ref="AA405:AC405"/>
    <mergeCell ref="AA406:AC406"/>
    <mergeCell ref="AA407:AC407"/>
    <mergeCell ref="AA408:AC408"/>
    <mergeCell ref="AA409:AC409"/>
    <mergeCell ref="AA410:AC410"/>
    <mergeCell ref="AA411:AC411"/>
    <mergeCell ref="AA412:AC412"/>
    <mergeCell ref="AA559:AC559"/>
    <mergeCell ref="AA560:AC560"/>
    <mergeCell ref="AA561:AC561"/>
    <mergeCell ref="AA562:AC562"/>
    <mergeCell ref="AA563:AC563"/>
    <mergeCell ref="AA438:AC438"/>
    <mergeCell ref="AA439:AC439"/>
    <mergeCell ref="AA440:AC440"/>
    <mergeCell ref="AA441:AC441"/>
    <mergeCell ref="AA442:AC442"/>
    <mergeCell ref="AA443:AC443"/>
    <mergeCell ref="AA444:AC444"/>
    <mergeCell ref="AA445:AC445"/>
    <mergeCell ref="AA446:AC446"/>
    <mergeCell ref="AA447:AC447"/>
    <mergeCell ref="AA448:AC448"/>
    <mergeCell ref="AA449:AC449"/>
    <mergeCell ref="AA450:AC450"/>
    <mergeCell ref="AA451:AC451"/>
    <mergeCell ref="AA452:AC452"/>
    <mergeCell ref="AA453:AC453"/>
    <mergeCell ref="AA454:AC454"/>
    <mergeCell ref="AA455:AC455"/>
    <mergeCell ref="AA456:AC456"/>
    <mergeCell ref="AA457:AC457"/>
    <mergeCell ref="AA458:AC458"/>
    <mergeCell ref="AA459:AC459"/>
    <mergeCell ref="AA460:AC460"/>
    <mergeCell ref="AA461:AC461"/>
    <mergeCell ref="AA462:AC462"/>
    <mergeCell ref="AA463:AC463"/>
    <mergeCell ref="AA464:AC464"/>
    <mergeCell ref="AA542:AC542"/>
    <mergeCell ref="AA543:AC543"/>
    <mergeCell ref="AA544:AC544"/>
    <mergeCell ref="AA545:AC545"/>
    <mergeCell ref="AA546:AC546"/>
    <mergeCell ref="AA547:AC547"/>
    <mergeCell ref="AA548:AC548"/>
    <mergeCell ref="AA549:AC549"/>
    <mergeCell ref="AA550:AC550"/>
    <mergeCell ref="AA551:AC551"/>
    <mergeCell ref="AA552:AC552"/>
    <mergeCell ref="AA553:AC553"/>
    <mergeCell ref="AA554:AC554"/>
    <mergeCell ref="AA555:AC555"/>
    <mergeCell ref="AA556:AC556"/>
    <mergeCell ref="AA557:AC557"/>
    <mergeCell ref="AA558:AC558"/>
    <mergeCell ref="AA602:AC602"/>
    <mergeCell ref="AA603:AC603"/>
    <mergeCell ref="AA604:AC604"/>
    <mergeCell ref="AA605:AC605"/>
    <mergeCell ref="AA501:AC501"/>
    <mergeCell ref="AA502:AC502"/>
    <mergeCell ref="AA503:AC503"/>
    <mergeCell ref="AA504:AC504"/>
    <mergeCell ref="AA505:AC505"/>
    <mergeCell ref="AA506:AC506"/>
    <mergeCell ref="AA507:AC507"/>
    <mergeCell ref="AA508:AC508"/>
    <mergeCell ref="AA509:AC509"/>
    <mergeCell ref="AA510:AC510"/>
    <mergeCell ref="AA511:AC511"/>
    <mergeCell ref="AA512:AC512"/>
    <mergeCell ref="AA513:AC513"/>
    <mergeCell ref="AA514:AC514"/>
    <mergeCell ref="AA515:AC515"/>
    <mergeCell ref="AA516:AC516"/>
    <mergeCell ref="AA517:AC517"/>
    <mergeCell ref="AA518:AC518"/>
    <mergeCell ref="AA519:AC519"/>
    <mergeCell ref="AA520:AC520"/>
    <mergeCell ref="AA521:AC521"/>
    <mergeCell ref="AA522:AC522"/>
    <mergeCell ref="AA523:AC523"/>
    <mergeCell ref="AA524:AC524"/>
    <mergeCell ref="AA525:AC525"/>
    <mergeCell ref="AA526:AC526"/>
    <mergeCell ref="AA527:AC527"/>
    <mergeCell ref="AA528:AC528"/>
    <mergeCell ref="AA585:AC585"/>
    <mergeCell ref="AA586:AC586"/>
    <mergeCell ref="AA587:AC587"/>
    <mergeCell ref="AA588:AC588"/>
    <mergeCell ref="AA589:AC589"/>
    <mergeCell ref="AA590:AC590"/>
    <mergeCell ref="AA591:AC591"/>
    <mergeCell ref="AA592:AC592"/>
    <mergeCell ref="AA593:AC593"/>
    <mergeCell ref="AA594:AC594"/>
    <mergeCell ref="AA595:AC595"/>
    <mergeCell ref="AA596:AC596"/>
    <mergeCell ref="AA597:AC597"/>
    <mergeCell ref="AA598:AC598"/>
    <mergeCell ref="AA599:AC599"/>
    <mergeCell ref="AA600:AC600"/>
    <mergeCell ref="AA601:AC601"/>
    <mergeCell ref="AA568:AC568"/>
    <mergeCell ref="AA569:AC569"/>
    <mergeCell ref="AA570:AC570"/>
    <mergeCell ref="AA571:AC571"/>
    <mergeCell ref="AA572:AC572"/>
    <mergeCell ref="AA573:AC573"/>
    <mergeCell ref="AA574:AC574"/>
    <mergeCell ref="AA575:AC575"/>
    <mergeCell ref="AA576:AC576"/>
    <mergeCell ref="AA577:AC577"/>
    <mergeCell ref="AA578:AC578"/>
    <mergeCell ref="AA579:AC579"/>
    <mergeCell ref="AA580:AC580"/>
    <mergeCell ref="AA581:AC581"/>
    <mergeCell ref="AA582:AC582"/>
    <mergeCell ref="AA583:AC583"/>
    <mergeCell ref="AA584:AC584"/>
    <mergeCell ref="AA654:AC654"/>
    <mergeCell ref="AA610:AC610"/>
    <mergeCell ref="AA611:AC611"/>
    <mergeCell ref="AA612:AC612"/>
    <mergeCell ref="AA613:AC613"/>
    <mergeCell ref="AA614:AC614"/>
    <mergeCell ref="AA615:AC615"/>
    <mergeCell ref="AA616:AC616"/>
    <mergeCell ref="AA617:AC617"/>
    <mergeCell ref="AA618:AC618"/>
    <mergeCell ref="AA619:AC619"/>
    <mergeCell ref="AA620:AC620"/>
    <mergeCell ref="AA621:AC621"/>
    <mergeCell ref="AA622:AC622"/>
    <mergeCell ref="AA623:AC623"/>
    <mergeCell ref="AA624:AC624"/>
    <mergeCell ref="AA625:AC625"/>
    <mergeCell ref="AA664:AC664"/>
    <mergeCell ref="AA665:AC665"/>
    <mergeCell ref="AA666:AC666"/>
    <mergeCell ref="AA667:AC667"/>
    <mergeCell ref="AA668:AC668"/>
    <mergeCell ref="AA669:AC669"/>
    <mergeCell ref="AA670:AC670"/>
    <mergeCell ref="AA671:AC671"/>
    <mergeCell ref="AA630:AC630"/>
    <mergeCell ref="AA631:AC631"/>
    <mergeCell ref="AA632:AC632"/>
    <mergeCell ref="AA633:AC633"/>
    <mergeCell ref="AA634:AC634"/>
    <mergeCell ref="AA635:AC635"/>
    <mergeCell ref="AA636:AC636"/>
    <mergeCell ref="AA637:AC637"/>
    <mergeCell ref="AA638:AC638"/>
    <mergeCell ref="AA639:AC639"/>
    <mergeCell ref="AA640:AC640"/>
    <mergeCell ref="AA641:AC641"/>
    <mergeCell ref="AA642:AC642"/>
    <mergeCell ref="AA643:AC643"/>
    <mergeCell ref="AA644:AC644"/>
    <mergeCell ref="AA645:AC645"/>
    <mergeCell ref="AA646:AC646"/>
    <mergeCell ref="AA647:AC647"/>
    <mergeCell ref="AA648:AC648"/>
    <mergeCell ref="AA649:AC649"/>
    <mergeCell ref="AA650:AC650"/>
    <mergeCell ref="AA651:AC651"/>
    <mergeCell ref="AA652:AC652"/>
    <mergeCell ref="AA653:AC653"/>
    <mergeCell ref="AA768:AC768"/>
    <mergeCell ref="AA769:AC769"/>
    <mergeCell ref="AA770:AC770"/>
    <mergeCell ref="AA771:AC771"/>
    <mergeCell ref="AA704:AC704"/>
    <mergeCell ref="AA705:AC705"/>
    <mergeCell ref="AA706:AC706"/>
    <mergeCell ref="AA707:AC707"/>
    <mergeCell ref="AA708:AC708"/>
    <mergeCell ref="AA709:AC709"/>
    <mergeCell ref="AA710:AC710"/>
    <mergeCell ref="AA676:AC676"/>
    <mergeCell ref="AA677:AC677"/>
    <mergeCell ref="AA678:AC678"/>
    <mergeCell ref="AA679:AC679"/>
    <mergeCell ref="AA680:AC680"/>
    <mergeCell ref="AA681:AC681"/>
    <mergeCell ref="AA682:AC682"/>
    <mergeCell ref="AA683:AC683"/>
    <mergeCell ref="AA684:AC684"/>
    <mergeCell ref="AA685:AC685"/>
    <mergeCell ref="AA686:AC686"/>
    <mergeCell ref="AA687:AC687"/>
    <mergeCell ref="AA688:AC688"/>
    <mergeCell ref="AA689:AC689"/>
    <mergeCell ref="AA690:AC690"/>
    <mergeCell ref="AA691:AC691"/>
    <mergeCell ref="AA692:AC692"/>
    <mergeCell ref="AA693:AC693"/>
    <mergeCell ref="AA694:AC694"/>
    <mergeCell ref="AA695:AC695"/>
    <mergeCell ref="AA841:AC841"/>
    <mergeCell ref="AA842:AC842"/>
    <mergeCell ref="AA843:AC843"/>
    <mergeCell ref="AA776:AC776"/>
    <mergeCell ref="AA777:AC777"/>
    <mergeCell ref="AA778:AC778"/>
    <mergeCell ref="AA779:AC779"/>
    <mergeCell ref="AA780:AC780"/>
    <mergeCell ref="AA781:AC781"/>
    <mergeCell ref="AA782:AC782"/>
    <mergeCell ref="AA783:AC783"/>
    <mergeCell ref="AA784:AC784"/>
    <mergeCell ref="AA785:AC785"/>
    <mergeCell ref="AA786:AC786"/>
    <mergeCell ref="AA787:AC787"/>
    <mergeCell ref="AA788:AC788"/>
    <mergeCell ref="AA789:AC789"/>
    <mergeCell ref="AA790:AC790"/>
    <mergeCell ref="AA791:AC791"/>
    <mergeCell ref="AA792:AC792"/>
    <mergeCell ref="AA793:AC793"/>
    <mergeCell ref="AA794:AC794"/>
    <mergeCell ref="AA795:AC795"/>
    <mergeCell ref="AA796:AC796"/>
    <mergeCell ref="AA797:AC797"/>
    <mergeCell ref="AA798:AC798"/>
    <mergeCell ref="AA799:AC799"/>
    <mergeCell ref="AA800:AC800"/>
    <mergeCell ref="AA801:AC801"/>
    <mergeCell ref="AA802:AC802"/>
    <mergeCell ref="AA803:AC803"/>
    <mergeCell ref="AA804:AC804"/>
    <mergeCell ref="AA825:AC825"/>
    <mergeCell ref="AA826:AC826"/>
    <mergeCell ref="AA827:AC827"/>
    <mergeCell ref="AA828:AC828"/>
    <mergeCell ref="AA829:AC829"/>
    <mergeCell ref="AA830:AC830"/>
    <mergeCell ref="AA831:AC831"/>
    <mergeCell ref="AA832:AC832"/>
    <mergeCell ref="AA833:AC833"/>
    <mergeCell ref="AA834:AC834"/>
    <mergeCell ref="AA835:AC835"/>
    <mergeCell ref="AA836:AC836"/>
    <mergeCell ref="AA837:AC837"/>
    <mergeCell ref="AA838:AC838"/>
    <mergeCell ref="AA839:AC839"/>
    <mergeCell ref="AA840:AC840"/>
    <mergeCell ref="AA805:AC805"/>
    <mergeCell ref="AA819:AC820"/>
    <mergeCell ref="AA821:AC821"/>
    <mergeCell ref="AA822:AC822"/>
    <mergeCell ref="AA823:AC823"/>
    <mergeCell ref="AA824:AC824"/>
    <mergeCell ref="AA806:AC806"/>
    <mergeCell ref="AA807:AC807"/>
    <mergeCell ref="AA808:AC808"/>
    <mergeCell ref="AA809:AC809"/>
    <mergeCell ref="AA810:AC810"/>
    <mergeCell ref="AA811:AC811"/>
    <mergeCell ref="AA812:AC812"/>
    <mergeCell ref="AA813:AC813"/>
    <mergeCell ref="AA814:AC814"/>
    <mergeCell ref="AA815:AC815"/>
    <mergeCell ref="AA816:AC816"/>
    <mergeCell ref="AA731:AC731"/>
    <mergeCell ref="AA732:AC732"/>
    <mergeCell ref="AA733:AC733"/>
    <mergeCell ref="AA734:AC734"/>
    <mergeCell ref="AA735:AC735"/>
    <mergeCell ref="AA736:AC736"/>
    <mergeCell ref="AA737:AC737"/>
    <mergeCell ref="AA738:AC738"/>
    <mergeCell ref="AA739:AC739"/>
    <mergeCell ref="AA740:AC740"/>
    <mergeCell ref="AA741:AC741"/>
    <mergeCell ref="AA742:AC742"/>
    <mergeCell ref="AA743:AC743"/>
    <mergeCell ref="AA744:AC744"/>
    <mergeCell ref="AA745:AC745"/>
    <mergeCell ref="AA746:AC746"/>
    <mergeCell ref="AA747:AC747"/>
    <mergeCell ref="AA748:AC748"/>
    <mergeCell ref="AA749:AC749"/>
    <mergeCell ref="AA755:AC755"/>
    <mergeCell ref="AA756:AC756"/>
    <mergeCell ref="AA757:AC757"/>
    <mergeCell ref="AA758:AC758"/>
    <mergeCell ref="AA759:AC759"/>
    <mergeCell ref="AA760:AC760"/>
    <mergeCell ref="AA761:AC761"/>
    <mergeCell ref="AA762:AC762"/>
    <mergeCell ref="AA763:AC763"/>
    <mergeCell ref="AA764:AC764"/>
    <mergeCell ref="AA765:AC765"/>
    <mergeCell ref="AA766:AC766"/>
    <mergeCell ref="AA436:AC437"/>
    <mergeCell ref="AA499:AC500"/>
    <mergeCell ref="AA566:AC567"/>
    <mergeCell ref="AA608:AC609"/>
    <mergeCell ref="AA628:AC629"/>
    <mergeCell ref="AA657:AC658"/>
    <mergeCell ref="AA674:AC675"/>
    <mergeCell ref="AA698:AC699"/>
    <mergeCell ref="AA713:AC714"/>
    <mergeCell ref="AA729:AC730"/>
    <mergeCell ref="AA715:AC715"/>
    <mergeCell ref="AA716:AC716"/>
    <mergeCell ref="AA717:AC717"/>
    <mergeCell ref="AA718:AC718"/>
    <mergeCell ref="AA719:AC719"/>
    <mergeCell ref="AA720:AC720"/>
    <mergeCell ref="AA721:AC721"/>
    <mergeCell ref="AA722:AC722"/>
    <mergeCell ref="AA723:AC723"/>
    <mergeCell ref="AA724:AC724"/>
    <mergeCell ref="AA725:AC725"/>
    <mergeCell ref="AA700:AC700"/>
    <mergeCell ref="AA701:AC701"/>
    <mergeCell ref="AA702:AC702"/>
    <mergeCell ref="AA703:AC703"/>
    <mergeCell ref="AA659:AC659"/>
    <mergeCell ref="AA660:AC660"/>
    <mergeCell ref="AA534:AC534"/>
    <mergeCell ref="AA535:AC535"/>
    <mergeCell ref="AA661:AC661"/>
    <mergeCell ref="AA662:AC662"/>
    <mergeCell ref="AA663:AC663"/>
    <mergeCell ref="AA165:AC166"/>
    <mergeCell ref="AA185:AC186"/>
    <mergeCell ref="AA200:AC201"/>
    <mergeCell ref="AA218:AC219"/>
    <mergeCell ref="AA241:AC242"/>
    <mergeCell ref="AA262:AC263"/>
    <mergeCell ref="AA290:AC291"/>
    <mergeCell ref="AA309:AC310"/>
    <mergeCell ref="AA328:AC329"/>
    <mergeCell ref="AA349:AC350"/>
    <mergeCell ref="AA330:AC330"/>
    <mergeCell ref="AA331:AC331"/>
    <mergeCell ref="AA332:AC332"/>
    <mergeCell ref="AA333:AC333"/>
    <mergeCell ref="AA334:AC334"/>
    <mergeCell ref="AA335:AC335"/>
    <mergeCell ref="AA336:AC336"/>
    <mergeCell ref="AA337:AC337"/>
    <mergeCell ref="AA338:AC338"/>
    <mergeCell ref="AA339:AC339"/>
    <mergeCell ref="AA340:AC340"/>
    <mergeCell ref="AA341:AC341"/>
    <mergeCell ref="AA342:AC342"/>
    <mergeCell ref="AA343:AC343"/>
    <mergeCell ref="AA344:AC344"/>
    <mergeCell ref="AA269:AC269"/>
    <mergeCell ref="AA270:AC270"/>
    <mergeCell ref="AA314:AC314"/>
    <mergeCell ref="AA315:AC315"/>
    <mergeCell ref="AA316:AC316"/>
    <mergeCell ref="AA317:AC317"/>
    <mergeCell ref="AA318:AC318"/>
    <mergeCell ref="AF588:AH588"/>
    <mergeCell ref="AF589:AH589"/>
    <mergeCell ref="AF590:AH590"/>
    <mergeCell ref="AF591:AH591"/>
    <mergeCell ref="AF592:AH592"/>
    <mergeCell ref="AF593:AH593"/>
    <mergeCell ref="AF594:AH594"/>
    <mergeCell ref="AF595:AH595"/>
    <mergeCell ref="AF596:AH596"/>
    <mergeCell ref="AF597:AH597"/>
    <mergeCell ref="AF598:AH598"/>
    <mergeCell ref="AF599:AH599"/>
    <mergeCell ref="AF600:AH600"/>
    <mergeCell ref="AF610:AH610"/>
    <mergeCell ref="AF611:AH611"/>
    <mergeCell ref="AF612:AH612"/>
    <mergeCell ref="AF613:AH613"/>
    <mergeCell ref="AF601:AH601"/>
    <mergeCell ref="AF602:AH602"/>
    <mergeCell ref="AF603:AH603"/>
    <mergeCell ref="AF529:AH529"/>
    <mergeCell ref="AF530:AH530"/>
    <mergeCell ref="AF531:AH531"/>
    <mergeCell ref="AF532:AH532"/>
    <mergeCell ref="AF533:AH533"/>
    <mergeCell ref="AI515:AK515"/>
    <mergeCell ref="AI530:AK530"/>
    <mergeCell ref="AI531:AK531"/>
    <mergeCell ref="AI532:AK532"/>
    <mergeCell ref="AI533:AK533"/>
    <mergeCell ref="AI534:AK534"/>
    <mergeCell ref="AI523:AK523"/>
    <mergeCell ref="AI524:AK524"/>
    <mergeCell ref="AI525:AK525"/>
    <mergeCell ref="AI526:AK526"/>
    <mergeCell ref="AI527:AK527"/>
    <mergeCell ref="AI528:AK528"/>
    <mergeCell ref="AF516:AH516"/>
    <mergeCell ref="AF517:AH517"/>
    <mergeCell ref="AF518:AH518"/>
    <mergeCell ref="AF519:AH519"/>
    <mergeCell ref="AF522:AH522"/>
    <mergeCell ref="AF515:AH515"/>
    <mergeCell ref="AF534:AH534"/>
    <mergeCell ref="AI252:AK252"/>
    <mergeCell ref="AI253:AK253"/>
    <mergeCell ref="AF245:AH245"/>
    <mergeCell ref="AF246:AH246"/>
    <mergeCell ref="AF247:AH247"/>
    <mergeCell ref="AF248:AH248"/>
    <mergeCell ref="AF249:AH249"/>
    <mergeCell ref="AF349:AH350"/>
    <mergeCell ref="AF523:AH523"/>
    <mergeCell ref="AF524:AH524"/>
    <mergeCell ref="AF525:AH525"/>
    <mergeCell ref="AF526:AH526"/>
    <mergeCell ref="AF527:AH527"/>
    <mergeCell ref="AF510:AH510"/>
    <mergeCell ref="AF511:AH511"/>
    <mergeCell ref="AF503:AH503"/>
    <mergeCell ref="AF513:AH513"/>
    <mergeCell ref="AF514:AH514"/>
    <mergeCell ref="AF300:AH300"/>
    <mergeCell ref="AF301:AH301"/>
    <mergeCell ref="AF302:AH302"/>
    <mergeCell ref="AI488:AK488"/>
    <mergeCell ref="AI489:AK489"/>
    <mergeCell ref="AI490:AK490"/>
    <mergeCell ref="AF438:AH438"/>
    <mergeCell ref="AF439:AH439"/>
    <mergeCell ref="AF440:AH440"/>
    <mergeCell ref="AF441:AH441"/>
    <mergeCell ref="AF442:AH442"/>
    <mergeCell ref="AF443:AH443"/>
    <mergeCell ref="AF444:AH444"/>
    <mergeCell ref="AF448:AH448"/>
    <mergeCell ref="AI317:AK317"/>
    <mergeCell ref="AI318:AK318"/>
    <mergeCell ref="AI319:AK319"/>
    <mergeCell ref="AI320:AK320"/>
    <mergeCell ref="AI321:AK321"/>
    <mergeCell ref="AF303:AH303"/>
    <mergeCell ref="AI304:AK304"/>
    <mergeCell ref="AI306:AK306"/>
    <mergeCell ref="AI311:AK311"/>
    <mergeCell ref="AI303:AK303"/>
    <mergeCell ref="AI314:AK314"/>
    <mergeCell ref="AI315:AK315"/>
    <mergeCell ref="AI316:AK316"/>
    <mergeCell ref="AF304:AH304"/>
    <mergeCell ref="AF305:AH305"/>
    <mergeCell ref="AF306:AH306"/>
    <mergeCell ref="AF311:AH311"/>
    <mergeCell ref="AI238:AK238"/>
    <mergeCell ref="AI243:AK243"/>
    <mergeCell ref="AI244:AK244"/>
    <mergeCell ref="AI250:AK250"/>
    <mergeCell ref="AI249:AK249"/>
    <mergeCell ref="AI235:AK235"/>
    <mergeCell ref="AI237:AK237"/>
    <mergeCell ref="AI236:AK236"/>
    <mergeCell ref="AI234:AK234"/>
    <mergeCell ref="AI224:AK224"/>
    <mergeCell ref="AI55:AK55"/>
    <mergeCell ref="AI210:AK210"/>
    <mergeCell ref="AI191:AK191"/>
    <mergeCell ref="AI192:AK192"/>
    <mergeCell ref="AI193:AK193"/>
    <mergeCell ref="AI211:AK211"/>
    <mergeCell ref="AF229:AH229"/>
    <mergeCell ref="AF230:AH230"/>
    <mergeCell ref="AF231:AH231"/>
    <mergeCell ref="AF232:AH232"/>
    <mergeCell ref="AF233:AH233"/>
    <mergeCell ref="AI229:AK229"/>
    <mergeCell ref="AI230:AK230"/>
    <mergeCell ref="AI231:AK231"/>
    <mergeCell ref="AI232:AK232"/>
    <mergeCell ref="AI233:AK233"/>
    <mergeCell ref="AI208:AK208"/>
    <mergeCell ref="AI209:AK209"/>
    <mergeCell ref="AI218:AK219"/>
    <mergeCell ref="AF224:AH224"/>
    <mergeCell ref="AF225:AH225"/>
    <mergeCell ref="AF226:AH226"/>
    <mergeCell ref="AI202:AK202"/>
    <mergeCell ref="AI205:AK205"/>
    <mergeCell ref="AI206:AK206"/>
    <mergeCell ref="AI207:AK207"/>
    <mergeCell ref="AI203:AK203"/>
    <mergeCell ref="AI194:AK194"/>
    <mergeCell ref="AI195:AK195"/>
    <mergeCell ref="AI196:AK196"/>
    <mergeCell ref="AF194:AH194"/>
    <mergeCell ref="AF195:AH195"/>
    <mergeCell ref="AI225:AK225"/>
    <mergeCell ref="AI228:AK228"/>
    <mergeCell ref="AI214:AK214"/>
    <mergeCell ref="AF185:AH186"/>
    <mergeCell ref="AF189:AH189"/>
    <mergeCell ref="AI185:AK186"/>
    <mergeCell ref="AF208:AH208"/>
    <mergeCell ref="AF209:AH209"/>
    <mergeCell ref="AF210:AH210"/>
    <mergeCell ref="AF211:AH211"/>
    <mergeCell ref="AF212:AH212"/>
    <mergeCell ref="AF214:AH214"/>
    <mergeCell ref="AF215:AH215"/>
    <mergeCell ref="AF206:AH206"/>
    <mergeCell ref="AF207:AH207"/>
    <mergeCell ref="AI220:AK220"/>
    <mergeCell ref="AF227:AH227"/>
    <mergeCell ref="AI223:AK223"/>
    <mergeCell ref="AF213:AH213"/>
    <mergeCell ref="AF196:AH196"/>
    <mergeCell ref="AF178:AH178"/>
    <mergeCell ref="AI175:AK175"/>
    <mergeCell ref="AI176:AK176"/>
    <mergeCell ref="AI177:AK177"/>
    <mergeCell ref="AI178:AK178"/>
    <mergeCell ref="AF190:AH190"/>
    <mergeCell ref="AI190:AK190"/>
    <mergeCell ref="AF53:AH53"/>
    <mergeCell ref="AF54:AH54"/>
    <mergeCell ref="AI53:AK53"/>
    <mergeCell ref="AI54:AK54"/>
    <mergeCell ref="AF98:AH98"/>
    <mergeCell ref="AF99:AH99"/>
    <mergeCell ref="AF100:AH100"/>
    <mergeCell ref="AF101:AH101"/>
    <mergeCell ref="AF147:AH147"/>
    <mergeCell ref="AF88:AH88"/>
    <mergeCell ref="AF90:AH90"/>
    <mergeCell ref="AF91:AH91"/>
    <mergeCell ref="AF85:AH85"/>
    <mergeCell ref="AF78:AH78"/>
    <mergeCell ref="AF79:AH79"/>
    <mergeCell ref="AI109:AK109"/>
    <mergeCell ref="AF63:AH63"/>
    <mergeCell ref="AF74:AH74"/>
    <mergeCell ref="AF75:AH75"/>
    <mergeCell ref="AF76:AH76"/>
    <mergeCell ref="AF97:AH97"/>
    <mergeCell ref="AF175:AH175"/>
    <mergeCell ref="AF179:AH179"/>
    <mergeCell ref="AF180:AH180"/>
    <mergeCell ref="AF181:AH181"/>
    <mergeCell ref="AF251:AH251"/>
    <mergeCell ref="AF243:AH243"/>
    <mergeCell ref="AF244:AH244"/>
    <mergeCell ref="AF449:AH449"/>
    <mergeCell ref="AF383:AH383"/>
    <mergeCell ref="AF384:AH384"/>
    <mergeCell ref="AF385:AH385"/>
    <mergeCell ref="AF386:AH386"/>
    <mergeCell ref="AF387:AH387"/>
    <mergeCell ref="AF388:AH388"/>
    <mergeCell ref="AF416:AH416"/>
    <mergeCell ref="AF399:AH399"/>
    <mergeCell ref="AF400:AH400"/>
    <mergeCell ref="AF478:AH478"/>
    <mergeCell ref="AF159:AH159"/>
    <mergeCell ref="AF160:AH160"/>
    <mergeCell ref="AF197:AH197"/>
    <mergeCell ref="AF202:AH202"/>
    <mergeCell ref="AF203:AH203"/>
    <mergeCell ref="AF204:AH204"/>
    <mergeCell ref="AF205:AH205"/>
    <mergeCell ref="AF200:AH201"/>
    <mergeCell ref="AF191:AH191"/>
    <mergeCell ref="AF192:AH192"/>
    <mergeCell ref="AF193:AH193"/>
    <mergeCell ref="AF422:AH422"/>
    <mergeCell ref="AF423:AH423"/>
    <mergeCell ref="AF424:AH424"/>
    <mergeCell ref="AF425:AH425"/>
    <mergeCell ref="AF426:AH426"/>
    <mergeCell ref="AF176:AH176"/>
    <mergeCell ref="AF177:AH177"/>
    <mergeCell ref="AA536:AC536"/>
    <mergeCell ref="AA537:AC537"/>
    <mergeCell ref="AA538:AC538"/>
    <mergeCell ref="AA539:AC539"/>
    <mergeCell ref="AA540:AC540"/>
    <mergeCell ref="AA541:AC541"/>
    <mergeCell ref="AA465:AC465"/>
    <mergeCell ref="AF389:AH389"/>
    <mergeCell ref="AF463:AH463"/>
    <mergeCell ref="AF464:AH464"/>
    <mergeCell ref="AF465:AH465"/>
    <mergeCell ref="AF466:AH466"/>
    <mergeCell ref="AF467:AH467"/>
    <mergeCell ref="AF485:AH485"/>
    <mergeCell ref="AF486:AH486"/>
    <mergeCell ref="AF487:AH487"/>
    <mergeCell ref="AF488:AH488"/>
    <mergeCell ref="AF415:AH415"/>
    <mergeCell ref="AF417:AH417"/>
    <mergeCell ref="AF418:AH418"/>
    <mergeCell ref="AA466:AC466"/>
    <mergeCell ref="AA467:AC467"/>
    <mergeCell ref="AA468:AC468"/>
    <mergeCell ref="AA474:AC474"/>
    <mergeCell ref="AA475:AC475"/>
    <mergeCell ref="AA476:AC476"/>
    <mergeCell ref="AA477:AC477"/>
    <mergeCell ref="AA478:AC478"/>
    <mergeCell ref="AA479:AC479"/>
    <mergeCell ref="AA480:AC480"/>
    <mergeCell ref="AA530:AC530"/>
    <mergeCell ref="AA531:AC531"/>
    <mergeCell ref="AA532:AC532"/>
    <mergeCell ref="AA533:AC533"/>
    <mergeCell ref="AF376:AH376"/>
    <mergeCell ref="AF373:AH374"/>
    <mergeCell ref="AA481:AC481"/>
    <mergeCell ref="AA482:AC482"/>
    <mergeCell ref="AA483:AC483"/>
    <mergeCell ref="AA484:AC484"/>
    <mergeCell ref="AA485:AC485"/>
    <mergeCell ref="AA486:AC486"/>
    <mergeCell ref="AA487:AC487"/>
    <mergeCell ref="AA488:AC488"/>
    <mergeCell ref="AA489:AC489"/>
    <mergeCell ref="AA490:AC490"/>
    <mergeCell ref="AA491:AC491"/>
    <mergeCell ref="AA492:AC492"/>
    <mergeCell ref="AA493:AC493"/>
    <mergeCell ref="AF501:AH501"/>
    <mergeCell ref="AF479:AH479"/>
    <mergeCell ref="AF480:AH480"/>
    <mergeCell ref="AF504:AH504"/>
    <mergeCell ref="AF505:AH505"/>
    <mergeCell ref="AA494:AC494"/>
    <mergeCell ref="AA495:AC495"/>
    <mergeCell ref="AA496:AC496"/>
    <mergeCell ref="AA375:AC375"/>
    <mergeCell ref="AA376:AC376"/>
    <mergeCell ref="AA377:AC377"/>
    <mergeCell ref="AA378:AC378"/>
    <mergeCell ref="AA379:AC379"/>
    <mergeCell ref="AF431:AH431"/>
    <mergeCell ref="AF432:AH432"/>
    <mergeCell ref="U713:U714"/>
    <mergeCell ref="C724:D724"/>
    <mergeCell ref="E724:T724"/>
    <mergeCell ref="V724:Z724"/>
    <mergeCell ref="V334:Z334"/>
    <mergeCell ref="V335:Z335"/>
    <mergeCell ref="V336:Z336"/>
    <mergeCell ref="V337:Z337"/>
    <mergeCell ref="V338:Z338"/>
    <mergeCell ref="V339:Z339"/>
    <mergeCell ref="V340:Z340"/>
    <mergeCell ref="V341:Z341"/>
    <mergeCell ref="V342:Z342"/>
    <mergeCell ref="V343:Z343"/>
    <mergeCell ref="V344:Z344"/>
    <mergeCell ref="V345:Z345"/>
    <mergeCell ref="V346:Z346"/>
    <mergeCell ref="V601:Z601"/>
    <mergeCell ref="E590:T590"/>
    <mergeCell ref="E591:T591"/>
    <mergeCell ref="E592:T592"/>
    <mergeCell ref="E593:T593"/>
    <mergeCell ref="E594:T594"/>
    <mergeCell ref="V547:Z547"/>
    <mergeCell ref="V549:Z549"/>
    <mergeCell ref="V548:Z548"/>
    <mergeCell ref="V557:Z557"/>
    <mergeCell ref="V358:Z358"/>
    <mergeCell ref="V360:Z360"/>
    <mergeCell ref="V362:Z362"/>
    <mergeCell ref="V541:Z541"/>
    <mergeCell ref="V591:Z591"/>
    <mergeCell ref="V592:Z592"/>
    <mergeCell ref="V593:Z593"/>
    <mergeCell ref="V594:Z594"/>
    <mergeCell ref="V595:Z595"/>
    <mergeCell ref="V596:Z596"/>
    <mergeCell ref="V597:Z597"/>
    <mergeCell ref="V598:Z598"/>
    <mergeCell ref="V599:Z599"/>
    <mergeCell ref="V600:Z600"/>
    <mergeCell ref="V570:Z570"/>
    <mergeCell ref="V602:Z602"/>
    <mergeCell ref="V330:Z330"/>
    <mergeCell ref="V295:Z295"/>
    <mergeCell ref="V297:Z297"/>
    <mergeCell ref="V299:Z299"/>
    <mergeCell ref="V264:Z264"/>
    <mergeCell ref="V265:Z265"/>
    <mergeCell ref="V274:Z274"/>
    <mergeCell ref="V275:Z275"/>
    <mergeCell ref="V276:Z276"/>
    <mergeCell ref="V277:Z277"/>
    <mergeCell ref="V282:Z282"/>
    <mergeCell ref="V283:Z283"/>
    <mergeCell ref="V284:Z284"/>
    <mergeCell ref="V285:Z285"/>
    <mergeCell ref="V287:Z287"/>
    <mergeCell ref="V292:Z292"/>
    <mergeCell ref="V311:Z311"/>
    <mergeCell ref="V293:Z293"/>
    <mergeCell ref="V305:Z305"/>
    <mergeCell ref="V323:Z323"/>
    <mergeCell ref="V534:Z534"/>
    <mergeCell ref="V707:Z707"/>
    <mergeCell ref="V708:Z708"/>
    <mergeCell ref="V709:Z709"/>
    <mergeCell ref="V710:Z710"/>
    <mergeCell ref="C221:D221"/>
    <mergeCell ref="C222:D222"/>
    <mergeCell ref="C223:D223"/>
    <mergeCell ref="C224:D224"/>
    <mergeCell ref="C226:D226"/>
    <mergeCell ref="C230:D230"/>
    <mergeCell ref="C237:D237"/>
    <mergeCell ref="C238:D238"/>
    <mergeCell ref="E221:T221"/>
    <mergeCell ref="E222:T222"/>
    <mergeCell ref="E223:T223"/>
    <mergeCell ref="E224:T224"/>
    <mergeCell ref="E237:T237"/>
    <mergeCell ref="E238:T238"/>
    <mergeCell ref="C610:D610"/>
    <mergeCell ref="C611:D611"/>
    <mergeCell ref="E573:T573"/>
    <mergeCell ref="E574:T574"/>
    <mergeCell ref="E575:T575"/>
    <mergeCell ref="E576:T576"/>
    <mergeCell ref="E577:T577"/>
    <mergeCell ref="E578:T578"/>
    <mergeCell ref="E579:T579"/>
    <mergeCell ref="E580:T580"/>
    <mergeCell ref="E581:T581"/>
    <mergeCell ref="E582:T582"/>
    <mergeCell ref="E583:T583"/>
    <mergeCell ref="E587:T587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31:D631"/>
    <mergeCell ref="C632:D632"/>
    <mergeCell ref="V700:Z700"/>
    <mergeCell ref="V701:Z701"/>
    <mergeCell ref="V702:Z702"/>
    <mergeCell ref="V703:Z703"/>
    <mergeCell ref="V704:Z704"/>
    <mergeCell ref="C682:D682"/>
    <mergeCell ref="C700:D700"/>
    <mergeCell ref="C701:D701"/>
    <mergeCell ref="C702:D702"/>
    <mergeCell ref="C703:D703"/>
    <mergeCell ref="C704:D704"/>
    <mergeCell ref="C692:D692"/>
    <mergeCell ref="V693:Z693"/>
    <mergeCell ref="V692:Z692"/>
    <mergeCell ref="E670:T670"/>
    <mergeCell ref="E671:T671"/>
    <mergeCell ref="C693:D693"/>
    <mergeCell ref="C694:D694"/>
    <mergeCell ref="C695:D695"/>
    <mergeCell ref="V676:Z676"/>
    <mergeCell ref="V677:Z677"/>
    <mergeCell ref="V678:Z678"/>
    <mergeCell ref="V705:Z705"/>
    <mergeCell ref="V706:Z706"/>
    <mergeCell ref="E649:T649"/>
    <mergeCell ref="E650:T650"/>
    <mergeCell ref="E651:T651"/>
    <mergeCell ref="E652:T652"/>
    <mergeCell ref="E653:T653"/>
    <mergeCell ref="E654:T654"/>
    <mergeCell ref="V694:Z694"/>
    <mergeCell ref="V695:Z695"/>
    <mergeCell ref="E683:T683"/>
    <mergeCell ref="E684:T684"/>
    <mergeCell ref="E685:T685"/>
    <mergeCell ref="E686:T686"/>
    <mergeCell ref="E687:T687"/>
    <mergeCell ref="E688:T688"/>
    <mergeCell ref="E689:T689"/>
    <mergeCell ref="V652:Z652"/>
    <mergeCell ref="V653:Z653"/>
    <mergeCell ref="V654:Z654"/>
    <mergeCell ref="V661:Z661"/>
    <mergeCell ref="V662:Z662"/>
    <mergeCell ref="V663:Z663"/>
    <mergeCell ref="V664:Z664"/>
    <mergeCell ref="V665:Z665"/>
    <mergeCell ref="V666:Z666"/>
    <mergeCell ref="V667:Z667"/>
    <mergeCell ref="E692:T692"/>
    <mergeCell ref="V670:Z670"/>
    <mergeCell ref="V671:Z671"/>
    <mergeCell ref="E674:T675"/>
    <mergeCell ref="V674:Z675"/>
    <mergeCell ref="E695:T695"/>
    <mergeCell ref="E693:T693"/>
    <mergeCell ref="C705:D705"/>
    <mergeCell ref="C706:D706"/>
    <mergeCell ref="C707:D707"/>
    <mergeCell ref="C708:D708"/>
    <mergeCell ref="C709:D709"/>
    <mergeCell ref="C710:D710"/>
    <mergeCell ref="E700:T700"/>
    <mergeCell ref="E701:T701"/>
    <mergeCell ref="E702:T702"/>
    <mergeCell ref="E703:T703"/>
    <mergeCell ref="E704:T704"/>
    <mergeCell ref="E705:T705"/>
    <mergeCell ref="E706:T706"/>
    <mergeCell ref="E707:T707"/>
    <mergeCell ref="E708:T708"/>
    <mergeCell ref="E709:T709"/>
    <mergeCell ref="E710:T710"/>
    <mergeCell ref="C698:D699"/>
    <mergeCell ref="E698:T699"/>
    <mergeCell ref="V679:Z679"/>
    <mergeCell ref="V680:Z680"/>
    <mergeCell ref="V681:Z681"/>
    <mergeCell ref="V682:Z682"/>
    <mergeCell ref="V683:Z683"/>
    <mergeCell ref="V684:Z684"/>
    <mergeCell ref="V685:Z685"/>
    <mergeCell ref="V686:Z686"/>
    <mergeCell ref="V687:Z687"/>
    <mergeCell ref="V688:Z688"/>
    <mergeCell ref="V689:Z689"/>
    <mergeCell ref="V690:Z690"/>
    <mergeCell ref="V691:Z691"/>
    <mergeCell ref="E681:T681"/>
    <mergeCell ref="E682:T682"/>
    <mergeCell ref="C671:D671"/>
    <mergeCell ref="E694:T694"/>
    <mergeCell ref="C674:D675"/>
    <mergeCell ref="E690:T690"/>
    <mergeCell ref="E691:T691"/>
    <mergeCell ref="C691:D691"/>
    <mergeCell ref="E661:T661"/>
    <mergeCell ref="E662:T662"/>
    <mergeCell ref="E663:T663"/>
    <mergeCell ref="E664:T664"/>
    <mergeCell ref="E665:T665"/>
    <mergeCell ref="E666:T666"/>
    <mergeCell ref="E667:T667"/>
    <mergeCell ref="E668:T668"/>
    <mergeCell ref="E669:T669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E676:T676"/>
    <mergeCell ref="E677:T677"/>
    <mergeCell ref="E678:T678"/>
    <mergeCell ref="E679:T679"/>
    <mergeCell ref="E680:T680"/>
    <mergeCell ref="C680:D680"/>
    <mergeCell ref="C681:D681"/>
    <mergeCell ref="C677:D677"/>
    <mergeCell ref="C678:D678"/>
    <mergeCell ref="C679:D679"/>
    <mergeCell ref="C670:D670"/>
    <mergeCell ref="E595:T595"/>
    <mergeCell ref="V571:Z571"/>
    <mergeCell ref="V572:Z572"/>
    <mergeCell ref="V573:Z573"/>
    <mergeCell ref="V574:Z574"/>
    <mergeCell ref="V575:Z575"/>
    <mergeCell ref="V576:Z576"/>
    <mergeCell ref="E597:T597"/>
    <mergeCell ref="E598:T598"/>
    <mergeCell ref="V537:Z537"/>
    <mergeCell ref="V568:Z568"/>
    <mergeCell ref="V569:Z569"/>
    <mergeCell ref="C666:D666"/>
    <mergeCell ref="V648:Z648"/>
    <mergeCell ref="V649:Z649"/>
    <mergeCell ref="V650:Z650"/>
    <mergeCell ref="V621:Z621"/>
    <mergeCell ref="V628:Z629"/>
    <mergeCell ref="V613:Z613"/>
    <mergeCell ref="V614:Z614"/>
    <mergeCell ref="V615:Z615"/>
    <mergeCell ref="V616:Z616"/>
    <mergeCell ref="V624:Z624"/>
    <mergeCell ref="V625:Z625"/>
    <mergeCell ref="E605:T605"/>
    <mergeCell ref="E645:T645"/>
    <mergeCell ref="E646:T646"/>
    <mergeCell ref="E647:T647"/>
    <mergeCell ref="E642:T642"/>
    <mergeCell ref="E643:T643"/>
    <mergeCell ref="V636:Z636"/>
    <mergeCell ref="V637:Z637"/>
    <mergeCell ref="C633:D633"/>
    <mergeCell ref="V630:Z630"/>
    <mergeCell ref="C651:D651"/>
    <mergeCell ref="C652:D652"/>
    <mergeCell ref="C653:D653"/>
    <mergeCell ref="C654:D654"/>
    <mergeCell ref="E630:T630"/>
    <mergeCell ref="E631:T631"/>
    <mergeCell ref="E632:T632"/>
    <mergeCell ref="E633:T633"/>
    <mergeCell ref="E634:T634"/>
    <mergeCell ref="E635:T635"/>
    <mergeCell ref="E636:T636"/>
    <mergeCell ref="V631:Z631"/>
    <mergeCell ref="V632:Z632"/>
    <mergeCell ref="V633:Z633"/>
    <mergeCell ref="V634:Z634"/>
    <mergeCell ref="C634:D634"/>
    <mergeCell ref="C635:D635"/>
    <mergeCell ref="C636:D636"/>
    <mergeCell ref="V635:Z635"/>
    <mergeCell ref="V651:Z651"/>
    <mergeCell ref="V638:Z638"/>
    <mergeCell ref="V639:Z639"/>
    <mergeCell ref="V640:Z640"/>
    <mergeCell ref="E648:T648"/>
    <mergeCell ref="E638:T638"/>
    <mergeCell ref="E639:T639"/>
    <mergeCell ref="E640:T640"/>
    <mergeCell ref="E641:T641"/>
    <mergeCell ref="C647:D647"/>
    <mergeCell ref="C648:D648"/>
    <mergeCell ref="C649:D649"/>
    <mergeCell ref="C650:D650"/>
    <mergeCell ref="E568:T568"/>
    <mergeCell ref="E569:T569"/>
    <mergeCell ref="E570:T570"/>
    <mergeCell ref="E571:T571"/>
    <mergeCell ref="E572:T572"/>
    <mergeCell ref="C645:D645"/>
    <mergeCell ref="C646:D646"/>
    <mergeCell ref="C630:D630"/>
    <mergeCell ref="C608:D609"/>
    <mergeCell ref="E637:T637"/>
    <mergeCell ref="C659:D659"/>
    <mergeCell ref="C660:D660"/>
    <mergeCell ref="E604:T604"/>
    <mergeCell ref="C623:D623"/>
    <mergeCell ref="C624:D624"/>
    <mergeCell ref="C625:D625"/>
    <mergeCell ref="E644:T644"/>
    <mergeCell ref="E599:T599"/>
    <mergeCell ref="E600:T600"/>
    <mergeCell ref="E601:T601"/>
    <mergeCell ref="E588:T588"/>
    <mergeCell ref="E589:T589"/>
    <mergeCell ref="C617:D617"/>
    <mergeCell ref="C618:D618"/>
    <mergeCell ref="C619:D619"/>
    <mergeCell ref="C620:D620"/>
    <mergeCell ref="C621:D621"/>
    <mergeCell ref="C622:D622"/>
    <mergeCell ref="C628:D629"/>
    <mergeCell ref="E628:T629"/>
    <mergeCell ref="E552:T552"/>
    <mergeCell ref="E553:T553"/>
    <mergeCell ref="E554:T554"/>
    <mergeCell ref="E560:T560"/>
    <mergeCell ref="E563:T563"/>
    <mergeCell ref="C550:D550"/>
    <mergeCell ref="E550:T550"/>
    <mergeCell ref="C549:D549"/>
    <mergeCell ref="C551:D551"/>
    <mergeCell ref="C526:D526"/>
    <mergeCell ref="E557:T557"/>
    <mergeCell ref="E547:T547"/>
    <mergeCell ref="E548:T548"/>
    <mergeCell ref="C533:D533"/>
    <mergeCell ref="E533:T533"/>
    <mergeCell ref="C534:D534"/>
    <mergeCell ref="E534:T534"/>
    <mergeCell ref="E558:T558"/>
    <mergeCell ref="C541:D541"/>
    <mergeCell ref="C543:D543"/>
    <mergeCell ref="C555:D555"/>
    <mergeCell ref="C548:D548"/>
    <mergeCell ref="C547:D547"/>
    <mergeCell ref="C535:D535"/>
    <mergeCell ref="C536:D536"/>
    <mergeCell ref="C552:D552"/>
    <mergeCell ref="C546:D546"/>
    <mergeCell ref="C538:D538"/>
    <mergeCell ref="E538:T538"/>
    <mergeCell ref="E541:T541"/>
    <mergeCell ref="E528:T528"/>
    <mergeCell ref="C537:D537"/>
    <mergeCell ref="V162:Z162"/>
    <mergeCell ref="V170:Z170"/>
    <mergeCell ref="C170:D170"/>
    <mergeCell ref="C322:D322"/>
    <mergeCell ref="E344:T344"/>
    <mergeCell ref="C341:D341"/>
    <mergeCell ref="E333:T333"/>
    <mergeCell ref="E353:T353"/>
    <mergeCell ref="C342:D342"/>
    <mergeCell ref="E342:T342"/>
    <mergeCell ref="C339:D339"/>
    <mergeCell ref="E339:T339"/>
    <mergeCell ref="C325:D325"/>
    <mergeCell ref="E338:T338"/>
    <mergeCell ref="C337:D337"/>
    <mergeCell ref="E346:T346"/>
    <mergeCell ref="E341:T341"/>
    <mergeCell ref="C346:D346"/>
    <mergeCell ref="C349:D350"/>
    <mergeCell ref="E352:T352"/>
    <mergeCell ref="C336:D336"/>
    <mergeCell ref="C338:D338"/>
    <mergeCell ref="V224:Z224"/>
    <mergeCell ref="V237:Z237"/>
    <mergeCell ref="V231:Z231"/>
    <mergeCell ref="V232:Z232"/>
    <mergeCell ref="C270:D270"/>
    <mergeCell ref="E270:T270"/>
    <mergeCell ref="C282:D282"/>
    <mergeCell ref="E220:T220"/>
    <mergeCell ref="V220:Z220"/>
    <mergeCell ref="C218:D219"/>
    <mergeCell ref="E161:T161"/>
    <mergeCell ref="C152:D152"/>
    <mergeCell ref="C154:D154"/>
    <mergeCell ref="C149:D149"/>
    <mergeCell ref="E145:T145"/>
    <mergeCell ref="E170:T170"/>
    <mergeCell ref="E169:T169"/>
    <mergeCell ref="C161:D161"/>
    <mergeCell ref="C162:D162"/>
    <mergeCell ref="C169:D169"/>
    <mergeCell ref="C173:D173"/>
    <mergeCell ref="C174:D174"/>
    <mergeCell ref="C175:D175"/>
    <mergeCell ref="E172:T172"/>
    <mergeCell ref="E173:T173"/>
    <mergeCell ref="E174:T174"/>
    <mergeCell ref="E175:T175"/>
    <mergeCell ref="E152:T152"/>
    <mergeCell ref="C165:D166"/>
    <mergeCell ref="V141:Z142"/>
    <mergeCell ref="C137:D137"/>
    <mergeCell ref="E165:T166"/>
    <mergeCell ref="V161:Z161"/>
    <mergeCell ref="AF639:AH639"/>
    <mergeCell ref="AF640:AH640"/>
    <mergeCell ref="AF641:AH641"/>
    <mergeCell ref="AF642:AH642"/>
    <mergeCell ref="AF643:AH643"/>
    <mergeCell ref="AF644:AH644"/>
    <mergeCell ref="AF332:AH332"/>
    <mergeCell ref="AF333:AH333"/>
    <mergeCell ref="V236:Z236"/>
    <mergeCell ref="E236:T236"/>
    <mergeCell ref="E264:T264"/>
    <mergeCell ref="AF409:AH409"/>
    <mergeCell ref="AF586:AH586"/>
    <mergeCell ref="E213:T213"/>
    <mergeCell ref="V227:Z227"/>
    <mergeCell ref="E243:T243"/>
    <mergeCell ref="V204:Z204"/>
    <mergeCell ref="V205:Z205"/>
    <mergeCell ref="AF474:AH474"/>
    <mergeCell ref="E330:T330"/>
    <mergeCell ref="E410:T410"/>
    <mergeCell ref="E336:T336"/>
    <mergeCell ref="E337:T337"/>
    <mergeCell ref="E357:T357"/>
    <mergeCell ref="E332:T332"/>
    <mergeCell ref="E525:T525"/>
    <mergeCell ref="E527:T527"/>
    <mergeCell ref="C177:D177"/>
    <mergeCell ref="AF293:AH293"/>
    <mergeCell ref="AF294:AH294"/>
    <mergeCell ref="AF266:AH266"/>
    <mergeCell ref="AF267:AH267"/>
    <mergeCell ref="C185:D186"/>
    <mergeCell ref="E185:T186"/>
    <mergeCell ref="V185:Z186"/>
    <mergeCell ref="C167:D167"/>
    <mergeCell ref="E167:T167"/>
    <mergeCell ref="V181:Z181"/>
    <mergeCell ref="C180:D180"/>
    <mergeCell ref="V182:Z182"/>
    <mergeCell ref="C181:D181"/>
    <mergeCell ref="E168:T168"/>
    <mergeCell ref="C172:D172"/>
    <mergeCell ref="C122:D122"/>
    <mergeCell ref="V94:Z94"/>
    <mergeCell ref="C98:D98"/>
    <mergeCell ref="C128:D128"/>
    <mergeCell ref="C124:D124"/>
    <mergeCell ref="E124:T124"/>
    <mergeCell ref="C134:D134"/>
    <mergeCell ref="V173:Z173"/>
    <mergeCell ref="V149:Z149"/>
    <mergeCell ref="E149:T149"/>
    <mergeCell ref="C138:D138"/>
    <mergeCell ref="E150:T150"/>
    <mergeCell ref="C182:D182"/>
    <mergeCell ref="C178:D178"/>
    <mergeCell ref="E178:T178"/>
    <mergeCell ref="C176:D176"/>
    <mergeCell ref="E141:T142"/>
    <mergeCell ref="AF587:AH587"/>
    <mergeCell ref="V121:Z121"/>
    <mergeCell ref="V123:Z123"/>
    <mergeCell ref="AF575:AH575"/>
    <mergeCell ref="AF570:AH570"/>
    <mergeCell ref="V145:Z145"/>
    <mergeCell ref="V146:Z146"/>
    <mergeCell ref="V187:Z187"/>
    <mergeCell ref="V188:Z188"/>
    <mergeCell ref="V189:Z189"/>
    <mergeCell ref="V210:Z210"/>
    <mergeCell ref="V475:Z475"/>
    <mergeCell ref="V554:Z554"/>
    <mergeCell ref="V563:Z563"/>
    <mergeCell ref="V559:Z559"/>
    <mergeCell ref="AF499:AH500"/>
    <mergeCell ref="AF528:AH528"/>
    <mergeCell ref="AA529:AC529"/>
    <mergeCell ref="AF378:AH378"/>
    <mergeCell ref="AF401:AH401"/>
    <mergeCell ref="AF402:AH402"/>
    <mergeCell ref="AF445:AH445"/>
    <mergeCell ref="AF446:AH446"/>
    <mergeCell ref="V459:Z459"/>
    <mergeCell ref="AF430:AH430"/>
    <mergeCell ref="AF436:AH437"/>
    <mergeCell ref="V370:Z370"/>
    <mergeCell ref="AF414:AH414"/>
    <mergeCell ref="V148:Z148"/>
    <mergeCell ref="V151:Z151"/>
    <mergeCell ref="V248:Z248"/>
    <mergeCell ref="V255:Z255"/>
    <mergeCell ref="AF408:AH408"/>
    <mergeCell ref="AF451:AH451"/>
    <mergeCell ref="AF338:AH338"/>
    <mergeCell ref="AF343:AH343"/>
    <mergeCell ref="AF344:AH344"/>
    <mergeCell ref="AF345:AH345"/>
    <mergeCell ref="AA345:AC345"/>
    <mergeCell ref="AA346:AC346"/>
    <mergeCell ref="AA380:AC380"/>
    <mergeCell ref="AA381:AC381"/>
    <mergeCell ref="AA382:AC382"/>
    <mergeCell ref="AA383:AC383"/>
    <mergeCell ref="AA384:AC384"/>
    <mergeCell ref="AA385:AC385"/>
    <mergeCell ref="AA386:AC386"/>
    <mergeCell ref="AA387:AC387"/>
    <mergeCell ref="AA388:AC388"/>
    <mergeCell ref="AA389:AC389"/>
    <mergeCell ref="AA390:AC390"/>
    <mergeCell ref="AA391:AC391"/>
    <mergeCell ref="AA392:AC392"/>
    <mergeCell ref="AF390:AH390"/>
    <mergeCell ref="AF391:AH391"/>
    <mergeCell ref="AF392:AH392"/>
    <mergeCell ref="AF411:AH411"/>
    <mergeCell ref="AF412:AH412"/>
    <mergeCell ref="AF413:AH413"/>
    <mergeCell ref="AD436:AE437"/>
    <mergeCell ref="AA373:AC374"/>
    <mergeCell ref="AA393:AC393"/>
    <mergeCell ref="AA394:AC394"/>
    <mergeCell ref="AA395:AC395"/>
    <mergeCell ref="AF539:AH539"/>
    <mergeCell ref="AF540:AH540"/>
    <mergeCell ref="AF579:AH579"/>
    <mergeCell ref="AF580:AH580"/>
    <mergeCell ref="AF581:AH581"/>
    <mergeCell ref="V229:Z229"/>
    <mergeCell ref="V525:Z525"/>
    <mergeCell ref="V527:Z527"/>
    <mergeCell ref="E247:T247"/>
    <mergeCell ref="E259:T259"/>
    <mergeCell ref="V247:Z247"/>
    <mergeCell ref="V250:Z250"/>
    <mergeCell ref="V252:Z252"/>
    <mergeCell ref="V246:Z246"/>
    <mergeCell ref="E256:T256"/>
    <mergeCell ref="E254:T254"/>
    <mergeCell ref="E258:T258"/>
    <mergeCell ref="E298:T298"/>
    <mergeCell ref="AF566:AH567"/>
    <mergeCell ref="AF569:AH569"/>
    <mergeCell ref="AF552:AH552"/>
    <mergeCell ref="AF553:AH553"/>
    <mergeCell ref="AF554:AH554"/>
    <mergeCell ref="AF555:AH555"/>
    <mergeCell ref="AF556:AH556"/>
    <mergeCell ref="AF475:AH475"/>
    <mergeCell ref="E235:T235"/>
    <mergeCell ref="V235:Z235"/>
    <mergeCell ref="V351:Z351"/>
    <mergeCell ref="AF512:AH512"/>
    <mergeCell ref="AF508:AH508"/>
    <mergeCell ref="AF502:AH502"/>
    <mergeCell ref="AF618:AH618"/>
    <mergeCell ref="AF619:AH619"/>
    <mergeCell ref="AF620:AH620"/>
    <mergeCell ref="AF604:AH604"/>
    <mergeCell ref="AF605:AH605"/>
    <mergeCell ref="AF617:AH617"/>
    <mergeCell ref="AF614:AH614"/>
    <mergeCell ref="AF616:AH616"/>
    <mergeCell ref="AF615:AH615"/>
    <mergeCell ref="AF608:AH609"/>
    <mergeCell ref="AF628:AH629"/>
    <mergeCell ref="AF621:AH621"/>
    <mergeCell ref="AF645:AH645"/>
    <mergeCell ref="AF646:AH646"/>
    <mergeCell ref="AF630:AH630"/>
    <mergeCell ref="AF631:AH631"/>
    <mergeCell ref="AF632:AH632"/>
    <mergeCell ref="AF633:AH633"/>
    <mergeCell ref="AF634:AH634"/>
    <mergeCell ref="AF535:AH535"/>
    <mergeCell ref="AF536:AH536"/>
    <mergeCell ref="AF537:AH537"/>
    <mergeCell ref="AF538:AH538"/>
    <mergeCell ref="AF468:AH468"/>
    <mergeCell ref="AF429:AH429"/>
    <mergeCell ref="AF450:AH450"/>
    <mergeCell ref="AF622:AH622"/>
    <mergeCell ref="AF571:AH571"/>
    <mergeCell ref="AF509:AH509"/>
    <mergeCell ref="AF520:AH520"/>
    <mergeCell ref="AF521:AH521"/>
    <mergeCell ref="AF469:AH469"/>
    <mergeCell ref="AF470:AH470"/>
    <mergeCell ref="AF471:AH471"/>
    <mergeCell ref="AF472:AH472"/>
    <mergeCell ref="AF473:AH473"/>
    <mergeCell ref="AF492:AH492"/>
    <mergeCell ref="AF493:AH493"/>
    <mergeCell ref="AF494:AH494"/>
    <mergeCell ref="AF541:AH541"/>
    <mergeCell ref="AF542:AH542"/>
    <mergeCell ref="AF543:AH543"/>
    <mergeCell ref="AF490:AH490"/>
    <mergeCell ref="AF495:AH495"/>
    <mergeCell ref="AF496:AH496"/>
    <mergeCell ref="AF506:AH506"/>
    <mergeCell ref="AF507:AH507"/>
    <mergeCell ref="AF491:AH491"/>
    <mergeCell ref="AF583:AH583"/>
    <mergeCell ref="AF551:AH551"/>
    <mergeCell ref="AF558:AH558"/>
    <mergeCell ref="AF483:AH483"/>
    <mergeCell ref="AF452:AH452"/>
    <mergeCell ref="AF455:AH455"/>
    <mergeCell ref="AF454:AH454"/>
    <mergeCell ref="AF476:AH476"/>
    <mergeCell ref="AF477:AH477"/>
    <mergeCell ref="AF419:AH419"/>
    <mergeCell ref="AF420:AH420"/>
    <mergeCell ref="AF421:AH421"/>
    <mergeCell ref="AF428:AH428"/>
    <mergeCell ref="AF489:AH489"/>
    <mergeCell ref="AF484:AH484"/>
    <mergeCell ref="AF456:AH456"/>
    <mergeCell ref="AF457:AH457"/>
    <mergeCell ref="AF458:AH458"/>
    <mergeCell ref="AF459:AH459"/>
    <mergeCell ref="AF447:AH447"/>
    <mergeCell ref="AF453:AH453"/>
    <mergeCell ref="AF460:AH460"/>
    <mergeCell ref="AF461:AH461"/>
    <mergeCell ref="AF462:AH462"/>
    <mergeCell ref="AF433:AH433"/>
    <mergeCell ref="AF361:AH361"/>
    <mergeCell ref="AF406:AH406"/>
    <mergeCell ref="AF364:AH364"/>
    <mergeCell ref="AF365:AH365"/>
    <mergeCell ref="AF366:AH366"/>
    <mergeCell ref="AF321:AH321"/>
    <mergeCell ref="AF309:AH310"/>
    <mergeCell ref="AF330:AH330"/>
    <mergeCell ref="AF331:AH331"/>
    <mergeCell ref="AF363:AH363"/>
    <mergeCell ref="AF367:AH367"/>
    <mergeCell ref="AF368:AH368"/>
    <mergeCell ref="AF369:AH369"/>
    <mergeCell ref="AF370:AH370"/>
    <mergeCell ref="AF375:AH375"/>
    <mergeCell ref="AF317:AH317"/>
    <mergeCell ref="AF318:AH318"/>
    <mergeCell ref="AF319:AH319"/>
    <mergeCell ref="AF320:AH320"/>
    <mergeCell ref="AF358:AH358"/>
    <mergeCell ref="AF359:AH359"/>
    <mergeCell ref="AF397:AH397"/>
    <mergeCell ref="AF398:AH398"/>
    <mergeCell ref="AF315:AH315"/>
    <mergeCell ref="AF252:AH252"/>
    <mergeCell ref="AF253:AH253"/>
    <mergeCell ref="AA287:AC287"/>
    <mergeCell ref="AA243:AC243"/>
    <mergeCell ref="AA244:AC244"/>
    <mergeCell ref="AA245:AC245"/>
    <mergeCell ref="AA246:AC246"/>
    <mergeCell ref="V165:Z166"/>
    <mergeCell ref="V167:Z167"/>
    <mergeCell ref="V155:Z155"/>
    <mergeCell ref="V174:Z174"/>
    <mergeCell ref="V175:Z175"/>
    <mergeCell ref="V221:Z221"/>
    <mergeCell ref="V180:Z180"/>
    <mergeCell ref="V152:Z152"/>
    <mergeCell ref="AF221:AH221"/>
    <mergeCell ref="AF222:AH222"/>
    <mergeCell ref="AF223:AH223"/>
    <mergeCell ref="AF218:AH219"/>
    <mergeCell ref="V206:Z206"/>
    <mergeCell ref="V207:Z207"/>
    <mergeCell ref="AF270:AH270"/>
    <mergeCell ref="AF259:AH259"/>
    <mergeCell ref="AF274:AH274"/>
    <mergeCell ref="AF271:AH271"/>
    <mergeCell ref="AF272:AH272"/>
    <mergeCell ref="AF273:AH273"/>
    <mergeCell ref="AF279:AH279"/>
    <mergeCell ref="AF280:AH280"/>
    <mergeCell ref="AF281:AH281"/>
    <mergeCell ref="V177:Z177"/>
    <mergeCell ref="V172:Z172"/>
    <mergeCell ref="V107:Z107"/>
    <mergeCell ref="E95:T95"/>
    <mergeCell ref="E94:T94"/>
    <mergeCell ref="E92:T92"/>
    <mergeCell ref="E97:T97"/>
    <mergeCell ref="V115:Z115"/>
    <mergeCell ref="E110:T110"/>
    <mergeCell ref="E115:T115"/>
    <mergeCell ref="AA208:AC208"/>
    <mergeCell ref="AA209:AC209"/>
    <mergeCell ref="AA210:AC210"/>
    <mergeCell ref="AA211:AC211"/>
    <mergeCell ref="AA212:AC212"/>
    <mergeCell ref="V143:Z143"/>
    <mergeCell ref="V131:Z131"/>
    <mergeCell ref="AF278:AH278"/>
    <mergeCell ref="AF283:AH283"/>
    <mergeCell ref="AF282:AH282"/>
    <mergeCell ref="AF268:AH268"/>
    <mergeCell ref="AF269:AH269"/>
    <mergeCell ref="E255:T255"/>
    <mergeCell ref="E282:T282"/>
    <mergeCell ref="E268:T268"/>
    <mergeCell ref="E177:T177"/>
    <mergeCell ref="E176:T176"/>
    <mergeCell ref="E171:T171"/>
    <mergeCell ref="E197:T197"/>
    <mergeCell ref="E248:T248"/>
    <mergeCell ref="E252:T252"/>
    <mergeCell ref="E233:T233"/>
    <mergeCell ref="AF241:AH242"/>
    <mergeCell ref="AF250:AH250"/>
    <mergeCell ref="AF96:AH96"/>
    <mergeCell ref="X18:Y18"/>
    <mergeCell ref="Q21:R21"/>
    <mergeCell ref="AF115:AH115"/>
    <mergeCell ref="AF116:AH116"/>
    <mergeCell ref="AF117:AH117"/>
    <mergeCell ref="AF118:AH118"/>
    <mergeCell ref="AF119:AH119"/>
    <mergeCell ref="AF120:AH120"/>
    <mergeCell ref="AD41:AE42"/>
    <mergeCell ref="AF80:AH80"/>
    <mergeCell ref="AF81:AH81"/>
    <mergeCell ref="AF86:AH86"/>
    <mergeCell ref="AF66:AH66"/>
    <mergeCell ref="AF67:AH67"/>
    <mergeCell ref="AF68:AH68"/>
    <mergeCell ref="AF102:AH102"/>
    <mergeCell ref="AF82:AH82"/>
    <mergeCell ref="AF83:AH83"/>
    <mergeCell ref="AA113:AC114"/>
    <mergeCell ref="AA101:AC101"/>
    <mergeCell ref="V78:Z78"/>
    <mergeCell ref="V82:Z82"/>
    <mergeCell ref="V116:Z116"/>
    <mergeCell ref="V118:Z118"/>
    <mergeCell ref="V110:Z110"/>
    <mergeCell ref="V108:Z108"/>
    <mergeCell ref="V71:Z71"/>
    <mergeCell ref="E74:T74"/>
    <mergeCell ref="E113:T114"/>
    <mergeCell ref="V97:Z97"/>
    <mergeCell ref="V98:Z98"/>
    <mergeCell ref="AA102:AC102"/>
    <mergeCell ref="AA103:AC103"/>
    <mergeCell ref="AA104:AC104"/>
    <mergeCell ref="AF70:AH70"/>
    <mergeCell ref="AF71:AH71"/>
    <mergeCell ref="AF72:AH72"/>
    <mergeCell ref="AF73:AH73"/>
    <mergeCell ref="G4:H4"/>
    <mergeCell ref="I4:J4"/>
    <mergeCell ref="L4:M4"/>
    <mergeCell ref="O4:P4"/>
    <mergeCell ref="Q4:R4"/>
    <mergeCell ref="S4:T4"/>
    <mergeCell ref="AF41:AH42"/>
    <mergeCell ref="AF61:AH62"/>
    <mergeCell ref="AF50:AH50"/>
    <mergeCell ref="AF51:AH51"/>
    <mergeCell ref="AF52:AH52"/>
    <mergeCell ref="AF56:AH56"/>
    <mergeCell ref="AF57:AH57"/>
    <mergeCell ref="AF58:AH58"/>
    <mergeCell ref="AD24:AE25"/>
    <mergeCell ref="V51:Z51"/>
    <mergeCell ref="E46:T46"/>
    <mergeCell ref="V34:Z34"/>
    <mergeCell ref="W4:X4"/>
    <mergeCell ref="AF37:AH37"/>
    <mergeCell ref="AF34:AH34"/>
    <mergeCell ref="AF35:AH35"/>
    <mergeCell ref="AF36:AH36"/>
    <mergeCell ref="AD61:AE62"/>
    <mergeCell ref="AF24:AH25"/>
    <mergeCell ref="AF47:AH47"/>
    <mergeCell ref="AF48:AH48"/>
    <mergeCell ref="AF38:AH38"/>
    <mergeCell ref="V61:Z62"/>
    <mergeCell ref="AF55:AH55"/>
    <mergeCell ref="AA61:AC62"/>
    <mergeCell ref="AL5:AM5"/>
    <mergeCell ref="G6:M6"/>
    <mergeCell ref="G8:M8"/>
    <mergeCell ref="R8:V8"/>
    <mergeCell ref="G10:S10"/>
    <mergeCell ref="G12:S12"/>
    <mergeCell ref="G14:S14"/>
    <mergeCell ref="H17:I17"/>
    <mergeCell ref="K17:L17"/>
    <mergeCell ref="N17:O17"/>
    <mergeCell ref="H18:I18"/>
    <mergeCell ref="K18:L18"/>
    <mergeCell ref="N18:O18"/>
    <mergeCell ref="T18:V18"/>
    <mergeCell ref="Q17:R17"/>
    <mergeCell ref="E36:T36"/>
    <mergeCell ref="H19:I19"/>
    <mergeCell ref="K19:L19"/>
    <mergeCell ref="N19:O19"/>
    <mergeCell ref="T19:V19"/>
    <mergeCell ref="AI24:AK25"/>
    <mergeCell ref="V28:Z28"/>
    <mergeCell ref="AI35:AK35"/>
    <mergeCell ref="AL24:AL25"/>
    <mergeCell ref="T17:V17"/>
    <mergeCell ref="X19:Y19"/>
    <mergeCell ref="AF26:AH26"/>
    <mergeCell ref="AI26:AK26"/>
    <mergeCell ref="V35:Z35"/>
    <mergeCell ref="V36:Z36"/>
    <mergeCell ref="V552:Z552"/>
    <mergeCell ref="V550:Z550"/>
    <mergeCell ref="E556:T556"/>
    <mergeCell ref="V556:Z556"/>
    <mergeCell ref="C558:D558"/>
    <mergeCell ref="C612:D612"/>
    <mergeCell ref="C613:D613"/>
    <mergeCell ref="E551:T551"/>
    <mergeCell ref="V536:Z536"/>
    <mergeCell ref="V539:Z539"/>
    <mergeCell ref="V553:Z553"/>
    <mergeCell ref="V577:Z577"/>
    <mergeCell ref="V578:Z578"/>
    <mergeCell ref="V579:Z579"/>
    <mergeCell ref="V580:Z580"/>
    <mergeCell ref="V581:Z581"/>
    <mergeCell ref="V582:Z582"/>
    <mergeCell ref="V583:Z583"/>
    <mergeCell ref="V543:Z543"/>
    <mergeCell ref="V544:Z544"/>
    <mergeCell ref="C560:D560"/>
    <mergeCell ref="V542:Z542"/>
    <mergeCell ref="C553:D553"/>
    <mergeCell ref="C554:D554"/>
    <mergeCell ref="E608:T609"/>
    <mergeCell ref="AF46:AH46"/>
    <mergeCell ref="V608:Z609"/>
    <mergeCell ref="V558:Z558"/>
    <mergeCell ref="C563:D563"/>
    <mergeCell ref="E543:T543"/>
    <mergeCell ref="E544:T544"/>
    <mergeCell ref="E545:T545"/>
    <mergeCell ref="E546:T546"/>
    <mergeCell ref="C614:D614"/>
    <mergeCell ref="C615:D615"/>
    <mergeCell ref="C616:D616"/>
    <mergeCell ref="AF334:AH334"/>
    <mergeCell ref="AF335:AH335"/>
    <mergeCell ref="AF336:AH336"/>
    <mergeCell ref="AF337:AH337"/>
    <mergeCell ref="V561:Z561"/>
    <mergeCell ref="V617:Z617"/>
    <mergeCell ref="V618:Z618"/>
    <mergeCell ref="V515:Z515"/>
    <mergeCell ref="C514:D514"/>
    <mergeCell ref="E514:T514"/>
    <mergeCell ref="E526:T526"/>
    <mergeCell ref="E531:T531"/>
    <mergeCell ref="V528:Z528"/>
    <mergeCell ref="V529:Z529"/>
    <mergeCell ref="V530:Z530"/>
    <mergeCell ref="V545:Z545"/>
    <mergeCell ref="V546:Z546"/>
    <mergeCell ref="C531:D531"/>
    <mergeCell ref="C518:D518"/>
    <mergeCell ref="E518:T518"/>
    <mergeCell ref="C512:D512"/>
    <mergeCell ref="C525:D525"/>
    <mergeCell ref="E537:T537"/>
    <mergeCell ref="E508:T508"/>
    <mergeCell ref="C486:D486"/>
    <mergeCell ref="E486:T486"/>
    <mergeCell ref="V486:Z486"/>
    <mergeCell ref="C483:D483"/>
    <mergeCell ref="E483:T483"/>
    <mergeCell ref="C562:D562"/>
    <mergeCell ref="E562:T562"/>
    <mergeCell ref="V501:Z501"/>
    <mergeCell ref="E490:T490"/>
    <mergeCell ref="V487:Z487"/>
    <mergeCell ref="C519:D519"/>
    <mergeCell ref="C505:D505"/>
    <mergeCell ref="C509:D509"/>
    <mergeCell ref="AF379:AH379"/>
    <mergeCell ref="AF380:AH380"/>
    <mergeCell ref="C559:D559"/>
    <mergeCell ref="E559:T559"/>
    <mergeCell ref="C556:D556"/>
    <mergeCell ref="C557:D557"/>
    <mergeCell ref="E549:T549"/>
    <mergeCell ref="V551:Z551"/>
    <mergeCell ref="C511:D511"/>
    <mergeCell ref="E511:T511"/>
    <mergeCell ref="C510:D510"/>
    <mergeCell ref="E510:T510"/>
    <mergeCell ref="E513:T513"/>
    <mergeCell ref="E509:T509"/>
    <mergeCell ref="E515:T515"/>
    <mergeCell ref="V511:Z511"/>
    <mergeCell ref="AF407:AH407"/>
    <mergeCell ref="AF481:AH481"/>
    <mergeCell ref="AF482:AH482"/>
    <mergeCell ref="E523:T523"/>
    <mergeCell ref="E522:T522"/>
    <mergeCell ref="E517:T517"/>
    <mergeCell ref="V517:Z517"/>
    <mergeCell ref="V516:Z516"/>
    <mergeCell ref="V510:Z510"/>
    <mergeCell ref="E512:T512"/>
    <mergeCell ref="C544:D544"/>
    <mergeCell ref="C545:D545"/>
    <mergeCell ref="C542:D542"/>
    <mergeCell ref="E542:T542"/>
    <mergeCell ref="E505:T505"/>
    <mergeCell ref="V505:Z505"/>
    <mergeCell ref="V507:Z507"/>
    <mergeCell ref="C521:D521"/>
    <mergeCell ref="E521:T521"/>
    <mergeCell ref="V521:Z521"/>
    <mergeCell ref="V535:Z535"/>
    <mergeCell ref="E516:T516"/>
    <mergeCell ref="C540:D540"/>
    <mergeCell ref="E540:T540"/>
    <mergeCell ref="V540:Z540"/>
    <mergeCell ref="C539:D539"/>
    <mergeCell ref="E532:T532"/>
    <mergeCell ref="E529:T529"/>
    <mergeCell ref="E530:T530"/>
    <mergeCell ref="E536:T536"/>
    <mergeCell ref="C528:D528"/>
    <mergeCell ref="V524:Z524"/>
    <mergeCell ref="C520:D520"/>
    <mergeCell ref="E520:T520"/>
    <mergeCell ref="AF276:AH276"/>
    <mergeCell ref="AF277:AH277"/>
    <mergeCell ref="AF322:AH322"/>
    <mergeCell ref="AF323:AH323"/>
    <mergeCell ref="AF324:AH324"/>
    <mergeCell ref="AF325:AH325"/>
    <mergeCell ref="E473:T473"/>
    <mergeCell ref="V473:Z473"/>
    <mergeCell ref="C473:D473"/>
    <mergeCell ref="C467:D467"/>
    <mergeCell ref="C466:D466"/>
    <mergeCell ref="V455:Z455"/>
    <mergeCell ref="E458:T458"/>
    <mergeCell ref="C458:D458"/>
    <mergeCell ref="V468:Z468"/>
    <mergeCell ref="C472:D472"/>
    <mergeCell ref="V469:Z469"/>
    <mergeCell ref="C469:D469"/>
    <mergeCell ref="V467:Z467"/>
    <mergeCell ref="E467:T467"/>
    <mergeCell ref="C464:D464"/>
    <mergeCell ref="V464:Z464"/>
    <mergeCell ref="C470:D470"/>
    <mergeCell ref="C465:D465"/>
    <mergeCell ref="V470:Z470"/>
    <mergeCell ref="E472:T472"/>
    <mergeCell ref="V472:Z472"/>
    <mergeCell ref="E464:T464"/>
    <mergeCell ref="AF284:AH284"/>
    <mergeCell ref="AF285:AH285"/>
    <mergeCell ref="AF287:AH287"/>
    <mergeCell ref="AF360:AH360"/>
    <mergeCell ref="AF182:AH182"/>
    <mergeCell ref="AF187:AH187"/>
    <mergeCell ref="AF188:AH188"/>
    <mergeCell ref="V320:Z320"/>
    <mergeCell ref="C318:D318"/>
    <mergeCell ref="AF393:AH393"/>
    <mergeCell ref="AF394:AH394"/>
    <mergeCell ref="AF256:AH256"/>
    <mergeCell ref="AF257:AH257"/>
    <mergeCell ref="AF258:AH258"/>
    <mergeCell ref="C210:D210"/>
    <mergeCell ref="C330:D330"/>
    <mergeCell ref="AD185:AE186"/>
    <mergeCell ref="AF299:AH299"/>
    <mergeCell ref="AF381:AH381"/>
    <mergeCell ref="AF382:AH382"/>
    <mergeCell ref="AF362:AH362"/>
    <mergeCell ref="AF339:AH339"/>
    <mergeCell ref="AF340:AH340"/>
    <mergeCell ref="AF341:AH341"/>
    <mergeCell ref="AF342:AH342"/>
    <mergeCell ref="AF312:AH312"/>
    <mergeCell ref="AF313:AH313"/>
    <mergeCell ref="AF314:AH314"/>
    <mergeCell ref="AF237:AH237"/>
    <mergeCell ref="AF235:AH235"/>
    <mergeCell ref="AF236:AH236"/>
    <mergeCell ref="AF238:AH238"/>
    <mergeCell ref="V190:Z190"/>
    <mergeCell ref="V191:Z191"/>
    <mergeCell ref="V359:Z359"/>
    <mergeCell ref="AF262:AH263"/>
    <mergeCell ref="AL141:AL142"/>
    <mergeCell ref="AL185:AL186"/>
    <mergeCell ref="AI57:AK57"/>
    <mergeCell ref="AI180:AK180"/>
    <mergeCell ref="AI179:AK179"/>
    <mergeCell ref="AI173:AK173"/>
    <mergeCell ref="AI174:AK174"/>
    <mergeCell ref="AL328:AL329"/>
    <mergeCell ref="AI349:AK350"/>
    <mergeCell ref="AL349:AL350"/>
    <mergeCell ref="AI345:AK345"/>
    <mergeCell ref="AL309:AL310"/>
    <mergeCell ref="AI328:AK329"/>
    <mergeCell ref="AI268:AK268"/>
    <mergeCell ref="AI269:AK269"/>
    <mergeCell ref="AI270:AK270"/>
    <mergeCell ref="AI271:AK271"/>
    <mergeCell ref="AI147:AK147"/>
    <mergeCell ref="AI143:AK143"/>
    <mergeCell ref="AI159:AK159"/>
    <mergeCell ref="AL218:AL219"/>
    <mergeCell ref="AL262:AL263"/>
    <mergeCell ref="AL290:AL291"/>
    <mergeCell ref="AI299:AK299"/>
    <mergeCell ref="AI300:AK300"/>
    <mergeCell ref="AI301:AK301"/>
    <mergeCell ref="AI302:AK302"/>
    <mergeCell ref="AI338:AK338"/>
    <mergeCell ref="AI343:AK343"/>
    <mergeCell ref="AI346:AK346"/>
    <mergeCell ref="AI200:AK201"/>
    <mergeCell ref="AI204:AK204"/>
    <mergeCell ref="AF84:AH84"/>
    <mergeCell ref="AF69:AH69"/>
    <mergeCell ref="AF77:AH77"/>
    <mergeCell ref="AF64:AH64"/>
    <mergeCell ref="AF65:AH65"/>
    <mergeCell ref="AI63:AK63"/>
    <mergeCell ref="AI64:AK64"/>
    <mergeCell ref="AI84:AK84"/>
    <mergeCell ref="AI81:AK81"/>
    <mergeCell ref="AI82:AK82"/>
    <mergeCell ref="AF168:AH168"/>
    <mergeCell ref="AI30:AK30"/>
    <mergeCell ref="AI45:AK45"/>
    <mergeCell ref="AI46:AK46"/>
    <mergeCell ref="AI144:AK144"/>
    <mergeCell ref="AI58:AK58"/>
    <mergeCell ref="AI70:AK70"/>
    <mergeCell ref="AI33:AK33"/>
    <mergeCell ref="AF125:AH125"/>
    <mergeCell ref="AF95:AH95"/>
    <mergeCell ref="AF129:AH129"/>
    <mergeCell ref="AF130:AH130"/>
    <mergeCell ref="AF132:AH132"/>
    <mergeCell ref="AF133:AH133"/>
    <mergeCell ref="AF134:AH134"/>
    <mergeCell ref="AF126:AH126"/>
    <mergeCell ref="AF92:AH92"/>
    <mergeCell ref="AF93:AH93"/>
    <mergeCell ref="AF94:AH94"/>
    <mergeCell ref="AF146:AH146"/>
    <mergeCell ref="AI168:AK168"/>
    <mergeCell ref="AI31:AK31"/>
    <mergeCell ref="AI61:AK62"/>
    <mergeCell ref="AI171:AK171"/>
    <mergeCell ref="AI138:AK138"/>
    <mergeCell ref="AI135:AK135"/>
    <mergeCell ref="AI116:AK116"/>
    <mergeCell ref="AI121:AK121"/>
    <mergeCell ref="AI99:AK99"/>
    <mergeCell ref="AI100:AK100"/>
    <mergeCell ref="AI101:AK101"/>
    <mergeCell ref="AI136:AK136"/>
    <mergeCell ref="AI80:AK80"/>
    <mergeCell ref="AI90:AK90"/>
    <mergeCell ref="AI151:AK151"/>
    <mergeCell ref="AI152:AK152"/>
    <mergeCell ref="AI153:AK153"/>
    <mergeCell ref="AI154:AK154"/>
    <mergeCell ref="AI122:AK122"/>
    <mergeCell ref="AI117:AK117"/>
    <mergeCell ref="AI123:AK123"/>
    <mergeCell ref="AI89:AK89"/>
    <mergeCell ref="AI110:AK110"/>
    <mergeCell ref="AI118:AK118"/>
    <mergeCell ref="AI88:AK88"/>
    <mergeCell ref="AI120:AK120"/>
    <mergeCell ref="AI115:AK115"/>
    <mergeCell ref="AI96:AK96"/>
    <mergeCell ref="AI124:AK124"/>
    <mergeCell ref="AI133:AK133"/>
    <mergeCell ref="AI134:AK134"/>
    <mergeCell ref="AI125:AK125"/>
    <mergeCell ref="AI126:AK126"/>
    <mergeCell ref="AI98:AK98"/>
    <mergeCell ref="AI129:AK129"/>
    <mergeCell ref="AI28:AK28"/>
    <mergeCell ref="AI36:AK36"/>
    <mergeCell ref="V58:Z58"/>
    <mergeCell ref="V37:Z37"/>
    <mergeCell ref="V81:Z81"/>
    <mergeCell ref="V89:Z89"/>
    <mergeCell ref="AI66:AK66"/>
    <mergeCell ref="AI67:AK67"/>
    <mergeCell ref="AI74:AK74"/>
    <mergeCell ref="AF49:AH49"/>
    <mergeCell ref="AF113:AH114"/>
    <mergeCell ref="AF89:AH89"/>
    <mergeCell ref="AF43:AH43"/>
    <mergeCell ref="AF44:AH44"/>
    <mergeCell ref="AF45:AH45"/>
    <mergeCell ref="AI73:AK73"/>
    <mergeCell ref="AI68:AK68"/>
    <mergeCell ref="AI69:AK69"/>
    <mergeCell ref="AA97:AC97"/>
    <mergeCell ref="AA98:AC98"/>
    <mergeCell ref="AA99:AC99"/>
    <mergeCell ref="AA100:AC100"/>
    <mergeCell ref="AA87:AC87"/>
    <mergeCell ref="AA88:AC88"/>
    <mergeCell ref="AI113:AK114"/>
    <mergeCell ref="AI108:AK108"/>
    <mergeCell ref="AI105:AK105"/>
    <mergeCell ref="AI106:AK106"/>
    <mergeCell ref="AI107:AK107"/>
    <mergeCell ref="AI104:AK104"/>
    <mergeCell ref="AI102:AK102"/>
    <mergeCell ref="AI97:AK97"/>
    <mergeCell ref="AF27:AH27"/>
    <mergeCell ref="AF28:AH28"/>
    <mergeCell ref="AF29:AH29"/>
    <mergeCell ref="AF30:AH30"/>
    <mergeCell ref="AF31:AH31"/>
    <mergeCell ref="AF32:AH32"/>
    <mergeCell ref="AF33:AH33"/>
    <mergeCell ref="AI32:AK32"/>
    <mergeCell ref="AI48:AK48"/>
    <mergeCell ref="AI94:AK94"/>
    <mergeCell ref="AI95:AK95"/>
    <mergeCell ref="AI103:AK103"/>
    <mergeCell ref="AF87:AH87"/>
    <mergeCell ref="AI27:AK27"/>
    <mergeCell ref="AI29:AK29"/>
    <mergeCell ref="AI92:AK92"/>
    <mergeCell ref="AI93:AK93"/>
    <mergeCell ref="AI76:AK76"/>
    <mergeCell ref="AI38:AK38"/>
    <mergeCell ref="AI43:AK43"/>
    <mergeCell ref="AI44:AK44"/>
    <mergeCell ref="AI52:AK52"/>
    <mergeCell ref="AI34:AK34"/>
    <mergeCell ref="AI47:AK47"/>
    <mergeCell ref="AI49:AK49"/>
    <mergeCell ref="AI50:AK50"/>
    <mergeCell ref="AI51:AK51"/>
    <mergeCell ref="AI65:AK65"/>
    <mergeCell ref="AI71:AK71"/>
    <mergeCell ref="AI83:AK83"/>
    <mergeCell ref="AI91:AK91"/>
    <mergeCell ref="AI37:AK37"/>
    <mergeCell ref="AI78:AK78"/>
    <mergeCell ref="AI72:AK72"/>
    <mergeCell ref="AI41:AK42"/>
    <mergeCell ref="AL200:AL201"/>
    <mergeCell ref="AI149:AK149"/>
    <mergeCell ref="AI150:AK150"/>
    <mergeCell ref="AI197:AK197"/>
    <mergeCell ref="AI162:AK162"/>
    <mergeCell ref="AI161:AK161"/>
    <mergeCell ref="AI189:AK189"/>
    <mergeCell ref="AI188:AK188"/>
    <mergeCell ref="AI169:AK169"/>
    <mergeCell ref="AL41:AL42"/>
    <mergeCell ref="AI165:AK166"/>
    <mergeCell ref="AL165:AL166"/>
    <mergeCell ref="AL113:AL114"/>
    <mergeCell ref="AI145:AK145"/>
    <mergeCell ref="AI56:AK56"/>
    <mergeCell ref="AI132:AK132"/>
    <mergeCell ref="AL61:AL62"/>
    <mergeCell ref="AI172:AK172"/>
    <mergeCell ref="AI75:AK75"/>
    <mergeCell ref="AI79:AK79"/>
    <mergeCell ref="AI77:AK77"/>
    <mergeCell ref="AI85:AK85"/>
    <mergeCell ref="AI86:AK86"/>
    <mergeCell ref="AI87:AK87"/>
    <mergeCell ref="AI167:AK167"/>
    <mergeCell ref="AI158:AK158"/>
    <mergeCell ref="AI160:AK160"/>
    <mergeCell ref="AI127:AK127"/>
    <mergeCell ref="AI128:AK128"/>
    <mergeCell ref="V646:Z646"/>
    <mergeCell ref="V647:Z647"/>
    <mergeCell ref="AL608:AL609"/>
    <mergeCell ref="AL436:AL437"/>
    <mergeCell ref="AI283:AK283"/>
    <mergeCell ref="AI445:AK445"/>
    <mergeCell ref="AI446:AK446"/>
    <mergeCell ref="AI284:AK284"/>
    <mergeCell ref="AI313:AK313"/>
    <mergeCell ref="AL241:AL242"/>
    <mergeCell ref="AI353:AK353"/>
    <mergeCell ref="AI421:AK421"/>
    <mergeCell ref="AL628:AL629"/>
    <mergeCell ref="V376:Z376"/>
    <mergeCell ref="AF377:AH377"/>
    <mergeCell ref="AA469:AC469"/>
    <mergeCell ref="AA470:AC470"/>
    <mergeCell ref="AA471:AC471"/>
    <mergeCell ref="AA472:AC472"/>
    <mergeCell ref="AA473:AC473"/>
    <mergeCell ref="AD608:AE609"/>
    <mergeCell ref="V519:Z519"/>
    <mergeCell ref="AD628:AE629"/>
    <mergeCell ref="AD499:AE500"/>
    <mergeCell ref="AF403:AH403"/>
    <mergeCell ref="AF404:AH404"/>
    <mergeCell ref="AF405:AH405"/>
    <mergeCell ref="AF427:AH427"/>
    <mergeCell ref="AF396:AH396"/>
    <mergeCell ref="AF395:AH395"/>
    <mergeCell ref="AL373:AL374"/>
    <mergeCell ref="E614:T614"/>
    <mergeCell ref="E615:T615"/>
    <mergeCell ref="E616:T616"/>
    <mergeCell ref="E617:T617"/>
    <mergeCell ref="E618:T618"/>
    <mergeCell ref="E619:T619"/>
    <mergeCell ref="E620:T620"/>
    <mergeCell ref="E621:T621"/>
    <mergeCell ref="E622:T622"/>
    <mergeCell ref="E623:T623"/>
    <mergeCell ref="E624:T624"/>
    <mergeCell ref="E625:T625"/>
    <mergeCell ref="V610:Z610"/>
    <mergeCell ref="V611:Z611"/>
    <mergeCell ref="V612:Z612"/>
    <mergeCell ref="C566:D567"/>
    <mergeCell ref="E566:T567"/>
    <mergeCell ref="E610:T610"/>
    <mergeCell ref="E611:T611"/>
    <mergeCell ref="E612:T612"/>
    <mergeCell ref="E613:T613"/>
    <mergeCell ref="V623:Z623"/>
    <mergeCell ref="V620:Z620"/>
    <mergeCell ref="V622:Z622"/>
    <mergeCell ref="E596:T596"/>
    <mergeCell ref="E602:T602"/>
    <mergeCell ref="E603:T603"/>
    <mergeCell ref="E584:T584"/>
    <mergeCell ref="E585:T585"/>
    <mergeCell ref="E586:T586"/>
    <mergeCell ref="V603:Z603"/>
    <mergeCell ref="V619:Z619"/>
    <mergeCell ref="V604:Z604"/>
    <mergeCell ref="AI333:AK333"/>
    <mergeCell ref="AI390:AK390"/>
    <mergeCell ref="AI385:AK385"/>
    <mergeCell ref="AI391:AK391"/>
    <mergeCell ref="AI415:AK415"/>
    <mergeCell ref="AI442:AK442"/>
    <mergeCell ref="AI402:AK402"/>
    <mergeCell ref="AI403:AK403"/>
    <mergeCell ref="AI404:AK404"/>
    <mergeCell ref="AI405:AK405"/>
    <mergeCell ref="AI393:AK393"/>
    <mergeCell ref="AI386:AK386"/>
    <mergeCell ref="AI387:AK387"/>
    <mergeCell ref="AI388:AK388"/>
    <mergeCell ref="AI357:AK357"/>
    <mergeCell ref="AI358:AK358"/>
    <mergeCell ref="AI395:AK395"/>
    <mergeCell ref="AI396:AK396"/>
    <mergeCell ref="AI414:AK414"/>
    <mergeCell ref="AI408:AK408"/>
    <mergeCell ref="AI406:AK406"/>
    <mergeCell ref="AI412:AK412"/>
    <mergeCell ref="AI359:AK359"/>
    <mergeCell ref="AI363:AK363"/>
    <mergeCell ref="AI364:AK364"/>
    <mergeCell ref="AI365:AK365"/>
    <mergeCell ref="AI440:AK440"/>
    <mergeCell ref="AI422:AK422"/>
    <mergeCell ref="AI423:AK423"/>
    <mergeCell ref="AI424:AK424"/>
    <mergeCell ref="AI355:AK355"/>
    <mergeCell ref="C439:D439"/>
    <mergeCell ref="E439:T439"/>
    <mergeCell ref="C442:D442"/>
    <mergeCell ref="E442:T442"/>
    <mergeCell ref="E452:T452"/>
    <mergeCell ref="V460:Z460"/>
    <mergeCell ref="C463:D463"/>
    <mergeCell ref="E463:T463"/>
    <mergeCell ref="V463:Z463"/>
    <mergeCell ref="C454:D454"/>
    <mergeCell ref="C471:D471"/>
    <mergeCell ref="AL566:AL567"/>
    <mergeCell ref="AL499:AL500"/>
    <mergeCell ref="E519:T519"/>
    <mergeCell ref="C475:D475"/>
    <mergeCell ref="C477:D477"/>
    <mergeCell ref="C478:D478"/>
    <mergeCell ref="E475:T475"/>
    <mergeCell ref="C485:D485"/>
    <mergeCell ref="E485:T485"/>
    <mergeCell ref="C480:D480"/>
    <mergeCell ref="C479:D479"/>
    <mergeCell ref="E479:T479"/>
    <mergeCell ref="C484:D484"/>
    <mergeCell ref="E484:T484"/>
    <mergeCell ref="E478:T478"/>
    <mergeCell ref="C482:D482"/>
    <mergeCell ref="E555:T555"/>
    <mergeCell ref="V566:Z567"/>
    <mergeCell ref="AD566:AE567"/>
    <mergeCell ref="V512:Z512"/>
    <mergeCell ref="V480:Z480"/>
    <mergeCell ref="C561:D561"/>
    <mergeCell ref="E561:T561"/>
    <mergeCell ref="C506:D506"/>
    <mergeCell ref="E506:T506"/>
    <mergeCell ref="C487:D487"/>
    <mergeCell ref="C488:D488"/>
    <mergeCell ref="V471:Z471"/>
    <mergeCell ref="C474:D474"/>
    <mergeCell ref="E474:T474"/>
    <mergeCell ref="E482:T482"/>
    <mergeCell ref="C493:D493"/>
    <mergeCell ref="C504:D504"/>
    <mergeCell ref="V484:Z484"/>
    <mergeCell ref="V555:Z555"/>
    <mergeCell ref="AF559:AH559"/>
    <mergeCell ref="AF560:AH560"/>
    <mergeCell ref="C440:D440"/>
    <mergeCell ref="E440:T440"/>
    <mergeCell ref="V440:Z440"/>
    <mergeCell ref="V482:Z482"/>
    <mergeCell ref="V506:Z506"/>
    <mergeCell ref="V514:Z514"/>
    <mergeCell ref="V513:Z513"/>
    <mergeCell ref="V518:Z518"/>
    <mergeCell ref="E477:T477"/>
    <mergeCell ref="E487:T487"/>
    <mergeCell ref="V532:Z532"/>
    <mergeCell ref="V531:Z531"/>
    <mergeCell ref="C532:D532"/>
    <mergeCell ref="V538:Z538"/>
    <mergeCell ref="C507:D507"/>
    <mergeCell ref="E503:T503"/>
    <mergeCell ref="AF578:AH578"/>
    <mergeCell ref="AF557:AH557"/>
    <mergeCell ref="C524:D524"/>
    <mergeCell ref="E524:T524"/>
    <mergeCell ref="C515:D515"/>
    <mergeCell ref="C513:D513"/>
    <mergeCell ref="C523:D523"/>
    <mergeCell ref="C522:D522"/>
    <mergeCell ref="C517:D517"/>
    <mergeCell ref="C516:D516"/>
    <mergeCell ref="C489:D489"/>
    <mergeCell ref="C490:D490"/>
    <mergeCell ref="AF572:AH572"/>
    <mergeCell ref="AF573:AH573"/>
    <mergeCell ref="AF574:AH574"/>
    <mergeCell ref="AF576:AH576"/>
    <mergeCell ref="AI608:AK609"/>
    <mergeCell ref="AI543:AK543"/>
    <mergeCell ref="E539:T539"/>
    <mergeCell ref="E535:T535"/>
    <mergeCell ref="V533:Z533"/>
    <mergeCell ref="V562:Z562"/>
    <mergeCell ref="V560:Z560"/>
    <mergeCell ref="AF584:AH584"/>
    <mergeCell ref="AF585:AH585"/>
    <mergeCell ref="AF544:AH544"/>
    <mergeCell ref="AF545:AH545"/>
    <mergeCell ref="AF546:AH546"/>
    <mergeCell ref="AF547:AH547"/>
    <mergeCell ref="AF548:AH548"/>
    <mergeCell ref="AF549:AH549"/>
    <mergeCell ref="AF550:AH550"/>
    <mergeCell ref="AF582:AH582"/>
    <mergeCell ref="AF561:AH561"/>
    <mergeCell ref="AF562:AH562"/>
    <mergeCell ref="AF563:AH563"/>
    <mergeCell ref="AF568:AH568"/>
    <mergeCell ref="V605:Z605"/>
    <mergeCell ref="V584:Z584"/>
    <mergeCell ref="V585:Z585"/>
    <mergeCell ref="V586:Z586"/>
    <mergeCell ref="V587:Z587"/>
    <mergeCell ref="V588:Z588"/>
    <mergeCell ref="V589:Z589"/>
    <mergeCell ref="V590:Z590"/>
    <mergeCell ref="AF577:AH577"/>
    <mergeCell ref="AI588:AK588"/>
    <mergeCell ref="AI589:AK589"/>
    <mergeCell ref="V520:Z520"/>
    <mergeCell ref="V526:Z526"/>
    <mergeCell ref="V523:Z523"/>
    <mergeCell ref="V522:Z522"/>
    <mergeCell ref="AI556:AK556"/>
    <mergeCell ref="AI557:AK557"/>
    <mergeCell ref="AI579:AK579"/>
    <mergeCell ref="AI535:AK535"/>
    <mergeCell ref="AI536:AK536"/>
    <mergeCell ref="AI537:AK537"/>
    <mergeCell ref="AI538:AK538"/>
    <mergeCell ref="AI539:AK539"/>
    <mergeCell ref="AI551:AK551"/>
    <mergeCell ref="AI545:AK545"/>
    <mergeCell ref="AI581:AK581"/>
    <mergeCell ref="AI582:AK582"/>
    <mergeCell ref="V466:Z466"/>
    <mergeCell ref="V454:Z454"/>
    <mergeCell ref="V452:Z452"/>
    <mergeCell ref="V476:Z476"/>
    <mergeCell ref="V477:Z477"/>
    <mergeCell ref="V478:Z478"/>
    <mergeCell ref="V461:Z461"/>
    <mergeCell ref="V352:Z352"/>
    <mergeCell ref="V238:Z238"/>
    <mergeCell ref="V258:Z258"/>
    <mergeCell ref="V281:Z281"/>
    <mergeCell ref="V306:Z306"/>
    <mergeCell ref="V368:Z368"/>
    <mergeCell ref="V419:Z419"/>
    <mergeCell ref="V417:Z417"/>
    <mergeCell ref="V233:Z233"/>
    <mergeCell ref="V245:Z245"/>
    <mergeCell ref="V253:Z253"/>
    <mergeCell ref="V254:Z254"/>
    <mergeCell ref="V290:Z291"/>
    <mergeCell ref="V407:Z407"/>
    <mergeCell ref="V314:Z314"/>
    <mergeCell ref="V315:Z315"/>
    <mergeCell ref="V316:Z316"/>
    <mergeCell ref="V332:Z332"/>
    <mergeCell ref="V302:Z302"/>
    <mergeCell ref="V429:Z429"/>
    <mergeCell ref="V278:Z278"/>
    <mergeCell ref="V272:Z272"/>
    <mergeCell ref="V269:Z269"/>
    <mergeCell ref="V267:Z267"/>
    <mergeCell ref="V241:Z242"/>
    <mergeCell ref="C502:D502"/>
    <mergeCell ref="C496:D496"/>
    <mergeCell ref="E496:T496"/>
    <mergeCell ref="V496:Z496"/>
    <mergeCell ref="C495:D495"/>
    <mergeCell ref="V406:Z406"/>
    <mergeCell ref="V325:Z325"/>
    <mergeCell ref="V413:Z413"/>
    <mergeCell ref="V425:Z425"/>
    <mergeCell ref="V423:Z423"/>
    <mergeCell ref="V294:Z294"/>
    <mergeCell ref="V397:Z397"/>
    <mergeCell ref="V379:Z379"/>
    <mergeCell ref="V474:Z474"/>
    <mergeCell ref="V481:Z481"/>
    <mergeCell ref="V508:Z508"/>
    <mergeCell ref="V243:Z243"/>
    <mergeCell ref="V244:Z244"/>
    <mergeCell ref="C252:D252"/>
    <mergeCell ref="C251:D251"/>
    <mergeCell ref="C253:D253"/>
    <mergeCell ref="C254:D254"/>
    <mergeCell ref="E244:T244"/>
    <mergeCell ref="E245:T245"/>
    <mergeCell ref="E246:T246"/>
    <mergeCell ref="C314:D314"/>
    <mergeCell ref="E311:T311"/>
    <mergeCell ref="C311:D311"/>
    <mergeCell ref="E312:T312"/>
    <mergeCell ref="E313:T313"/>
    <mergeCell ref="E314:T314"/>
    <mergeCell ref="E275:T275"/>
    <mergeCell ref="C468:D468"/>
    <mergeCell ref="E468:T468"/>
    <mergeCell ref="V462:Z462"/>
    <mergeCell ref="E430:T430"/>
    <mergeCell ref="C443:D443"/>
    <mergeCell ref="E488:T488"/>
    <mergeCell ref="E489:T489"/>
    <mergeCell ref="E502:T502"/>
    <mergeCell ref="E499:T500"/>
    <mergeCell ref="E507:T507"/>
    <mergeCell ref="V489:Z489"/>
    <mergeCell ref="V490:Z490"/>
    <mergeCell ref="E493:T493"/>
    <mergeCell ref="V495:Z495"/>
    <mergeCell ref="V488:Z488"/>
    <mergeCell ref="V465:Z465"/>
    <mergeCell ref="V503:Z503"/>
    <mergeCell ref="C450:D450"/>
    <mergeCell ref="E450:T450"/>
    <mergeCell ref="V450:Z450"/>
    <mergeCell ref="C449:D449"/>
    <mergeCell ref="C476:D476"/>
    <mergeCell ref="E476:T476"/>
    <mergeCell ref="E504:T504"/>
    <mergeCell ref="V504:Z504"/>
    <mergeCell ref="C503:D503"/>
    <mergeCell ref="V493:Z493"/>
    <mergeCell ref="V499:Z500"/>
    <mergeCell ref="C499:D500"/>
    <mergeCell ref="V502:Z502"/>
    <mergeCell ref="C501:D501"/>
    <mergeCell ref="E501:T501"/>
    <mergeCell ref="E441:T441"/>
    <mergeCell ref="V441:Z441"/>
    <mergeCell ref="V443:Z443"/>
    <mergeCell ref="C444:D444"/>
    <mergeCell ref="E444:T444"/>
    <mergeCell ref="C457:D457"/>
    <mergeCell ref="E469:T469"/>
    <mergeCell ref="E465:T465"/>
    <mergeCell ref="V436:Z437"/>
    <mergeCell ref="V430:Z430"/>
    <mergeCell ref="C433:D433"/>
    <mergeCell ref="E433:T433"/>
    <mergeCell ref="C459:D459"/>
    <mergeCell ref="E459:T459"/>
    <mergeCell ref="V451:Z451"/>
    <mergeCell ref="C452:D452"/>
    <mergeCell ref="E457:T457"/>
    <mergeCell ref="V458:Z458"/>
    <mergeCell ref="V457:Z457"/>
    <mergeCell ref="C462:D462"/>
    <mergeCell ref="E462:T462"/>
    <mergeCell ref="E451:T451"/>
    <mergeCell ref="E445:T445"/>
    <mergeCell ref="V445:Z445"/>
    <mergeCell ref="V453:Z453"/>
    <mergeCell ref="C460:D460"/>
    <mergeCell ref="C461:D461"/>
    <mergeCell ref="E461:T461"/>
    <mergeCell ref="E466:T466"/>
    <mergeCell ref="E454:T454"/>
    <mergeCell ref="E453:T453"/>
    <mergeCell ref="V447:Z447"/>
    <mergeCell ref="E448:T448"/>
    <mergeCell ref="V448:Z448"/>
    <mergeCell ref="C447:D447"/>
    <mergeCell ref="E447:T447"/>
    <mergeCell ref="V444:Z444"/>
    <mergeCell ref="V385:Z385"/>
    <mergeCell ref="E383:T383"/>
    <mergeCell ref="V383:Z383"/>
    <mergeCell ref="C382:D382"/>
    <mergeCell ref="C451:D451"/>
    <mergeCell ref="C446:D446"/>
    <mergeCell ref="E446:T446"/>
    <mergeCell ref="V446:Z446"/>
    <mergeCell ref="C445:D445"/>
    <mergeCell ref="C453:D453"/>
    <mergeCell ref="C456:D456"/>
    <mergeCell ref="E456:T456"/>
    <mergeCell ref="V456:Z456"/>
    <mergeCell ref="C455:D455"/>
    <mergeCell ref="E455:T455"/>
    <mergeCell ref="C423:D423"/>
    <mergeCell ref="E423:T423"/>
    <mergeCell ref="C417:D417"/>
    <mergeCell ref="C409:D409"/>
    <mergeCell ref="E424:T424"/>
    <mergeCell ref="V420:Z420"/>
    <mergeCell ref="E418:T418"/>
    <mergeCell ref="E449:T449"/>
    <mergeCell ref="V449:Z449"/>
    <mergeCell ref="C438:D438"/>
    <mergeCell ref="V442:Z442"/>
    <mergeCell ref="C441:D441"/>
    <mergeCell ref="E402:T402"/>
    <mergeCell ref="E395:T395"/>
    <mergeCell ref="C376:D376"/>
    <mergeCell ref="V392:Z392"/>
    <mergeCell ref="E362:T362"/>
    <mergeCell ref="C529:D529"/>
    <mergeCell ref="C530:D530"/>
    <mergeCell ref="V509:Z509"/>
    <mergeCell ref="E460:T460"/>
    <mergeCell ref="C492:D492"/>
    <mergeCell ref="C491:D491"/>
    <mergeCell ref="V491:Z491"/>
    <mergeCell ref="E491:T491"/>
    <mergeCell ref="E492:T492"/>
    <mergeCell ref="C527:D527"/>
    <mergeCell ref="C494:D494"/>
    <mergeCell ref="E494:T494"/>
    <mergeCell ref="V494:Z494"/>
    <mergeCell ref="V492:Z492"/>
    <mergeCell ref="C508:D508"/>
    <mergeCell ref="E431:T431"/>
    <mergeCell ref="V433:Z433"/>
    <mergeCell ref="C448:D448"/>
    <mergeCell ref="E495:T495"/>
    <mergeCell ref="C481:D481"/>
    <mergeCell ref="E481:T481"/>
    <mergeCell ref="V485:Z485"/>
    <mergeCell ref="V479:Z479"/>
    <mergeCell ref="E480:T480"/>
    <mergeCell ref="V483:Z483"/>
    <mergeCell ref="E471:T471"/>
    <mergeCell ref="E470:T470"/>
    <mergeCell ref="C397:D397"/>
    <mergeCell ref="E396:T396"/>
    <mergeCell ref="C398:D398"/>
    <mergeCell ref="E398:T398"/>
    <mergeCell ref="E401:T401"/>
    <mergeCell ref="V401:Z401"/>
    <mergeCell ref="V399:Z399"/>
    <mergeCell ref="C399:D399"/>
    <mergeCell ref="E399:T399"/>
    <mergeCell ref="V386:Z386"/>
    <mergeCell ref="C386:D386"/>
    <mergeCell ref="E376:T376"/>
    <mergeCell ref="E392:T392"/>
    <mergeCell ref="C389:D389"/>
    <mergeCell ref="E389:T389"/>
    <mergeCell ref="V389:Z389"/>
    <mergeCell ref="V390:Z390"/>
    <mergeCell ref="E397:T397"/>
    <mergeCell ref="C383:D383"/>
    <mergeCell ref="V387:Z387"/>
    <mergeCell ref="V377:Z377"/>
    <mergeCell ref="V396:Z396"/>
    <mergeCell ref="E443:T443"/>
    <mergeCell ref="C436:D437"/>
    <mergeCell ref="E436:T437"/>
    <mergeCell ref="E427:T427"/>
    <mergeCell ref="E428:T428"/>
    <mergeCell ref="E426:T426"/>
    <mergeCell ref="E438:T438"/>
    <mergeCell ref="V438:Z438"/>
    <mergeCell ref="V439:Z439"/>
    <mergeCell ref="C431:D431"/>
    <mergeCell ref="V431:Z431"/>
    <mergeCell ref="C432:D432"/>
    <mergeCell ref="C426:D426"/>
    <mergeCell ref="C427:D427"/>
    <mergeCell ref="C428:D428"/>
    <mergeCell ref="C244:D244"/>
    <mergeCell ref="E228:T228"/>
    <mergeCell ref="C354:D354"/>
    <mergeCell ref="C430:D430"/>
    <mergeCell ref="E325:T325"/>
    <mergeCell ref="V380:Z380"/>
    <mergeCell ref="E420:T420"/>
    <mergeCell ref="C406:D406"/>
    <mergeCell ref="C377:D377"/>
    <mergeCell ref="C267:D267"/>
    <mergeCell ref="C269:D269"/>
    <mergeCell ref="C274:D274"/>
    <mergeCell ref="C275:D275"/>
    <mergeCell ref="C276:D276"/>
    <mergeCell ref="C277:D277"/>
    <mergeCell ref="E285:T285"/>
    <mergeCell ref="C280:D280"/>
    <mergeCell ref="C410:D410"/>
    <mergeCell ref="E406:T406"/>
    <mergeCell ref="C425:D425"/>
    <mergeCell ref="C415:D415"/>
    <mergeCell ref="C421:D421"/>
    <mergeCell ref="E421:T421"/>
    <mergeCell ref="V421:Z421"/>
    <mergeCell ref="E415:T415"/>
    <mergeCell ref="V415:Z415"/>
    <mergeCell ref="E425:T425"/>
    <mergeCell ref="C424:D424"/>
    <mergeCell ref="V424:Z424"/>
    <mergeCell ref="E253:T253"/>
    <mergeCell ref="C258:D258"/>
    <mergeCell ref="C257:D257"/>
    <mergeCell ref="E257:T257"/>
    <mergeCell ref="V257:Z257"/>
    <mergeCell ref="V331:Z331"/>
    <mergeCell ref="V259:Z259"/>
    <mergeCell ref="C272:D272"/>
    <mergeCell ref="C264:D264"/>
    <mergeCell ref="C266:D266"/>
    <mergeCell ref="V410:Z410"/>
    <mergeCell ref="C400:D400"/>
    <mergeCell ref="E400:T400"/>
    <mergeCell ref="V400:Z400"/>
    <mergeCell ref="E375:T375"/>
    <mergeCell ref="C362:D362"/>
    <mergeCell ref="V402:Z402"/>
    <mergeCell ref="C370:D370"/>
    <mergeCell ref="V398:Z398"/>
    <mergeCell ref="C268:D268"/>
    <mergeCell ref="C228:D228"/>
    <mergeCell ref="C232:D232"/>
    <mergeCell ref="C231:D231"/>
    <mergeCell ref="E231:T231"/>
    <mergeCell ref="E232:T232"/>
    <mergeCell ref="C286:D286"/>
    <mergeCell ref="C323:D323"/>
    <mergeCell ref="C324:D324"/>
    <mergeCell ref="E323:T323"/>
    <mergeCell ref="E241:T242"/>
    <mergeCell ref="C278:D278"/>
    <mergeCell ref="V301:Z301"/>
    <mergeCell ref="C303:D303"/>
    <mergeCell ref="E303:T303"/>
    <mergeCell ref="V303:Z303"/>
    <mergeCell ref="V304:Z304"/>
    <mergeCell ref="C304:D304"/>
    <mergeCell ref="C306:D306"/>
    <mergeCell ref="E306:T306"/>
    <mergeCell ref="C290:D291"/>
    <mergeCell ref="C295:D295"/>
    <mergeCell ref="C243:D243"/>
    <mergeCell ref="E286:T286"/>
    <mergeCell ref="V286:Z286"/>
    <mergeCell ref="C259:D259"/>
    <mergeCell ref="E320:T320"/>
    <mergeCell ref="V266:Z266"/>
    <mergeCell ref="C287:D287"/>
    <mergeCell ref="V298:Z298"/>
    <mergeCell ref="V296:Z296"/>
    <mergeCell ref="E316:T316"/>
    <mergeCell ref="V279:Z279"/>
    <mergeCell ref="V300:Z300"/>
    <mergeCell ref="V312:Z312"/>
    <mergeCell ref="V313:Z313"/>
    <mergeCell ref="C265:D265"/>
    <mergeCell ref="E281:T281"/>
    <mergeCell ref="C245:D245"/>
    <mergeCell ref="C246:D246"/>
    <mergeCell ref="C247:D247"/>
    <mergeCell ref="E251:T251"/>
    <mergeCell ref="V251:Z251"/>
    <mergeCell ref="E267:T267"/>
    <mergeCell ref="E309:T310"/>
    <mergeCell ref="V270:Z270"/>
    <mergeCell ref="V280:Z280"/>
    <mergeCell ref="E290:T291"/>
    <mergeCell ref="C296:D296"/>
    <mergeCell ref="V262:Z263"/>
    <mergeCell ref="E214:T214"/>
    <mergeCell ref="V214:Z214"/>
    <mergeCell ref="C248:D248"/>
    <mergeCell ref="C249:D249"/>
    <mergeCell ref="V226:Z226"/>
    <mergeCell ref="C236:D236"/>
    <mergeCell ref="C235:D235"/>
    <mergeCell ref="C234:D234"/>
    <mergeCell ref="C256:D256"/>
    <mergeCell ref="E249:T249"/>
    <mergeCell ref="C225:D225"/>
    <mergeCell ref="E226:T226"/>
    <mergeCell ref="V256:Z256"/>
    <mergeCell ref="E250:T250"/>
    <mergeCell ref="C250:D250"/>
    <mergeCell ref="V249:Z249"/>
    <mergeCell ref="V215:Z215"/>
    <mergeCell ref="C255:D255"/>
    <mergeCell ref="V223:Z223"/>
    <mergeCell ref="V234:Z234"/>
    <mergeCell ref="V228:Z228"/>
    <mergeCell ref="V230:Z230"/>
    <mergeCell ref="C229:D229"/>
    <mergeCell ref="V222:Z222"/>
    <mergeCell ref="E218:T219"/>
    <mergeCell ref="V218:Z219"/>
    <mergeCell ref="V225:Z225"/>
    <mergeCell ref="E230:T230"/>
    <mergeCell ref="C233:D233"/>
    <mergeCell ref="E225:T225"/>
    <mergeCell ref="C227:D227"/>
    <mergeCell ref="E227:T227"/>
    <mergeCell ref="E234:T234"/>
    <mergeCell ref="C294:D294"/>
    <mergeCell ref="C297:D297"/>
    <mergeCell ref="C298:D298"/>
    <mergeCell ref="C305:D305"/>
    <mergeCell ref="E305:T305"/>
    <mergeCell ref="E304:T304"/>
    <mergeCell ref="C302:D302"/>
    <mergeCell ref="E302:T302"/>
    <mergeCell ref="C281:D281"/>
    <mergeCell ref="C309:D310"/>
    <mergeCell ref="E340:T340"/>
    <mergeCell ref="C352:D352"/>
    <mergeCell ref="C353:D353"/>
    <mergeCell ref="C335:D335"/>
    <mergeCell ref="E335:T335"/>
    <mergeCell ref="C340:D340"/>
    <mergeCell ref="C312:D312"/>
    <mergeCell ref="C331:D331"/>
    <mergeCell ref="C332:D332"/>
    <mergeCell ref="E331:T331"/>
    <mergeCell ref="E321:T321"/>
    <mergeCell ref="C351:D351"/>
    <mergeCell ref="E301:T301"/>
    <mergeCell ref="E274:T274"/>
    <mergeCell ref="E269:T269"/>
    <mergeCell ref="E276:T276"/>
    <mergeCell ref="E277:T277"/>
    <mergeCell ref="E283:T283"/>
    <mergeCell ref="C292:D292"/>
    <mergeCell ref="E284:T284"/>
    <mergeCell ref="C241:D242"/>
    <mergeCell ref="AD349:AE350"/>
    <mergeCell ref="E296:T296"/>
    <mergeCell ref="E287:T287"/>
    <mergeCell ref="E271:T271"/>
    <mergeCell ref="C279:D279"/>
    <mergeCell ref="E279:T279"/>
    <mergeCell ref="V268:Z268"/>
    <mergeCell ref="C328:D329"/>
    <mergeCell ref="E328:T329"/>
    <mergeCell ref="AD290:AE291"/>
    <mergeCell ref="C343:D343"/>
    <mergeCell ref="E343:T343"/>
    <mergeCell ref="C344:D344"/>
    <mergeCell ref="C293:D293"/>
    <mergeCell ref="V333:Z333"/>
    <mergeCell ref="E334:T334"/>
    <mergeCell ref="C333:D333"/>
    <mergeCell ref="E292:T292"/>
    <mergeCell ref="E293:T293"/>
    <mergeCell ref="E294:T294"/>
    <mergeCell ref="V321:Z321"/>
    <mergeCell ref="C301:D301"/>
    <mergeCell ref="C321:D321"/>
    <mergeCell ref="C316:D316"/>
    <mergeCell ref="C317:D317"/>
    <mergeCell ref="E280:T280"/>
    <mergeCell ref="C271:D271"/>
    <mergeCell ref="V328:Z329"/>
    <mergeCell ref="AA319:AC319"/>
    <mergeCell ref="AA320:AC320"/>
    <mergeCell ref="AA321:AC321"/>
    <mergeCell ref="AA322:AC322"/>
    <mergeCell ref="E368:T368"/>
    <mergeCell ref="E367:T367"/>
    <mergeCell ref="V367:Z367"/>
    <mergeCell ref="E354:T354"/>
    <mergeCell ref="V354:Z354"/>
    <mergeCell ref="C345:D345"/>
    <mergeCell ref="E345:T345"/>
    <mergeCell ref="C358:D358"/>
    <mergeCell ref="E363:T363"/>
    <mergeCell ref="V363:Z363"/>
    <mergeCell ref="C364:D364"/>
    <mergeCell ref="E364:T364"/>
    <mergeCell ref="V353:Z353"/>
    <mergeCell ref="V365:Z365"/>
    <mergeCell ref="V366:Z366"/>
    <mergeCell ref="C365:D365"/>
    <mergeCell ref="C334:D334"/>
    <mergeCell ref="C356:D356"/>
    <mergeCell ref="C359:D359"/>
    <mergeCell ref="C360:D360"/>
    <mergeCell ref="C355:D355"/>
    <mergeCell ref="E355:T355"/>
    <mergeCell ref="C367:D367"/>
    <mergeCell ref="E359:T359"/>
    <mergeCell ref="V356:Z356"/>
    <mergeCell ref="E360:T360"/>
    <mergeCell ref="E365:T365"/>
    <mergeCell ref="V364:Z364"/>
    <mergeCell ref="E351:T351"/>
    <mergeCell ref="C357:D357"/>
    <mergeCell ref="E349:T350"/>
    <mergeCell ref="V349:Z350"/>
    <mergeCell ref="V130:Z130"/>
    <mergeCell ref="C136:D136"/>
    <mergeCell ref="E136:T136"/>
    <mergeCell ref="V136:Z136"/>
    <mergeCell ref="E135:T135"/>
    <mergeCell ref="V132:Z132"/>
    <mergeCell ref="E130:T130"/>
    <mergeCell ref="C135:D135"/>
    <mergeCell ref="C131:D131"/>
    <mergeCell ref="V317:Z317"/>
    <mergeCell ref="C320:D320"/>
    <mergeCell ref="E322:T322"/>
    <mergeCell ref="C262:D263"/>
    <mergeCell ref="E262:T263"/>
    <mergeCell ref="E273:T273"/>
    <mergeCell ref="V271:Z271"/>
    <mergeCell ref="E265:T265"/>
    <mergeCell ref="V309:Z310"/>
    <mergeCell ref="C284:D284"/>
    <mergeCell ref="C285:D285"/>
    <mergeCell ref="E295:T295"/>
    <mergeCell ref="E297:T297"/>
    <mergeCell ref="C273:D273"/>
    <mergeCell ref="E299:T299"/>
    <mergeCell ref="E300:T300"/>
    <mergeCell ref="E278:T278"/>
    <mergeCell ref="V273:Z273"/>
    <mergeCell ref="C283:D283"/>
    <mergeCell ref="E272:T272"/>
    <mergeCell ref="C299:D299"/>
    <mergeCell ref="C300:D300"/>
    <mergeCell ref="E266:T266"/>
    <mergeCell ref="V117:Z117"/>
    <mergeCell ref="V192:Z192"/>
    <mergeCell ref="E187:T187"/>
    <mergeCell ref="E188:T188"/>
    <mergeCell ref="E189:T189"/>
    <mergeCell ref="V100:Z100"/>
    <mergeCell ref="V101:Z101"/>
    <mergeCell ref="V102:Z102"/>
    <mergeCell ref="C118:D118"/>
    <mergeCell ref="E207:T207"/>
    <mergeCell ref="E211:T211"/>
    <mergeCell ref="E196:T196"/>
    <mergeCell ref="V203:Z203"/>
    <mergeCell ref="E215:T215"/>
    <mergeCell ref="C204:D204"/>
    <mergeCell ref="V202:Z202"/>
    <mergeCell ref="E210:T210"/>
    <mergeCell ref="C197:D197"/>
    <mergeCell ref="V212:Z212"/>
    <mergeCell ref="C209:D209"/>
    <mergeCell ref="V209:Z209"/>
    <mergeCell ref="V213:Z213"/>
    <mergeCell ref="V211:Z211"/>
    <mergeCell ref="E212:T212"/>
    <mergeCell ref="E202:T202"/>
    <mergeCell ref="V113:Z114"/>
    <mergeCell ref="C120:D120"/>
    <mergeCell ref="V150:Z150"/>
    <mergeCell ref="C133:D133"/>
    <mergeCell ref="E129:T129"/>
    <mergeCell ref="V127:Z127"/>
    <mergeCell ref="V128:Z128"/>
    <mergeCell ref="E58:T58"/>
    <mergeCell ref="V85:Z85"/>
    <mergeCell ref="E85:T85"/>
    <mergeCell ref="E71:T71"/>
    <mergeCell ref="C72:D72"/>
    <mergeCell ref="E72:T72"/>
    <mergeCell ref="V72:Z72"/>
    <mergeCell ref="V74:Z74"/>
    <mergeCell ref="V77:Z77"/>
    <mergeCell ref="E69:T69"/>
    <mergeCell ref="E78:T78"/>
    <mergeCell ref="C77:D77"/>
    <mergeCell ref="V75:Z75"/>
    <mergeCell ref="E80:T80"/>
    <mergeCell ref="V63:Z63"/>
    <mergeCell ref="V64:Z64"/>
    <mergeCell ref="V79:Z79"/>
    <mergeCell ref="E63:T63"/>
    <mergeCell ref="E82:T82"/>
    <mergeCell ref="C64:D64"/>
    <mergeCell ref="V67:Z67"/>
    <mergeCell ref="V73:Z73"/>
    <mergeCell ref="C73:D73"/>
    <mergeCell ref="C75:D75"/>
    <mergeCell ref="C74:D74"/>
    <mergeCell ref="C70:D70"/>
    <mergeCell ref="E77:T77"/>
    <mergeCell ref="E229:T229"/>
    <mergeCell ref="C220:D220"/>
    <mergeCell ref="C84:D84"/>
    <mergeCell ref="E67:T67"/>
    <mergeCell ref="C79:D79"/>
    <mergeCell ref="C71:D71"/>
    <mergeCell ref="E75:T75"/>
    <mergeCell ref="C83:D83"/>
    <mergeCell ref="E84:T84"/>
    <mergeCell ref="C113:D114"/>
    <mergeCell ref="E96:T96"/>
    <mergeCell ref="E102:T102"/>
    <mergeCell ref="E103:T103"/>
    <mergeCell ref="C88:D88"/>
    <mergeCell ref="C93:D93"/>
    <mergeCell ref="C91:D91"/>
    <mergeCell ref="C89:D89"/>
    <mergeCell ref="C208:D208"/>
    <mergeCell ref="C215:D215"/>
    <mergeCell ref="C211:D211"/>
    <mergeCell ref="E79:T79"/>
    <mergeCell ref="E123:T123"/>
    <mergeCell ref="C171:D171"/>
    <mergeCell ref="E182:T182"/>
    <mergeCell ref="C145:D145"/>
    <mergeCell ref="C146:D146"/>
    <mergeCell ref="C147:D147"/>
    <mergeCell ref="C160:D160"/>
    <mergeCell ref="C125:D125"/>
    <mergeCell ref="C126:D126"/>
    <mergeCell ref="C127:D127"/>
    <mergeCell ref="C214:D214"/>
    <mergeCell ref="C24:D25"/>
    <mergeCell ref="E24:T25"/>
    <mergeCell ref="V24:Z25"/>
    <mergeCell ref="E35:T35"/>
    <mergeCell ref="C34:D34"/>
    <mergeCell ref="C36:D36"/>
    <mergeCell ref="C38:D38"/>
    <mergeCell ref="C50:D50"/>
    <mergeCell ref="E51:T51"/>
    <mergeCell ref="E31:T31"/>
    <mergeCell ref="V31:Z31"/>
    <mergeCell ref="E43:T43"/>
    <mergeCell ref="V47:Z47"/>
    <mergeCell ref="V48:Z48"/>
    <mergeCell ref="E47:T47"/>
    <mergeCell ref="C45:D45"/>
    <mergeCell ref="C47:D47"/>
    <mergeCell ref="C48:D48"/>
    <mergeCell ref="V49:Z49"/>
    <mergeCell ref="E50:T50"/>
    <mergeCell ref="C41:D42"/>
    <mergeCell ref="C26:D26"/>
    <mergeCell ref="V26:Z26"/>
    <mergeCell ref="E28:T28"/>
    <mergeCell ref="E26:T26"/>
    <mergeCell ref="E27:T27"/>
    <mergeCell ref="C29:D29"/>
    <mergeCell ref="E38:T38"/>
    <mergeCell ref="E29:T29"/>
    <mergeCell ref="V29:Z29"/>
    <mergeCell ref="C27:D27"/>
    <mergeCell ref="V27:Z27"/>
    <mergeCell ref="C28:D28"/>
    <mergeCell ref="C33:D33"/>
    <mergeCell ref="E33:T33"/>
    <mergeCell ref="V33:Z33"/>
    <mergeCell ref="E48:T48"/>
    <mergeCell ref="C49:D49"/>
    <mergeCell ref="C43:D43"/>
    <mergeCell ref="V43:Z43"/>
    <mergeCell ref="V41:Z42"/>
    <mergeCell ref="C35:D35"/>
    <mergeCell ref="C37:D37"/>
    <mergeCell ref="C52:D52"/>
    <mergeCell ref="V46:Z46"/>
    <mergeCell ref="C44:D44"/>
    <mergeCell ref="V44:Z44"/>
    <mergeCell ref="E44:T44"/>
    <mergeCell ref="E45:T45"/>
    <mergeCell ref="E32:T32"/>
    <mergeCell ref="C30:D30"/>
    <mergeCell ref="E30:T30"/>
    <mergeCell ref="V30:Z30"/>
    <mergeCell ref="C31:D31"/>
    <mergeCell ref="V52:Z52"/>
    <mergeCell ref="V45:Z45"/>
    <mergeCell ref="E49:T49"/>
    <mergeCell ref="C32:D32"/>
    <mergeCell ref="V32:Z32"/>
    <mergeCell ref="C46:D46"/>
    <mergeCell ref="C51:D51"/>
    <mergeCell ref="E52:T52"/>
    <mergeCell ref="V50:Z50"/>
    <mergeCell ref="E53:T53"/>
    <mergeCell ref="V53:Z53"/>
    <mergeCell ref="C58:D58"/>
    <mergeCell ref="C109:D109"/>
    <mergeCell ref="E109:T109"/>
    <mergeCell ref="V109:Z109"/>
    <mergeCell ref="E99:T99"/>
    <mergeCell ref="E54:T54"/>
    <mergeCell ref="C56:D56"/>
    <mergeCell ref="V54:Z54"/>
    <mergeCell ref="V83:Z83"/>
    <mergeCell ref="V80:Z80"/>
    <mergeCell ref="V90:Z90"/>
    <mergeCell ref="C104:D104"/>
    <mergeCell ref="V86:Z86"/>
    <mergeCell ref="E64:T64"/>
    <mergeCell ref="V70:Z70"/>
    <mergeCell ref="C106:D106"/>
    <mergeCell ref="V96:Z96"/>
    <mergeCell ref="C63:D63"/>
    <mergeCell ref="C65:D65"/>
    <mergeCell ref="C55:D55"/>
    <mergeCell ref="E55:T55"/>
    <mergeCell ref="C57:D57"/>
    <mergeCell ref="E65:T65"/>
    <mergeCell ref="V65:Z65"/>
    <mergeCell ref="V95:Z95"/>
    <mergeCell ref="V99:Z99"/>
    <mergeCell ref="C101:D101"/>
    <mergeCell ref="C102:D102"/>
    <mergeCell ref="C103:D103"/>
    <mergeCell ref="C108:D108"/>
    <mergeCell ref="C53:D53"/>
    <mergeCell ref="E108:T108"/>
    <mergeCell ref="E104:T104"/>
    <mergeCell ref="E98:T98"/>
    <mergeCell ref="C115:D115"/>
    <mergeCell ref="C99:D99"/>
    <mergeCell ref="C97:D97"/>
    <mergeCell ref="V105:Z105"/>
    <mergeCell ref="C87:D87"/>
    <mergeCell ref="C107:D107"/>
    <mergeCell ref="V93:Z93"/>
    <mergeCell ref="C54:D54"/>
    <mergeCell ref="C61:D62"/>
    <mergeCell ref="E61:T62"/>
    <mergeCell ref="C95:D95"/>
    <mergeCell ref="C110:D110"/>
    <mergeCell ref="V106:Z106"/>
    <mergeCell ref="V87:Z87"/>
    <mergeCell ref="C90:D90"/>
    <mergeCell ref="V69:Z69"/>
    <mergeCell ref="E70:T70"/>
    <mergeCell ref="E83:T83"/>
    <mergeCell ref="C80:D80"/>
    <mergeCell ref="C86:D86"/>
    <mergeCell ref="C92:D92"/>
    <mergeCell ref="C66:D66"/>
    <mergeCell ref="C67:D67"/>
    <mergeCell ref="C85:D85"/>
    <mergeCell ref="E89:T89"/>
    <mergeCell ref="E100:T100"/>
    <mergeCell ref="E101:T101"/>
    <mergeCell ref="C69:D69"/>
    <mergeCell ref="C129:D129"/>
    <mergeCell ref="E125:T125"/>
    <mergeCell ref="E126:T126"/>
    <mergeCell ref="E127:T127"/>
    <mergeCell ref="E128:T128"/>
    <mergeCell ref="E107:T107"/>
    <mergeCell ref="E106:T106"/>
    <mergeCell ref="E116:T116"/>
    <mergeCell ref="C68:D68"/>
    <mergeCell ref="E68:T68"/>
    <mergeCell ref="E81:T81"/>
    <mergeCell ref="C76:D76"/>
    <mergeCell ref="E121:T121"/>
    <mergeCell ref="C100:D100"/>
    <mergeCell ref="E93:T93"/>
    <mergeCell ref="C123:D123"/>
    <mergeCell ref="C119:D119"/>
    <mergeCell ref="C105:D105"/>
    <mergeCell ref="E105:T105"/>
    <mergeCell ref="C96:D96"/>
    <mergeCell ref="C78:D78"/>
    <mergeCell ref="E90:T90"/>
    <mergeCell ref="E88:T88"/>
    <mergeCell ref="E91:T91"/>
    <mergeCell ref="C94:D94"/>
    <mergeCell ref="E73:T73"/>
    <mergeCell ref="C81:D81"/>
    <mergeCell ref="C82:D82"/>
    <mergeCell ref="C117:D117"/>
    <mergeCell ref="E87:T87"/>
    <mergeCell ref="E86:T86"/>
    <mergeCell ref="E131:T131"/>
    <mergeCell ref="E134:T134"/>
    <mergeCell ref="C130:D130"/>
    <mergeCell ref="E133:T133"/>
    <mergeCell ref="C132:D132"/>
    <mergeCell ref="V135:Z135"/>
    <mergeCell ref="V133:Z133"/>
    <mergeCell ref="E132:T132"/>
    <mergeCell ref="C116:D116"/>
    <mergeCell ref="AA143:AC143"/>
    <mergeCell ref="C193:D193"/>
    <mergeCell ref="AF148:AH148"/>
    <mergeCell ref="AF149:AH149"/>
    <mergeCell ref="AF150:AH150"/>
    <mergeCell ref="AF151:AH151"/>
    <mergeCell ref="AF152:AH152"/>
    <mergeCell ref="AF153:AH153"/>
    <mergeCell ref="AF171:AH171"/>
    <mergeCell ref="AF172:AH172"/>
    <mergeCell ref="AF165:AH166"/>
    <mergeCell ref="AF173:AH173"/>
    <mergeCell ref="AF174:AH174"/>
    <mergeCell ref="AF162:AH162"/>
    <mergeCell ref="E191:T191"/>
    <mergeCell ref="E156:T156"/>
    <mergeCell ref="V156:Z156"/>
    <mergeCell ref="C153:D153"/>
    <mergeCell ref="E153:T153"/>
    <mergeCell ref="V153:Z153"/>
    <mergeCell ref="E119:T119"/>
    <mergeCell ref="E120:T120"/>
    <mergeCell ref="E160:T160"/>
    <mergeCell ref="V208:Z208"/>
    <mergeCell ref="C179:D179"/>
    <mergeCell ref="V171:Z171"/>
    <mergeCell ref="V176:Z176"/>
    <mergeCell ref="E200:T201"/>
    <mergeCell ref="E180:T180"/>
    <mergeCell ref="E193:T193"/>
    <mergeCell ref="E179:T179"/>
    <mergeCell ref="E158:T158"/>
    <mergeCell ref="E154:T154"/>
    <mergeCell ref="C194:D194"/>
    <mergeCell ref="C195:D195"/>
    <mergeCell ref="C187:D187"/>
    <mergeCell ref="C188:D188"/>
    <mergeCell ref="C202:D202"/>
    <mergeCell ref="C189:D189"/>
    <mergeCell ref="E208:T208"/>
    <mergeCell ref="E194:T194"/>
    <mergeCell ref="E181:T181"/>
    <mergeCell ref="V197:Z197"/>
    <mergeCell ref="E195:T195"/>
    <mergeCell ref="E203:T203"/>
    <mergeCell ref="C203:D203"/>
    <mergeCell ref="C205:D205"/>
    <mergeCell ref="C206:D206"/>
    <mergeCell ref="C207:D207"/>
    <mergeCell ref="E204:T204"/>
    <mergeCell ref="E205:T205"/>
    <mergeCell ref="E206:T206"/>
    <mergeCell ref="V200:Z201"/>
    <mergeCell ref="E157:T157"/>
    <mergeCell ref="V157:Z157"/>
    <mergeCell ref="AI130:AK130"/>
    <mergeCell ref="AI137:AK137"/>
    <mergeCell ref="V124:Z124"/>
    <mergeCell ref="V125:Z125"/>
    <mergeCell ref="V126:Z126"/>
    <mergeCell ref="V119:Z119"/>
    <mergeCell ref="V120:Z120"/>
    <mergeCell ref="C143:D143"/>
    <mergeCell ref="E137:T137"/>
    <mergeCell ref="V137:Z137"/>
    <mergeCell ref="E162:T162"/>
    <mergeCell ref="E159:T159"/>
    <mergeCell ref="AF161:AH161"/>
    <mergeCell ref="V138:Z138"/>
    <mergeCell ref="V122:Z122"/>
    <mergeCell ref="E138:T138"/>
    <mergeCell ref="AF131:AH131"/>
    <mergeCell ref="AF121:AH121"/>
    <mergeCell ref="AF122:AH122"/>
    <mergeCell ref="AF123:AH123"/>
    <mergeCell ref="C121:D121"/>
    <mergeCell ref="C157:D157"/>
    <mergeCell ref="C158:D158"/>
    <mergeCell ref="C155:D155"/>
    <mergeCell ref="E155:T155"/>
    <mergeCell ref="C156:D156"/>
    <mergeCell ref="E143:T143"/>
    <mergeCell ref="C141:D142"/>
    <mergeCell ref="E151:T151"/>
    <mergeCell ref="AF124:AH124"/>
    <mergeCell ref="AI119:AK119"/>
    <mergeCell ref="AI141:AK142"/>
    <mergeCell ref="AF103:AH103"/>
    <mergeCell ref="AF104:AH104"/>
    <mergeCell ref="AF105:AH105"/>
    <mergeCell ref="AF106:AH106"/>
    <mergeCell ref="AF107:AH107"/>
    <mergeCell ref="AF108:AH108"/>
    <mergeCell ref="AF136:AH136"/>
    <mergeCell ref="E118:T118"/>
    <mergeCell ref="E117:T117"/>
    <mergeCell ref="AA105:AC105"/>
    <mergeCell ref="AA106:AC106"/>
    <mergeCell ref="AA107:AC107"/>
    <mergeCell ref="AA108:AC108"/>
    <mergeCell ref="AA110:AC110"/>
    <mergeCell ref="E144:T144"/>
    <mergeCell ref="V103:Z103"/>
    <mergeCell ref="V104:Z104"/>
    <mergeCell ref="E122:T122"/>
    <mergeCell ref="AD113:AE114"/>
    <mergeCell ref="AF110:AH110"/>
    <mergeCell ref="V144:Z144"/>
    <mergeCell ref="V134:Z134"/>
    <mergeCell ref="V129:Z129"/>
    <mergeCell ref="AF141:AH142"/>
    <mergeCell ref="AA109:AC109"/>
    <mergeCell ref="AF109:AH109"/>
    <mergeCell ref="AF138:AH138"/>
    <mergeCell ref="AF137:AH137"/>
    <mergeCell ref="AF127:AH127"/>
    <mergeCell ref="AF128:AH128"/>
    <mergeCell ref="AD141:AE142"/>
    <mergeCell ref="AA141:AC142"/>
    <mergeCell ref="AI148:AK148"/>
    <mergeCell ref="AA144:AC144"/>
    <mergeCell ref="AA145:AC145"/>
    <mergeCell ref="AA146:AC146"/>
    <mergeCell ref="AA147:AC147"/>
    <mergeCell ref="AA148:AC148"/>
    <mergeCell ref="AA149:AC149"/>
    <mergeCell ref="C200:D201"/>
    <mergeCell ref="C191:D191"/>
    <mergeCell ref="AD200:AE201"/>
    <mergeCell ref="V178:Z178"/>
    <mergeCell ref="V154:Z154"/>
    <mergeCell ref="V195:Z195"/>
    <mergeCell ref="V196:Z196"/>
    <mergeCell ref="V193:Z193"/>
    <mergeCell ref="V179:Z179"/>
    <mergeCell ref="V194:Z194"/>
    <mergeCell ref="C190:D190"/>
    <mergeCell ref="C151:D151"/>
    <mergeCell ref="C192:D192"/>
    <mergeCell ref="E192:T192"/>
    <mergeCell ref="E146:T146"/>
    <mergeCell ref="E147:T147"/>
    <mergeCell ref="E148:T148"/>
    <mergeCell ref="AI181:AK181"/>
    <mergeCell ref="AI182:AK182"/>
    <mergeCell ref="AI187:AK187"/>
    <mergeCell ref="AF167:AH167"/>
    <mergeCell ref="V160:Z160"/>
    <mergeCell ref="V158:Z158"/>
    <mergeCell ref="AD165:AE166"/>
    <mergeCell ref="AI170:AK170"/>
    <mergeCell ref="AI131:AK131"/>
    <mergeCell ref="AI155:AK155"/>
    <mergeCell ref="AI156:AK156"/>
    <mergeCell ref="AI157:AK157"/>
    <mergeCell ref="E190:T190"/>
    <mergeCell ref="V159:Z159"/>
    <mergeCell ref="V168:Z168"/>
    <mergeCell ref="V169:Z169"/>
    <mergeCell ref="C196:D196"/>
    <mergeCell ref="C212:D212"/>
    <mergeCell ref="E209:T209"/>
    <mergeCell ref="C213:D213"/>
    <mergeCell ref="AI212:AK212"/>
    <mergeCell ref="AI213:AK213"/>
    <mergeCell ref="AF155:AH155"/>
    <mergeCell ref="AF156:AH156"/>
    <mergeCell ref="AF157:AH157"/>
    <mergeCell ref="AF158:AH158"/>
    <mergeCell ref="AF135:AH135"/>
    <mergeCell ref="AF143:AH143"/>
    <mergeCell ref="AF144:AH144"/>
    <mergeCell ref="AF145:AH145"/>
    <mergeCell ref="AF169:AH169"/>
    <mergeCell ref="AF170:AH170"/>
    <mergeCell ref="AF154:AH154"/>
    <mergeCell ref="C150:D150"/>
    <mergeCell ref="C144:D144"/>
    <mergeCell ref="V147:Z147"/>
    <mergeCell ref="AI146:AK146"/>
    <mergeCell ref="C168:D168"/>
    <mergeCell ref="C148:D148"/>
    <mergeCell ref="C159:D159"/>
    <mergeCell ref="E358:T358"/>
    <mergeCell ref="E317:T317"/>
    <mergeCell ref="E319:T319"/>
    <mergeCell ref="E318:T318"/>
    <mergeCell ref="C363:D363"/>
    <mergeCell ref="C361:D361"/>
    <mergeCell ref="E361:T361"/>
    <mergeCell ref="V361:Z361"/>
    <mergeCell ref="V355:Z355"/>
    <mergeCell ref="C313:D313"/>
    <mergeCell ref="V318:Z318"/>
    <mergeCell ref="C315:D315"/>
    <mergeCell ref="E324:T324"/>
    <mergeCell ref="V324:Z324"/>
    <mergeCell ref="V322:Z322"/>
    <mergeCell ref="V319:Z319"/>
    <mergeCell ref="V357:Z357"/>
    <mergeCell ref="E356:T356"/>
    <mergeCell ref="C319:D319"/>
    <mergeCell ref="E315:T315"/>
    <mergeCell ref="C403:D403"/>
    <mergeCell ref="E403:T403"/>
    <mergeCell ref="V403:Z403"/>
    <mergeCell ref="C401:D401"/>
    <mergeCell ref="C402:D402"/>
    <mergeCell ref="V384:Z384"/>
    <mergeCell ref="E378:T378"/>
    <mergeCell ref="E388:T388"/>
    <mergeCell ref="V388:Z388"/>
    <mergeCell ref="C420:D420"/>
    <mergeCell ref="C411:D411"/>
    <mergeCell ref="E411:T411"/>
    <mergeCell ref="C413:D413"/>
    <mergeCell ref="E413:T413"/>
    <mergeCell ref="V414:Z414"/>
    <mergeCell ref="C414:D414"/>
    <mergeCell ref="V411:Z411"/>
    <mergeCell ref="V408:Z408"/>
    <mergeCell ref="C418:D418"/>
    <mergeCell ref="V418:Z418"/>
    <mergeCell ref="V404:Z404"/>
    <mergeCell ref="C419:D419"/>
    <mergeCell ref="E419:T419"/>
    <mergeCell ref="C394:D394"/>
    <mergeCell ref="E394:T394"/>
    <mergeCell ref="V394:Z394"/>
    <mergeCell ref="C385:D385"/>
    <mergeCell ref="C381:D381"/>
    <mergeCell ref="E381:T381"/>
    <mergeCell ref="V381:Z381"/>
    <mergeCell ref="E386:T386"/>
    <mergeCell ref="C395:D395"/>
    <mergeCell ref="E432:T432"/>
    <mergeCell ref="V432:Z432"/>
    <mergeCell ref="AD373:AE374"/>
    <mergeCell ref="C396:D396"/>
    <mergeCell ref="C390:D390"/>
    <mergeCell ref="E390:T390"/>
    <mergeCell ref="C392:D392"/>
    <mergeCell ref="C375:D375"/>
    <mergeCell ref="V395:Z395"/>
    <mergeCell ref="C422:D422"/>
    <mergeCell ref="C404:D404"/>
    <mergeCell ref="E404:T404"/>
    <mergeCell ref="C408:D408"/>
    <mergeCell ref="E408:T408"/>
    <mergeCell ref="E409:T409"/>
    <mergeCell ref="V409:Z409"/>
    <mergeCell ref="E405:T405"/>
    <mergeCell ref="V405:Z405"/>
    <mergeCell ref="C407:D407"/>
    <mergeCell ref="E407:T407"/>
    <mergeCell ref="E422:T422"/>
    <mergeCell ref="V422:Z422"/>
    <mergeCell ref="C405:D405"/>
    <mergeCell ref="C412:D412"/>
    <mergeCell ref="E412:T412"/>
    <mergeCell ref="V412:Z412"/>
    <mergeCell ref="C429:D429"/>
    <mergeCell ref="E429:T429"/>
    <mergeCell ref="V426:Z426"/>
    <mergeCell ref="V427:Z427"/>
    <mergeCell ref="V428:Z428"/>
    <mergeCell ref="E417:T417"/>
    <mergeCell ref="C366:D366"/>
    <mergeCell ref="C368:D368"/>
    <mergeCell ref="E366:T366"/>
    <mergeCell ref="V393:Z393"/>
    <mergeCell ref="C380:D380"/>
    <mergeCell ref="E380:T380"/>
    <mergeCell ref="C391:D391"/>
    <mergeCell ref="E391:T391"/>
    <mergeCell ref="E369:T369"/>
    <mergeCell ref="V378:Z378"/>
    <mergeCell ref="C388:D388"/>
    <mergeCell ref="C387:D387"/>
    <mergeCell ref="E387:T387"/>
    <mergeCell ref="E393:T393"/>
    <mergeCell ref="E382:T382"/>
    <mergeCell ref="V382:Z382"/>
    <mergeCell ref="E385:T385"/>
    <mergeCell ref="C373:D374"/>
    <mergeCell ref="E373:T374"/>
    <mergeCell ref="V373:Z374"/>
    <mergeCell ref="V375:Z375"/>
    <mergeCell ref="C384:D384"/>
    <mergeCell ref="E384:T384"/>
    <mergeCell ref="C378:D378"/>
    <mergeCell ref="C369:D369"/>
    <mergeCell ref="C379:D379"/>
    <mergeCell ref="E379:T379"/>
    <mergeCell ref="E370:T370"/>
    <mergeCell ref="E377:T377"/>
    <mergeCell ref="V391:Z391"/>
    <mergeCell ref="C393:D393"/>
    <mergeCell ref="V369:Z369"/>
    <mergeCell ref="AI342:AK342"/>
    <mergeCell ref="AF353:AH353"/>
    <mergeCell ref="AF354:AH354"/>
    <mergeCell ref="AF355:AH355"/>
    <mergeCell ref="AF356:AH356"/>
    <mergeCell ref="AF357:AH357"/>
    <mergeCell ref="AI259:AK259"/>
    <mergeCell ref="AI264:AK264"/>
    <mergeCell ref="AI257:AK257"/>
    <mergeCell ref="AI272:AK272"/>
    <mergeCell ref="AI258:AK258"/>
    <mergeCell ref="AI265:AK265"/>
    <mergeCell ref="AI267:AK267"/>
    <mergeCell ref="AI273:AK273"/>
    <mergeCell ref="AI322:AK322"/>
    <mergeCell ref="AI323:AK323"/>
    <mergeCell ref="AI274:AK274"/>
    <mergeCell ref="AI262:AK263"/>
    <mergeCell ref="AF275:AH275"/>
    <mergeCell ref="AI351:AK351"/>
    <mergeCell ref="AI352:AK352"/>
    <mergeCell ref="AI344:AK344"/>
    <mergeCell ref="AF292:AH292"/>
    <mergeCell ref="AF290:AH291"/>
    <mergeCell ref="AF295:AH295"/>
    <mergeCell ref="AF296:AH296"/>
    <mergeCell ref="AF297:AH297"/>
    <mergeCell ref="AF298:AH298"/>
    <mergeCell ref="AF328:AH329"/>
    <mergeCell ref="AF346:AH346"/>
    <mergeCell ref="AF351:AH351"/>
    <mergeCell ref="AF352:AH352"/>
    <mergeCell ref="AI276:AK276"/>
    <mergeCell ref="AI277:AK277"/>
    <mergeCell ref="AI278:AK278"/>
    <mergeCell ref="AD309:AE310"/>
    <mergeCell ref="AI294:AK294"/>
    <mergeCell ref="AI279:AK279"/>
    <mergeCell ref="AI280:AK280"/>
    <mergeCell ref="AF264:AH264"/>
    <mergeCell ref="AI251:AK251"/>
    <mergeCell ref="AI256:AK256"/>
    <mergeCell ref="AD262:AE263"/>
    <mergeCell ref="AI245:AK245"/>
    <mergeCell ref="AI324:AK324"/>
    <mergeCell ref="AI339:AK339"/>
    <mergeCell ref="AI340:AK340"/>
    <mergeCell ref="AI341:AK341"/>
    <mergeCell ref="AD328:AE329"/>
    <mergeCell ref="AI325:AK325"/>
    <mergeCell ref="AI330:AK330"/>
    <mergeCell ref="AI295:AK295"/>
    <mergeCell ref="AI305:AK305"/>
    <mergeCell ref="AI332:AK332"/>
    <mergeCell ref="AI334:AK334"/>
    <mergeCell ref="AI335:AK335"/>
    <mergeCell ref="AI336:AK336"/>
    <mergeCell ref="AI297:AK297"/>
    <mergeCell ref="AI337:AK337"/>
    <mergeCell ref="AI293:AK293"/>
    <mergeCell ref="AI290:AK291"/>
    <mergeCell ref="AI312:AK312"/>
    <mergeCell ref="AI275:AK275"/>
    <mergeCell ref="AF255:AH255"/>
    <mergeCell ref="AI255:AK255"/>
    <mergeCell ref="AF316:AH316"/>
    <mergeCell ref="AI266:AK266"/>
    <mergeCell ref="AI248:AK248"/>
    <mergeCell ref="AI331:AK331"/>
    <mergeCell ref="AF254:AH254"/>
    <mergeCell ref="E414:T414"/>
    <mergeCell ref="C416:D416"/>
    <mergeCell ref="E416:T416"/>
    <mergeCell ref="V416:Z416"/>
    <mergeCell ref="AI215:AK215"/>
    <mergeCell ref="AD218:AE219"/>
    <mergeCell ref="AI227:AK227"/>
    <mergeCell ref="AF220:AH220"/>
    <mergeCell ref="AF228:AH228"/>
    <mergeCell ref="AF234:AH234"/>
    <mergeCell ref="AI281:AK281"/>
    <mergeCell ref="AI282:AK282"/>
    <mergeCell ref="AI226:AK226"/>
    <mergeCell ref="AI221:AK221"/>
    <mergeCell ref="AI309:AK310"/>
    <mergeCell ref="AI287:AK287"/>
    <mergeCell ref="AF265:AH265"/>
    <mergeCell ref="AI410:AK410"/>
    <mergeCell ref="AI411:AK411"/>
    <mergeCell ref="AI246:AK246"/>
    <mergeCell ref="AI241:AK242"/>
    <mergeCell ref="AI247:AK247"/>
    <mergeCell ref="AI222:AK222"/>
    <mergeCell ref="AI360:AK360"/>
    <mergeCell ref="AF410:AH410"/>
    <mergeCell ref="AI296:AK296"/>
    <mergeCell ref="AD241:AE242"/>
    <mergeCell ref="AI453:AK453"/>
    <mergeCell ref="AI369:AK369"/>
    <mergeCell ref="AI370:AK370"/>
    <mergeCell ref="AI378:AK378"/>
    <mergeCell ref="AI356:AK356"/>
    <mergeCell ref="AI285:AK285"/>
    <mergeCell ref="AI298:AK298"/>
    <mergeCell ref="AI380:AK380"/>
    <mergeCell ref="AI381:AK381"/>
    <mergeCell ref="AI373:AK374"/>
    <mergeCell ref="AI376:AK376"/>
    <mergeCell ref="AI389:AK389"/>
    <mergeCell ref="AI419:AK419"/>
    <mergeCell ref="AI413:AK413"/>
    <mergeCell ref="AI451:AK451"/>
    <mergeCell ref="AI449:AK449"/>
    <mergeCell ref="AI292:AK292"/>
    <mergeCell ref="AI382:AK382"/>
    <mergeCell ref="AI420:AK420"/>
    <mergeCell ref="AI450:AK450"/>
    <mergeCell ref="AI362:AK362"/>
    <mergeCell ref="AI368:AK368"/>
    <mergeCell ref="AI366:AK366"/>
    <mergeCell ref="AI439:AK439"/>
    <mergeCell ref="AI377:AK377"/>
    <mergeCell ref="AI354:AK354"/>
    <mergeCell ref="AI379:AK379"/>
    <mergeCell ref="AI447:AK447"/>
    <mergeCell ref="AI448:AK448"/>
    <mergeCell ref="AI409:AK409"/>
    <mergeCell ref="AI254:AK254"/>
    <mergeCell ref="AI394:AK394"/>
    <mergeCell ref="AI397:AK397"/>
    <mergeCell ref="AI433:AK433"/>
    <mergeCell ref="AI417:AK417"/>
    <mergeCell ref="AI407:AK407"/>
    <mergeCell ref="AI383:AK383"/>
    <mergeCell ref="AI384:AK384"/>
    <mergeCell ref="AI361:AK361"/>
    <mergeCell ref="AI392:AK392"/>
    <mergeCell ref="AI375:AK375"/>
    <mergeCell ref="AI399:AK399"/>
    <mergeCell ref="AI400:AK400"/>
    <mergeCell ref="AI401:AK401"/>
    <mergeCell ref="AI428:AK428"/>
    <mergeCell ref="AI436:AK437"/>
    <mergeCell ref="AI425:AK425"/>
    <mergeCell ref="AI426:AK426"/>
    <mergeCell ref="AI427:AK427"/>
    <mergeCell ref="AI398:AK398"/>
    <mergeCell ref="AI418:AK418"/>
    <mergeCell ref="AI367:AK367"/>
    <mergeCell ref="AI416:AK416"/>
    <mergeCell ref="AI472:AK472"/>
    <mergeCell ref="AI475:AK475"/>
    <mergeCell ref="AI477:AK477"/>
    <mergeCell ref="AI481:AK481"/>
    <mergeCell ref="AI478:AK478"/>
    <mergeCell ref="AI479:AK479"/>
    <mergeCell ref="AI431:AK431"/>
    <mergeCell ref="AI438:AK438"/>
    <mergeCell ref="AI459:AK459"/>
    <mergeCell ref="AI473:AK473"/>
    <mergeCell ref="AI454:AK454"/>
    <mergeCell ref="AI455:AK455"/>
    <mergeCell ref="AI444:AK444"/>
    <mergeCell ref="AI429:AK429"/>
    <mergeCell ref="AI430:AK430"/>
    <mergeCell ref="AI493:AK493"/>
    <mergeCell ref="AI471:AK471"/>
    <mergeCell ref="AI461:AK461"/>
    <mergeCell ref="AI463:AK463"/>
    <mergeCell ref="AI456:AK456"/>
    <mergeCell ref="AI457:AK457"/>
    <mergeCell ref="AI458:AK458"/>
    <mergeCell ref="AI460:AK460"/>
    <mergeCell ref="AI470:AK470"/>
    <mergeCell ref="AI474:AK474"/>
    <mergeCell ref="AI485:AK485"/>
    <mergeCell ref="AI483:AK483"/>
    <mergeCell ref="AI487:AK487"/>
    <mergeCell ref="AI441:AK441"/>
    <mergeCell ref="AI443:AK443"/>
    <mergeCell ref="AI432:AK432"/>
    <mergeCell ref="AI452:AK452"/>
    <mergeCell ref="AI486:AK486"/>
    <mergeCell ref="AI544:AK544"/>
    <mergeCell ref="AI570:AK570"/>
    <mergeCell ref="AI546:AK546"/>
    <mergeCell ref="AI547:AK547"/>
    <mergeCell ref="AI548:AK548"/>
    <mergeCell ref="AI568:AK568"/>
    <mergeCell ref="AI494:AK494"/>
    <mergeCell ref="AI495:AK495"/>
    <mergeCell ref="AI562:AK562"/>
    <mergeCell ref="AI558:AK558"/>
    <mergeCell ref="AI559:AK559"/>
    <mergeCell ref="AI560:AK560"/>
    <mergeCell ref="AI566:AK567"/>
    <mergeCell ref="AI540:AK540"/>
    <mergeCell ref="AI549:AK549"/>
    <mergeCell ref="AI517:AK517"/>
    <mergeCell ref="AI518:AK518"/>
    <mergeCell ref="AI519:AK519"/>
    <mergeCell ref="AI520:AK520"/>
    <mergeCell ref="AI521:AK521"/>
    <mergeCell ref="AI561:AK561"/>
    <mergeCell ref="AI496:AK496"/>
    <mergeCell ref="AI501:AK501"/>
    <mergeCell ref="AI502:AK502"/>
    <mergeCell ref="AI503:AK503"/>
    <mergeCell ref="AI499:AK500"/>
    <mergeCell ref="AI504:AK504"/>
    <mergeCell ref="AI522:AK522"/>
    <mergeCell ref="AI510:AK510"/>
    <mergeCell ref="AI563:AK563"/>
    <mergeCell ref="AI511:AK511"/>
    <mergeCell ref="AI512:AK512"/>
    <mergeCell ref="AI516:AK516"/>
    <mergeCell ref="AI541:AK541"/>
    <mergeCell ref="AI552:AK552"/>
    <mergeCell ref="AI553:AK553"/>
    <mergeCell ref="AI554:AK554"/>
    <mergeCell ref="AI555:AK555"/>
    <mergeCell ref="AI542:AK542"/>
    <mergeCell ref="AI569:AK569"/>
    <mergeCell ref="AI571:AK571"/>
    <mergeCell ref="AI572:AK572"/>
    <mergeCell ref="AI550:AK550"/>
    <mergeCell ref="AI584:AK584"/>
    <mergeCell ref="AI573:AK573"/>
    <mergeCell ref="AI574:AK574"/>
    <mergeCell ref="AI575:AK575"/>
    <mergeCell ref="AI576:AK576"/>
    <mergeCell ref="AI529:AK529"/>
    <mergeCell ref="AI513:AK513"/>
    <mergeCell ref="AI514:AK514"/>
    <mergeCell ref="AI583:AK583"/>
    <mergeCell ref="AI480:AK480"/>
    <mergeCell ref="AI476:AK476"/>
    <mergeCell ref="AI464:AK464"/>
    <mergeCell ref="AI465:AK465"/>
    <mergeCell ref="AI462:AK462"/>
    <mergeCell ref="AI468:AK468"/>
    <mergeCell ref="AI466:AK466"/>
    <mergeCell ref="AI467:AK467"/>
    <mergeCell ref="AI482:AK482"/>
    <mergeCell ref="AI592:AK592"/>
    <mergeCell ref="AI593:AK593"/>
    <mergeCell ref="AI594:AK594"/>
    <mergeCell ref="AI595:AK595"/>
    <mergeCell ref="AI598:AK598"/>
    <mergeCell ref="AI585:AK585"/>
    <mergeCell ref="AI586:AK586"/>
    <mergeCell ref="AI587:AK587"/>
    <mergeCell ref="AI469:AK469"/>
    <mergeCell ref="AI484:AK484"/>
    <mergeCell ref="AI491:AK491"/>
    <mergeCell ref="AI492:AK492"/>
    <mergeCell ref="AI505:AK505"/>
    <mergeCell ref="AI506:AK506"/>
    <mergeCell ref="AI580:AK580"/>
    <mergeCell ref="AI577:AK577"/>
    <mergeCell ref="AI578:AK578"/>
    <mergeCell ref="AI596:AK596"/>
    <mergeCell ref="AI597:AK597"/>
    <mergeCell ref="AI507:AK507"/>
    <mergeCell ref="AI508:AK508"/>
    <mergeCell ref="AI509:AK509"/>
    <mergeCell ref="AI590:AK590"/>
    <mergeCell ref="V698:Z699"/>
    <mergeCell ref="AD698:AE699"/>
    <mergeCell ref="AI698:AK699"/>
    <mergeCell ref="AI669:AK669"/>
    <mergeCell ref="AI668:AK668"/>
    <mergeCell ref="AI645:AK645"/>
    <mergeCell ref="AI646:AK646"/>
    <mergeCell ref="AI651:AK651"/>
    <mergeCell ref="AI637:AK637"/>
    <mergeCell ref="AI671:AK671"/>
    <mergeCell ref="AI652:AK652"/>
    <mergeCell ref="AI653:AK653"/>
    <mergeCell ref="AI660:AK660"/>
    <mergeCell ref="AI662:AK662"/>
    <mergeCell ref="AI640:AK640"/>
    <mergeCell ref="AI644:AK644"/>
    <mergeCell ref="AI674:AK675"/>
    <mergeCell ref="AF660:AH660"/>
    <mergeCell ref="AF661:AH661"/>
    <mergeCell ref="AF662:AH662"/>
    <mergeCell ref="AF680:AH680"/>
    <mergeCell ref="AF674:AH675"/>
    <mergeCell ref="V659:Z659"/>
    <mergeCell ref="V660:Z660"/>
    <mergeCell ref="V668:Z668"/>
    <mergeCell ref="V669:Z669"/>
    <mergeCell ref="V641:Z641"/>
    <mergeCell ref="V642:Z642"/>
    <mergeCell ref="V643:Z643"/>
    <mergeCell ref="V644:Z644"/>
    <mergeCell ref="AI661:AK661"/>
    <mergeCell ref="V645:Z645"/>
    <mergeCell ref="AL698:AL699"/>
    <mergeCell ref="AI700:AK700"/>
    <mergeCell ref="AL657:AL658"/>
    <mergeCell ref="AL674:AL675"/>
    <mergeCell ref="AF698:AH699"/>
    <mergeCell ref="AF705:AH705"/>
    <mergeCell ref="AF706:AH706"/>
    <mergeCell ref="AF664:AH664"/>
    <mergeCell ref="AF665:AH665"/>
    <mergeCell ref="AF695:AH695"/>
    <mergeCell ref="AI666:AK666"/>
    <mergeCell ref="AI667:AK667"/>
    <mergeCell ref="AF686:AH686"/>
    <mergeCell ref="AF687:AH687"/>
    <mergeCell ref="AF688:AH688"/>
    <mergeCell ref="AF689:AH689"/>
    <mergeCell ref="AF690:AH690"/>
    <mergeCell ref="AI686:AK686"/>
    <mergeCell ref="AI687:AK687"/>
    <mergeCell ref="AI688:AK688"/>
    <mergeCell ref="AI689:AK689"/>
    <mergeCell ref="AI690:AK690"/>
    <mergeCell ref="AF701:AH701"/>
    <mergeCell ref="AF702:AH702"/>
    <mergeCell ref="AI694:AK694"/>
    <mergeCell ref="AI683:AK683"/>
    <mergeCell ref="AI684:AK684"/>
    <mergeCell ref="AI703:AK703"/>
    <mergeCell ref="AI704:AK704"/>
    <mergeCell ref="AI705:AK705"/>
    <mergeCell ref="AI679:AK679"/>
    <mergeCell ref="AI680:AK680"/>
    <mergeCell ref="AI604:AK604"/>
    <mergeCell ref="AI599:AK599"/>
    <mergeCell ref="AI600:AK600"/>
    <mergeCell ref="AI601:AK601"/>
    <mergeCell ref="AI630:AK630"/>
    <mergeCell ref="AI631:AK631"/>
    <mergeCell ref="AI628:AK629"/>
    <mergeCell ref="AI633:AK633"/>
    <mergeCell ref="AI634:AK634"/>
    <mergeCell ref="AI678:AK678"/>
    <mergeCell ref="AI647:AK647"/>
    <mergeCell ref="AI681:AK681"/>
    <mergeCell ref="AI682:AK682"/>
    <mergeCell ref="AI624:AK624"/>
    <mergeCell ref="AI616:AK616"/>
    <mergeCell ref="AI605:AK605"/>
    <mergeCell ref="AI621:AK621"/>
    <mergeCell ref="AI602:AK602"/>
    <mergeCell ref="AI603:AK603"/>
    <mergeCell ref="AI610:AK610"/>
    <mergeCell ref="AI618:AK618"/>
    <mergeCell ref="AI619:AK619"/>
    <mergeCell ref="AI620:AK620"/>
    <mergeCell ref="AI623:AK623"/>
    <mergeCell ref="AI617:AK617"/>
    <mergeCell ref="AI622:AK622"/>
    <mergeCell ref="AI611:AK611"/>
    <mergeCell ref="AI591:AK591"/>
    <mergeCell ref="AI642:AK642"/>
    <mergeCell ref="AF707:AH707"/>
    <mergeCell ref="AF708:AH708"/>
    <mergeCell ref="AF635:AH635"/>
    <mergeCell ref="AF636:AH636"/>
    <mergeCell ref="AF637:AH637"/>
    <mergeCell ref="AF638:AH638"/>
    <mergeCell ref="AI708:AK708"/>
    <mergeCell ref="AI702:AK702"/>
    <mergeCell ref="AI638:AK638"/>
    <mergeCell ref="AI635:AK635"/>
    <mergeCell ref="AI636:AK636"/>
    <mergeCell ref="AI613:AK613"/>
    <mergeCell ref="AI614:AK614"/>
    <mergeCell ref="AI615:AK615"/>
    <mergeCell ref="AI612:AK612"/>
    <mergeCell ref="AI685:AK685"/>
    <mergeCell ref="AI670:AK670"/>
    <mergeCell ref="AI659:AK659"/>
    <mergeCell ref="AI663:AK663"/>
    <mergeCell ref="AI632:AK632"/>
    <mergeCell ref="AI639:AK639"/>
    <mergeCell ref="AI641:AK641"/>
    <mergeCell ref="AF623:AH623"/>
    <mergeCell ref="AF624:AH624"/>
    <mergeCell ref="AF625:AH625"/>
    <mergeCell ref="AF652:AH652"/>
    <mergeCell ref="AF654:AH654"/>
    <mergeCell ref="AF653:AH653"/>
    <mergeCell ref="AF651:AH651"/>
    <mergeCell ref="AF647:AH647"/>
    <mergeCell ref="AF648:AH648"/>
    <mergeCell ref="AF649:AH649"/>
    <mergeCell ref="AI625:AK625"/>
    <mergeCell ref="AF679:AH679"/>
    <mergeCell ref="AF663:AH663"/>
    <mergeCell ref="AF668:AH668"/>
    <mergeCell ref="AF669:AH669"/>
    <mergeCell ref="AI643:AK643"/>
    <mergeCell ref="AI706:AK706"/>
    <mergeCell ref="AI648:AK648"/>
    <mergeCell ref="AI649:AK649"/>
    <mergeCell ref="AI650:AK650"/>
    <mergeCell ref="AF666:AH666"/>
    <mergeCell ref="AF667:AH667"/>
    <mergeCell ref="AI664:AK664"/>
    <mergeCell ref="AI665:AK665"/>
    <mergeCell ref="AF657:AH658"/>
    <mergeCell ref="AF670:AH670"/>
    <mergeCell ref="AF671:AH671"/>
    <mergeCell ref="AF700:AH700"/>
    <mergeCell ref="AF659:AH659"/>
    <mergeCell ref="AF650:AH650"/>
    <mergeCell ref="AI695:AK695"/>
    <mergeCell ref="C713:D714"/>
    <mergeCell ref="E713:T714"/>
    <mergeCell ref="V713:Z714"/>
    <mergeCell ref="AD713:AE714"/>
    <mergeCell ref="C715:D715"/>
    <mergeCell ref="E715:T715"/>
    <mergeCell ref="V715:Z715"/>
    <mergeCell ref="C716:D716"/>
    <mergeCell ref="E716:T716"/>
    <mergeCell ref="V716:Z716"/>
    <mergeCell ref="C717:D717"/>
    <mergeCell ref="E717:T717"/>
    <mergeCell ref="V717:Z717"/>
    <mergeCell ref="AI657:AK658"/>
    <mergeCell ref="V657:Z658"/>
    <mergeCell ref="E657:T658"/>
    <mergeCell ref="C657:D658"/>
    <mergeCell ref="E659:T659"/>
    <mergeCell ref="E660:T660"/>
    <mergeCell ref="C661:D661"/>
    <mergeCell ref="C662:D662"/>
    <mergeCell ref="C663:D663"/>
    <mergeCell ref="C664:D664"/>
    <mergeCell ref="C665:D665"/>
    <mergeCell ref="C667:D667"/>
    <mergeCell ref="C668:D668"/>
    <mergeCell ref="C669:D669"/>
    <mergeCell ref="AI691:AK691"/>
    <mergeCell ref="AF709:AH709"/>
    <mergeCell ref="AF710:AH710"/>
    <mergeCell ref="AI701:AK701"/>
    <mergeCell ref="AI709:AK709"/>
    <mergeCell ref="C721:D721"/>
    <mergeCell ref="E721:T721"/>
    <mergeCell ref="V721:Z721"/>
    <mergeCell ref="C718:D718"/>
    <mergeCell ref="E718:T718"/>
    <mergeCell ref="V718:Z718"/>
    <mergeCell ref="AD657:AE658"/>
    <mergeCell ref="AI654:AK654"/>
    <mergeCell ref="AI692:AK692"/>
    <mergeCell ref="AI693:AK693"/>
    <mergeCell ref="AD674:AE675"/>
    <mergeCell ref="AF681:AH681"/>
    <mergeCell ref="AF682:AH682"/>
    <mergeCell ref="AF683:AH683"/>
    <mergeCell ref="AF684:AH684"/>
    <mergeCell ref="AF685:AH685"/>
    <mergeCell ref="AF691:AH691"/>
    <mergeCell ref="AF692:AH692"/>
    <mergeCell ref="AF693:AH693"/>
    <mergeCell ref="AF694:AH694"/>
    <mergeCell ref="AF713:AH714"/>
    <mergeCell ref="AI713:AK714"/>
    <mergeCell ref="AI676:AK676"/>
    <mergeCell ref="AI677:AK677"/>
    <mergeCell ref="AF676:AH676"/>
    <mergeCell ref="AF677:AH677"/>
    <mergeCell ref="AF678:AH678"/>
    <mergeCell ref="C676:D676"/>
    <mergeCell ref="AI710:AK710"/>
    <mergeCell ref="AI707:AK707"/>
    <mergeCell ref="AF703:AH703"/>
    <mergeCell ref="AF704:AH704"/>
    <mergeCell ref="AF731:AH731"/>
    <mergeCell ref="AL713:AL714"/>
    <mergeCell ref="AF715:AH715"/>
    <mergeCell ref="AI715:AK715"/>
    <mergeCell ref="AF716:AH716"/>
    <mergeCell ref="AI716:AK716"/>
    <mergeCell ref="AF717:AH717"/>
    <mergeCell ref="AI717:AK717"/>
    <mergeCell ref="AF718:AH718"/>
    <mergeCell ref="AI718:AK718"/>
    <mergeCell ref="AF719:AH719"/>
    <mergeCell ref="AI719:AK719"/>
    <mergeCell ref="AF720:AH720"/>
    <mergeCell ref="AI720:AK720"/>
    <mergeCell ref="AF721:AH721"/>
    <mergeCell ref="AI721:AK721"/>
    <mergeCell ref="C731:D731"/>
    <mergeCell ref="E731:T731"/>
    <mergeCell ref="V731:Z731"/>
    <mergeCell ref="AL729:AL730"/>
    <mergeCell ref="AI731:AK731"/>
    <mergeCell ref="C722:D722"/>
    <mergeCell ref="E722:T722"/>
    <mergeCell ref="V722:Z722"/>
    <mergeCell ref="E723:T723"/>
    <mergeCell ref="V723:Z723"/>
    <mergeCell ref="C719:D719"/>
    <mergeCell ref="E719:T719"/>
    <mergeCell ref="V719:Z719"/>
    <mergeCell ref="C720:D720"/>
    <mergeCell ref="E720:T720"/>
    <mergeCell ref="V720:Z720"/>
    <mergeCell ref="AF722:AH722"/>
    <mergeCell ref="AI722:AK722"/>
    <mergeCell ref="AF723:AH723"/>
    <mergeCell ref="AI723:AK723"/>
    <mergeCell ref="AF725:AH725"/>
    <mergeCell ref="AI725:AK725"/>
    <mergeCell ref="AF726:AH726"/>
    <mergeCell ref="AI726:AK726"/>
    <mergeCell ref="C729:D730"/>
    <mergeCell ref="E729:T730"/>
    <mergeCell ref="V729:Z730"/>
    <mergeCell ref="AD729:AE730"/>
    <mergeCell ref="C725:D725"/>
    <mergeCell ref="E725:T725"/>
    <mergeCell ref="V725:Z725"/>
    <mergeCell ref="C726:D726"/>
    <mergeCell ref="E726:T726"/>
    <mergeCell ref="V726:Z726"/>
    <mergeCell ref="C723:D723"/>
    <mergeCell ref="AF729:AH730"/>
    <mergeCell ref="AI729:AK730"/>
    <mergeCell ref="AF724:AH724"/>
    <mergeCell ref="AI724:AK724"/>
    <mergeCell ref="AA726:AC726"/>
    <mergeCell ref="C735:D735"/>
    <mergeCell ref="E735:T735"/>
    <mergeCell ref="V735:Z735"/>
    <mergeCell ref="C736:D736"/>
    <mergeCell ref="E736:T736"/>
    <mergeCell ref="V736:Z736"/>
    <mergeCell ref="C737:D737"/>
    <mergeCell ref="E737:T737"/>
    <mergeCell ref="V737:Z737"/>
    <mergeCell ref="C738:D738"/>
    <mergeCell ref="E738:T738"/>
    <mergeCell ref="V738:Z738"/>
    <mergeCell ref="C732:D732"/>
    <mergeCell ref="E732:T732"/>
    <mergeCell ref="V732:Z732"/>
    <mergeCell ref="C733:D733"/>
    <mergeCell ref="E733:T733"/>
    <mergeCell ref="V733:Z733"/>
    <mergeCell ref="C734:D734"/>
    <mergeCell ref="E734:T734"/>
    <mergeCell ref="V734:Z734"/>
    <mergeCell ref="C745:D745"/>
    <mergeCell ref="E745:T745"/>
    <mergeCell ref="V745:Z745"/>
    <mergeCell ref="C746:D746"/>
    <mergeCell ref="E746:T746"/>
    <mergeCell ref="V746:Z746"/>
    <mergeCell ref="AF743:AH743"/>
    <mergeCell ref="AI743:AK743"/>
    <mergeCell ref="AF744:AH744"/>
    <mergeCell ref="AI744:AK744"/>
    <mergeCell ref="AF745:AH745"/>
    <mergeCell ref="AI745:AK745"/>
    <mergeCell ref="AF746:AH746"/>
    <mergeCell ref="AI746:AK746"/>
    <mergeCell ref="C739:D739"/>
    <mergeCell ref="E739:T739"/>
    <mergeCell ref="V739:Z739"/>
    <mergeCell ref="C740:D740"/>
    <mergeCell ref="E740:T740"/>
    <mergeCell ref="V740:Z740"/>
    <mergeCell ref="C741:D741"/>
    <mergeCell ref="E741:T741"/>
    <mergeCell ref="V741:Z741"/>
    <mergeCell ref="C742:D742"/>
    <mergeCell ref="E742:T742"/>
    <mergeCell ref="V742:Z742"/>
    <mergeCell ref="AI751:AK751"/>
    <mergeCell ref="AF752:AH752"/>
    <mergeCell ref="AI752:AK752"/>
    <mergeCell ref="AF753:AH753"/>
    <mergeCell ref="AI753:AK753"/>
    <mergeCell ref="AF754:AH754"/>
    <mergeCell ref="AI754:AK754"/>
    <mergeCell ref="C747:D747"/>
    <mergeCell ref="E747:T747"/>
    <mergeCell ref="V747:Z747"/>
    <mergeCell ref="C748:D748"/>
    <mergeCell ref="E748:T748"/>
    <mergeCell ref="V748:Z748"/>
    <mergeCell ref="C749:D749"/>
    <mergeCell ref="E749:T749"/>
    <mergeCell ref="V749:Z749"/>
    <mergeCell ref="C750:D750"/>
    <mergeCell ref="E750:T750"/>
    <mergeCell ref="V750:Z750"/>
    <mergeCell ref="AF747:AH747"/>
    <mergeCell ref="AI747:AK747"/>
    <mergeCell ref="AF748:AH748"/>
    <mergeCell ref="AI748:AK748"/>
    <mergeCell ref="AF749:AH749"/>
    <mergeCell ref="AI749:AK749"/>
    <mergeCell ref="AF750:AH750"/>
    <mergeCell ref="AI750:AK750"/>
    <mergeCell ref="AA752:AC752"/>
    <mergeCell ref="AA753:AC753"/>
    <mergeCell ref="AA754:AC754"/>
    <mergeCell ref="AA750:AC750"/>
    <mergeCell ref="AA751:AC751"/>
    <mergeCell ref="AI759:AK759"/>
    <mergeCell ref="AF760:AH760"/>
    <mergeCell ref="AI760:AK760"/>
    <mergeCell ref="AF761:AH761"/>
    <mergeCell ref="AI761:AK761"/>
    <mergeCell ref="AF762:AH762"/>
    <mergeCell ref="AI762:AK762"/>
    <mergeCell ref="C755:D755"/>
    <mergeCell ref="E755:T755"/>
    <mergeCell ref="V755:Z755"/>
    <mergeCell ref="C756:D756"/>
    <mergeCell ref="E756:T756"/>
    <mergeCell ref="V756:Z756"/>
    <mergeCell ref="C757:D757"/>
    <mergeCell ref="E757:T757"/>
    <mergeCell ref="V757:Z757"/>
    <mergeCell ref="C758:D758"/>
    <mergeCell ref="E758:T758"/>
    <mergeCell ref="V758:Z758"/>
    <mergeCell ref="AF755:AH755"/>
    <mergeCell ref="AI755:AK755"/>
    <mergeCell ref="AF756:AH756"/>
    <mergeCell ref="AI756:AK756"/>
    <mergeCell ref="AF757:AH757"/>
    <mergeCell ref="AI757:AK757"/>
    <mergeCell ref="AF758:AH758"/>
    <mergeCell ref="AI758:AK758"/>
    <mergeCell ref="AF759:AH759"/>
    <mergeCell ref="C759:D759"/>
    <mergeCell ref="E759:T759"/>
    <mergeCell ref="V759:Z759"/>
    <mergeCell ref="C760:D760"/>
    <mergeCell ref="AI767:AK767"/>
    <mergeCell ref="AF768:AH768"/>
    <mergeCell ref="AI768:AK768"/>
    <mergeCell ref="AF769:AH769"/>
    <mergeCell ref="AI769:AK769"/>
    <mergeCell ref="AF770:AH770"/>
    <mergeCell ref="AI770:AK770"/>
    <mergeCell ref="C763:D763"/>
    <mergeCell ref="E763:T763"/>
    <mergeCell ref="V763:Z763"/>
    <mergeCell ref="C764:D764"/>
    <mergeCell ref="E764:T764"/>
    <mergeCell ref="V764:Z764"/>
    <mergeCell ref="C765:D765"/>
    <mergeCell ref="E765:T765"/>
    <mergeCell ref="V765:Z765"/>
    <mergeCell ref="C766:D766"/>
    <mergeCell ref="E766:T766"/>
    <mergeCell ref="V766:Z766"/>
    <mergeCell ref="AF763:AH763"/>
    <mergeCell ref="AI763:AK763"/>
    <mergeCell ref="AF764:AH764"/>
    <mergeCell ref="AI764:AK764"/>
    <mergeCell ref="AF765:AH765"/>
    <mergeCell ref="AI765:AK765"/>
    <mergeCell ref="AF766:AH766"/>
    <mergeCell ref="AI766:AK766"/>
    <mergeCell ref="E768:T768"/>
    <mergeCell ref="C769:D769"/>
    <mergeCell ref="E769:T769"/>
    <mergeCell ref="V769:Z769"/>
    <mergeCell ref="AA767:AC767"/>
    <mergeCell ref="E760:T760"/>
    <mergeCell ref="V760:Z760"/>
    <mergeCell ref="C761:D761"/>
    <mergeCell ref="E761:T761"/>
    <mergeCell ref="V761:Z761"/>
    <mergeCell ref="C762:D762"/>
    <mergeCell ref="E762:T762"/>
    <mergeCell ref="V762:Z762"/>
    <mergeCell ref="AF732:AH732"/>
    <mergeCell ref="C770:D770"/>
    <mergeCell ref="E770:T770"/>
    <mergeCell ref="V770:Z770"/>
    <mergeCell ref="AF767:AH767"/>
    <mergeCell ref="C751:D751"/>
    <mergeCell ref="E751:T751"/>
    <mergeCell ref="V751:Z751"/>
    <mergeCell ref="C752:D752"/>
    <mergeCell ref="E752:T752"/>
    <mergeCell ref="V752:Z752"/>
    <mergeCell ref="C753:D753"/>
    <mergeCell ref="E753:T753"/>
    <mergeCell ref="V753:Z753"/>
    <mergeCell ref="C754:D754"/>
    <mergeCell ref="E754:T754"/>
    <mergeCell ref="V754:Z754"/>
    <mergeCell ref="AF751:AH751"/>
    <mergeCell ref="C743:D743"/>
    <mergeCell ref="E743:T743"/>
    <mergeCell ref="V743:Z743"/>
    <mergeCell ref="C744:D744"/>
    <mergeCell ref="E744:T744"/>
    <mergeCell ref="V744:Z744"/>
    <mergeCell ref="AI732:AK732"/>
    <mergeCell ref="AF733:AH733"/>
    <mergeCell ref="AI733:AK733"/>
    <mergeCell ref="AF734:AH734"/>
    <mergeCell ref="AI734:AK734"/>
    <mergeCell ref="AF735:AH735"/>
    <mergeCell ref="AI735:AK735"/>
    <mergeCell ref="AF736:AH736"/>
    <mergeCell ref="AI736:AK736"/>
    <mergeCell ref="AF737:AH737"/>
    <mergeCell ref="AI737:AK737"/>
    <mergeCell ref="AF771:AH771"/>
    <mergeCell ref="AI771:AK771"/>
    <mergeCell ref="C774:D775"/>
    <mergeCell ref="E774:T775"/>
    <mergeCell ref="V774:Z775"/>
    <mergeCell ref="AD774:AE775"/>
    <mergeCell ref="AF738:AH738"/>
    <mergeCell ref="AI738:AK738"/>
    <mergeCell ref="AF739:AH739"/>
    <mergeCell ref="AI739:AK739"/>
    <mergeCell ref="AF740:AH740"/>
    <mergeCell ref="AI740:AK740"/>
    <mergeCell ref="AF741:AH741"/>
    <mergeCell ref="AI741:AK741"/>
    <mergeCell ref="AF742:AH742"/>
    <mergeCell ref="AI742:AK742"/>
    <mergeCell ref="C767:D767"/>
    <mergeCell ref="E767:T767"/>
    <mergeCell ref="V767:Z767"/>
    <mergeCell ref="C768:D768"/>
    <mergeCell ref="V768:Z768"/>
    <mergeCell ref="C776:D776"/>
    <mergeCell ref="E776:T776"/>
    <mergeCell ref="V776:Z776"/>
    <mergeCell ref="C777:D777"/>
    <mergeCell ref="E777:T777"/>
    <mergeCell ref="V777:Z777"/>
    <mergeCell ref="C778:D778"/>
    <mergeCell ref="E778:T778"/>
    <mergeCell ref="V778:Z778"/>
    <mergeCell ref="C779:D779"/>
    <mergeCell ref="E779:T779"/>
    <mergeCell ref="V779:Z779"/>
    <mergeCell ref="C771:D771"/>
    <mergeCell ref="E771:T771"/>
    <mergeCell ref="V771:Z771"/>
    <mergeCell ref="AF774:AH775"/>
    <mergeCell ref="AI774:AK775"/>
    <mergeCell ref="AA774:AC775"/>
    <mergeCell ref="C780:D780"/>
    <mergeCell ref="E780:T780"/>
    <mergeCell ref="V780:Z780"/>
    <mergeCell ref="C781:D781"/>
    <mergeCell ref="E781:T781"/>
    <mergeCell ref="V781:Z781"/>
    <mergeCell ref="C782:D782"/>
    <mergeCell ref="E782:T782"/>
    <mergeCell ref="V782:Z782"/>
    <mergeCell ref="C783:D783"/>
    <mergeCell ref="E783:T783"/>
    <mergeCell ref="V783:Z783"/>
    <mergeCell ref="C784:D784"/>
    <mergeCell ref="E784:T784"/>
    <mergeCell ref="V784:Z784"/>
    <mergeCell ref="C785:D785"/>
    <mergeCell ref="E785:T785"/>
    <mergeCell ref="V785:Z785"/>
    <mergeCell ref="C794:D794"/>
    <mergeCell ref="E794:T794"/>
    <mergeCell ref="V794:Z794"/>
    <mergeCell ref="C795:D795"/>
    <mergeCell ref="E795:T795"/>
    <mergeCell ref="V795:Z795"/>
    <mergeCell ref="C796:D796"/>
    <mergeCell ref="E796:T796"/>
    <mergeCell ref="V796:Z796"/>
    <mergeCell ref="C797:D797"/>
    <mergeCell ref="E797:T797"/>
    <mergeCell ref="V797:Z797"/>
    <mergeCell ref="C786:D786"/>
    <mergeCell ref="E786:T786"/>
    <mergeCell ref="V786:Z786"/>
    <mergeCell ref="C787:D787"/>
    <mergeCell ref="E787:T787"/>
    <mergeCell ref="V787:Z787"/>
    <mergeCell ref="C788:D788"/>
    <mergeCell ref="E788:T788"/>
    <mergeCell ref="V788:Z788"/>
    <mergeCell ref="C789:D789"/>
    <mergeCell ref="E789:T789"/>
    <mergeCell ref="V789:Z789"/>
    <mergeCell ref="C790:D790"/>
    <mergeCell ref="E790:T790"/>
    <mergeCell ref="V790:Z790"/>
    <mergeCell ref="C791:D791"/>
    <mergeCell ref="E791:T791"/>
    <mergeCell ref="V791:Z791"/>
    <mergeCell ref="C813:D813"/>
    <mergeCell ref="E813:T813"/>
    <mergeCell ref="V813:Z813"/>
    <mergeCell ref="C814:D814"/>
    <mergeCell ref="E814:T814"/>
    <mergeCell ref="V814:Z814"/>
    <mergeCell ref="C815:D815"/>
    <mergeCell ref="E815:T815"/>
    <mergeCell ref="V815:Z815"/>
    <mergeCell ref="C804:D804"/>
    <mergeCell ref="E804:T804"/>
    <mergeCell ref="V804:Z804"/>
    <mergeCell ref="C805:D805"/>
    <mergeCell ref="E805:T805"/>
    <mergeCell ref="V805:Z805"/>
    <mergeCell ref="C806:D806"/>
    <mergeCell ref="E806:T806"/>
    <mergeCell ref="V806:Z806"/>
    <mergeCell ref="C807:D807"/>
    <mergeCell ref="E807:T807"/>
    <mergeCell ref="V807:Z807"/>
    <mergeCell ref="C808:D808"/>
    <mergeCell ref="E808:T808"/>
    <mergeCell ref="V808:Z808"/>
    <mergeCell ref="C809:D809"/>
    <mergeCell ref="E809:T809"/>
    <mergeCell ref="V809:Z809"/>
    <mergeCell ref="C810:D810"/>
    <mergeCell ref="E810:T810"/>
    <mergeCell ref="AF787:AH787"/>
    <mergeCell ref="AI787:AK787"/>
    <mergeCell ref="AF788:AH788"/>
    <mergeCell ref="AI788:AK788"/>
    <mergeCell ref="V810:Z810"/>
    <mergeCell ref="C811:D811"/>
    <mergeCell ref="E811:T811"/>
    <mergeCell ref="V811:Z811"/>
    <mergeCell ref="C798:D798"/>
    <mergeCell ref="E798:T798"/>
    <mergeCell ref="V798:Z798"/>
    <mergeCell ref="C799:D799"/>
    <mergeCell ref="E799:T799"/>
    <mergeCell ref="V799:Z799"/>
    <mergeCell ref="C800:D800"/>
    <mergeCell ref="E800:T800"/>
    <mergeCell ref="V800:Z800"/>
    <mergeCell ref="C801:D801"/>
    <mergeCell ref="E801:T801"/>
    <mergeCell ref="V801:Z801"/>
    <mergeCell ref="C802:D802"/>
    <mergeCell ref="E802:T802"/>
    <mergeCell ref="V802:Z802"/>
    <mergeCell ref="C803:D803"/>
    <mergeCell ref="E803:T803"/>
    <mergeCell ref="V803:Z803"/>
    <mergeCell ref="C792:D792"/>
    <mergeCell ref="E792:T792"/>
    <mergeCell ref="V792:Z792"/>
    <mergeCell ref="C793:D793"/>
    <mergeCell ref="E793:T793"/>
    <mergeCell ref="V793:Z793"/>
    <mergeCell ref="AF799:AH799"/>
    <mergeCell ref="AI799:AK799"/>
    <mergeCell ref="AF800:AH800"/>
    <mergeCell ref="AI800:AK800"/>
    <mergeCell ref="AF801:AH801"/>
    <mergeCell ref="AI801:AK801"/>
    <mergeCell ref="AF802:AH802"/>
    <mergeCell ref="AL774:AL775"/>
    <mergeCell ref="AF776:AH776"/>
    <mergeCell ref="AI776:AK776"/>
    <mergeCell ref="AF777:AH777"/>
    <mergeCell ref="AI777:AK777"/>
    <mergeCell ref="AF778:AH778"/>
    <mergeCell ref="AI778:AK778"/>
    <mergeCell ref="AF779:AH779"/>
    <mergeCell ref="AI779:AK779"/>
    <mergeCell ref="AF780:AH780"/>
    <mergeCell ref="AI780:AK780"/>
    <mergeCell ref="AF781:AH781"/>
    <mergeCell ref="AI781:AK781"/>
    <mergeCell ref="AF782:AH782"/>
    <mergeCell ref="AI782:AK782"/>
    <mergeCell ref="AF789:AH789"/>
    <mergeCell ref="AI789:AK789"/>
    <mergeCell ref="AF783:AH783"/>
    <mergeCell ref="AI783:AK783"/>
    <mergeCell ref="AF784:AH784"/>
    <mergeCell ref="AI784:AK784"/>
    <mergeCell ref="AF785:AH785"/>
    <mergeCell ref="AI785:AK785"/>
    <mergeCell ref="AF786:AH786"/>
    <mergeCell ref="AI786:AK786"/>
    <mergeCell ref="AF790:AH790"/>
    <mergeCell ref="AI790:AK790"/>
    <mergeCell ref="AF791:AH791"/>
    <mergeCell ref="AI791:AK791"/>
    <mergeCell ref="AF792:AH792"/>
    <mergeCell ref="AI792:AK792"/>
    <mergeCell ref="AF793:AH793"/>
    <mergeCell ref="AI793:AK793"/>
    <mergeCell ref="AF794:AH794"/>
    <mergeCell ref="AI794:AK794"/>
    <mergeCell ref="AF795:AH795"/>
    <mergeCell ref="AI795:AK795"/>
    <mergeCell ref="AF796:AH796"/>
    <mergeCell ref="AI796:AK796"/>
    <mergeCell ref="AF797:AH797"/>
    <mergeCell ref="AI797:AK797"/>
    <mergeCell ref="AF798:AH798"/>
    <mergeCell ref="AI798:AK798"/>
    <mergeCell ref="AI802:AK802"/>
    <mergeCell ref="AF803:AH803"/>
    <mergeCell ref="AI803:AK803"/>
    <mergeCell ref="AF804:AH804"/>
    <mergeCell ref="AI804:AK804"/>
    <mergeCell ref="AF805:AH805"/>
    <mergeCell ref="AI805:AK805"/>
    <mergeCell ref="AF806:AH806"/>
    <mergeCell ref="AI806:AK806"/>
    <mergeCell ref="AF807:AH807"/>
    <mergeCell ref="AI807:AK807"/>
    <mergeCell ref="C819:D820"/>
    <mergeCell ref="E819:T820"/>
    <mergeCell ref="V819:Z820"/>
    <mergeCell ref="AD819:AE820"/>
    <mergeCell ref="C821:D821"/>
    <mergeCell ref="E821:T821"/>
    <mergeCell ref="V821:Z821"/>
    <mergeCell ref="AI811:AK811"/>
    <mergeCell ref="AF812:AH812"/>
    <mergeCell ref="AI812:AK812"/>
    <mergeCell ref="AF813:AH813"/>
    <mergeCell ref="AF808:AH808"/>
    <mergeCell ref="AI808:AK808"/>
    <mergeCell ref="AF809:AH809"/>
    <mergeCell ref="AI809:AK809"/>
    <mergeCell ref="AF810:AH810"/>
    <mergeCell ref="AI810:AK810"/>
    <mergeCell ref="AF811:AH811"/>
    <mergeCell ref="C812:D812"/>
    <mergeCell ref="E812:T812"/>
    <mergeCell ref="V812:Z812"/>
    <mergeCell ref="C822:D822"/>
    <mergeCell ref="E822:T822"/>
    <mergeCell ref="V822:Z822"/>
    <mergeCell ref="C823:D823"/>
    <mergeCell ref="E823:T823"/>
    <mergeCell ref="V823:Z823"/>
    <mergeCell ref="C824:D824"/>
    <mergeCell ref="E824:T824"/>
    <mergeCell ref="V824:Z824"/>
    <mergeCell ref="C816:D816"/>
    <mergeCell ref="E816:T816"/>
    <mergeCell ref="V816:Z816"/>
    <mergeCell ref="C825:D825"/>
    <mergeCell ref="E825:T825"/>
    <mergeCell ref="V825:Z825"/>
    <mergeCell ref="C826:D826"/>
    <mergeCell ref="E826:T826"/>
    <mergeCell ref="V826:Z826"/>
    <mergeCell ref="C827:D827"/>
    <mergeCell ref="E827:T827"/>
    <mergeCell ref="V827:Z827"/>
    <mergeCell ref="C828:D828"/>
    <mergeCell ref="E828:T828"/>
    <mergeCell ref="V828:Z828"/>
    <mergeCell ref="C829:D829"/>
    <mergeCell ref="E829:T829"/>
    <mergeCell ref="V829:Z829"/>
    <mergeCell ref="C830:D830"/>
    <mergeCell ref="E830:T830"/>
    <mergeCell ref="V830:Z830"/>
    <mergeCell ref="C831:D831"/>
    <mergeCell ref="E831:T831"/>
    <mergeCell ref="V831:Z831"/>
    <mergeCell ref="C832:D832"/>
    <mergeCell ref="E832:T832"/>
    <mergeCell ref="V832:Z832"/>
    <mergeCell ref="C833:D833"/>
    <mergeCell ref="E833:T833"/>
    <mergeCell ref="V833:Z833"/>
    <mergeCell ref="C834:D834"/>
    <mergeCell ref="E834:T834"/>
    <mergeCell ref="V834:Z834"/>
    <mergeCell ref="C835:D835"/>
    <mergeCell ref="E835:T835"/>
    <mergeCell ref="V835:Z835"/>
    <mergeCell ref="C836:D836"/>
    <mergeCell ref="E836:T836"/>
    <mergeCell ref="V836:Z836"/>
    <mergeCell ref="C837:D837"/>
    <mergeCell ref="E837:T837"/>
    <mergeCell ref="V837:Z837"/>
    <mergeCell ref="C838:D838"/>
    <mergeCell ref="E838:T838"/>
    <mergeCell ref="V838:Z838"/>
    <mergeCell ref="C839:D839"/>
    <mergeCell ref="E839:T839"/>
    <mergeCell ref="V839:Z839"/>
    <mergeCell ref="C840:D840"/>
    <mergeCell ref="E840:T840"/>
    <mergeCell ref="V840:Z840"/>
    <mergeCell ref="C841:D841"/>
    <mergeCell ref="E841:T841"/>
    <mergeCell ref="V841:Z841"/>
    <mergeCell ref="C842:D842"/>
    <mergeCell ref="E842:T842"/>
    <mergeCell ref="V842:Z842"/>
    <mergeCell ref="C843:D843"/>
    <mergeCell ref="E843:T843"/>
    <mergeCell ref="V843:Z843"/>
    <mergeCell ref="AF819:AH820"/>
    <mergeCell ref="AI819:AK820"/>
    <mergeCell ref="AF829:AH829"/>
    <mergeCell ref="AI829:AK829"/>
    <mergeCell ref="AF830:AH830"/>
    <mergeCell ref="AI830:AK830"/>
    <mergeCell ref="AF831:AH831"/>
    <mergeCell ref="AI831:AK831"/>
    <mergeCell ref="AF832:AH832"/>
    <mergeCell ref="AI832:AK832"/>
    <mergeCell ref="AF833:AH833"/>
    <mergeCell ref="AI833:AK833"/>
    <mergeCell ref="AF843:AH843"/>
    <mergeCell ref="AI843:AK843"/>
    <mergeCell ref="AF834:AH834"/>
    <mergeCell ref="AI834:AK834"/>
    <mergeCell ref="AF835:AH835"/>
    <mergeCell ref="AL819:AL820"/>
    <mergeCell ref="AF821:AH821"/>
    <mergeCell ref="AI821:AK821"/>
    <mergeCell ref="AF822:AH822"/>
    <mergeCell ref="AI822:AK822"/>
    <mergeCell ref="AF823:AH823"/>
    <mergeCell ref="AI823:AK823"/>
    <mergeCell ref="AF824:AH824"/>
    <mergeCell ref="AI824:AK824"/>
    <mergeCell ref="AF825:AH825"/>
    <mergeCell ref="AI825:AK825"/>
    <mergeCell ref="AF826:AH826"/>
    <mergeCell ref="AI826:AK826"/>
    <mergeCell ref="AF827:AH827"/>
    <mergeCell ref="AI827:AK827"/>
    <mergeCell ref="AF828:AH828"/>
    <mergeCell ref="AI828:AK828"/>
    <mergeCell ref="AI835:AK835"/>
    <mergeCell ref="AF836:AH836"/>
    <mergeCell ref="AI836:AK836"/>
    <mergeCell ref="AF837:AH837"/>
    <mergeCell ref="AI837:AK837"/>
    <mergeCell ref="AF838:AH838"/>
    <mergeCell ref="AI838:AK838"/>
    <mergeCell ref="AF839:AH839"/>
    <mergeCell ref="AI839:AK839"/>
    <mergeCell ref="AF840:AH840"/>
    <mergeCell ref="AI840:AK840"/>
    <mergeCell ref="AF841:AH841"/>
    <mergeCell ref="AI841:AK841"/>
    <mergeCell ref="AF842:AH842"/>
    <mergeCell ref="AI842:AK842"/>
    <mergeCell ref="AI813:AK813"/>
    <mergeCell ref="AF814:AH814"/>
    <mergeCell ref="AI814:AK814"/>
    <mergeCell ref="AF815:AH815"/>
    <mergeCell ref="AI815:AK815"/>
    <mergeCell ref="AF816:AH816"/>
    <mergeCell ref="AI816:AK816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602:D602"/>
    <mergeCell ref="C603:D603"/>
    <mergeCell ref="C604:D604"/>
    <mergeCell ref="C605:D605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</mergeCells>
  <phoneticPr fontId="24"/>
  <conditionalFormatting sqref="C832:AK832 C1:AL31 C110:AL121 C287:AL299 C833:AL838 C37:AL51 C32:AK36 C83:AL83 C82:AK82 C86:AL89 C84:AK85 C126:AL147 C125:AK125 C156:AL192 C155:AK155 C194:AL210 C193:AK193 C212:AL227 C211:AK211 C229:AL231 C228:AK228 C233:AL252 C232:AK232 C254:AL254 C253:AK253 C256:AL278 C255:AK255 C282:AL285 C301:AL301 C300:AK300 C303:AL365 C302:AK302 C367:AL386 C366:AK366 C388:AL388 C387:AK387 C390:AL390 C389:AK389 C391:AK391 C451:AL451 C450:AK450 C453:AL453 C452:AK452 C454:AK454 C516:AL516 C514:AK515 C518:AL518 C517:AK517 C520:AL520 C519:AK519 C521:AK521 C645:AL645 C644:AK644 C647:AL647 C646:AK646 C651:AL689 C648:AK650 C691:AL781 C690:AK690 C813:AL831 C782:AK812 C840:AL1048576 C839:AK839 C90:AK91 C154:AL154 C153:AK153 C279:AK281 C455:AL513 C522:AL619 C392:AL449 C92:AL106 C53:AL81 C52:AK52 C621:AL643 C620:AK620 C123:AL124 C122:AK122 C107:AK108 C149:AL152 C148:AK148">
    <cfRule type="expression" dxfId="141" priority="147">
      <formula>$AN1="□"</formula>
    </cfRule>
  </conditionalFormatting>
  <conditionalFormatting sqref="C109:AK109">
    <cfRule type="expression" dxfId="140" priority="140">
      <formula>$AN109="□"</formula>
    </cfRule>
  </conditionalFormatting>
  <conditionalFormatting sqref="C286:AL286">
    <cfRule type="expression" dxfId="139" priority="139">
      <formula>$AN286="□"</formula>
    </cfRule>
  </conditionalFormatting>
  <conditionalFormatting sqref="AL832">
    <cfRule type="expression" dxfId="138" priority="138">
      <formula>$AN832="□"</formula>
    </cfRule>
  </conditionalFormatting>
  <conditionalFormatting sqref="AL280:AL281">
    <cfRule type="expression" dxfId="137" priority="125">
      <formula>$AN280="□"</formula>
    </cfRule>
  </conditionalFormatting>
  <conditionalFormatting sqref="AL90">
    <cfRule type="expression" dxfId="136" priority="105">
      <formula>$AN90="□"</formula>
    </cfRule>
  </conditionalFormatting>
  <conditionalFormatting sqref="AL153">
    <cfRule type="expression" dxfId="135" priority="104">
      <formula>$AN153="□"</formula>
    </cfRule>
  </conditionalFormatting>
  <conditionalFormatting sqref="AL32:AL36">
    <cfRule type="expression" dxfId="134" priority="39">
      <formula>$AN32="□"</formula>
    </cfRule>
  </conditionalFormatting>
  <conditionalFormatting sqref="AL82">
    <cfRule type="expression" dxfId="133" priority="38">
      <formula>$AN82="□"</formula>
    </cfRule>
  </conditionalFormatting>
  <conditionalFormatting sqref="AL84:AL85">
    <cfRule type="expression" dxfId="132" priority="37">
      <formula>$AN84="□"</formula>
    </cfRule>
  </conditionalFormatting>
  <conditionalFormatting sqref="AL91">
    <cfRule type="expression" dxfId="131" priority="36">
      <formula>$AN91="□"</formula>
    </cfRule>
  </conditionalFormatting>
  <conditionalFormatting sqref="AL125">
    <cfRule type="expression" dxfId="130" priority="35">
      <formula>$AN125="□"</formula>
    </cfRule>
  </conditionalFormatting>
  <conditionalFormatting sqref="AL155">
    <cfRule type="expression" dxfId="129" priority="34">
      <formula>$AN155="□"</formula>
    </cfRule>
  </conditionalFormatting>
  <conditionalFormatting sqref="AL193">
    <cfRule type="expression" dxfId="128" priority="33">
      <formula>$AN193="□"</formula>
    </cfRule>
  </conditionalFormatting>
  <conditionalFormatting sqref="AL211">
    <cfRule type="expression" dxfId="127" priority="32">
      <formula>$AN211="□"</formula>
    </cfRule>
  </conditionalFormatting>
  <conditionalFormatting sqref="AL228">
    <cfRule type="expression" dxfId="126" priority="31">
      <formula>$AN228="□"</formula>
    </cfRule>
  </conditionalFormatting>
  <conditionalFormatting sqref="AL232">
    <cfRule type="expression" dxfId="125" priority="30">
      <formula>$AN232="□"</formula>
    </cfRule>
  </conditionalFormatting>
  <conditionalFormatting sqref="AL253">
    <cfRule type="expression" dxfId="124" priority="29">
      <formula>$AN253="□"</formula>
    </cfRule>
  </conditionalFormatting>
  <conditionalFormatting sqref="AL255">
    <cfRule type="expression" dxfId="123" priority="28">
      <formula>$AN255="□"</formula>
    </cfRule>
  </conditionalFormatting>
  <conditionalFormatting sqref="AL279">
    <cfRule type="expression" dxfId="122" priority="27">
      <formula>$AN279="□"</formula>
    </cfRule>
  </conditionalFormatting>
  <conditionalFormatting sqref="AL300">
    <cfRule type="expression" dxfId="121" priority="26">
      <formula>$AN300="□"</formula>
    </cfRule>
  </conditionalFormatting>
  <conditionalFormatting sqref="AL302">
    <cfRule type="expression" dxfId="120" priority="25">
      <formula>$AN302="□"</formula>
    </cfRule>
  </conditionalFormatting>
  <conditionalFormatting sqref="AL366">
    <cfRule type="expression" dxfId="119" priority="24">
      <formula>$AN366="□"</formula>
    </cfRule>
  </conditionalFormatting>
  <conditionalFormatting sqref="AL387">
    <cfRule type="expression" dxfId="118" priority="23">
      <formula>$AN387="□"</formula>
    </cfRule>
  </conditionalFormatting>
  <conditionalFormatting sqref="AL389">
    <cfRule type="expression" dxfId="117" priority="22">
      <formula>$AN389="□"</formula>
    </cfRule>
  </conditionalFormatting>
  <conditionalFormatting sqref="AL391">
    <cfRule type="expression" dxfId="116" priority="21">
      <formula>$AN391="□"</formula>
    </cfRule>
  </conditionalFormatting>
  <conditionalFormatting sqref="AL450">
    <cfRule type="expression" dxfId="115" priority="20">
      <formula>$AN450="□"</formula>
    </cfRule>
  </conditionalFormatting>
  <conditionalFormatting sqref="AL452">
    <cfRule type="expression" dxfId="114" priority="19">
      <formula>$AN452="□"</formula>
    </cfRule>
  </conditionalFormatting>
  <conditionalFormatting sqref="AL454">
    <cfRule type="expression" dxfId="113" priority="18">
      <formula>$AN454="□"</formula>
    </cfRule>
  </conditionalFormatting>
  <conditionalFormatting sqref="AL514:AL515">
    <cfRule type="expression" dxfId="112" priority="17">
      <formula>$AN514="□"</formula>
    </cfRule>
  </conditionalFormatting>
  <conditionalFormatting sqref="AL517">
    <cfRule type="expression" dxfId="111" priority="16">
      <formula>$AN517="□"</formula>
    </cfRule>
  </conditionalFormatting>
  <conditionalFormatting sqref="AL519">
    <cfRule type="expression" dxfId="110" priority="15">
      <formula>$AN519="□"</formula>
    </cfRule>
  </conditionalFormatting>
  <conditionalFormatting sqref="AL521">
    <cfRule type="expression" dxfId="109" priority="14">
      <formula>$AN521="□"</formula>
    </cfRule>
  </conditionalFormatting>
  <conditionalFormatting sqref="AL644">
    <cfRule type="expression" dxfId="108" priority="13">
      <formula>$AN644="□"</formula>
    </cfRule>
  </conditionalFormatting>
  <conditionalFormatting sqref="AL646">
    <cfRule type="expression" dxfId="107" priority="12">
      <formula>$AN646="□"</formula>
    </cfRule>
  </conditionalFormatting>
  <conditionalFormatting sqref="AL648:AL650">
    <cfRule type="expression" dxfId="106" priority="11">
      <formula>$AN648="□"</formula>
    </cfRule>
  </conditionalFormatting>
  <conditionalFormatting sqref="AL690">
    <cfRule type="expression" dxfId="105" priority="10">
      <formula>$AN690="□"</formula>
    </cfRule>
  </conditionalFormatting>
  <conditionalFormatting sqref="AL782:AL812">
    <cfRule type="expression" dxfId="104" priority="9">
      <formula>$AN782="□"</formula>
    </cfRule>
  </conditionalFormatting>
  <conditionalFormatting sqref="AL839">
    <cfRule type="expression" dxfId="103" priority="8">
      <formula>$AN839="□"</formula>
    </cfRule>
  </conditionalFormatting>
  <conditionalFormatting sqref="AL52">
    <cfRule type="expression" dxfId="102" priority="7">
      <formula>$AN52="□"</formula>
    </cfRule>
  </conditionalFormatting>
  <conditionalFormatting sqref="AL620">
    <cfRule type="expression" dxfId="101" priority="6">
      <formula>$AN620="□"</formula>
    </cfRule>
  </conditionalFormatting>
  <conditionalFormatting sqref="AL122">
    <cfRule type="expression" dxfId="100" priority="5">
      <formula>$AN122="□"</formula>
    </cfRule>
  </conditionalFormatting>
  <conditionalFormatting sqref="AL107">
    <cfRule type="expression" dxfId="99" priority="4">
      <formula>$AN107="□"</formula>
    </cfRule>
  </conditionalFormatting>
  <conditionalFormatting sqref="AL108">
    <cfRule type="expression" dxfId="98" priority="3">
      <formula>$AN108="□"</formula>
    </cfRule>
  </conditionalFormatting>
  <conditionalFormatting sqref="AL109">
    <cfRule type="expression" dxfId="97" priority="2">
      <formula>$AN109="□"</formula>
    </cfRule>
  </conditionalFormatting>
  <conditionalFormatting sqref="AL148">
    <cfRule type="expression" dxfId="96" priority="1">
      <formula>$AN148="□"</formula>
    </cfRule>
  </conditionalFormatting>
  <dataValidations count="9">
    <dataValidation type="list" allowBlank="1" showInputMessage="1" showErrorMessage="1" sqref="G8:M8" xr:uid="{00000000-0002-0000-0300-000000000000}">
      <formula1>"する,しない"</formula1>
    </dataValidation>
    <dataValidation type="list" allowBlank="1" showInputMessage="1" showErrorMessage="1" sqref="M17:M21 P17:P21 S17:S20 J17:J21 G17:G21 W18:W19 Z18:Z19" xr:uid="{00000000-0002-0000-0300-000001000000}">
      <formula1>"□,■"</formula1>
    </dataValidation>
    <dataValidation type="list" allowBlank="1" showInputMessage="1" showErrorMessage="1" sqref="L4:M4 W4" xr:uid="{00000000-0002-0000-0300-000002000000}">
      <formula1>"1,2,3,4,5,6,7,8,9,10,11,12"</formula1>
    </dataValidation>
    <dataValidation type="list" allowBlank="1" showInputMessage="1" showErrorMessage="1" sqref="AI776:AI816 AI715:AI726 AI115:AI138 AI731:AI771 AI43:AI58 AI700:AI710 AI63:AI110 AI330:AI346 AI311:AI325 AI292:AI306 AI264:AI287 AI676:AI695 AI610:AI625 AI568:AI605 AI659:AI671 AI501:AI563 AI438:AI496 AI375:AI433 AI351:AI370 AJ346:AK346 AJ325:AK325 AJ306:AK306 AI630:AI654 AI26:AI38 AI243:AI259 AI220:AI238 AI202:AI215 AI187:AI197 AI167:AI182 AI143:AI162 AI821:AI843" xr:uid="{00000000-0002-0000-0300-000003000000}">
      <formula1>$B$881:$B$882</formula1>
    </dataValidation>
    <dataValidation type="list" allowBlank="1" showInputMessage="1" showErrorMessage="1" sqref="AF26:AF38 AF715:AF726 AF115:AF138 AF264:AF287 AF43:AF58 AF700:AF710 AF63:AF110 AF187:AF197 AF776:AF816 AF676:AF695 AF610:AF625 AF568:AF605 AF659:AF671 AF501:AF563 AF438:AF496 AF375:AF433 AF351:AF370 AF330:AF346 AF311:AF325 AF292:AF306 AF630:AF654 AF731:AF771 AF243:AF259 AF220:AF238 AF202:AF215 AG197:AH197 AF167:AF182 AF143:AF162 AF821:AF843" xr:uid="{00000000-0002-0000-0300-000004000000}">
      <formula1>$D$881:$D$885</formula1>
    </dataValidation>
    <dataValidation type="list" allowBlank="1" showInputMessage="1" showErrorMessage="1" sqref="G6:M6" xr:uid="{00000000-0002-0000-0300-000005000000}">
      <formula1>$C$881:$C$882</formula1>
    </dataValidation>
    <dataValidation type="list" allowBlank="1" showInputMessage="1" showErrorMessage="1" sqref="G10:S10 G14:S14 G12:S12" xr:uid="{00000000-0002-0000-0300-000006000000}">
      <formula1>$I$881:$I$896</formula1>
    </dataValidation>
    <dataValidation type="list" allowBlank="1" showInputMessage="1" showErrorMessage="1" sqref="I4:J4 S4:T4" xr:uid="{00000000-0002-0000-0300-000007000000}">
      <formula1>"09,10,11,12,13,14,15,16,17,18,19,20,21,22,23,24,25,26,27,28,29,30"</formula1>
    </dataValidation>
    <dataValidation type="list" allowBlank="1" showInputMessage="1" showErrorMessage="1" sqref="R8:V8" xr:uid="{00000000-0002-0000-0300-000008000000}">
      <formula1>$H$881:$H$884</formula1>
    </dataValidation>
  </dataValidations>
  <pageMargins left="0.39370078740157483" right="0.39370078740157483" top="0.39370078740157483" bottom="0.39370078740157483" header="0.19685039370078741" footer="0.19685039370078741"/>
  <pageSetup paperSize="9" scale="65" fitToHeight="0" orientation="landscape" r:id="rId1"/>
  <headerFooter alignWithMargins="0">
    <oddFooter>&amp;C&amp;P</oddFooter>
  </headerFooter>
  <rowBreaks count="18" manualBreakCount="18">
    <brk id="59" max="16383" man="1"/>
    <brk id="111" max="16383" man="1"/>
    <brk id="163" min="1" max="39" man="1"/>
    <brk id="216" min="1" max="39" man="1"/>
    <brk id="260" max="16383" man="1"/>
    <brk id="307" min="1" max="39" man="1"/>
    <brk id="347" min="1" max="39" man="1"/>
    <brk id="371" min="1" max="39" man="1"/>
    <brk id="434" min="1" max="39" man="1"/>
    <brk id="497" max="16383" man="1"/>
    <brk id="531" min="1" max="39" man="1"/>
    <brk id="564" max="16383" man="1"/>
    <brk id="606" max="16383" man="1"/>
    <brk id="655" min="1" max="39" man="1"/>
    <brk id="696" max="16383" man="1"/>
    <brk id="727" min="1" max="39" man="1"/>
    <brk id="772" min="1" max="39" man="1"/>
    <brk id="817" min="1" max="3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O738"/>
  <sheetViews>
    <sheetView showGridLines="0" view="pageBreakPreview" topLeftCell="B1" zoomScaleNormal="100" zoomScaleSheetLayoutView="100" workbookViewId="0">
      <selection activeCell="B1" sqref="B1"/>
    </sheetView>
  </sheetViews>
  <sheetFormatPr defaultColWidth="9" defaultRowHeight="13"/>
  <cols>
    <col min="1" max="1" width="6.453125" style="7" hidden="1" customWidth="1"/>
    <col min="2" max="2" width="2.6328125" style="51" customWidth="1"/>
    <col min="3" max="3" width="4.08984375" style="51" customWidth="1"/>
    <col min="4" max="4" width="2.6328125" style="51" customWidth="1"/>
    <col min="5" max="5" width="3.7265625" style="51" bestFit="1" customWidth="1"/>
    <col min="6" max="20" width="2.6328125" style="51" customWidth="1"/>
    <col min="21" max="21" width="0.453125" style="203" hidden="1" customWidth="1"/>
    <col min="22" max="26" width="2.6328125" style="51" customWidth="1"/>
    <col min="27" max="29" width="2.6328125" style="341" customWidth="1"/>
    <col min="30" max="30" width="6.08984375" style="51" bestFit="1" customWidth="1"/>
    <col min="31" max="31" width="3.6328125" style="51" customWidth="1"/>
    <col min="32" max="33" width="2.6328125" style="51" customWidth="1"/>
    <col min="34" max="34" width="11" style="51" customWidth="1"/>
    <col min="35" max="37" width="3.7265625" style="51" customWidth="1"/>
    <col min="38" max="38" width="78.453125" style="68" customWidth="1"/>
    <col min="39" max="39" width="2.6328125" style="40" customWidth="1"/>
    <col min="40" max="40" width="3.453125" style="51" hidden="1" customWidth="1"/>
    <col min="41" max="41" width="9" style="51"/>
    <col min="42" max="16384" width="9" style="7"/>
  </cols>
  <sheetData>
    <row r="1" spans="1:41" customFormat="1" ht="39" customHeight="1">
      <c r="B1" s="136"/>
      <c r="C1" s="137" t="s">
        <v>354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7"/>
      <c r="U1" s="288"/>
      <c r="V1" s="137"/>
      <c r="W1" s="137"/>
      <c r="X1" s="137"/>
      <c r="Y1" s="137"/>
      <c r="Z1" s="137"/>
      <c r="AA1" s="342"/>
      <c r="AB1" s="342"/>
      <c r="AC1" s="342"/>
      <c r="AD1" s="137"/>
      <c r="AE1" s="137"/>
      <c r="AF1" s="438"/>
      <c r="AG1" s="438"/>
      <c r="AH1" s="438"/>
      <c r="AI1" s="438"/>
      <c r="AJ1" s="438"/>
      <c r="AK1" s="438"/>
      <c r="AL1" s="439"/>
      <c r="AM1" s="440"/>
      <c r="AN1" s="441"/>
      <c r="AO1" s="441"/>
    </row>
    <row r="2" spans="1:41" s="139" customFormat="1" ht="24.75" customHeight="1">
      <c r="B2" s="140"/>
      <c r="C2" s="141"/>
      <c r="D2" s="142" t="s">
        <v>381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90"/>
      <c r="V2" s="143"/>
      <c r="W2" s="143"/>
      <c r="X2" s="143"/>
      <c r="Y2" s="143"/>
      <c r="Z2" s="143"/>
      <c r="AA2" s="336"/>
      <c r="AB2" s="336"/>
      <c r="AC2" s="336"/>
      <c r="AD2" s="143"/>
      <c r="AE2" s="143"/>
      <c r="AF2" s="442"/>
      <c r="AG2" s="442"/>
      <c r="AH2" s="442"/>
      <c r="AI2" s="442"/>
      <c r="AJ2" s="442"/>
      <c r="AK2" s="442"/>
      <c r="AL2" s="443"/>
      <c r="AM2" s="444"/>
      <c r="AN2" s="262"/>
      <c r="AO2" s="262"/>
    </row>
    <row r="3" spans="1:41" customFormat="1">
      <c r="B3" s="14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72"/>
      <c r="V3" s="166"/>
      <c r="W3" s="201"/>
      <c r="X3" s="201"/>
      <c r="Y3" s="201"/>
      <c r="Z3" s="166"/>
      <c r="AA3" s="343"/>
      <c r="AB3" s="343"/>
      <c r="AC3" s="343"/>
      <c r="AD3" s="166"/>
      <c r="AE3" s="166"/>
      <c r="AF3" s="445"/>
      <c r="AG3" s="445"/>
      <c r="AH3" s="445"/>
      <c r="AI3" s="445"/>
      <c r="AJ3" s="445"/>
      <c r="AK3" s="445"/>
      <c r="AL3" s="446"/>
      <c r="AM3" s="447"/>
      <c r="AN3" s="441"/>
      <c r="AO3" s="441"/>
    </row>
    <row r="4" spans="1:41" s="149" customFormat="1">
      <c r="A4" s="146"/>
      <c r="B4" s="147"/>
      <c r="C4" s="148" t="s">
        <v>76</v>
      </c>
      <c r="D4" s="148"/>
      <c r="E4" s="148"/>
      <c r="F4" s="148"/>
      <c r="G4" s="873">
        <v>20</v>
      </c>
      <c r="H4" s="873"/>
      <c r="I4" s="874"/>
      <c r="J4" s="875"/>
      <c r="K4" s="148" t="s">
        <v>58</v>
      </c>
      <c r="L4" s="874"/>
      <c r="M4" s="875"/>
      <c r="N4" s="148" t="s">
        <v>59</v>
      </c>
      <c r="O4" s="876" t="s">
        <v>45</v>
      </c>
      <c r="P4" s="876"/>
      <c r="Q4" s="873">
        <v>20</v>
      </c>
      <c r="R4" s="877"/>
      <c r="S4" s="874"/>
      <c r="T4" s="875"/>
      <c r="U4" s="150"/>
      <c r="V4" s="148" t="s">
        <v>58</v>
      </c>
      <c r="W4" s="874"/>
      <c r="X4" s="925"/>
      <c r="Y4" s="875"/>
      <c r="Z4" s="148" t="s">
        <v>59</v>
      </c>
      <c r="AF4" s="448"/>
      <c r="AG4" s="448"/>
      <c r="AH4" s="448"/>
      <c r="AI4" s="448"/>
      <c r="AJ4" s="448"/>
      <c r="AK4" s="448"/>
      <c r="AL4" s="449"/>
      <c r="AM4" s="474"/>
      <c r="AN4" s="451"/>
      <c r="AO4" s="451"/>
    </row>
    <row r="5" spans="1:41" s="156" customFormat="1">
      <c r="A5" s="151"/>
      <c r="B5" s="152"/>
      <c r="C5" s="153"/>
      <c r="D5" s="153"/>
      <c r="E5" s="153"/>
      <c r="F5" s="153"/>
      <c r="G5" s="154"/>
      <c r="H5" s="154"/>
      <c r="I5" s="154"/>
      <c r="J5" s="155"/>
      <c r="K5" s="155"/>
      <c r="L5" s="153"/>
      <c r="M5" s="155"/>
      <c r="N5" s="155"/>
      <c r="O5" s="155"/>
      <c r="P5" s="153"/>
      <c r="Q5" s="144"/>
      <c r="R5" s="155"/>
      <c r="S5" s="155"/>
      <c r="T5" s="154"/>
      <c r="U5" s="154"/>
      <c r="V5" s="155"/>
      <c r="W5" s="155"/>
      <c r="X5" s="155"/>
      <c r="Y5" s="155"/>
      <c r="Z5" s="155"/>
      <c r="AA5" s="155"/>
      <c r="AB5" s="155"/>
      <c r="AC5" s="155"/>
      <c r="AD5" s="153"/>
      <c r="AE5" s="155"/>
      <c r="AF5" s="452"/>
      <c r="AG5" s="452"/>
      <c r="AH5" s="452"/>
      <c r="AI5" s="356"/>
      <c r="AJ5" s="117"/>
      <c r="AK5" s="356"/>
      <c r="AL5" s="182"/>
      <c r="AM5" s="475"/>
      <c r="AN5" s="262"/>
      <c r="AO5" s="262"/>
    </row>
    <row r="6" spans="1:41" s="156" customFormat="1">
      <c r="A6" s="151"/>
      <c r="B6" s="152"/>
      <c r="C6" s="153" t="s">
        <v>356</v>
      </c>
      <c r="D6" s="144"/>
      <c r="E6" s="144"/>
      <c r="F6" s="144"/>
      <c r="G6" s="868"/>
      <c r="H6" s="869"/>
      <c r="I6" s="869"/>
      <c r="J6" s="869"/>
      <c r="K6" s="869"/>
      <c r="L6" s="869"/>
      <c r="M6" s="870"/>
      <c r="N6" s="155"/>
      <c r="O6" s="155"/>
      <c r="P6" s="153"/>
      <c r="Q6" s="144"/>
      <c r="R6" s="155"/>
      <c r="S6" s="155"/>
      <c r="T6" s="154"/>
      <c r="U6" s="154"/>
      <c r="V6" s="155"/>
      <c r="W6" s="155"/>
      <c r="X6" s="155"/>
      <c r="Y6" s="155"/>
      <c r="Z6" s="155"/>
      <c r="AA6" s="155"/>
      <c r="AB6" s="155"/>
      <c r="AC6" s="155"/>
      <c r="AD6" s="153"/>
      <c r="AE6" s="155"/>
      <c r="AF6" s="452"/>
      <c r="AG6" s="452"/>
      <c r="AH6" s="452"/>
      <c r="AI6" s="356"/>
      <c r="AJ6" s="117"/>
      <c r="AK6" s="356"/>
      <c r="AL6" s="182"/>
      <c r="AM6" s="475"/>
      <c r="AN6" s="262"/>
      <c r="AO6" s="262"/>
    </row>
    <row r="7" spans="1:41" s="156" customFormat="1">
      <c r="A7" s="151"/>
      <c r="B7" s="152"/>
      <c r="C7" s="153"/>
      <c r="D7" s="153"/>
      <c r="E7" s="153"/>
      <c r="F7" s="153"/>
      <c r="G7" s="154"/>
      <c r="H7" s="177"/>
      <c r="I7" s="177"/>
      <c r="J7" s="155"/>
      <c r="K7" s="155"/>
      <c r="L7" s="153"/>
      <c r="M7" s="155"/>
      <c r="N7" s="177"/>
      <c r="O7" s="177"/>
      <c r="P7" s="153"/>
      <c r="Q7" s="144"/>
      <c r="R7" s="155"/>
      <c r="S7" s="155"/>
      <c r="T7" s="177"/>
      <c r="U7" s="154"/>
      <c r="V7" s="177"/>
      <c r="W7" s="366"/>
      <c r="X7" s="375"/>
      <c r="Y7" s="366"/>
      <c r="Z7" s="155"/>
      <c r="AA7" s="155"/>
      <c r="AB7" s="155"/>
      <c r="AC7" s="155"/>
      <c r="AD7" s="153"/>
      <c r="AE7" s="153"/>
      <c r="AF7" s="452"/>
      <c r="AG7" s="452"/>
      <c r="AH7" s="452"/>
      <c r="AI7" s="356"/>
      <c r="AJ7" s="117"/>
      <c r="AK7" s="356"/>
      <c r="AL7" s="182"/>
      <c r="AM7" s="475"/>
      <c r="AN7" s="262"/>
      <c r="AO7" s="262"/>
    </row>
    <row r="8" spans="1:41" s="162" customFormat="1">
      <c r="A8" s="157"/>
      <c r="B8" s="158"/>
      <c r="C8" s="153" t="s">
        <v>43</v>
      </c>
      <c r="D8" s="159"/>
      <c r="E8" s="159"/>
      <c r="F8" s="159"/>
      <c r="G8" s="800"/>
      <c r="H8" s="801"/>
      <c r="I8" s="801"/>
      <c r="J8" s="801"/>
      <c r="K8" s="801"/>
      <c r="L8" s="801"/>
      <c r="M8" s="802"/>
      <c r="N8" s="160"/>
      <c r="O8" s="161" t="s">
        <v>357</v>
      </c>
      <c r="P8" s="160"/>
      <c r="Q8" s="160"/>
      <c r="R8" s="800"/>
      <c r="S8" s="801"/>
      <c r="T8" s="801"/>
      <c r="U8" s="801"/>
      <c r="V8" s="802"/>
      <c r="W8" s="163"/>
      <c r="X8" s="163"/>
      <c r="Y8" s="163"/>
      <c r="Z8" s="144"/>
      <c r="AA8" s="168"/>
      <c r="AB8" s="168"/>
      <c r="AC8" s="168"/>
      <c r="AD8" s="153"/>
      <c r="AE8" s="155"/>
      <c r="AF8" s="452"/>
      <c r="AG8" s="452"/>
      <c r="AH8" s="452"/>
      <c r="AI8" s="356"/>
      <c r="AJ8" s="117"/>
      <c r="AK8" s="356"/>
      <c r="AL8" s="182"/>
      <c r="AM8" s="475"/>
      <c r="AN8" s="262"/>
      <c r="AO8" s="262"/>
    </row>
    <row r="9" spans="1:41" s="162" customFormat="1">
      <c r="A9" s="157"/>
      <c r="B9" s="158"/>
      <c r="C9" s="153"/>
      <c r="D9" s="159"/>
      <c r="E9" s="159"/>
      <c r="F9" s="159"/>
      <c r="G9" s="163"/>
      <c r="H9" s="163"/>
      <c r="I9" s="163"/>
      <c r="J9" s="163"/>
      <c r="K9" s="163"/>
      <c r="L9" s="163"/>
      <c r="M9" s="163"/>
      <c r="N9" s="160"/>
      <c r="O9" s="161"/>
      <c r="P9" s="160"/>
      <c r="Q9" s="160"/>
      <c r="R9" s="163"/>
      <c r="S9" s="163"/>
      <c r="T9" s="163"/>
      <c r="U9" s="163"/>
      <c r="V9" s="163"/>
      <c r="W9" s="163"/>
      <c r="X9" s="163"/>
      <c r="Y9" s="163"/>
      <c r="Z9" s="144"/>
      <c r="AA9" s="168"/>
      <c r="AB9" s="168"/>
      <c r="AC9" s="168"/>
      <c r="AD9" s="153"/>
      <c r="AE9" s="155"/>
      <c r="AF9" s="452"/>
      <c r="AG9" s="452"/>
      <c r="AH9" s="452"/>
      <c r="AI9" s="117" t="s">
        <v>358</v>
      </c>
      <c r="AJ9" s="117"/>
      <c r="AK9" s="356"/>
      <c r="AL9" s="262"/>
      <c r="AM9" s="475"/>
      <c r="AN9" s="262"/>
      <c r="AO9" s="262"/>
    </row>
    <row r="10" spans="1:41" s="162" customFormat="1">
      <c r="A10" s="157"/>
      <c r="B10" s="158"/>
      <c r="C10" s="153" t="s">
        <v>125</v>
      </c>
      <c r="D10" s="144"/>
      <c r="E10" s="144"/>
      <c r="F10" s="144"/>
      <c r="G10" s="868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63"/>
      <c r="W10" s="163"/>
      <c r="X10" s="163"/>
      <c r="Y10" s="163"/>
      <c r="Z10" s="144"/>
      <c r="AA10" s="168"/>
      <c r="AB10" s="168"/>
      <c r="AC10" s="168"/>
      <c r="AD10" s="153"/>
      <c r="AE10" s="155"/>
      <c r="AF10" s="452"/>
      <c r="AG10" s="452"/>
      <c r="AH10" s="452"/>
      <c r="AI10" s="117" t="s">
        <v>2866</v>
      </c>
      <c r="AJ10" s="117"/>
      <c r="AK10" s="356"/>
      <c r="AL10" s="262"/>
      <c r="AM10" s="475"/>
      <c r="AN10" s="262"/>
      <c r="AO10" s="262"/>
    </row>
    <row r="11" spans="1:41" s="162" customFormat="1">
      <c r="A11" s="157"/>
      <c r="B11" s="158"/>
      <c r="C11" s="153"/>
      <c r="D11" s="144"/>
      <c r="E11" s="144"/>
      <c r="F11" s="144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3"/>
      <c r="W11" s="163"/>
      <c r="X11" s="163"/>
      <c r="Y11" s="163"/>
      <c r="Z11" s="144"/>
      <c r="AA11" s="168"/>
      <c r="AB11" s="168"/>
      <c r="AC11" s="168"/>
      <c r="AD11" s="153"/>
      <c r="AE11" s="155"/>
      <c r="AF11" s="452"/>
      <c r="AG11" s="452"/>
      <c r="AH11" s="452"/>
      <c r="AI11" s="117" t="s">
        <v>68</v>
      </c>
      <c r="AJ11" s="117"/>
      <c r="AK11" s="356"/>
      <c r="AL11" s="262"/>
      <c r="AM11" s="475"/>
      <c r="AN11" s="262"/>
      <c r="AO11" s="262"/>
    </row>
    <row r="12" spans="1:41" s="162" customFormat="1">
      <c r="A12" s="157"/>
      <c r="B12" s="158"/>
      <c r="C12" s="144"/>
      <c r="D12" s="144"/>
      <c r="E12" s="144"/>
      <c r="F12" s="144"/>
      <c r="G12" s="868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63"/>
      <c r="W12" s="163"/>
      <c r="X12" s="163"/>
      <c r="Y12" s="163"/>
      <c r="Z12" s="144"/>
      <c r="AA12" s="168"/>
      <c r="AB12" s="168"/>
      <c r="AC12" s="168"/>
      <c r="AD12" s="153"/>
      <c r="AE12" s="155"/>
      <c r="AF12" s="452"/>
      <c r="AG12" s="452"/>
      <c r="AH12" s="452"/>
      <c r="AI12" s="117" t="s">
        <v>2832</v>
      </c>
      <c r="AJ12" s="117"/>
      <c r="AK12" s="356"/>
      <c r="AL12" s="262"/>
      <c r="AM12" s="475"/>
      <c r="AN12" s="262"/>
      <c r="AO12" s="262"/>
    </row>
    <row r="13" spans="1:41" s="162" customFormat="1">
      <c r="A13" s="157"/>
      <c r="B13" s="158"/>
      <c r="C13" s="153"/>
      <c r="D13" s="159"/>
      <c r="E13" s="159"/>
      <c r="F13" s="159"/>
      <c r="G13" s="163"/>
      <c r="H13" s="163"/>
      <c r="I13" s="163"/>
      <c r="J13" s="163"/>
      <c r="K13" s="163"/>
      <c r="L13" s="163"/>
      <c r="M13" s="163"/>
      <c r="N13" s="160"/>
      <c r="O13" s="161"/>
      <c r="P13" s="160"/>
      <c r="Q13" s="160"/>
      <c r="R13" s="163"/>
      <c r="S13" s="163"/>
      <c r="T13" s="163"/>
      <c r="U13" s="163"/>
      <c r="V13" s="163"/>
      <c r="W13" s="163"/>
      <c r="X13" s="163"/>
      <c r="Y13" s="163"/>
      <c r="Z13" s="144"/>
      <c r="AA13" s="168"/>
      <c r="AB13" s="168"/>
      <c r="AC13" s="168"/>
      <c r="AD13" s="153"/>
      <c r="AE13" s="155"/>
      <c r="AF13" s="452"/>
      <c r="AG13" s="452"/>
      <c r="AH13" s="452"/>
      <c r="AI13" s="117"/>
      <c r="AJ13" s="117"/>
      <c r="AK13" s="356"/>
      <c r="AL13" s="262"/>
      <c r="AM13" s="475"/>
      <c r="AN13" s="262"/>
      <c r="AO13" s="262"/>
    </row>
    <row r="14" spans="1:41" s="162" customFormat="1">
      <c r="A14" s="157"/>
      <c r="B14" s="158"/>
      <c r="C14" s="153"/>
      <c r="D14" s="159"/>
      <c r="E14" s="159"/>
      <c r="F14" s="159"/>
      <c r="G14" s="868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163"/>
      <c r="Z14" s="144"/>
      <c r="AA14" s="168"/>
      <c r="AB14" s="168"/>
      <c r="AC14" s="168"/>
      <c r="AD14" s="153"/>
      <c r="AE14" s="155"/>
      <c r="AF14" s="452"/>
      <c r="AG14" s="452"/>
      <c r="AH14" s="452"/>
      <c r="AI14" s="117"/>
      <c r="AJ14" s="117"/>
      <c r="AK14" s="356"/>
      <c r="AL14" s="262"/>
      <c r="AM14" s="475"/>
      <c r="AN14" s="262"/>
      <c r="AO14" s="262"/>
    </row>
    <row r="15" spans="1:41" s="162" customFormat="1">
      <c r="A15" s="157"/>
      <c r="B15" s="158"/>
      <c r="C15" s="153"/>
      <c r="D15" s="159"/>
      <c r="E15" s="159"/>
      <c r="F15" s="159"/>
      <c r="G15" s="163"/>
      <c r="H15" s="163"/>
      <c r="I15" s="163"/>
      <c r="J15" s="163"/>
      <c r="K15" s="163"/>
      <c r="L15" s="163"/>
      <c r="M15" s="163"/>
      <c r="N15" s="160"/>
      <c r="O15" s="161"/>
      <c r="P15" s="160"/>
      <c r="Q15" s="160"/>
      <c r="R15" s="163"/>
      <c r="S15" s="163"/>
      <c r="T15" s="163"/>
      <c r="U15" s="163"/>
      <c r="V15" s="163"/>
      <c r="W15" s="163"/>
      <c r="X15" s="163"/>
      <c r="Y15" s="163"/>
      <c r="Z15" s="144"/>
      <c r="AA15" s="168"/>
      <c r="AB15" s="168"/>
      <c r="AC15" s="168"/>
      <c r="AD15" s="153"/>
      <c r="AE15" s="155"/>
      <c r="AF15" s="452"/>
      <c r="AG15" s="452"/>
      <c r="AH15" s="452"/>
      <c r="AI15" s="117"/>
      <c r="AJ15" s="117"/>
      <c r="AK15" s="356"/>
      <c r="AL15" s="262"/>
      <c r="AM15" s="475"/>
      <c r="AN15" s="262"/>
      <c r="AO15" s="262"/>
    </row>
    <row r="16" spans="1:41" s="156" customFormat="1">
      <c r="A16" s="151"/>
      <c r="B16" s="152"/>
      <c r="C16" s="153" t="s">
        <v>359</v>
      </c>
      <c r="D16" s="153"/>
      <c r="E16" s="153"/>
      <c r="F16" s="153"/>
      <c r="G16" s="144" t="s">
        <v>360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68"/>
      <c r="AB16" s="168"/>
      <c r="AC16" s="168"/>
      <c r="AD16" s="144"/>
      <c r="AE16" s="144"/>
      <c r="AF16" s="117"/>
      <c r="AG16" s="117"/>
      <c r="AH16" s="117"/>
      <c r="AI16" s="117"/>
      <c r="AJ16" s="117"/>
      <c r="AK16" s="117"/>
      <c r="AL16" s="262"/>
      <c r="AM16" s="475"/>
      <c r="AN16" s="262"/>
      <c r="AO16" s="262"/>
    </row>
    <row r="17" spans="1:41" s="156" customFormat="1">
      <c r="A17" s="151"/>
      <c r="B17" s="152"/>
      <c r="C17" s="153"/>
      <c r="D17" s="153"/>
      <c r="E17" s="153"/>
      <c r="F17" s="153"/>
      <c r="G17" s="164" t="s">
        <v>537</v>
      </c>
      <c r="H17" s="871" t="s">
        <v>361</v>
      </c>
      <c r="I17" s="871"/>
      <c r="J17" s="164" t="s">
        <v>537</v>
      </c>
      <c r="K17" s="871" t="s">
        <v>326</v>
      </c>
      <c r="L17" s="871"/>
      <c r="M17" s="164" t="s">
        <v>537</v>
      </c>
      <c r="N17" s="871" t="s">
        <v>333</v>
      </c>
      <c r="O17" s="871"/>
      <c r="P17" s="164" t="s">
        <v>537</v>
      </c>
      <c r="Q17" s="871" t="s">
        <v>362</v>
      </c>
      <c r="R17" s="871"/>
      <c r="S17" s="164" t="s">
        <v>537</v>
      </c>
      <c r="T17" s="871" t="s">
        <v>510</v>
      </c>
      <c r="U17" s="871"/>
      <c r="V17" s="871"/>
      <c r="W17" s="366"/>
      <c r="X17" s="375"/>
      <c r="Y17" s="366"/>
      <c r="Z17" s="144"/>
      <c r="AA17" s="168"/>
      <c r="AB17" s="168"/>
      <c r="AC17" s="168"/>
      <c r="AD17" s="144"/>
      <c r="AE17" s="144"/>
      <c r="AF17" s="117"/>
      <c r="AG17" s="117"/>
      <c r="AH17" s="117"/>
      <c r="AI17" s="117"/>
      <c r="AJ17" s="117"/>
      <c r="AK17" s="356"/>
      <c r="AL17" s="262"/>
      <c r="AM17" s="475"/>
      <c r="AN17" s="262"/>
      <c r="AO17" s="262"/>
    </row>
    <row r="18" spans="1:41" s="156" customFormat="1">
      <c r="A18" s="151"/>
      <c r="B18" s="152"/>
      <c r="C18" s="153"/>
      <c r="D18" s="153"/>
      <c r="E18" s="153"/>
      <c r="F18" s="153"/>
      <c r="G18" s="164" t="s">
        <v>537</v>
      </c>
      <c r="H18" s="871" t="s">
        <v>382</v>
      </c>
      <c r="I18" s="871"/>
      <c r="J18" s="164" t="s">
        <v>537</v>
      </c>
      <c r="K18" s="871" t="s">
        <v>383</v>
      </c>
      <c r="L18" s="871"/>
      <c r="M18" s="164" t="s">
        <v>537</v>
      </c>
      <c r="N18" s="871" t="s">
        <v>364</v>
      </c>
      <c r="O18" s="871"/>
      <c r="P18" s="164" t="s">
        <v>537</v>
      </c>
      <c r="Q18" s="871" t="s">
        <v>345</v>
      </c>
      <c r="R18" s="871"/>
      <c r="S18" s="164" t="s">
        <v>537</v>
      </c>
      <c r="T18" s="871" t="s">
        <v>365</v>
      </c>
      <c r="U18" s="871"/>
      <c r="V18" s="871"/>
      <c r="W18" s="164" t="s">
        <v>537</v>
      </c>
      <c r="X18" s="871" t="s">
        <v>366</v>
      </c>
      <c r="Y18" s="871"/>
      <c r="AB18" s="153"/>
      <c r="AC18" s="153"/>
      <c r="AD18" s="153"/>
      <c r="AE18" s="144"/>
      <c r="AF18" s="117"/>
      <c r="AG18" s="117"/>
      <c r="AH18" s="262"/>
      <c r="AI18" s="117" t="s">
        <v>2846</v>
      </c>
      <c r="AJ18" s="356"/>
      <c r="AK18" s="262"/>
      <c r="AL18" s="262"/>
      <c r="AM18" s="475"/>
      <c r="AN18" s="262"/>
      <c r="AO18" s="262"/>
    </row>
    <row r="19" spans="1:41" s="162" customFormat="1">
      <c r="A19" s="157"/>
      <c r="B19" s="158"/>
      <c r="C19" s="159"/>
      <c r="D19" s="159"/>
      <c r="E19" s="159"/>
      <c r="F19" s="159"/>
      <c r="G19" s="487" t="s">
        <v>537</v>
      </c>
      <c r="H19" s="784" t="s">
        <v>367</v>
      </c>
      <c r="I19" s="784"/>
      <c r="J19" s="487" t="s">
        <v>537</v>
      </c>
      <c r="K19" s="784" t="s">
        <v>368</v>
      </c>
      <c r="L19" s="784"/>
      <c r="M19" s="487" t="s">
        <v>537</v>
      </c>
      <c r="N19" s="878" t="s">
        <v>2428</v>
      </c>
      <c r="O19" s="878"/>
      <c r="P19" s="487" t="s">
        <v>537</v>
      </c>
      <c r="Q19" s="878" t="s">
        <v>2429</v>
      </c>
      <c r="R19" s="878"/>
      <c r="S19" s="487" t="s">
        <v>537</v>
      </c>
      <c r="T19" s="524" t="s">
        <v>2430</v>
      </c>
      <c r="U19" s="117"/>
      <c r="V19" s="117"/>
      <c r="W19" s="117"/>
      <c r="X19" s="117"/>
      <c r="Y19" s="117"/>
      <c r="Z19" s="144"/>
      <c r="AA19" s="168"/>
      <c r="AB19" s="168"/>
      <c r="AC19" s="168"/>
      <c r="AD19" s="153"/>
      <c r="AE19" s="155"/>
      <c r="AF19" s="452"/>
      <c r="AG19" s="452"/>
      <c r="AH19" s="452"/>
      <c r="AI19" s="262" t="s">
        <v>2458</v>
      </c>
      <c r="AJ19" s="117"/>
      <c r="AK19" s="356"/>
      <c r="AL19" s="262"/>
      <c r="AM19" s="475"/>
      <c r="AN19" s="262"/>
      <c r="AO19" s="262"/>
    </row>
    <row r="20" spans="1:41">
      <c r="B20" s="48"/>
      <c r="C20" s="38"/>
      <c r="D20" s="38"/>
      <c r="E20" s="49"/>
      <c r="F20" s="49"/>
      <c r="G20" s="487" t="s">
        <v>537</v>
      </c>
      <c r="H20" s="524" t="s">
        <v>2431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204"/>
      <c r="V20" s="38"/>
      <c r="W20" s="38"/>
      <c r="X20" s="38"/>
      <c r="Y20" s="38"/>
      <c r="Z20" s="38"/>
      <c r="AA20" s="339"/>
      <c r="AB20" s="339"/>
      <c r="AC20" s="339"/>
      <c r="AD20" s="38"/>
      <c r="AE20" s="38"/>
      <c r="AF20" s="38"/>
      <c r="AG20" s="38"/>
      <c r="AH20" s="38"/>
      <c r="AI20" s="38"/>
      <c r="AJ20" s="38"/>
      <c r="AK20" s="38"/>
      <c r="AL20" s="81"/>
      <c r="AN20" s="38"/>
    </row>
    <row r="21" spans="1:41">
      <c r="B21" s="57"/>
      <c r="C21" s="58"/>
      <c r="D21" s="59"/>
      <c r="E21" s="49"/>
      <c r="F21" s="49"/>
      <c r="G21" s="356"/>
      <c r="H21" s="49"/>
      <c r="I21" s="49"/>
      <c r="J21" s="60"/>
      <c r="K21" s="61"/>
      <c r="L21" s="49"/>
      <c r="M21" s="61"/>
      <c r="N21" s="49"/>
      <c r="O21" s="49"/>
      <c r="P21" s="49"/>
      <c r="Q21" s="49"/>
      <c r="R21" s="49"/>
      <c r="S21" s="49"/>
      <c r="T21" s="49"/>
      <c r="U21" s="81"/>
      <c r="V21" s="38"/>
      <c r="W21" s="38"/>
      <c r="X21" s="38"/>
      <c r="Y21" s="38"/>
      <c r="Z21" s="38"/>
      <c r="AA21" s="339"/>
      <c r="AB21" s="339"/>
      <c r="AC21" s="339"/>
      <c r="AD21" s="38"/>
      <c r="AE21" s="38"/>
      <c r="AF21" s="38"/>
      <c r="AG21" s="38"/>
      <c r="AH21" s="38"/>
      <c r="AI21" s="38"/>
      <c r="AJ21" s="38"/>
      <c r="AK21" s="38"/>
      <c r="AL21" s="81"/>
      <c r="AN21" s="38"/>
    </row>
    <row r="22" spans="1:41" s="9" customFormat="1">
      <c r="A22" s="240" t="str">
        <f t="shared" ref="A22:A53" si="0">IF(LEN(J22)&gt;0,MID(J22,FIND("（",J22,1)+1,2),A21)</f>
        <v>MN</v>
      </c>
      <c r="B22" s="53"/>
      <c r="C22" s="238" t="s">
        <v>28</v>
      </c>
      <c r="D22" s="54"/>
      <c r="E22" s="204"/>
      <c r="F22" s="204"/>
      <c r="G22" s="204"/>
      <c r="H22" s="204"/>
      <c r="I22" s="204"/>
      <c r="J22" s="204" t="s">
        <v>2890</v>
      </c>
      <c r="K22" s="93"/>
      <c r="L22" s="204"/>
      <c r="M22" s="93"/>
      <c r="N22" s="204"/>
      <c r="O22" s="204"/>
      <c r="P22" s="204"/>
      <c r="Q22" s="204"/>
      <c r="R22" s="204"/>
      <c r="S22" s="204"/>
      <c r="T22" s="38"/>
      <c r="U22" s="204" t="s">
        <v>1152</v>
      </c>
      <c r="V22" s="204"/>
      <c r="W22" s="204"/>
      <c r="X22" s="204"/>
      <c r="Y22" s="204"/>
      <c r="Z22" s="204"/>
      <c r="AA22" s="237"/>
      <c r="AB22" s="237"/>
      <c r="AC22" s="237"/>
      <c r="AD22" s="204"/>
      <c r="AE22" s="204"/>
      <c r="AF22" s="204"/>
      <c r="AG22" s="204"/>
      <c r="AH22" s="204"/>
      <c r="AI22" s="204"/>
      <c r="AJ22" s="204"/>
      <c r="AK22" s="117"/>
      <c r="AL22" s="81"/>
      <c r="AM22" s="46"/>
      <c r="AN22" s="204"/>
      <c r="AO22" s="203"/>
    </row>
    <row r="23" spans="1:41" ht="21" customHeight="1">
      <c r="A23" s="240" t="str">
        <f t="shared" si="0"/>
        <v>MN</v>
      </c>
      <c r="B23" s="513"/>
      <c r="C23" s="884" t="s">
        <v>29</v>
      </c>
      <c r="D23" s="885"/>
      <c r="E23" s="919" t="s">
        <v>30</v>
      </c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0"/>
      <c r="Q23" s="920"/>
      <c r="R23" s="920"/>
      <c r="S23" s="920"/>
      <c r="T23" s="920"/>
      <c r="U23" s="289" t="s">
        <v>146</v>
      </c>
      <c r="V23" s="728" t="s">
        <v>147</v>
      </c>
      <c r="W23" s="729"/>
      <c r="X23" s="729"/>
      <c r="Y23" s="729"/>
      <c r="Z23" s="905"/>
      <c r="AA23" s="884" t="s">
        <v>2420</v>
      </c>
      <c r="AB23" s="888"/>
      <c r="AC23" s="889"/>
      <c r="AD23" s="915" t="s">
        <v>511</v>
      </c>
      <c r="AE23" s="916"/>
      <c r="AF23" s="690" t="s">
        <v>80</v>
      </c>
      <c r="AG23" s="691"/>
      <c r="AH23" s="692"/>
      <c r="AI23" s="896" t="s">
        <v>41</v>
      </c>
      <c r="AJ23" s="897"/>
      <c r="AK23" s="898"/>
      <c r="AL23" s="696" t="s">
        <v>42</v>
      </c>
    </row>
    <row r="24" spans="1:41" ht="12" customHeight="1">
      <c r="A24" s="240" t="str">
        <f t="shared" si="0"/>
        <v>MN</v>
      </c>
      <c r="B24" s="513"/>
      <c r="C24" s="886"/>
      <c r="D24" s="887"/>
      <c r="E24" s="921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  <c r="U24" s="290"/>
      <c r="V24" s="906"/>
      <c r="W24" s="907"/>
      <c r="X24" s="907"/>
      <c r="Y24" s="907"/>
      <c r="Z24" s="908"/>
      <c r="AA24" s="890"/>
      <c r="AB24" s="891"/>
      <c r="AC24" s="892"/>
      <c r="AD24" s="917"/>
      <c r="AE24" s="918"/>
      <c r="AF24" s="693"/>
      <c r="AG24" s="694"/>
      <c r="AH24" s="695"/>
      <c r="AI24" s="899"/>
      <c r="AJ24" s="900"/>
      <c r="AK24" s="901"/>
      <c r="AL24" s="697"/>
    </row>
    <row r="25" spans="1:41" s="9" customFormat="1" ht="13.15" customHeight="1">
      <c r="A25" s="240" t="str">
        <f t="shared" si="0"/>
        <v>MN</v>
      </c>
      <c r="B25" s="514"/>
      <c r="C25" s="766">
        <v>1</v>
      </c>
      <c r="D25" s="767"/>
      <c r="E25" s="774" t="s">
        <v>2484</v>
      </c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5"/>
      <c r="R25" s="775"/>
      <c r="S25" s="775"/>
      <c r="T25" s="776"/>
      <c r="U25" s="291" t="s">
        <v>521</v>
      </c>
      <c r="V25" s="768" t="s">
        <v>87</v>
      </c>
      <c r="W25" s="769"/>
      <c r="X25" s="769"/>
      <c r="Y25" s="769"/>
      <c r="Z25" s="770"/>
      <c r="AA25" s="768" t="s">
        <v>2417</v>
      </c>
      <c r="AB25" s="769"/>
      <c r="AC25" s="770"/>
      <c r="AD25" s="250">
        <v>10</v>
      </c>
      <c r="AE25" s="250" t="s">
        <v>535</v>
      </c>
      <c r="AF25" s="668"/>
      <c r="AG25" s="669"/>
      <c r="AH25" s="670"/>
      <c r="AI25" s="668"/>
      <c r="AJ25" s="669"/>
      <c r="AK25" s="670"/>
      <c r="AL25" s="180"/>
      <c r="AM25" s="46"/>
      <c r="AN25" s="203" t="str">
        <f>$G$17</f>
        <v>■</v>
      </c>
      <c r="AO25" s="203"/>
    </row>
    <row r="26" spans="1:41" s="9" customFormat="1" ht="13.15" customHeight="1">
      <c r="A26" s="240" t="str">
        <f t="shared" si="0"/>
        <v>MN</v>
      </c>
      <c r="B26" s="514"/>
      <c r="C26" s="766">
        <v>2</v>
      </c>
      <c r="D26" s="767"/>
      <c r="E26" s="774" t="s">
        <v>2486</v>
      </c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5"/>
      <c r="R26" s="775"/>
      <c r="S26" s="775"/>
      <c r="T26" s="776"/>
      <c r="U26" s="569" t="s">
        <v>522</v>
      </c>
      <c r="V26" s="768" t="s">
        <v>87</v>
      </c>
      <c r="W26" s="769"/>
      <c r="X26" s="769"/>
      <c r="Y26" s="769"/>
      <c r="Z26" s="770"/>
      <c r="AA26" s="768" t="s">
        <v>2417</v>
      </c>
      <c r="AB26" s="769"/>
      <c r="AC26" s="770"/>
      <c r="AD26" s="250">
        <v>51</v>
      </c>
      <c r="AE26" s="250" t="s">
        <v>535</v>
      </c>
      <c r="AF26" s="668"/>
      <c r="AG26" s="669"/>
      <c r="AH26" s="670"/>
      <c r="AI26" s="668"/>
      <c r="AJ26" s="669"/>
      <c r="AK26" s="670"/>
      <c r="AL26" s="180"/>
      <c r="AM26" s="46"/>
      <c r="AN26" s="203" t="str">
        <f t="shared" ref="AN26:AN37" si="1">$G$17</f>
        <v>■</v>
      </c>
      <c r="AO26" s="203"/>
    </row>
    <row r="27" spans="1:41" s="15" customFormat="1" ht="13.15" customHeight="1">
      <c r="A27" s="240" t="str">
        <f t="shared" si="0"/>
        <v>MN</v>
      </c>
      <c r="B27" s="514"/>
      <c r="C27" s="764">
        <v>3</v>
      </c>
      <c r="D27" s="765"/>
      <c r="E27" s="755" t="s">
        <v>513</v>
      </c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7"/>
      <c r="U27" s="305" t="s">
        <v>523</v>
      </c>
      <c r="V27" s="761" t="s">
        <v>88</v>
      </c>
      <c r="W27" s="762"/>
      <c r="X27" s="762"/>
      <c r="Y27" s="762"/>
      <c r="Z27" s="763"/>
      <c r="AA27" s="761" t="s">
        <v>2418</v>
      </c>
      <c r="AB27" s="762"/>
      <c r="AC27" s="763"/>
      <c r="AD27" s="251">
        <v>1</v>
      </c>
      <c r="AE27" s="251">
        <v>0</v>
      </c>
      <c r="AF27" s="671"/>
      <c r="AG27" s="672"/>
      <c r="AH27" s="673"/>
      <c r="AI27" s="671"/>
      <c r="AJ27" s="672"/>
      <c r="AK27" s="673"/>
      <c r="AL27" s="484" t="s">
        <v>410</v>
      </c>
      <c r="AM27" s="64"/>
      <c r="AN27" s="203" t="str">
        <f t="shared" si="1"/>
        <v>■</v>
      </c>
      <c r="AO27" s="226"/>
    </row>
    <row r="28" spans="1:41" s="15" customFormat="1" ht="13.15" customHeight="1">
      <c r="A28" s="240" t="str">
        <f t="shared" si="0"/>
        <v>MN</v>
      </c>
      <c r="B28" s="514"/>
      <c r="C28" s="766">
        <v>4</v>
      </c>
      <c r="D28" s="767"/>
      <c r="E28" s="774" t="s">
        <v>514</v>
      </c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5"/>
      <c r="S28" s="775"/>
      <c r="T28" s="776"/>
      <c r="U28" s="304" t="s">
        <v>524</v>
      </c>
      <c r="V28" s="758" t="s">
        <v>88</v>
      </c>
      <c r="W28" s="759"/>
      <c r="X28" s="759"/>
      <c r="Y28" s="759"/>
      <c r="Z28" s="760"/>
      <c r="AA28" s="758" t="s">
        <v>2418</v>
      </c>
      <c r="AB28" s="759"/>
      <c r="AC28" s="760"/>
      <c r="AD28" s="250">
        <v>1</v>
      </c>
      <c r="AE28" s="250">
        <v>0</v>
      </c>
      <c r="AF28" s="749"/>
      <c r="AG28" s="750"/>
      <c r="AH28" s="751"/>
      <c r="AI28" s="749"/>
      <c r="AJ28" s="750"/>
      <c r="AK28" s="751"/>
      <c r="AL28" s="287"/>
      <c r="AM28" s="64"/>
      <c r="AN28" s="203" t="str">
        <f t="shared" si="1"/>
        <v>■</v>
      </c>
      <c r="AO28" s="226"/>
    </row>
    <row r="29" spans="1:41" s="9" customFormat="1" ht="13.15" customHeight="1">
      <c r="A29" s="240" t="str">
        <f t="shared" si="0"/>
        <v>MN</v>
      </c>
      <c r="B29" s="514"/>
      <c r="C29" s="766">
        <v>5</v>
      </c>
      <c r="D29" s="767"/>
      <c r="E29" s="774" t="s">
        <v>84</v>
      </c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6"/>
      <c r="U29" s="294" t="s">
        <v>525</v>
      </c>
      <c r="V29" s="768" t="s">
        <v>87</v>
      </c>
      <c r="W29" s="769"/>
      <c r="X29" s="769"/>
      <c r="Y29" s="769"/>
      <c r="Z29" s="770"/>
      <c r="AA29" s="768" t="s">
        <v>2417</v>
      </c>
      <c r="AB29" s="769"/>
      <c r="AC29" s="770"/>
      <c r="AD29" s="250">
        <v>2</v>
      </c>
      <c r="AE29" s="250" t="s">
        <v>535</v>
      </c>
      <c r="AF29" s="668"/>
      <c r="AG29" s="669"/>
      <c r="AH29" s="670"/>
      <c r="AI29" s="668"/>
      <c r="AJ29" s="669"/>
      <c r="AK29" s="670"/>
      <c r="AL29" s="180"/>
      <c r="AM29" s="46"/>
      <c r="AN29" s="203" t="str">
        <f t="shared" si="1"/>
        <v>■</v>
      </c>
      <c r="AO29" s="203"/>
    </row>
    <row r="30" spans="1:41" s="9" customFormat="1" ht="13.15" customHeight="1">
      <c r="A30" s="240" t="str">
        <f t="shared" si="0"/>
        <v>MN</v>
      </c>
      <c r="B30" s="514"/>
      <c r="C30" s="766">
        <v>6</v>
      </c>
      <c r="D30" s="767"/>
      <c r="E30" s="774" t="s">
        <v>85</v>
      </c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6"/>
      <c r="U30" s="294" t="s">
        <v>526</v>
      </c>
      <c r="V30" s="768" t="s">
        <v>88</v>
      </c>
      <c r="W30" s="769"/>
      <c r="X30" s="769"/>
      <c r="Y30" s="769"/>
      <c r="Z30" s="770"/>
      <c r="AA30" s="768" t="s">
        <v>2417</v>
      </c>
      <c r="AB30" s="769"/>
      <c r="AC30" s="770"/>
      <c r="AD30" s="250">
        <v>16</v>
      </c>
      <c r="AE30" s="250" t="s">
        <v>535</v>
      </c>
      <c r="AF30" s="668"/>
      <c r="AG30" s="669"/>
      <c r="AH30" s="670"/>
      <c r="AI30" s="668"/>
      <c r="AJ30" s="669"/>
      <c r="AK30" s="670"/>
      <c r="AL30" s="180"/>
      <c r="AM30" s="46"/>
      <c r="AN30" s="203" t="str">
        <f t="shared" si="1"/>
        <v>■</v>
      </c>
      <c r="AO30" s="203"/>
    </row>
    <row r="31" spans="1:41" s="15" customFormat="1" ht="13.15" customHeight="1">
      <c r="A31" s="240" t="str">
        <f t="shared" si="0"/>
        <v>MN</v>
      </c>
      <c r="B31" s="513"/>
      <c r="C31" s="764">
        <v>7</v>
      </c>
      <c r="D31" s="765"/>
      <c r="E31" s="755" t="s">
        <v>515</v>
      </c>
      <c r="F31" s="756"/>
      <c r="G31" s="756"/>
      <c r="H31" s="756"/>
      <c r="I31" s="756"/>
      <c r="J31" s="756"/>
      <c r="K31" s="756"/>
      <c r="L31" s="756"/>
      <c r="M31" s="756"/>
      <c r="N31" s="756"/>
      <c r="O31" s="756"/>
      <c r="P31" s="756"/>
      <c r="Q31" s="756"/>
      <c r="R31" s="756"/>
      <c r="S31" s="756"/>
      <c r="T31" s="757"/>
      <c r="U31" s="305" t="s">
        <v>527</v>
      </c>
      <c r="V31" s="761" t="s">
        <v>298</v>
      </c>
      <c r="W31" s="762"/>
      <c r="X31" s="762"/>
      <c r="Y31" s="762"/>
      <c r="Z31" s="763"/>
      <c r="AA31" s="761" t="s">
        <v>2417</v>
      </c>
      <c r="AB31" s="762"/>
      <c r="AC31" s="763"/>
      <c r="AD31" s="251">
        <v>40</v>
      </c>
      <c r="AE31" s="251" t="s">
        <v>535</v>
      </c>
      <c r="AF31" s="671"/>
      <c r="AG31" s="672"/>
      <c r="AH31" s="673"/>
      <c r="AI31" s="671"/>
      <c r="AJ31" s="672"/>
      <c r="AK31" s="673"/>
      <c r="AL31" s="515" t="s">
        <v>2896</v>
      </c>
      <c r="AM31" s="64"/>
      <c r="AN31" s="203" t="str">
        <f t="shared" si="1"/>
        <v>■</v>
      </c>
      <c r="AO31" s="226"/>
    </row>
    <row r="32" spans="1:41" s="9" customFormat="1" ht="13.15" customHeight="1">
      <c r="A32" s="240" t="str">
        <f t="shared" si="0"/>
        <v>MN</v>
      </c>
      <c r="B32" s="513"/>
      <c r="C32" s="764">
        <v>8</v>
      </c>
      <c r="D32" s="765"/>
      <c r="E32" s="755" t="s">
        <v>516</v>
      </c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7"/>
      <c r="U32" s="305" t="s">
        <v>528</v>
      </c>
      <c r="V32" s="761" t="s">
        <v>88</v>
      </c>
      <c r="W32" s="762"/>
      <c r="X32" s="762"/>
      <c r="Y32" s="762"/>
      <c r="Z32" s="763"/>
      <c r="AA32" s="761" t="s">
        <v>2417</v>
      </c>
      <c r="AB32" s="762"/>
      <c r="AC32" s="763"/>
      <c r="AD32" s="251">
        <v>30</v>
      </c>
      <c r="AE32" s="251">
        <v>0</v>
      </c>
      <c r="AF32" s="671"/>
      <c r="AG32" s="672"/>
      <c r="AH32" s="673"/>
      <c r="AI32" s="671"/>
      <c r="AJ32" s="672"/>
      <c r="AK32" s="673"/>
      <c r="AL32" s="515" t="s">
        <v>2896</v>
      </c>
      <c r="AM32" s="46"/>
      <c r="AN32" s="203" t="str">
        <f t="shared" si="1"/>
        <v>■</v>
      </c>
      <c r="AO32" s="203"/>
    </row>
    <row r="33" spans="1:41" s="9" customFormat="1" ht="13.15" customHeight="1">
      <c r="A33" s="240" t="str">
        <f t="shared" si="0"/>
        <v>MN</v>
      </c>
      <c r="B33" s="513"/>
      <c r="C33" s="764">
        <v>9</v>
      </c>
      <c r="D33" s="765"/>
      <c r="E33" s="755" t="s">
        <v>517</v>
      </c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7"/>
      <c r="U33" s="305" t="s">
        <v>529</v>
      </c>
      <c r="V33" s="761" t="s">
        <v>88</v>
      </c>
      <c r="W33" s="762"/>
      <c r="X33" s="762"/>
      <c r="Y33" s="762"/>
      <c r="Z33" s="763"/>
      <c r="AA33" s="761" t="s">
        <v>2418</v>
      </c>
      <c r="AB33" s="762"/>
      <c r="AC33" s="763"/>
      <c r="AD33" s="251">
        <v>1</v>
      </c>
      <c r="AE33" s="251">
        <v>0</v>
      </c>
      <c r="AF33" s="671"/>
      <c r="AG33" s="672"/>
      <c r="AH33" s="673"/>
      <c r="AI33" s="671"/>
      <c r="AJ33" s="672"/>
      <c r="AK33" s="673"/>
      <c r="AL33" s="515" t="s">
        <v>2896</v>
      </c>
      <c r="AM33" s="46"/>
      <c r="AN33" s="203" t="str">
        <f t="shared" si="1"/>
        <v>■</v>
      </c>
      <c r="AO33" s="203"/>
    </row>
    <row r="34" spans="1:41" s="9" customFormat="1" ht="13.15" customHeight="1">
      <c r="A34" s="240" t="str">
        <f t="shared" si="0"/>
        <v>MN</v>
      </c>
      <c r="B34" s="513"/>
      <c r="C34" s="764">
        <v>10</v>
      </c>
      <c r="D34" s="765"/>
      <c r="E34" s="755" t="s">
        <v>518</v>
      </c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7"/>
      <c r="U34" s="305" t="s">
        <v>530</v>
      </c>
      <c r="V34" s="761" t="s">
        <v>88</v>
      </c>
      <c r="W34" s="762"/>
      <c r="X34" s="762"/>
      <c r="Y34" s="762"/>
      <c r="Z34" s="763"/>
      <c r="AA34" s="761" t="s">
        <v>2418</v>
      </c>
      <c r="AB34" s="762"/>
      <c r="AC34" s="763"/>
      <c r="AD34" s="251">
        <v>1</v>
      </c>
      <c r="AE34" s="251">
        <v>0</v>
      </c>
      <c r="AF34" s="671"/>
      <c r="AG34" s="672"/>
      <c r="AH34" s="673"/>
      <c r="AI34" s="671"/>
      <c r="AJ34" s="672"/>
      <c r="AK34" s="673"/>
      <c r="AL34" s="515" t="s">
        <v>2896</v>
      </c>
      <c r="AM34" s="46"/>
      <c r="AN34" s="203" t="str">
        <f t="shared" si="1"/>
        <v>■</v>
      </c>
      <c r="AO34" s="203"/>
    </row>
    <row r="35" spans="1:41" s="9" customFormat="1" ht="13.15" customHeight="1">
      <c r="A35" s="240" t="str">
        <f t="shared" si="0"/>
        <v>MN</v>
      </c>
      <c r="B35" s="513"/>
      <c r="C35" s="764">
        <v>11</v>
      </c>
      <c r="D35" s="765"/>
      <c r="E35" s="755" t="s">
        <v>519</v>
      </c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57"/>
      <c r="U35" s="305" t="s">
        <v>531</v>
      </c>
      <c r="V35" s="842" t="s">
        <v>534</v>
      </c>
      <c r="W35" s="843"/>
      <c r="X35" s="843"/>
      <c r="Y35" s="843"/>
      <c r="Z35" s="844"/>
      <c r="AA35" s="842" t="s">
        <v>2417</v>
      </c>
      <c r="AB35" s="843"/>
      <c r="AC35" s="844"/>
      <c r="AD35" s="251">
        <v>100</v>
      </c>
      <c r="AE35" s="251" t="s">
        <v>535</v>
      </c>
      <c r="AF35" s="671"/>
      <c r="AG35" s="672"/>
      <c r="AH35" s="673"/>
      <c r="AI35" s="671"/>
      <c r="AJ35" s="672"/>
      <c r="AK35" s="673"/>
      <c r="AL35" s="515" t="s">
        <v>2896</v>
      </c>
      <c r="AM35" s="46"/>
      <c r="AN35" s="203" t="str">
        <f t="shared" si="1"/>
        <v>■</v>
      </c>
      <c r="AO35" s="203"/>
    </row>
    <row r="36" spans="1:41" s="202" customFormat="1" ht="13.15" customHeight="1">
      <c r="A36" s="240" t="str">
        <f t="shared" si="0"/>
        <v>MN</v>
      </c>
      <c r="B36" s="514"/>
      <c r="C36" s="766">
        <v>12</v>
      </c>
      <c r="D36" s="767"/>
      <c r="E36" s="774" t="s">
        <v>86</v>
      </c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/>
      <c r="Q36" s="775"/>
      <c r="R36" s="775"/>
      <c r="S36" s="775"/>
      <c r="T36" s="776"/>
      <c r="U36" s="304" t="s">
        <v>532</v>
      </c>
      <c r="V36" s="893" t="s">
        <v>88</v>
      </c>
      <c r="W36" s="894"/>
      <c r="X36" s="894"/>
      <c r="Y36" s="894"/>
      <c r="Z36" s="895"/>
      <c r="AA36" s="893" t="s">
        <v>2417</v>
      </c>
      <c r="AB36" s="894"/>
      <c r="AC36" s="895"/>
      <c r="AD36" s="241">
        <v>6</v>
      </c>
      <c r="AE36" s="241" t="s">
        <v>535</v>
      </c>
      <c r="AF36" s="668"/>
      <c r="AG36" s="669"/>
      <c r="AH36" s="670"/>
      <c r="AI36" s="668"/>
      <c r="AJ36" s="669"/>
      <c r="AK36" s="670"/>
      <c r="AL36" s="180"/>
      <c r="AM36" s="46"/>
      <c r="AN36" s="203" t="str">
        <f t="shared" si="1"/>
        <v>■</v>
      </c>
      <c r="AO36" s="203"/>
    </row>
    <row r="37" spans="1:41" s="9" customFormat="1">
      <c r="A37" s="240" t="str">
        <f t="shared" si="0"/>
        <v>MN</v>
      </c>
      <c r="B37" s="514"/>
      <c r="C37" s="766">
        <v>13</v>
      </c>
      <c r="D37" s="767"/>
      <c r="E37" s="752" t="s">
        <v>520</v>
      </c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4"/>
      <c r="U37" s="293" t="s">
        <v>533</v>
      </c>
      <c r="V37" s="768" t="s">
        <v>88</v>
      </c>
      <c r="W37" s="769"/>
      <c r="X37" s="769"/>
      <c r="Y37" s="769"/>
      <c r="Z37" s="770"/>
      <c r="AA37" s="768" t="s">
        <v>2417</v>
      </c>
      <c r="AB37" s="769"/>
      <c r="AC37" s="770"/>
      <c r="AD37" s="250">
        <v>6</v>
      </c>
      <c r="AE37" s="250" t="s">
        <v>535</v>
      </c>
      <c r="AF37" s="668"/>
      <c r="AG37" s="669"/>
      <c r="AH37" s="670"/>
      <c r="AI37" s="668"/>
      <c r="AJ37" s="669"/>
      <c r="AK37" s="670"/>
      <c r="AL37" s="180"/>
      <c r="AM37" s="46"/>
      <c r="AN37" s="203" t="str">
        <f t="shared" si="1"/>
        <v>■</v>
      </c>
      <c r="AO37" s="203"/>
    </row>
    <row r="38" spans="1:41">
      <c r="A38" s="240" t="str">
        <f t="shared" si="0"/>
        <v>MN</v>
      </c>
      <c r="B38" s="9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56"/>
      <c r="O38" s="56"/>
      <c r="P38" s="56"/>
      <c r="Q38" s="38"/>
      <c r="R38" s="38"/>
      <c r="S38" s="38"/>
      <c r="T38" s="38"/>
      <c r="U38" s="204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96"/>
      <c r="AG38" s="96"/>
      <c r="AH38" s="96"/>
      <c r="AI38" s="96"/>
      <c r="AJ38" s="96"/>
      <c r="AK38" s="96"/>
      <c r="AL38" s="81"/>
    </row>
    <row r="39" spans="1:41">
      <c r="A39" s="240" t="str">
        <f t="shared" si="0"/>
        <v>IR</v>
      </c>
      <c r="B39" s="513"/>
      <c r="C39" s="238" t="s">
        <v>28</v>
      </c>
      <c r="D39" s="59"/>
      <c r="E39" s="38"/>
      <c r="F39" s="38"/>
      <c r="G39" s="38"/>
      <c r="H39" s="38"/>
      <c r="I39" s="38"/>
      <c r="J39" s="204" t="s">
        <v>2565</v>
      </c>
      <c r="K39" s="238"/>
      <c r="L39" s="38"/>
      <c r="M39" s="238"/>
      <c r="N39" s="38"/>
      <c r="O39" s="38"/>
      <c r="P39" s="38"/>
      <c r="Q39" s="38"/>
      <c r="R39" s="38"/>
      <c r="S39" s="38"/>
      <c r="T39" s="38"/>
      <c r="U39" s="204" t="s">
        <v>1155</v>
      </c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96"/>
      <c r="AG39" s="96"/>
      <c r="AH39" s="96"/>
      <c r="AI39" s="96"/>
      <c r="AJ39" s="96"/>
      <c r="AK39" s="96"/>
      <c r="AL39" s="81"/>
      <c r="AN39" s="38"/>
    </row>
    <row r="40" spans="1:41" ht="21" customHeight="1">
      <c r="A40" s="240" t="str">
        <f t="shared" si="0"/>
        <v>IR</v>
      </c>
      <c r="B40" s="513"/>
      <c r="C40" s="884" t="s">
        <v>29</v>
      </c>
      <c r="D40" s="885"/>
      <c r="E40" s="919" t="s">
        <v>30</v>
      </c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289" t="s">
        <v>146</v>
      </c>
      <c r="V40" s="728" t="s">
        <v>147</v>
      </c>
      <c r="W40" s="729"/>
      <c r="X40" s="729"/>
      <c r="Y40" s="729"/>
      <c r="Z40" s="905"/>
      <c r="AA40" s="884" t="s">
        <v>2456</v>
      </c>
      <c r="AB40" s="888"/>
      <c r="AC40" s="889"/>
      <c r="AD40" s="915" t="s">
        <v>511</v>
      </c>
      <c r="AE40" s="916"/>
      <c r="AF40" s="690" t="s">
        <v>80</v>
      </c>
      <c r="AG40" s="691"/>
      <c r="AH40" s="692"/>
      <c r="AI40" s="896" t="s">
        <v>41</v>
      </c>
      <c r="AJ40" s="897"/>
      <c r="AK40" s="898"/>
      <c r="AL40" s="696" t="s">
        <v>42</v>
      </c>
    </row>
    <row r="41" spans="1:41" ht="12" customHeight="1">
      <c r="A41" s="240" t="str">
        <f t="shared" si="0"/>
        <v>IR</v>
      </c>
      <c r="B41" s="513"/>
      <c r="C41" s="886"/>
      <c r="D41" s="887"/>
      <c r="E41" s="921"/>
      <c r="F41" s="922"/>
      <c r="G41" s="922"/>
      <c r="H41" s="922"/>
      <c r="I41" s="922"/>
      <c r="J41" s="922"/>
      <c r="K41" s="922"/>
      <c r="L41" s="922"/>
      <c r="M41" s="922"/>
      <c r="N41" s="922"/>
      <c r="O41" s="922"/>
      <c r="P41" s="922"/>
      <c r="Q41" s="922"/>
      <c r="R41" s="922"/>
      <c r="S41" s="922"/>
      <c r="T41" s="922"/>
      <c r="U41" s="290"/>
      <c r="V41" s="906"/>
      <c r="W41" s="907"/>
      <c r="X41" s="907"/>
      <c r="Y41" s="907"/>
      <c r="Z41" s="908"/>
      <c r="AA41" s="890"/>
      <c r="AB41" s="891"/>
      <c r="AC41" s="892"/>
      <c r="AD41" s="917"/>
      <c r="AE41" s="918"/>
      <c r="AF41" s="693"/>
      <c r="AG41" s="694"/>
      <c r="AH41" s="695"/>
      <c r="AI41" s="899"/>
      <c r="AJ41" s="900"/>
      <c r="AK41" s="901"/>
      <c r="AL41" s="697"/>
    </row>
    <row r="42" spans="1:41" ht="13.15" customHeight="1">
      <c r="A42" s="240" t="str">
        <f t="shared" si="0"/>
        <v>IR</v>
      </c>
      <c r="B42" s="97"/>
      <c r="C42" s="766">
        <v>1</v>
      </c>
      <c r="D42" s="767"/>
      <c r="E42" s="774" t="s">
        <v>2484</v>
      </c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5"/>
      <c r="R42" s="775"/>
      <c r="S42" s="775"/>
      <c r="T42" s="776"/>
      <c r="U42" s="291" t="s">
        <v>521</v>
      </c>
      <c r="V42" s="768" t="s">
        <v>87</v>
      </c>
      <c r="W42" s="769"/>
      <c r="X42" s="769"/>
      <c r="Y42" s="769"/>
      <c r="Z42" s="770"/>
      <c r="AA42" s="768" t="s">
        <v>2417</v>
      </c>
      <c r="AB42" s="769"/>
      <c r="AC42" s="770"/>
      <c r="AD42" s="250">
        <v>10</v>
      </c>
      <c r="AE42" s="250" t="s">
        <v>535</v>
      </c>
      <c r="AF42" s="668"/>
      <c r="AG42" s="669"/>
      <c r="AH42" s="670"/>
      <c r="AI42" s="668"/>
      <c r="AJ42" s="669"/>
      <c r="AK42" s="670"/>
      <c r="AL42" s="180"/>
      <c r="AN42" s="38" t="str">
        <f>$J$17</f>
        <v>■</v>
      </c>
    </row>
    <row r="43" spans="1:41" ht="13.15" customHeight="1">
      <c r="A43" s="240" t="str">
        <f t="shared" si="0"/>
        <v>IR</v>
      </c>
      <c r="B43" s="97"/>
      <c r="C43" s="766">
        <v>2</v>
      </c>
      <c r="D43" s="767"/>
      <c r="E43" s="774" t="s">
        <v>2486</v>
      </c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6"/>
      <c r="U43" s="569" t="s">
        <v>522</v>
      </c>
      <c r="V43" s="768" t="s">
        <v>87</v>
      </c>
      <c r="W43" s="769"/>
      <c r="X43" s="769"/>
      <c r="Y43" s="769"/>
      <c r="Z43" s="770"/>
      <c r="AA43" s="768" t="s">
        <v>2417</v>
      </c>
      <c r="AB43" s="769"/>
      <c r="AC43" s="770"/>
      <c r="AD43" s="250">
        <v>51</v>
      </c>
      <c r="AE43" s="250" t="s">
        <v>535</v>
      </c>
      <c r="AF43" s="668"/>
      <c r="AG43" s="669"/>
      <c r="AH43" s="670"/>
      <c r="AI43" s="668"/>
      <c r="AJ43" s="669"/>
      <c r="AK43" s="670"/>
      <c r="AL43" s="180"/>
      <c r="AN43" s="38" t="str">
        <f t="shared" ref="AN43:AN56" si="2">$J$17</f>
        <v>■</v>
      </c>
    </row>
    <row r="44" spans="1:41" ht="13.15" customHeight="1">
      <c r="A44" s="240" t="str">
        <f t="shared" si="0"/>
        <v>IR</v>
      </c>
      <c r="B44" s="97"/>
      <c r="C44" s="764">
        <v>3</v>
      </c>
      <c r="D44" s="765"/>
      <c r="E44" s="755" t="s">
        <v>513</v>
      </c>
      <c r="F44" s="756"/>
      <c r="G44" s="756"/>
      <c r="H44" s="756"/>
      <c r="I44" s="756"/>
      <c r="J44" s="756"/>
      <c r="K44" s="756"/>
      <c r="L44" s="756"/>
      <c r="M44" s="756"/>
      <c r="N44" s="756"/>
      <c r="O44" s="756"/>
      <c r="P44" s="756"/>
      <c r="Q44" s="756"/>
      <c r="R44" s="756"/>
      <c r="S44" s="756"/>
      <c r="T44" s="757"/>
      <c r="U44" s="305" t="s">
        <v>523</v>
      </c>
      <c r="V44" s="761" t="s">
        <v>88</v>
      </c>
      <c r="W44" s="762"/>
      <c r="X44" s="762"/>
      <c r="Y44" s="762"/>
      <c r="Z44" s="763"/>
      <c r="AA44" s="761" t="s">
        <v>2418</v>
      </c>
      <c r="AB44" s="762"/>
      <c r="AC44" s="763"/>
      <c r="AD44" s="251">
        <v>1</v>
      </c>
      <c r="AE44" s="251">
        <v>0</v>
      </c>
      <c r="AF44" s="671"/>
      <c r="AG44" s="672"/>
      <c r="AH44" s="673"/>
      <c r="AI44" s="671"/>
      <c r="AJ44" s="672"/>
      <c r="AK44" s="673"/>
      <c r="AL44" s="484" t="s">
        <v>410</v>
      </c>
      <c r="AN44" s="38" t="str">
        <f t="shared" si="2"/>
        <v>■</v>
      </c>
    </row>
    <row r="45" spans="1:41" ht="13.15" customHeight="1">
      <c r="A45" s="240" t="str">
        <f t="shared" si="0"/>
        <v>IR</v>
      </c>
      <c r="B45" s="97"/>
      <c r="C45" s="766">
        <v>4</v>
      </c>
      <c r="D45" s="767"/>
      <c r="E45" s="774" t="s">
        <v>514</v>
      </c>
      <c r="F45" s="775"/>
      <c r="G45" s="775"/>
      <c r="H45" s="775"/>
      <c r="I45" s="775"/>
      <c r="J45" s="775"/>
      <c r="K45" s="775"/>
      <c r="L45" s="775"/>
      <c r="M45" s="775"/>
      <c r="N45" s="775"/>
      <c r="O45" s="775"/>
      <c r="P45" s="775"/>
      <c r="Q45" s="775"/>
      <c r="R45" s="775"/>
      <c r="S45" s="775"/>
      <c r="T45" s="776"/>
      <c r="U45" s="304" t="s">
        <v>524</v>
      </c>
      <c r="V45" s="758" t="s">
        <v>88</v>
      </c>
      <c r="W45" s="759"/>
      <c r="X45" s="759"/>
      <c r="Y45" s="759"/>
      <c r="Z45" s="760"/>
      <c r="AA45" s="758" t="s">
        <v>2418</v>
      </c>
      <c r="AB45" s="759"/>
      <c r="AC45" s="760"/>
      <c r="AD45" s="250">
        <v>1</v>
      </c>
      <c r="AE45" s="250">
        <v>0</v>
      </c>
      <c r="AF45" s="749"/>
      <c r="AG45" s="750"/>
      <c r="AH45" s="751"/>
      <c r="AI45" s="749"/>
      <c r="AJ45" s="750"/>
      <c r="AK45" s="751"/>
      <c r="AL45" s="287"/>
      <c r="AN45" s="38" t="str">
        <f t="shared" si="2"/>
        <v>■</v>
      </c>
    </row>
    <row r="46" spans="1:41" ht="13.15" customHeight="1">
      <c r="A46" s="240" t="str">
        <f t="shared" si="0"/>
        <v>IR</v>
      </c>
      <c r="B46" s="97"/>
      <c r="C46" s="766">
        <v>5</v>
      </c>
      <c r="D46" s="767"/>
      <c r="E46" s="774" t="s">
        <v>84</v>
      </c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6"/>
      <c r="U46" s="304" t="s">
        <v>525</v>
      </c>
      <c r="V46" s="768" t="s">
        <v>87</v>
      </c>
      <c r="W46" s="769"/>
      <c r="X46" s="769"/>
      <c r="Y46" s="769"/>
      <c r="Z46" s="770"/>
      <c r="AA46" s="768" t="s">
        <v>2417</v>
      </c>
      <c r="AB46" s="769"/>
      <c r="AC46" s="770"/>
      <c r="AD46" s="250">
        <v>2</v>
      </c>
      <c r="AE46" s="250" t="s">
        <v>535</v>
      </c>
      <c r="AF46" s="668"/>
      <c r="AG46" s="669"/>
      <c r="AH46" s="670"/>
      <c r="AI46" s="668"/>
      <c r="AJ46" s="669"/>
      <c r="AK46" s="670"/>
      <c r="AL46" s="180"/>
      <c r="AN46" s="38" t="str">
        <f t="shared" si="2"/>
        <v>■</v>
      </c>
    </row>
    <row r="47" spans="1:41" ht="13.15" customHeight="1">
      <c r="A47" s="240" t="str">
        <f t="shared" si="0"/>
        <v>IR</v>
      </c>
      <c r="B47" s="97"/>
      <c r="C47" s="766">
        <v>6</v>
      </c>
      <c r="D47" s="767"/>
      <c r="E47" s="774" t="s">
        <v>89</v>
      </c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5"/>
      <c r="R47" s="775"/>
      <c r="S47" s="775"/>
      <c r="T47" s="776"/>
      <c r="U47" s="304" t="s">
        <v>541</v>
      </c>
      <c r="V47" s="768" t="s">
        <v>88</v>
      </c>
      <c r="W47" s="769"/>
      <c r="X47" s="769"/>
      <c r="Y47" s="769"/>
      <c r="Z47" s="770"/>
      <c r="AA47" s="768" t="s">
        <v>2417</v>
      </c>
      <c r="AB47" s="769"/>
      <c r="AC47" s="770"/>
      <c r="AD47" s="250">
        <v>1</v>
      </c>
      <c r="AE47" s="250" t="s">
        <v>535</v>
      </c>
      <c r="AF47" s="668"/>
      <c r="AG47" s="669"/>
      <c r="AH47" s="670"/>
      <c r="AI47" s="668"/>
      <c r="AJ47" s="669"/>
      <c r="AK47" s="670"/>
      <c r="AL47" s="180"/>
      <c r="AN47" s="38" t="str">
        <f t="shared" si="2"/>
        <v>■</v>
      </c>
    </row>
    <row r="48" spans="1:41" ht="13.15" customHeight="1">
      <c r="A48" s="240" t="str">
        <f t="shared" si="0"/>
        <v>IR</v>
      </c>
      <c r="B48" s="97"/>
      <c r="C48" s="766">
        <v>7</v>
      </c>
      <c r="D48" s="767"/>
      <c r="E48" s="774" t="s">
        <v>123</v>
      </c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6"/>
      <c r="U48" s="304" t="s">
        <v>542</v>
      </c>
      <c r="V48" s="768" t="s">
        <v>88</v>
      </c>
      <c r="W48" s="769"/>
      <c r="X48" s="769"/>
      <c r="Y48" s="769"/>
      <c r="Z48" s="770"/>
      <c r="AA48" s="768" t="s">
        <v>2417</v>
      </c>
      <c r="AB48" s="769"/>
      <c r="AC48" s="770"/>
      <c r="AD48" s="250">
        <v>2</v>
      </c>
      <c r="AE48" s="250" t="s">
        <v>535</v>
      </c>
      <c r="AF48" s="668"/>
      <c r="AG48" s="669"/>
      <c r="AH48" s="670"/>
      <c r="AI48" s="668"/>
      <c r="AJ48" s="669"/>
      <c r="AK48" s="670"/>
      <c r="AL48" s="180"/>
      <c r="AN48" s="38" t="str">
        <f t="shared" si="2"/>
        <v>■</v>
      </c>
    </row>
    <row r="49" spans="1:40" ht="13.15" customHeight="1">
      <c r="A49" s="240" t="str">
        <f t="shared" si="0"/>
        <v>IR</v>
      </c>
      <c r="B49" s="97"/>
      <c r="C49" s="766">
        <v>8</v>
      </c>
      <c r="D49" s="767"/>
      <c r="E49" s="774" t="s">
        <v>91</v>
      </c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6"/>
      <c r="U49" s="304" t="s">
        <v>543</v>
      </c>
      <c r="V49" s="768" t="s">
        <v>88</v>
      </c>
      <c r="W49" s="769"/>
      <c r="X49" s="769"/>
      <c r="Y49" s="769"/>
      <c r="Z49" s="770"/>
      <c r="AA49" s="768" t="s">
        <v>2417</v>
      </c>
      <c r="AB49" s="769"/>
      <c r="AC49" s="770"/>
      <c r="AD49" s="250">
        <v>1</v>
      </c>
      <c r="AE49" s="250" t="s">
        <v>535</v>
      </c>
      <c r="AF49" s="668"/>
      <c r="AG49" s="669"/>
      <c r="AH49" s="670"/>
      <c r="AI49" s="668"/>
      <c r="AJ49" s="669"/>
      <c r="AK49" s="670"/>
      <c r="AL49" s="180"/>
      <c r="AN49" s="38" t="str">
        <f t="shared" si="2"/>
        <v>■</v>
      </c>
    </row>
    <row r="50" spans="1:40" ht="13.15" customHeight="1">
      <c r="A50" s="240" t="str">
        <f t="shared" si="0"/>
        <v>IR</v>
      </c>
      <c r="B50" s="97"/>
      <c r="C50" s="764">
        <v>9</v>
      </c>
      <c r="D50" s="765"/>
      <c r="E50" s="755" t="s">
        <v>538</v>
      </c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6"/>
      <c r="S50" s="756"/>
      <c r="T50" s="757"/>
      <c r="U50" s="305" t="s">
        <v>544</v>
      </c>
      <c r="V50" s="761" t="s">
        <v>88</v>
      </c>
      <c r="W50" s="762"/>
      <c r="X50" s="762"/>
      <c r="Y50" s="762"/>
      <c r="Z50" s="763"/>
      <c r="AA50" s="761" t="s">
        <v>2417</v>
      </c>
      <c r="AB50" s="762"/>
      <c r="AC50" s="763"/>
      <c r="AD50" s="251">
        <v>7</v>
      </c>
      <c r="AE50" s="251" t="s">
        <v>535</v>
      </c>
      <c r="AF50" s="671"/>
      <c r="AG50" s="672"/>
      <c r="AH50" s="673"/>
      <c r="AI50" s="671"/>
      <c r="AJ50" s="672"/>
      <c r="AK50" s="673"/>
      <c r="AL50" s="382" t="s">
        <v>410</v>
      </c>
      <c r="AN50" s="38" t="str">
        <f t="shared" si="2"/>
        <v>■</v>
      </c>
    </row>
    <row r="51" spans="1:40" ht="13.15" customHeight="1">
      <c r="A51" s="240" t="str">
        <f t="shared" si="0"/>
        <v>IR</v>
      </c>
      <c r="B51" s="97"/>
      <c r="C51" s="766">
        <v>10</v>
      </c>
      <c r="D51" s="767"/>
      <c r="E51" s="774" t="s">
        <v>2546</v>
      </c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5"/>
      <c r="R51" s="775"/>
      <c r="S51" s="775"/>
      <c r="T51" s="776"/>
      <c r="U51" s="304" t="s">
        <v>545</v>
      </c>
      <c r="V51" s="768" t="s">
        <v>88</v>
      </c>
      <c r="W51" s="769"/>
      <c r="X51" s="769"/>
      <c r="Y51" s="769"/>
      <c r="Z51" s="770"/>
      <c r="AA51" s="768" t="s">
        <v>2417</v>
      </c>
      <c r="AB51" s="769"/>
      <c r="AC51" s="770"/>
      <c r="AD51" s="250">
        <v>7</v>
      </c>
      <c r="AE51" s="250" t="s">
        <v>535</v>
      </c>
      <c r="AF51" s="668"/>
      <c r="AG51" s="669"/>
      <c r="AH51" s="670"/>
      <c r="AI51" s="668"/>
      <c r="AJ51" s="669"/>
      <c r="AK51" s="670"/>
      <c r="AL51" s="180" t="s">
        <v>2900</v>
      </c>
      <c r="AN51" s="38" t="str">
        <f t="shared" si="2"/>
        <v>■</v>
      </c>
    </row>
    <row r="52" spans="1:40" ht="13.15" customHeight="1">
      <c r="A52" s="240" t="str">
        <f t="shared" si="0"/>
        <v>IR</v>
      </c>
      <c r="B52" s="97"/>
      <c r="C52" s="764">
        <v>11</v>
      </c>
      <c r="D52" s="765"/>
      <c r="E52" s="755" t="s">
        <v>2551</v>
      </c>
      <c r="F52" s="756"/>
      <c r="G52" s="756"/>
      <c r="H52" s="756"/>
      <c r="I52" s="756"/>
      <c r="J52" s="756"/>
      <c r="K52" s="756"/>
      <c r="L52" s="756"/>
      <c r="M52" s="756"/>
      <c r="N52" s="756"/>
      <c r="O52" s="756"/>
      <c r="P52" s="756"/>
      <c r="Q52" s="756"/>
      <c r="R52" s="756"/>
      <c r="S52" s="756"/>
      <c r="T52" s="757"/>
      <c r="U52" s="305" t="s">
        <v>546</v>
      </c>
      <c r="V52" s="761" t="s">
        <v>88</v>
      </c>
      <c r="W52" s="762"/>
      <c r="X52" s="762"/>
      <c r="Y52" s="762"/>
      <c r="Z52" s="763"/>
      <c r="AA52" s="761" t="s">
        <v>2417</v>
      </c>
      <c r="AB52" s="762"/>
      <c r="AC52" s="763"/>
      <c r="AD52" s="251">
        <v>2</v>
      </c>
      <c r="AE52" s="251" t="s">
        <v>535</v>
      </c>
      <c r="AF52" s="671"/>
      <c r="AG52" s="672"/>
      <c r="AH52" s="673"/>
      <c r="AI52" s="671"/>
      <c r="AJ52" s="672"/>
      <c r="AK52" s="673"/>
      <c r="AL52" s="382" t="s">
        <v>2462</v>
      </c>
      <c r="AN52" s="38" t="str">
        <f t="shared" si="2"/>
        <v>■</v>
      </c>
    </row>
    <row r="53" spans="1:40" ht="13.15" customHeight="1">
      <c r="A53" s="240" t="str">
        <f t="shared" si="0"/>
        <v>IR</v>
      </c>
      <c r="B53" s="97"/>
      <c r="C53" s="766">
        <v>12</v>
      </c>
      <c r="D53" s="767"/>
      <c r="E53" s="774" t="s">
        <v>92</v>
      </c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6"/>
      <c r="U53" s="304" t="s">
        <v>547</v>
      </c>
      <c r="V53" s="768" t="s">
        <v>88</v>
      </c>
      <c r="W53" s="769"/>
      <c r="X53" s="769"/>
      <c r="Y53" s="769"/>
      <c r="Z53" s="770"/>
      <c r="AA53" s="768" t="s">
        <v>2417</v>
      </c>
      <c r="AB53" s="769"/>
      <c r="AC53" s="770"/>
      <c r="AD53" s="250">
        <v>6</v>
      </c>
      <c r="AE53" s="250" t="s">
        <v>535</v>
      </c>
      <c r="AF53" s="668"/>
      <c r="AG53" s="669"/>
      <c r="AH53" s="670"/>
      <c r="AI53" s="668"/>
      <c r="AJ53" s="669"/>
      <c r="AK53" s="670"/>
      <c r="AL53" s="180"/>
      <c r="AN53" s="38" t="str">
        <f t="shared" si="2"/>
        <v>■</v>
      </c>
    </row>
    <row r="54" spans="1:40" ht="13.15" customHeight="1">
      <c r="A54" s="240" t="str">
        <f t="shared" ref="A54:A85" si="3">IF(LEN(J54)&gt;0,MID(J54,FIND("（",J54,1)+1,2),A53)</f>
        <v>IR</v>
      </c>
      <c r="B54" s="97"/>
      <c r="C54" s="766">
        <v>13</v>
      </c>
      <c r="D54" s="767"/>
      <c r="E54" s="774" t="s">
        <v>1153</v>
      </c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6"/>
      <c r="U54" s="304" t="s">
        <v>1154</v>
      </c>
      <c r="V54" s="768" t="s">
        <v>87</v>
      </c>
      <c r="W54" s="769"/>
      <c r="X54" s="769"/>
      <c r="Y54" s="769"/>
      <c r="Z54" s="770"/>
      <c r="AA54" s="768" t="s">
        <v>2417</v>
      </c>
      <c r="AB54" s="769"/>
      <c r="AC54" s="770"/>
      <c r="AD54" s="250">
        <v>40</v>
      </c>
      <c r="AE54" s="250" t="s">
        <v>535</v>
      </c>
      <c r="AF54" s="668"/>
      <c r="AG54" s="669"/>
      <c r="AH54" s="670"/>
      <c r="AI54" s="668"/>
      <c r="AJ54" s="669"/>
      <c r="AK54" s="670"/>
      <c r="AL54" s="180"/>
      <c r="AN54" s="38" t="str">
        <f t="shared" si="2"/>
        <v>■</v>
      </c>
    </row>
    <row r="55" spans="1:40" ht="13.15" customHeight="1">
      <c r="A55" s="240" t="str">
        <f t="shared" si="3"/>
        <v>IR</v>
      </c>
      <c r="B55" s="97"/>
      <c r="C55" s="766">
        <v>14</v>
      </c>
      <c r="D55" s="767"/>
      <c r="E55" s="774" t="s">
        <v>540</v>
      </c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6"/>
      <c r="U55" s="304" t="s">
        <v>549</v>
      </c>
      <c r="V55" s="768" t="s">
        <v>88</v>
      </c>
      <c r="W55" s="769"/>
      <c r="X55" s="769"/>
      <c r="Y55" s="769"/>
      <c r="Z55" s="770"/>
      <c r="AA55" s="768" t="s">
        <v>2418</v>
      </c>
      <c r="AB55" s="769"/>
      <c r="AC55" s="770"/>
      <c r="AD55" s="250">
        <v>1</v>
      </c>
      <c r="AE55" s="250">
        <v>0</v>
      </c>
      <c r="AF55" s="668"/>
      <c r="AG55" s="669"/>
      <c r="AH55" s="670"/>
      <c r="AI55" s="668"/>
      <c r="AJ55" s="669"/>
      <c r="AK55" s="670"/>
      <c r="AL55" s="180"/>
      <c r="AN55" s="38" t="str">
        <f t="shared" si="2"/>
        <v>■</v>
      </c>
    </row>
    <row r="56" spans="1:40" ht="13.15" customHeight="1">
      <c r="A56" s="240" t="str">
        <f t="shared" si="3"/>
        <v>IR</v>
      </c>
      <c r="B56" s="97"/>
      <c r="C56" s="766">
        <v>15</v>
      </c>
      <c r="D56" s="767"/>
      <c r="E56" s="774" t="s">
        <v>86</v>
      </c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6"/>
      <c r="U56" s="304" t="s">
        <v>532</v>
      </c>
      <c r="V56" s="768" t="s">
        <v>88</v>
      </c>
      <c r="W56" s="769"/>
      <c r="X56" s="769"/>
      <c r="Y56" s="769"/>
      <c r="Z56" s="770"/>
      <c r="AA56" s="768" t="s">
        <v>2417</v>
      </c>
      <c r="AB56" s="769"/>
      <c r="AC56" s="770"/>
      <c r="AD56" s="250">
        <v>6</v>
      </c>
      <c r="AE56" s="250" t="s">
        <v>535</v>
      </c>
      <c r="AF56" s="668"/>
      <c r="AG56" s="669"/>
      <c r="AH56" s="670"/>
      <c r="AI56" s="668"/>
      <c r="AJ56" s="669"/>
      <c r="AK56" s="670"/>
      <c r="AL56" s="180"/>
      <c r="AN56" s="38" t="str">
        <f t="shared" si="2"/>
        <v>■</v>
      </c>
    </row>
    <row r="57" spans="1:40" ht="13.15" customHeight="1">
      <c r="A57" s="240" t="str">
        <f t="shared" si="3"/>
        <v>IR</v>
      </c>
      <c r="B57" s="97"/>
      <c r="C57" s="766">
        <v>16</v>
      </c>
      <c r="D57" s="767"/>
      <c r="E57" s="774" t="s">
        <v>520</v>
      </c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6"/>
      <c r="U57" s="304" t="s">
        <v>533</v>
      </c>
      <c r="V57" s="768" t="s">
        <v>88</v>
      </c>
      <c r="W57" s="769"/>
      <c r="X57" s="769"/>
      <c r="Y57" s="769"/>
      <c r="Z57" s="770"/>
      <c r="AA57" s="768" t="s">
        <v>2417</v>
      </c>
      <c r="AB57" s="769"/>
      <c r="AC57" s="770"/>
      <c r="AD57" s="250">
        <v>6</v>
      </c>
      <c r="AE57" s="250" t="s">
        <v>535</v>
      </c>
      <c r="AF57" s="668"/>
      <c r="AG57" s="669"/>
      <c r="AH57" s="670"/>
      <c r="AI57" s="668"/>
      <c r="AJ57" s="669"/>
      <c r="AK57" s="670"/>
      <c r="AL57" s="180"/>
      <c r="AN57" s="38" t="str">
        <f>$J$17</f>
        <v>■</v>
      </c>
    </row>
    <row r="58" spans="1:40">
      <c r="A58" s="240" t="str">
        <f t="shared" si="3"/>
        <v>IR</v>
      </c>
      <c r="B58" s="97"/>
      <c r="C58" s="100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39"/>
      <c r="S58" s="39"/>
      <c r="T58" s="38"/>
      <c r="U58" s="204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96"/>
      <c r="AG58" s="96"/>
      <c r="AH58" s="96"/>
      <c r="AI58" s="96"/>
      <c r="AJ58" s="96"/>
      <c r="AK58" s="96"/>
      <c r="AL58" s="81"/>
      <c r="AN58" s="38"/>
    </row>
    <row r="59" spans="1:40">
      <c r="A59" s="240" t="str">
        <f t="shared" si="3"/>
        <v>RE</v>
      </c>
      <c r="B59" s="513"/>
      <c r="C59" s="238" t="s">
        <v>28</v>
      </c>
      <c r="D59" s="59"/>
      <c r="E59" s="38"/>
      <c r="F59" s="38"/>
      <c r="G59" s="38"/>
      <c r="H59" s="38"/>
      <c r="I59" s="38"/>
      <c r="J59" s="204" t="s">
        <v>2873</v>
      </c>
      <c r="K59" s="238"/>
      <c r="L59" s="38"/>
      <c r="M59" s="238"/>
      <c r="N59" s="38"/>
      <c r="O59" s="38"/>
      <c r="P59" s="38"/>
      <c r="Q59" s="38"/>
      <c r="R59" s="38"/>
      <c r="S59" s="38"/>
      <c r="T59" s="38"/>
      <c r="U59" s="385" t="s">
        <v>1169</v>
      </c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96"/>
      <c r="AG59" s="96"/>
      <c r="AH59" s="96"/>
      <c r="AI59" s="96"/>
      <c r="AJ59" s="96"/>
      <c r="AK59" s="96"/>
      <c r="AL59" s="81"/>
      <c r="AN59" s="38"/>
    </row>
    <row r="60" spans="1:40" ht="21" customHeight="1">
      <c r="A60" s="240" t="str">
        <f t="shared" si="3"/>
        <v>RE</v>
      </c>
      <c r="B60" s="513"/>
      <c r="C60" s="884" t="s">
        <v>29</v>
      </c>
      <c r="D60" s="885"/>
      <c r="E60" s="919" t="s">
        <v>30</v>
      </c>
      <c r="F60" s="920"/>
      <c r="G60" s="920"/>
      <c r="H60" s="920"/>
      <c r="I60" s="920"/>
      <c r="J60" s="920"/>
      <c r="K60" s="920"/>
      <c r="L60" s="920"/>
      <c r="M60" s="920"/>
      <c r="N60" s="920"/>
      <c r="O60" s="920"/>
      <c r="P60" s="920"/>
      <c r="Q60" s="920"/>
      <c r="R60" s="920"/>
      <c r="S60" s="920"/>
      <c r="T60" s="920"/>
      <c r="U60" s="289" t="s">
        <v>146</v>
      </c>
      <c r="V60" s="728" t="s">
        <v>147</v>
      </c>
      <c r="W60" s="729"/>
      <c r="X60" s="729"/>
      <c r="Y60" s="729"/>
      <c r="Z60" s="905"/>
      <c r="AA60" s="884" t="s">
        <v>2420</v>
      </c>
      <c r="AB60" s="888"/>
      <c r="AC60" s="889"/>
      <c r="AD60" s="915" t="s">
        <v>511</v>
      </c>
      <c r="AE60" s="916"/>
      <c r="AF60" s="690" t="s">
        <v>80</v>
      </c>
      <c r="AG60" s="691"/>
      <c r="AH60" s="692"/>
      <c r="AI60" s="896" t="s">
        <v>41</v>
      </c>
      <c r="AJ60" s="897"/>
      <c r="AK60" s="898"/>
      <c r="AL60" s="696" t="s">
        <v>42</v>
      </c>
    </row>
    <row r="61" spans="1:40" ht="12" customHeight="1">
      <c r="A61" s="240" t="str">
        <f t="shared" si="3"/>
        <v>RE</v>
      </c>
      <c r="B61" s="513"/>
      <c r="C61" s="886"/>
      <c r="D61" s="887"/>
      <c r="E61" s="921"/>
      <c r="F61" s="922"/>
      <c r="G61" s="922"/>
      <c r="H61" s="922"/>
      <c r="I61" s="922"/>
      <c r="J61" s="922"/>
      <c r="K61" s="922"/>
      <c r="L61" s="922"/>
      <c r="M61" s="922"/>
      <c r="N61" s="922"/>
      <c r="O61" s="922"/>
      <c r="P61" s="922"/>
      <c r="Q61" s="922"/>
      <c r="R61" s="922"/>
      <c r="S61" s="922"/>
      <c r="T61" s="922"/>
      <c r="U61" s="290"/>
      <c r="V61" s="906"/>
      <c r="W61" s="907"/>
      <c r="X61" s="907"/>
      <c r="Y61" s="907"/>
      <c r="Z61" s="908"/>
      <c r="AA61" s="890"/>
      <c r="AB61" s="891"/>
      <c r="AC61" s="892"/>
      <c r="AD61" s="917"/>
      <c r="AE61" s="918"/>
      <c r="AF61" s="693"/>
      <c r="AG61" s="694"/>
      <c r="AH61" s="695"/>
      <c r="AI61" s="899"/>
      <c r="AJ61" s="900"/>
      <c r="AK61" s="901"/>
      <c r="AL61" s="697"/>
    </row>
    <row r="62" spans="1:40" ht="13.15" customHeight="1">
      <c r="A62" s="240" t="str">
        <f t="shared" si="3"/>
        <v>RE</v>
      </c>
      <c r="B62" s="97"/>
      <c r="C62" s="766">
        <v>1</v>
      </c>
      <c r="D62" s="767"/>
      <c r="E62" s="774" t="s">
        <v>2485</v>
      </c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5"/>
      <c r="R62" s="775"/>
      <c r="S62" s="775"/>
      <c r="T62" s="776"/>
      <c r="U62" s="304" t="s">
        <v>521</v>
      </c>
      <c r="V62" s="768" t="s">
        <v>87</v>
      </c>
      <c r="W62" s="769"/>
      <c r="X62" s="769"/>
      <c r="Y62" s="769"/>
      <c r="Z62" s="770"/>
      <c r="AA62" s="768" t="s">
        <v>2417</v>
      </c>
      <c r="AB62" s="769"/>
      <c r="AC62" s="770"/>
      <c r="AD62" s="250">
        <v>10</v>
      </c>
      <c r="AE62" s="250" t="s">
        <v>535</v>
      </c>
      <c r="AF62" s="668"/>
      <c r="AG62" s="669"/>
      <c r="AH62" s="670"/>
      <c r="AI62" s="668"/>
      <c r="AJ62" s="669"/>
      <c r="AK62" s="670"/>
      <c r="AL62" s="180"/>
      <c r="AN62" s="38" t="str">
        <f>$M$17</f>
        <v>■</v>
      </c>
    </row>
    <row r="63" spans="1:40" ht="13.15" customHeight="1">
      <c r="A63" s="240" t="str">
        <f t="shared" si="3"/>
        <v>RE</v>
      </c>
      <c r="B63" s="97"/>
      <c r="C63" s="766">
        <v>2</v>
      </c>
      <c r="D63" s="767"/>
      <c r="E63" s="774" t="s">
        <v>2487</v>
      </c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5"/>
      <c r="R63" s="775"/>
      <c r="S63" s="775"/>
      <c r="T63" s="776"/>
      <c r="U63" s="304" t="s">
        <v>522</v>
      </c>
      <c r="V63" s="768" t="s">
        <v>87</v>
      </c>
      <c r="W63" s="769"/>
      <c r="X63" s="769"/>
      <c r="Y63" s="769"/>
      <c r="Z63" s="770"/>
      <c r="AA63" s="768" t="s">
        <v>2417</v>
      </c>
      <c r="AB63" s="769"/>
      <c r="AC63" s="770"/>
      <c r="AD63" s="250">
        <v>51</v>
      </c>
      <c r="AE63" s="250" t="s">
        <v>535</v>
      </c>
      <c r="AF63" s="668"/>
      <c r="AG63" s="669"/>
      <c r="AH63" s="670"/>
      <c r="AI63" s="668"/>
      <c r="AJ63" s="669"/>
      <c r="AK63" s="670"/>
      <c r="AL63" s="180"/>
      <c r="AN63" s="38" t="str">
        <f t="shared" ref="AN63:AN103" si="4">$M$17</f>
        <v>■</v>
      </c>
    </row>
    <row r="64" spans="1:40" ht="13.15" customHeight="1">
      <c r="A64" s="240" t="str">
        <f t="shared" si="3"/>
        <v>RE</v>
      </c>
      <c r="B64" s="97"/>
      <c r="C64" s="764">
        <v>3</v>
      </c>
      <c r="D64" s="765"/>
      <c r="E64" s="755" t="s">
        <v>513</v>
      </c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7"/>
      <c r="U64" s="305" t="s">
        <v>523</v>
      </c>
      <c r="V64" s="761" t="s">
        <v>88</v>
      </c>
      <c r="W64" s="762"/>
      <c r="X64" s="762"/>
      <c r="Y64" s="762"/>
      <c r="Z64" s="763"/>
      <c r="AA64" s="761" t="s">
        <v>2418</v>
      </c>
      <c r="AB64" s="762"/>
      <c r="AC64" s="763"/>
      <c r="AD64" s="251">
        <v>1</v>
      </c>
      <c r="AE64" s="251">
        <v>0</v>
      </c>
      <c r="AF64" s="671"/>
      <c r="AG64" s="672"/>
      <c r="AH64" s="673"/>
      <c r="AI64" s="671"/>
      <c r="AJ64" s="672"/>
      <c r="AK64" s="673"/>
      <c r="AL64" s="484" t="s">
        <v>410</v>
      </c>
      <c r="AN64" s="38" t="str">
        <f t="shared" si="4"/>
        <v>■</v>
      </c>
    </row>
    <row r="65" spans="1:40" ht="13.15" customHeight="1">
      <c r="A65" s="240" t="str">
        <f t="shared" si="3"/>
        <v>RE</v>
      </c>
      <c r="B65" s="97"/>
      <c r="C65" s="766">
        <v>4</v>
      </c>
      <c r="D65" s="767"/>
      <c r="E65" s="774" t="s">
        <v>514</v>
      </c>
      <c r="F65" s="775"/>
      <c r="G65" s="775"/>
      <c r="H65" s="775"/>
      <c r="I65" s="775"/>
      <c r="J65" s="775"/>
      <c r="K65" s="775"/>
      <c r="L65" s="775"/>
      <c r="M65" s="775"/>
      <c r="N65" s="775"/>
      <c r="O65" s="775"/>
      <c r="P65" s="775"/>
      <c r="Q65" s="775"/>
      <c r="R65" s="775"/>
      <c r="S65" s="775"/>
      <c r="T65" s="776"/>
      <c r="U65" s="304" t="s">
        <v>524</v>
      </c>
      <c r="V65" s="758" t="s">
        <v>88</v>
      </c>
      <c r="W65" s="759"/>
      <c r="X65" s="759"/>
      <c r="Y65" s="759"/>
      <c r="Z65" s="760"/>
      <c r="AA65" s="758" t="s">
        <v>2418</v>
      </c>
      <c r="AB65" s="759"/>
      <c r="AC65" s="760"/>
      <c r="AD65" s="250">
        <v>1</v>
      </c>
      <c r="AE65" s="250">
        <v>0</v>
      </c>
      <c r="AF65" s="749"/>
      <c r="AG65" s="750"/>
      <c r="AH65" s="751"/>
      <c r="AI65" s="749"/>
      <c r="AJ65" s="750"/>
      <c r="AK65" s="751"/>
      <c r="AL65" s="287"/>
      <c r="AN65" s="38" t="str">
        <f t="shared" si="4"/>
        <v>■</v>
      </c>
    </row>
    <row r="66" spans="1:40">
      <c r="A66" s="240" t="str">
        <f t="shared" si="3"/>
        <v>RE</v>
      </c>
      <c r="B66" s="97"/>
      <c r="C66" s="766">
        <v>5</v>
      </c>
      <c r="D66" s="767"/>
      <c r="E66" s="752" t="s">
        <v>84</v>
      </c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4"/>
      <c r="U66" s="304" t="s">
        <v>525</v>
      </c>
      <c r="V66" s="758" t="s">
        <v>87</v>
      </c>
      <c r="W66" s="759"/>
      <c r="X66" s="759"/>
      <c r="Y66" s="759"/>
      <c r="Z66" s="760"/>
      <c r="AA66" s="758" t="s">
        <v>2417</v>
      </c>
      <c r="AB66" s="759"/>
      <c r="AC66" s="760"/>
      <c r="AD66" s="250">
        <v>2</v>
      </c>
      <c r="AE66" s="250" t="s">
        <v>535</v>
      </c>
      <c r="AF66" s="749"/>
      <c r="AG66" s="750"/>
      <c r="AH66" s="751"/>
      <c r="AI66" s="749"/>
      <c r="AJ66" s="750"/>
      <c r="AK66" s="751"/>
      <c r="AL66" s="287"/>
      <c r="AN66" s="38" t="str">
        <f t="shared" si="4"/>
        <v>■</v>
      </c>
    </row>
    <row r="67" spans="1:40">
      <c r="A67" s="240" t="str">
        <f t="shared" si="3"/>
        <v>RE</v>
      </c>
      <c r="B67" s="97"/>
      <c r="C67" s="764">
        <v>6</v>
      </c>
      <c r="D67" s="765"/>
      <c r="E67" s="771" t="s">
        <v>551</v>
      </c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3"/>
      <c r="U67" s="305" t="s">
        <v>587</v>
      </c>
      <c r="V67" s="761" t="s">
        <v>88</v>
      </c>
      <c r="W67" s="762"/>
      <c r="X67" s="762"/>
      <c r="Y67" s="762"/>
      <c r="Z67" s="763"/>
      <c r="AA67" s="761" t="s">
        <v>2418</v>
      </c>
      <c r="AB67" s="762"/>
      <c r="AC67" s="763"/>
      <c r="AD67" s="251">
        <v>3</v>
      </c>
      <c r="AE67" s="251">
        <v>0</v>
      </c>
      <c r="AF67" s="671"/>
      <c r="AG67" s="672"/>
      <c r="AH67" s="673"/>
      <c r="AI67" s="671"/>
      <c r="AJ67" s="672"/>
      <c r="AK67" s="673"/>
      <c r="AL67" s="484" t="s">
        <v>410</v>
      </c>
      <c r="AN67" s="38" t="str">
        <f t="shared" si="4"/>
        <v>■</v>
      </c>
    </row>
    <row r="68" spans="1:40">
      <c r="A68" s="240" t="str">
        <f t="shared" si="3"/>
        <v>RE</v>
      </c>
      <c r="B68" s="97"/>
      <c r="C68" s="766">
        <v>7</v>
      </c>
      <c r="D68" s="767"/>
      <c r="E68" s="781" t="s">
        <v>552</v>
      </c>
      <c r="F68" s="782"/>
      <c r="G68" s="782"/>
      <c r="H68" s="782"/>
      <c r="I68" s="782"/>
      <c r="J68" s="782"/>
      <c r="K68" s="782"/>
      <c r="L68" s="782"/>
      <c r="M68" s="782"/>
      <c r="N68" s="782"/>
      <c r="O68" s="782"/>
      <c r="P68" s="782"/>
      <c r="Q68" s="782"/>
      <c r="R68" s="782"/>
      <c r="S68" s="782"/>
      <c r="T68" s="783"/>
      <c r="U68" s="304" t="s">
        <v>588</v>
      </c>
      <c r="V68" s="788" t="s">
        <v>87</v>
      </c>
      <c r="W68" s="789"/>
      <c r="X68" s="789"/>
      <c r="Y68" s="789"/>
      <c r="Z68" s="790"/>
      <c r="AA68" s="788" t="s">
        <v>2417</v>
      </c>
      <c r="AB68" s="789"/>
      <c r="AC68" s="790"/>
      <c r="AD68" s="241">
        <v>64</v>
      </c>
      <c r="AE68" s="241" t="s">
        <v>535</v>
      </c>
      <c r="AF68" s="668"/>
      <c r="AG68" s="669"/>
      <c r="AH68" s="670"/>
      <c r="AI68" s="668"/>
      <c r="AJ68" s="669"/>
      <c r="AK68" s="670"/>
      <c r="AL68" s="180"/>
      <c r="AN68" s="38" t="str">
        <f t="shared" si="4"/>
        <v>■</v>
      </c>
    </row>
    <row r="69" spans="1:40">
      <c r="A69" s="240" t="str">
        <f t="shared" si="3"/>
        <v>RE</v>
      </c>
      <c r="B69" s="97"/>
      <c r="C69" s="766">
        <v>8</v>
      </c>
      <c r="D69" s="767"/>
      <c r="E69" s="752" t="s">
        <v>553</v>
      </c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4"/>
      <c r="U69" s="304" t="s">
        <v>589</v>
      </c>
      <c r="V69" s="788" t="s">
        <v>87</v>
      </c>
      <c r="W69" s="789"/>
      <c r="X69" s="789"/>
      <c r="Y69" s="789"/>
      <c r="Z69" s="790"/>
      <c r="AA69" s="788" t="s">
        <v>2417</v>
      </c>
      <c r="AB69" s="789"/>
      <c r="AC69" s="790"/>
      <c r="AD69" s="241">
        <v>64</v>
      </c>
      <c r="AE69" s="241" t="s">
        <v>535</v>
      </c>
      <c r="AF69" s="668"/>
      <c r="AG69" s="669"/>
      <c r="AH69" s="670"/>
      <c r="AI69" s="668"/>
      <c r="AJ69" s="669"/>
      <c r="AK69" s="670"/>
      <c r="AL69" s="180"/>
      <c r="AN69" s="38" t="str">
        <f t="shared" si="4"/>
        <v>■</v>
      </c>
    </row>
    <row r="70" spans="1:40">
      <c r="A70" s="240" t="str">
        <f t="shared" si="3"/>
        <v>RE</v>
      </c>
      <c r="B70" s="97"/>
      <c r="C70" s="766">
        <v>9</v>
      </c>
      <c r="D70" s="767"/>
      <c r="E70" s="752" t="s">
        <v>554</v>
      </c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4"/>
      <c r="U70" s="304" t="s">
        <v>590</v>
      </c>
      <c r="V70" s="768" t="s">
        <v>87</v>
      </c>
      <c r="W70" s="769"/>
      <c r="X70" s="769"/>
      <c r="Y70" s="769"/>
      <c r="Z70" s="770"/>
      <c r="AA70" s="768" t="s">
        <v>2417</v>
      </c>
      <c r="AB70" s="769"/>
      <c r="AC70" s="770"/>
      <c r="AD70" s="250">
        <v>64</v>
      </c>
      <c r="AE70" s="250" t="s">
        <v>535</v>
      </c>
      <c r="AF70" s="668"/>
      <c r="AG70" s="669"/>
      <c r="AH70" s="670"/>
      <c r="AI70" s="668"/>
      <c r="AJ70" s="669"/>
      <c r="AK70" s="670"/>
      <c r="AL70" s="180"/>
      <c r="AN70" s="38" t="str">
        <f t="shared" si="4"/>
        <v>■</v>
      </c>
    </row>
    <row r="71" spans="1:40">
      <c r="A71" s="240" t="str">
        <f t="shared" si="3"/>
        <v>RE</v>
      </c>
      <c r="B71" s="97"/>
      <c r="C71" s="766">
        <v>10</v>
      </c>
      <c r="D71" s="767"/>
      <c r="E71" s="752" t="s">
        <v>93</v>
      </c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4"/>
      <c r="U71" s="304" t="s">
        <v>591</v>
      </c>
      <c r="V71" s="768" t="s">
        <v>88</v>
      </c>
      <c r="W71" s="769"/>
      <c r="X71" s="769"/>
      <c r="Y71" s="769"/>
      <c r="Z71" s="770"/>
      <c r="AA71" s="768" t="s">
        <v>2418</v>
      </c>
      <c r="AB71" s="769"/>
      <c r="AC71" s="770"/>
      <c r="AD71" s="250">
        <v>6</v>
      </c>
      <c r="AE71" s="250">
        <v>0</v>
      </c>
      <c r="AF71" s="668"/>
      <c r="AG71" s="669"/>
      <c r="AH71" s="670"/>
      <c r="AI71" s="668"/>
      <c r="AJ71" s="669"/>
      <c r="AK71" s="670"/>
      <c r="AL71" s="180"/>
      <c r="AN71" s="38" t="str">
        <f t="shared" si="4"/>
        <v>■</v>
      </c>
    </row>
    <row r="72" spans="1:40">
      <c r="A72" s="240" t="str">
        <f t="shared" si="3"/>
        <v>RE</v>
      </c>
      <c r="B72" s="97"/>
      <c r="C72" s="766">
        <v>11</v>
      </c>
      <c r="D72" s="767"/>
      <c r="E72" s="752" t="s">
        <v>94</v>
      </c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4"/>
      <c r="U72" s="304" t="s">
        <v>592</v>
      </c>
      <c r="V72" s="768" t="s">
        <v>88</v>
      </c>
      <c r="W72" s="769"/>
      <c r="X72" s="769"/>
      <c r="Y72" s="769"/>
      <c r="Z72" s="770"/>
      <c r="AA72" s="768" t="s">
        <v>2417</v>
      </c>
      <c r="AB72" s="769"/>
      <c r="AC72" s="770"/>
      <c r="AD72" s="250">
        <v>4</v>
      </c>
      <c r="AE72" s="250" t="s">
        <v>535</v>
      </c>
      <c r="AF72" s="668"/>
      <c r="AG72" s="669"/>
      <c r="AH72" s="670"/>
      <c r="AI72" s="668"/>
      <c r="AJ72" s="669"/>
      <c r="AK72" s="670"/>
      <c r="AL72" s="180"/>
      <c r="AN72" s="38" t="str">
        <f t="shared" si="4"/>
        <v>■</v>
      </c>
    </row>
    <row r="73" spans="1:40">
      <c r="A73" s="240" t="str">
        <f t="shared" si="3"/>
        <v>RE</v>
      </c>
      <c r="B73" s="97"/>
      <c r="C73" s="766">
        <v>12</v>
      </c>
      <c r="D73" s="767"/>
      <c r="E73" s="752" t="s">
        <v>86</v>
      </c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4"/>
      <c r="U73" s="304" t="s">
        <v>532</v>
      </c>
      <c r="V73" s="768" t="s">
        <v>88</v>
      </c>
      <c r="W73" s="769"/>
      <c r="X73" s="769"/>
      <c r="Y73" s="769"/>
      <c r="Z73" s="770"/>
      <c r="AA73" s="768" t="s">
        <v>2417</v>
      </c>
      <c r="AB73" s="769"/>
      <c r="AC73" s="770"/>
      <c r="AD73" s="250">
        <v>6</v>
      </c>
      <c r="AE73" s="250" t="s">
        <v>535</v>
      </c>
      <c r="AF73" s="668"/>
      <c r="AG73" s="669"/>
      <c r="AH73" s="670"/>
      <c r="AI73" s="668"/>
      <c r="AJ73" s="669"/>
      <c r="AK73" s="670"/>
      <c r="AL73" s="180"/>
      <c r="AN73" s="38" t="str">
        <f t="shared" si="4"/>
        <v>■</v>
      </c>
    </row>
    <row r="74" spans="1:40">
      <c r="A74" s="240" t="str">
        <f t="shared" si="3"/>
        <v>RE</v>
      </c>
      <c r="B74" s="97"/>
      <c r="C74" s="766">
        <v>13</v>
      </c>
      <c r="D74" s="767"/>
      <c r="E74" s="752" t="s">
        <v>95</v>
      </c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4"/>
      <c r="U74" s="304" t="s">
        <v>593</v>
      </c>
      <c r="V74" s="768" t="s">
        <v>88</v>
      </c>
      <c r="W74" s="769"/>
      <c r="X74" s="769"/>
      <c r="Y74" s="769"/>
      <c r="Z74" s="770"/>
      <c r="AA74" s="768" t="s">
        <v>2417</v>
      </c>
      <c r="AB74" s="769"/>
      <c r="AC74" s="770"/>
      <c r="AD74" s="250">
        <v>1</v>
      </c>
      <c r="AE74" s="250" t="s">
        <v>535</v>
      </c>
      <c r="AF74" s="668"/>
      <c r="AG74" s="669"/>
      <c r="AH74" s="670"/>
      <c r="AI74" s="668"/>
      <c r="AJ74" s="669"/>
      <c r="AK74" s="670"/>
      <c r="AL74" s="180"/>
      <c r="AN74" s="38" t="str">
        <f t="shared" si="4"/>
        <v>■</v>
      </c>
    </row>
    <row r="75" spans="1:40">
      <c r="A75" s="240" t="str">
        <f t="shared" si="3"/>
        <v>RE</v>
      </c>
      <c r="B75" s="97"/>
      <c r="C75" s="764">
        <v>14</v>
      </c>
      <c r="D75" s="765"/>
      <c r="E75" s="771" t="s">
        <v>555</v>
      </c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3"/>
      <c r="U75" s="305" t="s">
        <v>594</v>
      </c>
      <c r="V75" s="761" t="s">
        <v>88</v>
      </c>
      <c r="W75" s="762"/>
      <c r="X75" s="762"/>
      <c r="Y75" s="762"/>
      <c r="Z75" s="763"/>
      <c r="AA75" s="761" t="s">
        <v>2417</v>
      </c>
      <c r="AB75" s="762"/>
      <c r="AC75" s="763"/>
      <c r="AD75" s="251">
        <v>6</v>
      </c>
      <c r="AE75" s="251" t="s">
        <v>535</v>
      </c>
      <c r="AF75" s="671"/>
      <c r="AG75" s="672"/>
      <c r="AH75" s="673"/>
      <c r="AI75" s="671"/>
      <c r="AJ75" s="672"/>
      <c r="AK75" s="673"/>
      <c r="AL75" s="382" t="s">
        <v>410</v>
      </c>
      <c r="AN75" s="38" t="str">
        <f t="shared" si="4"/>
        <v>■</v>
      </c>
    </row>
    <row r="76" spans="1:40">
      <c r="A76" s="240" t="str">
        <f t="shared" si="3"/>
        <v>RE</v>
      </c>
      <c r="B76" s="97"/>
      <c r="C76" s="766">
        <v>15</v>
      </c>
      <c r="D76" s="767"/>
      <c r="E76" s="752" t="s">
        <v>128</v>
      </c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4"/>
      <c r="U76" s="304" t="s">
        <v>595</v>
      </c>
      <c r="V76" s="768" t="s">
        <v>88</v>
      </c>
      <c r="W76" s="769"/>
      <c r="X76" s="769"/>
      <c r="Y76" s="769"/>
      <c r="Z76" s="770"/>
      <c r="AA76" s="768" t="s">
        <v>2418</v>
      </c>
      <c r="AB76" s="769"/>
      <c r="AC76" s="770"/>
      <c r="AD76" s="250">
        <v>3</v>
      </c>
      <c r="AE76" s="250">
        <v>0</v>
      </c>
      <c r="AF76" s="668"/>
      <c r="AG76" s="669"/>
      <c r="AH76" s="670"/>
      <c r="AI76" s="668"/>
      <c r="AJ76" s="669"/>
      <c r="AK76" s="670"/>
      <c r="AL76" s="180"/>
      <c r="AN76" s="38" t="str">
        <f t="shared" si="4"/>
        <v>■</v>
      </c>
    </row>
    <row r="77" spans="1:40">
      <c r="A77" s="240" t="str">
        <f t="shared" si="3"/>
        <v>RE</v>
      </c>
      <c r="B77" s="97"/>
      <c r="C77" s="766">
        <v>16</v>
      </c>
      <c r="D77" s="767"/>
      <c r="E77" s="752" t="s">
        <v>124</v>
      </c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4"/>
      <c r="U77" s="304" t="s">
        <v>596</v>
      </c>
      <c r="V77" s="768" t="s">
        <v>88</v>
      </c>
      <c r="W77" s="769"/>
      <c r="X77" s="769"/>
      <c r="Y77" s="769"/>
      <c r="Z77" s="770"/>
      <c r="AA77" s="768" t="s">
        <v>2417</v>
      </c>
      <c r="AB77" s="769"/>
      <c r="AC77" s="770"/>
      <c r="AD77" s="250">
        <v>8</v>
      </c>
      <c r="AE77" s="250" t="s">
        <v>535</v>
      </c>
      <c r="AF77" s="668"/>
      <c r="AG77" s="669"/>
      <c r="AH77" s="670"/>
      <c r="AI77" s="668"/>
      <c r="AJ77" s="669"/>
      <c r="AK77" s="670"/>
      <c r="AL77" s="180"/>
      <c r="AN77" s="38" t="str">
        <f t="shared" si="4"/>
        <v>■</v>
      </c>
    </row>
    <row r="78" spans="1:40">
      <c r="A78" s="240" t="str">
        <f t="shared" si="3"/>
        <v>RE</v>
      </c>
      <c r="B78" s="97"/>
      <c r="C78" s="766">
        <v>17</v>
      </c>
      <c r="D78" s="767"/>
      <c r="E78" s="752" t="s">
        <v>1156</v>
      </c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4"/>
      <c r="U78" s="304" t="s">
        <v>1164</v>
      </c>
      <c r="V78" s="768" t="s">
        <v>88</v>
      </c>
      <c r="W78" s="769"/>
      <c r="X78" s="769"/>
      <c r="Y78" s="769"/>
      <c r="Z78" s="770"/>
      <c r="AA78" s="768" t="s">
        <v>2417</v>
      </c>
      <c r="AB78" s="769"/>
      <c r="AC78" s="770"/>
      <c r="AD78" s="250">
        <v>8</v>
      </c>
      <c r="AE78" s="250" t="s">
        <v>535</v>
      </c>
      <c r="AF78" s="668"/>
      <c r="AG78" s="669"/>
      <c r="AH78" s="670"/>
      <c r="AI78" s="668"/>
      <c r="AJ78" s="669"/>
      <c r="AK78" s="670"/>
      <c r="AL78" s="180"/>
      <c r="AN78" s="38" t="str">
        <f t="shared" si="4"/>
        <v>■</v>
      </c>
    </row>
    <row r="79" spans="1:40" ht="13.15" customHeight="1">
      <c r="A79" s="240" t="str">
        <f t="shared" si="3"/>
        <v>RE</v>
      </c>
      <c r="B79" s="97"/>
      <c r="C79" s="766">
        <v>18</v>
      </c>
      <c r="D79" s="767"/>
      <c r="E79" s="926" t="s">
        <v>136</v>
      </c>
      <c r="F79" s="927"/>
      <c r="G79" s="927"/>
      <c r="H79" s="927"/>
      <c r="I79" s="927"/>
      <c r="J79" s="927"/>
      <c r="K79" s="927"/>
      <c r="L79" s="927"/>
      <c r="M79" s="927"/>
      <c r="N79" s="927"/>
      <c r="O79" s="927"/>
      <c r="P79" s="927"/>
      <c r="Q79" s="927"/>
      <c r="R79" s="927"/>
      <c r="S79" s="927"/>
      <c r="T79" s="928"/>
      <c r="U79" s="304" t="s">
        <v>663</v>
      </c>
      <c r="V79" s="768" t="s">
        <v>88</v>
      </c>
      <c r="W79" s="769"/>
      <c r="X79" s="769"/>
      <c r="Y79" s="769"/>
      <c r="Z79" s="770"/>
      <c r="AA79" s="768" t="s">
        <v>2417</v>
      </c>
      <c r="AB79" s="769"/>
      <c r="AC79" s="770"/>
      <c r="AD79" s="250">
        <v>1</v>
      </c>
      <c r="AE79" s="250" t="s">
        <v>535</v>
      </c>
      <c r="AF79" s="668"/>
      <c r="AG79" s="669"/>
      <c r="AH79" s="670"/>
      <c r="AI79" s="668"/>
      <c r="AJ79" s="669"/>
      <c r="AK79" s="670"/>
      <c r="AL79" s="180"/>
      <c r="AN79" s="38" t="str">
        <f t="shared" si="4"/>
        <v>■</v>
      </c>
    </row>
    <row r="80" spans="1:40">
      <c r="A80" s="240" t="str">
        <f t="shared" si="3"/>
        <v>RE</v>
      </c>
      <c r="B80" s="97"/>
      <c r="C80" s="766">
        <v>19</v>
      </c>
      <c r="D80" s="767"/>
      <c r="E80" s="752" t="s">
        <v>129</v>
      </c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4"/>
      <c r="U80" s="304" t="s">
        <v>597</v>
      </c>
      <c r="V80" s="768" t="s">
        <v>87</v>
      </c>
      <c r="W80" s="769"/>
      <c r="X80" s="769"/>
      <c r="Y80" s="769"/>
      <c r="Z80" s="770"/>
      <c r="AA80" s="768" t="s">
        <v>2417</v>
      </c>
      <c r="AB80" s="769"/>
      <c r="AC80" s="770"/>
      <c r="AD80" s="250">
        <v>8</v>
      </c>
      <c r="AE80" s="250" t="s">
        <v>535</v>
      </c>
      <c r="AF80" s="668"/>
      <c r="AG80" s="669"/>
      <c r="AH80" s="670"/>
      <c r="AI80" s="668"/>
      <c r="AJ80" s="669"/>
      <c r="AK80" s="670"/>
      <c r="AL80" s="180"/>
      <c r="AN80" s="38" t="str">
        <f t="shared" si="4"/>
        <v>■</v>
      </c>
    </row>
    <row r="81" spans="1:40" ht="13.15" customHeight="1">
      <c r="A81" s="240" t="str">
        <f t="shared" si="3"/>
        <v>RE</v>
      </c>
      <c r="B81" s="97"/>
      <c r="C81" s="766">
        <v>20</v>
      </c>
      <c r="D81" s="767"/>
      <c r="E81" s="812" t="s">
        <v>2539</v>
      </c>
      <c r="F81" s="813"/>
      <c r="G81" s="813"/>
      <c r="H81" s="813"/>
      <c r="I81" s="813"/>
      <c r="J81" s="813"/>
      <c r="K81" s="813"/>
      <c r="L81" s="813"/>
      <c r="M81" s="813"/>
      <c r="N81" s="813"/>
      <c r="O81" s="813"/>
      <c r="P81" s="813"/>
      <c r="Q81" s="813"/>
      <c r="R81" s="813"/>
      <c r="S81" s="813"/>
      <c r="T81" s="814"/>
      <c r="U81" s="304" t="s">
        <v>598</v>
      </c>
      <c r="V81" s="768" t="s">
        <v>88</v>
      </c>
      <c r="W81" s="769"/>
      <c r="X81" s="769"/>
      <c r="Y81" s="769"/>
      <c r="Z81" s="770"/>
      <c r="AA81" s="768" t="s">
        <v>2417</v>
      </c>
      <c r="AB81" s="769"/>
      <c r="AC81" s="770"/>
      <c r="AD81" s="250">
        <v>1</v>
      </c>
      <c r="AE81" s="250" t="s">
        <v>535</v>
      </c>
      <c r="AF81" s="668"/>
      <c r="AG81" s="669"/>
      <c r="AH81" s="670"/>
      <c r="AI81" s="668"/>
      <c r="AJ81" s="669"/>
      <c r="AK81" s="670"/>
      <c r="AL81" s="180"/>
      <c r="AN81" s="38" t="str">
        <f t="shared" si="4"/>
        <v>■</v>
      </c>
    </row>
    <row r="82" spans="1:40">
      <c r="A82" s="240" t="str">
        <f t="shared" si="3"/>
        <v>RE</v>
      </c>
      <c r="B82" s="97"/>
      <c r="C82" s="766">
        <v>21</v>
      </c>
      <c r="D82" s="767"/>
      <c r="E82" s="752" t="s">
        <v>97</v>
      </c>
      <c r="F82" s="753"/>
      <c r="G82" s="753"/>
      <c r="H82" s="753"/>
      <c r="I82" s="753"/>
      <c r="J82" s="753"/>
      <c r="K82" s="753"/>
      <c r="L82" s="753"/>
      <c r="M82" s="753"/>
      <c r="N82" s="753"/>
      <c r="O82" s="753"/>
      <c r="P82" s="753"/>
      <c r="Q82" s="753"/>
      <c r="R82" s="753"/>
      <c r="S82" s="753"/>
      <c r="T82" s="754"/>
      <c r="U82" s="304" t="s">
        <v>599</v>
      </c>
      <c r="V82" s="768" t="s">
        <v>87</v>
      </c>
      <c r="W82" s="769"/>
      <c r="X82" s="769"/>
      <c r="Y82" s="769"/>
      <c r="Z82" s="770"/>
      <c r="AA82" s="768" t="s">
        <v>2417</v>
      </c>
      <c r="AB82" s="769"/>
      <c r="AC82" s="770"/>
      <c r="AD82" s="250">
        <v>10</v>
      </c>
      <c r="AE82" s="250" t="s">
        <v>535</v>
      </c>
      <c r="AF82" s="668"/>
      <c r="AG82" s="669"/>
      <c r="AH82" s="670"/>
      <c r="AI82" s="668"/>
      <c r="AJ82" s="669"/>
      <c r="AK82" s="670"/>
      <c r="AL82" s="180"/>
      <c r="AN82" s="38" t="str">
        <f t="shared" si="4"/>
        <v>■</v>
      </c>
    </row>
    <row r="83" spans="1:40">
      <c r="A83" s="240" t="str">
        <f t="shared" si="3"/>
        <v>RE</v>
      </c>
      <c r="B83" s="513"/>
      <c r="C83" s="764">
        <v>22</v>
      </c>
      <c r="D83" s="765"/>
      <c r="E83" s="771" t="s">
        <v>516</v>
      </c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3"/>
      <c r="U83" s="305" t="s">
        <v>528</v>
      </c>
      <c r="V83" s="761" t="s">
        <v>88</v>
      </c>
      <c r="W83" s="762"/>
      <c r="X83" s="762"/>
      <c r="Y83" s="762"/>
      <c r="Z83" s="763"/>
      <c r="AA83" s="761" t="s">
        <v>2417</v>
      </c>
      <c r="AB83" s="762"/>
      <c r="AC83" s="763"/>
      <c r="AD83" s="251">
        <v>4</v>
      </c>
      <c r="AE83" s="251" t="s">
        <v>535</v>
      </c>
      <c r="AF83" s="671"/>
      <c r="AG83" s="672"/>
      <c r="AH83" s="673"/>
      <c r="AI83" s="671"/>
      <c r="AJ83" s="672"/>
      <c r="AK83" s="673"/>
      <c r="AL83" s="515" t="s">
        <v>2896</v>
      </c>
      <c r="AN83" s="38" t="str">
        <f t="shared" si="4"/>
        <v>■</v>
      </c>
    </row>
    <row r="84" spans="1:40">
      <c r="A84" s="240" t="str">
        <f t="shared" si="3"/>
        <v>RE</v>
      </c>
      <c r="B84" s="97"/>
      <c r="C84" s="766">
        <v>23</v>
      </c>
      <c r="D84" s="767"/>
      <c r="E84" s="752" t="s">
        <v>1157</v>
      </c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4"/>
      <c r="U84" s="304" t="s">
        <v>1165</v>
      </c>
      <c r="V84" s="768" t="s">
        <v>88</v>
      </c>
      <c r="W84" s="769"/>
      <c r="X84" s="769"/>
      <c r="Y84" s="769"/>
      <c r="Z84" s="770"/>
      <c r="AA84" s="768" t="s">
        <v>2417</v>
      </c>
      <c r="AB84" s="769"/>
      <c r="AC84" s="770"/>
      <c r="AD84" s="250">
        <v>2</v>
      </c>
      <c r="AE84" s="250" t="s">
        <v>535</v>
      </c>
      <c r="AF84" s="668"/>
      <c r="AG84" s="669"/>
      <c r="AH84" s="670"/>
      <c r="AI84" s="668"/>
      <c r="AJ84" s="669"/>
      <c r="AK84" s="670"/>
      <c r="AL84" s="180"/>
      <c r="AN84" s="38" t="str">
        <f t="shared" si="4"/>
        <v>■</v>
      </c>
    </row>
    <row r="85" spans="1:40">
      <c r="A85" s="240" t="str">
        <f t="shared" si="3"/>
        <v>RE</v>
      </c>
      <c r="B85" s="513"/>
      <c r="C85" s="764">
        <v>24</v>
      </c>
      <c r="D85" s="765"/>
      <c r="E85" s="771" t="s">
        <v>517</v>
      </c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3"/>
      <c r="U85" s="305" t="s">
        <v>529</v>
      </c>
      <c r="V85" s="761" t="s">
        <v>88</v>
      </c>
      <c r="W85" s="762"/>
      <c r="X85" s="762"/>
      <c r="Y85" s="762"/>
      <c r="Z85" s="763"/>
      <c r="AA85" s="761" t="s">
        <v>2417</v>
      </c>
      <c r="AB85" s="762"/>
      <c r="AC85" s="763"/>
      <c r="AD85" s="251">
        <v>2</v>
      </c>
      <c r="AE85" s="251" t="s">
        <v>535</v>
      </c>
      <c r="AF85" s="671"/>
      <c r="AG85" s="672"/>
      <c r="AH85" s="673"/>
      <c r="AI85" s="671"/>
      <c r="AJ85" s="672"/>
      <c r="AK85" s="673"/>
      <c r="AL85" s="515" t="s">
        <v>2896</v>
      </c>
      <c r="AN85" s="38" t="str">
        <f t="shared" si="4"/>
        <v>■</v>
      </c>
    </row>
    <row r="86" spans="1:40">
      <c r="A86" s="240" t="str">
        <f t="shared" ref="A86:A103" si="5">IF(LEN(J86)&gt;0,MID(J86,FIND("（",J86,1)+1,2),A85)</f>
        <v>RE</v>
      </c>
      <c r="B86" s="97"/>
      <c r="C86" s="766">
        <v>25</v>
      </c>
      <c r="D86" s="767"/>
      <c r="E86" s="752" t="s">
        <v>1158</v>
      </c>
      <c r="F86" s="753"/>
      <c r="G86" s="753"/>
      <c r="H86" s="753"/>
      <c r="I86" s="753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4"/>
      <c r="U86" s="304" t="s">
        <v>1166</v>
      </c>
      <c r="V86" s="768" t="s">
        <v>88</v>
      </c>
      <c r="W86" s="769"/>
      <c r="X86" s="769"/>
      <c r="Y86" s="769"/>
      <c r="Z86" s="770"/>
      <c r="AA86" s="768" t="s">
        <v>2417</v>
      </c>
      <c r="AB86" s="769"/>
      <c r="AC86" s="770"/>
      <c r="AD86" s="250">
        <v>2</v>
      </c>
      <c r="AE86" s="250" t="s">
        <v>535</v>
      </c>
      <c r="AF86" s="668"/>
      <c r="AG86" s="669"/>
      <c r="AH86" s="670"/>
      <c r="AI86" s="668"/>
      <c r="AJ86" s="669"/>
      <c r="AK86" s="670"/>
      <c r="AL86" s="180"/>
      <c r="AN86" s="38" t="str">
        <f t="shared" si="4"/>
        <v>■</v>
      </c>
    </row>
    <row r="87" spans="1:40">
      <c r="A87" s="240" t="str">
        <f t="shared" si="5"/>
        <v>RE</v>
      </c>
      <c r="B87" s="97"/>
      <c r="C87" s="764">
        <v>26</v>
      </c>
      <c r="D87" s="765"/>
      <c r="E87" s="771" t="s">
        <v>1159</v>
      </c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3"/>
      <c r="U87" s="305" t="s">
        <v>604</v>
      </c>
      <c r="V87" s="761" t="s">
        <v>88</v>
      </c>
      <c r="W87" s="762"/>
      <c r="X87" s="762"/>
      <c r="Y87" s="762"/>
      <c r="Z87" s="763"/>
      <c r="AA87" s="761" t="s">
        <v>2417</v>
      </c>
      <c r="AB87" s="762"/>
      <c r="AC87" s="763"/>
      <c r="AD87" s="251">
        <v>30</v>
      </c>
      <c r="AE87" s="251" t="s">
        <v>535</v>
      </c>
      <c r="AF87" s="671"/>
      <c r="AG87" s="672"/>
      <c r="AH87" s="673"/>
      <c r="AI87" s="671"/>
      <c r="AJ87" s="672"/>
      <c r="AK87" s="673"/>
      <c r="AL87" s="382" t="s">
        <v>2462</v>
      </c>
      <c r="AN87" s="38" t="str">
        <f t="shared" si="4"/>
        <v>■</v>
      </c>
    </row>
    <row r="88" spans="1:40">
      <c r="A88" s="240" t="str">
        <f t="shared" si="5"/>
        <v>RE</v>
      </c>
      <c r="B88" s="513"/>
      <c r="C88" s="815">
        <v>27</v>
      </c>
      <c r="D88" s="816"/>
      <c r="E88" s="791" t="s">
        <v>559</v>
      </c>
      <c r="F88" s="792"/>
      <c r="G88" s="792"/>
      <c r="H88" s="792"/>
      <c r="I88" s="792"/>
      <c r="J88" s="792"/>
      <c r="K88" s="792"/>
      <c r="L88" s="792"/>
      <c r="M88" s="792"/>
      <c r="N88" s="792"/>
      <c r="O88" s="792"/>
      <c r="P88" s="792"/>
      <c r="Q88" s="792"/>
      <c r="R88" s="792"/>
      <c r="S88" s="792"/>
      <c r="T88" s="793"/>
      <c r="U88" s="313" t="s">
        <v>605</v>
      </c>
      <c r="V88" s="826" t="s">
        <v>88</v>
      </c>
      <c r="W88" s="827"/>
      <c r="X88" s="827"/>
      <c r="Y88" s="827"/>
      <c r="Z88" s="828"/>
      <c r="AA88" s="826" t="s">
        <v>2417</v>
      </c>
      <c r="AB88" s="827"/>
      <c r="AC88" s="828"/>
      <c r="AD88" s="505">
        <v>5</v>
      </c>
      <c r="AE88" s="505" t="s">
        <v>535</v>
      </c>
      <c r="AF88" s="698"/>
      <c r="AG88" s="699"/>
      <c r="AH88" s="700"/>
      <c r="AI88" s="698"/>
      <c r="AJ88" s="699"/>
      <c r="AK88" s="700"/>
      <c r="AL88" s="515" t="s">
        <v>2462</v>
      </c>
      <c r="AN88" s="38" t="str">
        <f t="shared" si="4"/>
        <v>■</v>
      </c>
    </row>
    <row r="89" spans="1:40">
      <c r="A89" s="240" t="str">
        <f t="shared" si="5"/>
        <v>RE</v>
      </c>
      <c r="B89" s="513"/>
      <c r="C89" s="764">
        <v>28</v>
      </c>
      <c r="D89" s="765"/>
      <c r="E89" s="771" t="s">
        <v>1160</v>
      </c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3"/>
      <c r="U89" s="305" t="s">
        <v>1167</v>
      </c>
      <c r="V89" s="842" t="s">
        <v>534</v>
      </c>
      <c r="W89" s="843"/>
      <c r="X89" s="843"/>
      <c r="Y89" s="843"/>
      <c r="Z89" s="844"/>
      <c r="AA89" s="842" t="s">
        <v>2417</v>
      </c>
      <c r="AB89" s="843"/>
      <c r="AC89" s="844"/>
      <c r="AD89" s="251">
        <v>40</v>
      </c>
      <c r="AE89" s="251" t="s">
        <v>535</v>
      </c>
      <c r="AF89" s="671"/>
      <c r="AG89" s="672"/>
      <c r="AH89" s="673"/>
      <c r="AI89" s="671"/>
      <c r="AJ89" s="672"/>
      <c r="AK89" s="673"/>
      <c r="AL89" s="515" t="s">
        <v>2896</v>
      </c>
      <c r="AN89" s="38" t="str">
        <f t="shared" si="4"/>
        <v>■</v>
      </c>
    </row>
    <row r="90" spans="1:40">
      <c r="A90" s="240" t="str">
        <f t="shared" si="5"/>
        <v>RE</v>
      </c>
      <c r="B90" s="513"/>
      <c r="C90" s="764">
        <v>29</v>
      </c>
      <c r="D90" s="765"/>
      <c r="E90" s="771" t="s">
        <v>1161</v>
      </c>
      <c r="F90" s="772"/>
      <c r="G90" s="772"/>
      <c r="H90" s="772"/>
      <c r="I90" s="772"/>
      <c r="J90" s="772"/>
      <c r="K90" s="772"/>
      <c r="L90" s="772"/>
      <c r="M90" s="772"/>
      <c r="N90" s="772"/>
      <c r="O90" s="772"/>
      <c r="P90" s="772"/>
      <c r="Q90" s="772"/>
      <c r="R90" s="772"/>
      <c r="S90" s="772"/>
      <c r="T90" s="773"/>
      <c r="U90" s="305" t="s">
        <v>530</v>
      </c>
      <c r="V90" s="761" t="s">
        <v>88</v>
      </c>
      <c r="W90" s="762"/>
      <c r="X90" s="762"/>
      <c r="Y90" s="762"/>
      <c r="Z90" s="763"/>
      <c r="AA90" s="761" t="s">
        <v>2417</v>
      </c>
      <c r="AB90" s="762"/>
      <c r="AC90" s="763"/>
      <c r="AD90" s="251">
        <v>2</v>
      </c>
      <c r="AE90" s="251" t="s">
        <v>535</v>
      </c>
      <c r="AF90" s="671"/>
      <c r="AG90" s="672"/>
      <c r="AH90" s="673"/>
      <c r="AI90" s="671"/>
      <c r="AJ90" s="672"/>
      <c r="AK90" s="673"/>
      <c r="AL90" s="515" t="s">
        <v>2896</v>
      </c>
      <c r="AN90" s="38" t="str">
        <f t="shared" si="4"/>
        <v>■</v>
      </c>
    </row>
    <row r="91" spans="1:40">
      <c r="A91" s="240" t="str">
        <f t="shared" si="5"/>
        <v>RE</v>
      </c>
      <c r="B91" s="513"/>
      <c r="C91" s="764">
        <v>30</v>
      </c>
      <c r="D91" s="765"/>
      <c r="E91" s="771" t="s">
        <v>1162</v>
      </c>
      <c r="F91" s="772"/>
      <c r="G91" s="772"/>
      <c r="H91" s="772"/>
      <c r="I91" s="772"/>
      <c r="J91" s="772"/>
      <c r="K91" s="772"/>
      <c r="L91" s="772"/>
      <c r="M91" s="772"/>
      <c r="N91" s="772"/>
      <c r="O91" s="772"/>
      <c r="P91" s="772"/>
      <c r="Q91" s="772"/>
      <c r="R91" s="772"/>
      <c r="S91" s="772"/>
      <c r="T91" s="773"/>
      <c r="U91" s="305" t="s">
        <v>531</v>
      </c>
      <c r="V91" s="761" t="s">
        <v>88</v>
      </c>
      <c r="W91" s="762"/>
      <c r="X91" s="762"/>
      <c r="Y91" s="762"/>
      <c r="Z91" s="763"/>
      <c r="AA91" s="761" t="s">
        <v>2417</v>
      </c>
      <c r="AB91" s="762"/>
      <c r="AC91" s="763"/>
      <c r="AD91" s="251">
        <v>3</v>
      </c>
      <c r="AE91" s="251" t="s">
        <v>535</v>
      </c>
      <c r="AF91" s="671"/>
      <c r="AG91" s="672"/>
      <c r="AH91" s="673"/>
      <c r="AI91" s="671"/>
      <c r="AJ91" s="672"/>
      <c r="AK91" s="673"/>
      <c r="AL91" s="515" t="s">
        <v>2896</v>
      </c>
      <c r="AN91" s="38" t="str">
        <f t="shared" si="4"/>
        <v>■</v>
      </c>
    </row>
    <row r="92" spans="1:40">
      <c r="A92" s="240" t="str">
        <f t="shared" si="5"/>
        <v>RE</v>
      </c>
      <c r="B92" s="513"/>
      <c r="C92" s="764">
        <v>31</v>
      </c>
      <c r="D92" s="765"/>
      <c r="E92" s="771" t="s">
        <v>1163</v>
      </c>
      <c r="F92" s="772"/>
      <c r="G92" s="772"/>
      <c r="H92" s="772"/>
      <c r="I92" s="772"/>
      <c r="J92" s="772"/>
      <c r="K92" s="772"/>
      <c r="L92" s="772"/>
      <c r="M92" s="772"/>
      <c r="N92" s="772"/>
      <c r="O92" s="772"/>
      <c r="P92" s="772"/>
      <c r="Q92" s="772"/>
      <c r="R92" s="772"/>
      <c r="S92" s="772"/>
      <c r="T92" s="773"/>
      <c r="U92" s="305" t="s">
        <v>765</v>
      </c>
      <c r="V92" s="761" t="s">
        <v>88</v>
      </c>
      <c r="W92" s="762"/>
      <c r="X92" s="762"/>
      <c r="Y92" s="762"/>
      <c r="Z92" s="763"/>
      <c r="AA92" s="761" t="s">
        <v>2417</v>
      </c>
      <c r="AB92" s="762"/>
      <c r="AC92" s="763"/>
      <c r="AD92" s="251">
        <v>3</v>
      </c>
      <c r="AE92" s="251" t="s">
        <v>535</v>
      </c>
      <c r="AF92" s="671"/>
      <c r="AG92" s="672"/>
      <c r="AH92" s="673"/>
      <c r="AI92" s="671"/>
      <c r="AJ92" s="672"/>
      <c r="AK92" s="673"/>
      <c r="AL92" s="515" t="s">
        <v>2896</v>
      </c>
      <c r="AN92" s="38" t="str">
        <f t="shared" si="4"/>
        <v>■</v>
      </c>
    </row>
    <row r="93" spans="1:40">
      <c r="A93" s="240" t="str">
        <f t="shared" si="5"/>
        <v>RE</v>
      </c>
      <c r="B93" s="97"/>
      <c r="C93" s="766">
        <v>32</v>
      </c>
      <c r="D93" s="767"/>
      <c r="E93" s="752" t="s">
        <v>520</v>
      </c>
      <c r="F93" s="753"/>
      <c r="G93" s="753"/>
      <c r="H93" s="753"/>
      <c r="I93" s="753"/>
      <c r="J93" s="753"/>
      <c r="K93" s="753"/>
      <c r="L93" s="753"/>
      <c r="M93" s="753"/>
      <c r="N93" s="753"/>
      <c r="O93" s="753"/>
      <c r="P93" s="753"/>
      <c r="Q93" s="753"/>
      <c r="R93" s="753"/>
      <c r="S93" s="753"/>
      <c r="T93" s="754"/>
      <c r="U93" s="304" t="s">
        <v>533</v>
      </c>
      <c r="V93" s="768" t="s">
        <v>88</v>
      </c>
      <c r="W93" s="769"/>
      <c r="X93" s="769"/>
      <c r="Y93" s="769"/>
      <c r="Z93" s="770"/>
      <c r="AA93" s="768" t="s">
        <v>2417</v>
      </c>
      <c r="AB93" s="769"/>
      <c r="AC93" s="770"/>
      <c r="AD93" s="250">
        <v>6</v>
      </c>
      <c r="AE93" s="250" t="s">
        <v>535</v>
      </c>
      <c r="AF93" s="668"/>
      <c r="AG93" s="669"/>
      <c r="AH93" s="670"/>
      <c r="AI93" s="668"/>
      <c r="AJ93" s="669"/>
      <c r="AK93" s="670"/>
      <c r="AL93" s="180"/>
      <c r="AN93" s="38" t="str">
        <f t="shared" si="4"/>
        <v>■</v>
      </c>
    </row>
    <row r="94" spans="1:40">
      <c r="A94" s="240" t="str">
        <f t="shared" si="5"/>
        <v>RE</v>
      </c>
      <c r="B94" s="97"/>
      <c r="C94" s="766">
        <v>33</v>
      </c>
      <c r="D94" s="767"/>
      <c r="E94" s="752" t="s">
        <v>576</v>
      </c>
      <c r="F94" s="753"/>
      <c r="G94" s="753"/>
      <c r="H94" s="753"/>
      <c r="I94" s="753"/>
      <c r="J94" s="753"/>
      <c r="K94" s="753"/>
      <c r="L94" s="753"/>
      <c r="M94" s="753"/>
      <c r="N94" s="753"/>
      <c r="O94" s="753"/>
      <c r="P94" s="753"/>
      <c r="Q94" s="753"/>
      <c r="R94" s="753"/>
      <c r="S94" s="753"/>
      <c r="T94" s="754"/>
      <c r="U94" s="304" t="s">
        <v>622</v>
      </c>
      <c r="V94" s="768" t="s">
        <v>87</v>
      </c>
      <c r="W94" s="769"/>
      <c r="X94" s="769"/>
      <c r="Y94" s="769"/>
      <c r="Z94" s="770"/>
      <c r="AA94" s="768" t="s">
        <v>2417</v>
      </c>
      <c r="AB94" s="769"/>
      <c r="AC94" s="770"/>
      <c r="AD94" s="250">
        <v>3</v>
      </c>
      <c r="AE94" s="250" t="s">
        <v>535</v>
      </c>
      <c r="AF94" s="668"/>
      <c r="AG94" s="669"/>
      <c r="AH94" s="670"/>
      <c r="AI94" s="668"/>
      <c r="AJ94" s="669"/>
      <c r="AK94" s="670"/>
      <c r="AL94" s="180"/>
      <c r="AN94" s="38" t="str">
        <f t="shared" si="4"/>
        <v>■</v>
      </c>
    </row>
    <row r="95" spans="1:40">
      <c r="A95" s="240" t="str">
        <f t="shared" si="5"/>
        <v>RE</v>
      </c>
      <c r="B95" s="97"/>
      <c r="C95" s="766">
        <v>34</v>
      </c>
      <c r="D95" s="767"/>
      <c r="E95" s="752" t="s">
        <v>577</v>
      </c>
      <c r="F95" s="753"/>
      <c r="G95" s="753"/>
      <c r="H95" s="753"/>
      <c r="I95" s="753"/>
      <c r="J95" s="753"/>
      <c r="K95" s="753"/>
      <c r="L95" s="753"/>
      <c r="M95" s="753"/>
      <c r="N95" s="753"/>
      <c r="O95" s="753"/>
      <c r="P95" s="753"/>
      <c r="Q95" s="753"/>
      <c r="R95" s="753"/>
      <c r="S95" s="753"/>
      <c r="T95" s="754"/>
      <c r="U95" s="304" t="s">
        <v>623</v>
      </c>
      <c r="V95" s="768" t="s">
        <v>87</v>
      </c>
      <c r="W95" s="769"/>
      <c r="X95" s="769"/>
      <c r="Y95" s="769"/>
      <c r="Z95" s="770"/>
      <c r="AA95" s="768" t="s">
        <v>2417</v>
      </c>
      <c r="AB95" s="769"/>
      <c r="AC95" s="770"/>
      <c r="AD95" s="250">
        <v>3</v>
      </c>
      <c r="AE95" s="250" t="s">
        <v>535</v>
      </c>
      <c r="AF95" s="668"/>
      <c r="AG95" s="669"/>
      <c r="AH95" s="670"/>
      <c r="AI95" s="668"/>
      <c r="AJ95" s="669"/>
      <c r="AK95" s="670"/>
      <c r="AL95" s="180"/>
      <c r="AN95" s="38" t="str">
        <f t="shared" si="4"/>
        <v>■</v>
      </c>
    </row>
    <row r="96" spans="1:40">
      <c r="A96" s="240" t="str">
        <f t="shared" si="5"/>
        <v>RE</v>
      </c>
      <c r="B96" s="97"/>
      <c r="C96" s="764">
        <v>35</v>
      </c>
      <c r="D96" s="765"/>
      <c r="E96" s="771" t="s">
        <v>578</v>
      </c>
      <c r="F96" s="772"/>
      <c r="G96" s="772"/>
      <c r="H96" s="772"/>
      <c r="I96" s="772"/>
      <c r="J96" s="772"/>
      <c r="K96" s="772"/>
      <c r="L96" s="772"/>
      <c r="M96" s="772"/>
      <c r="N96" s="772"/>
      <c r="O96" s="772"/>
      <c r="P96" s="772"/>
      <c r="Q96" s="772"/>
      <c r="R96" s="772"/>
      <c r="S96" s="772"/>
      <c r="T96" s="773"/>
      <c r="U96" s="305" t="s">
        <v>624</v>
      </c>
      <c r="V96" s="761" t="s">
        <v>88</v>
      </c>
      <c r="W96" s="762"/>
      <c r="X96" s="762"/>
      <c r="Y96" s="762"/>
      <c r="Z96" s="763"/>
      <c r="AA96" s="761" t="s">
        <v>2418</v>
      </c>
      <c r="AB96" s="762"/>
      <c r="AC96" s="763"/>
      <c r="AD96" s="251">
        <v>3</v>
      </c>
      <c r="AE96" s="251">
        <v>0</v>
      </c>
      <c r="AF96" s="671"/>
      <c r="AG96" s="672"/>
      <c r="AH96" s="673"/>
      <c r="AI96" s="671"/>
      <c r="AJ96" s="672"/>
      <c r="AK96" s="673"/>
      <c r="AL96" s="382" t="s">
        <v>410</v>
      </c>
      <c r="AN96" s="38" t="str">
        <f t="shared" si="4"/>
        <v>■</v>
      </c>
    </row>
    <row r="97" spans="1:41">
      <c r="A97" s="240" t="str">
        <f t="shared" si="5"/>
        <v>RE</v>
      </c>
      <c r="B97" s="97"/>
      <c r="C97" s="766">
        <v>36</v>
      </c>
      <c r="D97" s="767"/>
      <c r="E97" s="752" t="s">
        <v>579</v>
      </c>
      <c r="F97" s="753"/>
      <c r="G97" s="753"/>
      <c r="H97" s="753"/>
      <c r="I97" s="753"/>
      <c r="J97" s="753"/>
      <c r="K97" s="753"/>
      <c r="L97" s="753"/>
      <c r="M97" s="753"/>
      <c r="N97" s="753"/>
      <c r="O97" s="753"/>
      <c r="P97" s="753"/>
      <c r="Q97" s="753"/>
      <c r="R97" s="753"/>
      <c r="S97" s="753"/>
      <c r="T97" s="754"/>
      <c r="U97" s="304" t="s">
        <v>625</v>
      </c>
      <c r="V97" s="768" t="s">
        <v>87</v>
      </c>
      <c r="W97" s="769"/>
      <c r="X97" s="769"/>
      <c r="Y97" s="769"/>
      <c r="Z97" s="770"/>
      <c r="AA97" s="768" t="s">
        <v>2417</v>
      </c>
      <c r="AB97" s="769"/>
      <c r="AC97" s="770"/>
      <c r="AD97" s="250">
        <v>3</v>
      </c>
      <c r="AE97" s="250" t="s">
        <v>535</v>
      </c>
      <c r="AF97" s="668"/>
      <c r="AG97" s="669"/>
      <c r="AH97" s="670"/>
      <c r="AI97" s="668"/>
      <c r="AJ97" s="669"/>
      <c r="AK97" s="670"/>
      <c r="AL97" s="180"/>
      <c r="AN97" s="38" t="str">
        <f t="shared" si="4"/>
        <v>■</v>
      </c>
    </row>
    <row r="98" spans="1:41">
      <c r="A98" s="240" t="str">
        <f t="shared" si="5"/>
        <v>RE</v>
      </c>
      <c r="B98" s="97"/>
      <c r="C98" s="766">
        <v>37</v>
      </c>
      <c r="D98" s="767"/>
      <c r="E98" s="752" t="s">
        <v>580</v>
      </c>
      <c r="F98" s="753"/>
      <c r="G98" s="753"/>
      <c r="H98" s="753"/>
      <c r="I98" s="753"/>
      <c r="J98" s="753"/>
      <c r="K98" s="753"/>
      <c r="L98" s="753"/>
      <c r="M98" s="753"/>
      <c r="N98" s="753"/>
      <c r="O98" s="753"/>
      <c r="P98" s="753"/>
      <c r="Q98" s="753"/>
      <c r="R98" s="753"/>
      <c r="S98" s="753"/>
      <c r="T98" s="754"/>
      <c r="U98" s="304" t="s">
        <v>626</v>
      </c>
      <c r="V98" s="768" t="s">
        <v>87</v>
      </c>
      <c r="W98" s="769"/>
      <c r="X98" s="769"/>
      <c r="Y98" s="769"/>
      <c r="Z98" s="770"/>
      <c r="AA98" s="768" t="s">
        <v>2417</v>
      </c>
      <c r="AB98" s="769"/>
      <c r="AC98" s="770"/>
      <c r="AD98" s="250">
        <v>3</v>
      </c>
      <c r="AE98" s="250" t="s">
        <v>535</v>
      </c>
      <c r="AF98" s="668"/>
      <c r="AG98" s="669"/>
      <c r="AH98" s="670"/>
      <c r="AI98" s="668"/>
      <c r="AJ98" s="669"/>
      <c r="AK98" s="670"/>
      <c r="AL98" s="180"/>
      <c r="AN98" s="38" t="str">
        <f t="shared" si="4"/>
        <v>■</v>
      </c>
    </row>
    <row r="99" spans="1:41">
      <c r="A99" s="240" t="str">
        <f t="shared" si="5"/>
        <v>RE</v>
      </c>
      <c r="B99" s="97"/>
      <c r="C99" s="766">
        <v>38</v>
      </c>
      <c r="D99" s="767"/>
      <c r="E99" s="752" t="s">
        <v>2523</v>
      </c>
      <c r="F99" s="753"/>
      <c r="G99" s="753"/>
      <c r="H99" s="753"/>
      <c r="I99" s="753"/>
      <c r="J99" s="753"/>
      <c r="K99" s="753"/>
      <c r="L99" s="753"/>
      <c r="M99" s="753"/>
      <c r="N99" s="753"/>
      <c r="O99" s="753"/>
      <c r="P99" s="753"/>
      <c r="Q99" s="753"/>
      <c r="R99" s="753"/>
      <c r="S99" s="753"/>
      <c r="T99" s="754"/>
      <c r="U99" s="304" t="s">
        <v>627</v>
      </c>
      <c r="V99" s="768" t="s">
        <v>87</v>
      </c>
      <c r="W99" s="769"/>
      <c r="X99" s="769"/>
      <c r="Y99" s="769"/>
      <c r="Z99" s="770"/>
      <c r="AA99" s="768" t="s">
        <v>2417</v>
      </c>
      <c r="AB99" s="769"/>
      <c r="AC99" s="770"/>
      <c r="AD99" s="250">
        <v>64</v>
      </c>
      <c r="AE99" s="250" t="s">
        <v>535</v>
      </c>
      <c r="AF99" s="668"/>
      <c r="AG99" s="669"/>
      <c r="AH99" s="670"/>
      <c r="AI99" s="668"/>
      <c r="AJ99" s="669"/>
      <c r="AK99" s="670"/>
      <c r="AL99" s="180"/>
      <c r="AN99" s="38" t="str">
        <f t="shared" si="4"/>
        <v>■</v>
      </c>
    </row>
    <row r="100" spans="1:41">
      <c r="A100" s="240" t="str">
        <f t="shared" si="5"/>
        <v>RE</v>
      </c>
      <c r="B100" s="97"/>
      <c r="C100" s="766">
        <v>39</v>
      </c>
      <c r="D100" s="767"/>
      <c r="E100" s="752" t="s">
        <v>582</v>
      </c>
      <c r="F100" s="753"/>
      <c r="G100" s="753"/>
      <c r="H100" s="753"/>
      <c r="I100" s="753"/>
      <c r="J100" s="753"/>
      <c r="K100" s="753"/>
      <c r="L100" s="753"/>
      <c r="M100" s="753"/>
      <c r="N100" s="753"/>
      <c r="O100" s="753"/>
      <c r="P100" s="753"/>
      <c r="Q100" s="753"/>
      <c r="R100" s="753"/>
      <c r="S100" s="753"/>
      <c r="T100" s="754"/>
      <c r="U100" s="295" t="s">
        <v>628</v>
      </c>
      <c r="V100" s="768" t="s">
        <v>1168</v>
      </c>
      <c r="W100" s="769"/>
      <c r="X100" s="769"/>
      <c r="Y100" s="769"/>
      <c r="Z100" s="770"/>
      <c r="AA100" s="768" t="s">
        <v>2417</v>
      </c>
      <c r="AB100" s="769"/>
      <c r="AC100" s="770"/>
      <c r="AD100" s="250">
        <v>60</v>
      </c>
      <c r="AE100" s="250" t="s">
        <v>535</v>
      </c>
      <c r="AF100" s="668"/>
      <c r="AG100" s="669"/>
      <c r="AH100" s="670"/>
      <c r="AI100" s="668"/>
      <c r="AJ100" s="669"/>
      <c r="AK100" s="670"/>
      <c r="AL100" s="180"/>
      <c r="AN100" s="38" t="str">
        <f t="shared" si="4"/>
        <v>■</v>
      </c>
    </row>
    <row r="101" spans="1:41">
      <c r="A101" s="240" t="str">
        <f t="shared" si="5"/>
        <v>RE</v>
      </c>
      <c r="B101" s="97"/>
      <c r="C101" s="766">
        <v>40</v>
      </c>
      <c r="D101" s="767"/>
      <c r="E101" s="752" t="s">
        <v>583</v>
      </c>
      <c r="F101" s="753"/>
      <c r="G101" s="753"/>
      <c r="H101" s="753"/>
      <c r="I101" s="753"/>
      <c r="J101" s="753"/>
      <c r="K101" s="753"/>
      <c r="L101" s="753"/>
      <c r="M101" s="753"/>
      <c r="N101" s="753"/>
      <c r="O101" s="753"/>
      <c r="P101" s="753"/>
      <c r="Q101" s="753"/>
      <c r="R101" s="753"/>
      <c r="S101" s="753"/>
      <c r="T101" s="754"/>
      <c r="U101" s="295" t="s">
        <v>629</v>
      </c>
      <c r="V101" s="768" t="s">
        <v>633</v>
      </c>
      <c r="W101" s="769"/>
      <c r="X101" s="769"/>
      <c r="Y101" s="769"/>
      <c r="Z101" s="770"/>
      <c r="AA101" s="768" t="s">
        <v>2417</v>
      </c>
      <c r="AB101" s="769"/>
      <c r="AC101" s="770"/>
      <c r="AD101" s="250">
        <v>64</v>
      </c>
      <c r="AE101" s="250" t="s">
        <v>535</v>
      </c>
      <c r="AF101" s="668"/>
      <c r="AG101" s="669"/>
      <c r="AH101" s="670"/>
      <c r="AI101" s="668"/>
      <c r="AJ101" s="669"/>
      <c r="AK101" s="670"/>
      <c r="AL101" s="180"/>
      <c r="AN101" s="38" t="str">
        <f t="shared" si="4"/>
        <v>■</v>
      </c>
    </row>
    <row r="102" spans="1:41">
      <c r="A102" s="240" t="str">
        <f t="shared" si="5"/>
        <v>RE</v>
      </c>
      <c r="B102" s="97"/>
      <c r="C102" s="766">
        <v>41</v>
      </c>
      <c r="D102" s="767"/>
      <c r="E102" s="752" t="s">
        <v>584</v>
      </c>
      <c r="F102" s="753"/>
      <c r="G102" s="753"/>
      <c r="H102" s="753"/>
      <c r="I102" s="753"/>
      <c r="J102" s="753"/>
      <c r="K102" s="753"/>
      <c r="L102" s="753"/>
      <c r="M102" s="753"/>
      <c r="N102" s="753"/>
      <c r="O102" s="753"/>
      <c r="P102" s="753"/>
      <c r="Q102" s="753"/>
      <c r="R102" s="753"/>
      <c r="S102" s="753"/>
      <c r="T102" s="754"/>
      <c r="U102" s="295" t="s">
        <v>630</v>
      </c>
      <c r="V102" s="758" t="s">
        <v>633</v>
      </c>
      <c r="W102" s="759"/>
      <c r="X102" s="759"/>
      <c r="Y102" s="759"/>
      <c r="Z102" s="760"/>
      <c r="AA102" s="758" t="s">
        <v>2417</v>
      </c>
      <c r="AB102" s="759"/>
      <c r="AC102" s="760"/>
      <c r="AD102" s="250">
        <v>7</v>
      </c>
      <c r="AE102" s="250" t="s">
        <v>535</v>
      </c>
      <c r="AF102" s="749"/>
      <c r="AG102" s="750"/>
      <c r="AH102" s="751"/>
      <c r="AI102" s="749"/>
      <c r="AJ102" s="750"/>
      <c r="AK102" s="751"/>
      <c r="AL102" s="180" t="s">
        <v>2900</v>
      </c>
      <c r="AN102" s="38" t="str">
        <f t="shared" si="4"/>
        <v>■</v>
      </c>
    </row>
    <row r="103" spans="1:41">
      <c r="A103" s="240" t="str">
        <f t="shared" si="5"/>
        <v>RE</v>
      </c>
      <c r="B103" s="97"/>
      <c r="C103" s="766">
        <v>42</v>
      </c>
      <c r="D103" s="767"/>
      <c r="E103" s="752" t="s">
        <v>585</v>
      </c>
      <c r="F103" s="753"/>
      <c r="G103" s="753"/>
      <c r="H103" s="753"/>
      <c r="I103" s="753"/>
      <c r="J103" s="753"/>
      <c r="K103" s="753"/>
      <c r="L103" s="753"/>
      <c r="M103" s="753"/>
      <c r="N103" s="753"/>
      <c r="O103" s="753"/>
      <c r="P103" s="753"/>
      <c r="Q103" s="753"/>
      <c r="R103" s="753"/>
      <c r="S103" s="753"/>
      <c r="T103" s="754"/>
      <c r="U103" s="295" t="s">
        <v>631</v>
      </c>
      <c r="V103" s="768" t="s">
        <v>633</v>
      </c>
      <c r="W103" s="769"/>
      <c r="X103" s="769"/>
      <c r="Y103" s="769"/>
      <c r="Z103" s="770"/>
      <c r="AA103" s="768" t="s">
        <v>2417</v>
      </c>
      <c r="AB103" s="769"/>
      <c r="AC103" s="770"/>
      <c r="AD103" s="250">
        <v>5</v>
      </c>
      <c r="AE103" s="250" t="s">
        <v>535</v>
      </c>
      <c r="AF103" s="668"/>
      <c r="AG103" s="669"/>
      <c r="AH103" s="670"/>
      <c r="AI103" s="668"/>
      <c r="AJ103" s="669"/>
      <c r="AK103" s="670"/>
      <c r="AL103" s="180" t="s">
        <v>2900</v>
      </c>
      <c r="AN103" s="38" t="str">
        <f t="shared" si="4"/>
        <v>■</v>
      </c>
    </row>
    <row r="104" spans="1:41">
      <c r="A104" s="240" t="str">
        <f>IF(LEN(J104)&gt;0,MID(J104,FIND("（",J104,1)+1,2),A102)</f>
        <v>RE</v>
      </c>
      <c r="B104" s="97"/>
      <c r="C104" s="766">
        <v>43</v>
      </c>
      <c r="D104" s="767"/>
      <c r="E104" s="752" t="s">
        <v>586</v>
      </c>
      <c r="F104" s="753"/>
      <c r="G104" s="753"/>
      <c r="H104" s="753"/>
      <c r="I104" s="753"/>
      <c r="J104" s="753"/>
      <c r="K104" s="753"/>
      <c r="L104" s="753"/>
      <c r="M104" s="753"/>
      <c r="N104" s="753"/>
      <c r="O104" s="753"/>
      <c r="P104" s="753"/>
      <c r="Q104" s="753"/>
      <c r="R104" s="753"/>
      <c r="S104" s="753"/>
      <c r="T104" s="754"/>
      <c r="U104" s="295" t="s">
        <v>632</v>
      </c>
      <c r="V104" s="768" t="s">
        <v>633</v>
      </c>
      <c r="W104" s="769"/>
      <c r="X104" s="769"/>
      <c r="Y104" s="769"/>
      <c r="Z104" s="770"/>
      <c r="AA104" s="768" t="s">
        <v>2417</v>
      </c>
      <c r="AB104" s="769"/>
      <c r="AC104" s="770"/>
      <c r="AD104" s="250">
        <v>1</v>
      </c>
      <c r="AE104" s="250" t="s">
        <v>535</v>
      </c>
      <c r="AF104" s="668"/>
      <c r="AG104" s="669"/>
      <c r="AH104" s="670"/>
      <c r="AI104" s="668"/>
      <c r="AJ104" s="669"/>
      <c r="AK104" s="670"/>
      <c r="AL104" s="180" t="s">
        <v>2900</v>
      </c>
      <c r="AN104" s="38" t="str">
        <f>$M$17</f>
        <v>■</v>
      </c>
    </row>
    <row r="105" spans="1:41">
      <c r="A105" s="240" t="str">
        <f>IF(LEN(J105)&gt;0,MID(J105,FIND("（",J105,1)+1,2),A103)</f>
        <v>RE</v>
      </c>
      <c r="B105" s="97"/>
      <c r="C105" s="766">
        <v>44</v>
      </c>
      <c r="D105" s="767"/>
      <c r="E105" s="752" t="s">
        <v>2489</v>
      </c>
      <c r="F105" s="753"/>
      <c r="G105" s="753"/>
      <c r="H105" s="753"/>
      <c r="I105" s="753"/>
      <c r="J105" s="753"/>
      <c r="K105" s="753"/>
      <c r="L105" s="753"/>
      <c r="M105" s="753"/>
      <c r="N105" s="753"/>
      <c r="O105" s="753"/>
      <c r="P105" s="753"/>
      <c r="Q105" s="753"/>
      <c r="R105" s="753"/>
      <c r="S105" s="753"/>
      <c r="T105" s="754"/>
      <c r="U105" s="295" t="s">
        <v>2497</v>
      </c>
      <c r="V105" s="768" t="s">
        <v>2498</v>
      </c>
      <c r="W105" s="769"/>
      <c r="X105" s="769"/>
      <c r="Y105" s="769"/>
      <c r="Z105" s="770"/>
      <c r="AA105" s="768" t="s">
        <v>2417</v>
      </c>
      <c r="AB105" s="769"/>
      <c r="AC105" s="770"/>
      <c r="AD105" s="250">
        <v>2</v>
      </c>
      <c r="AE105" s="250" t="s">
        <v>535</v>
      </c>
      <c r="AF105" s="668"/>
      <c r="AG105" s="669"/>
      <c r="AH105" s="670"/>
      <c r="AI105" s="668"/>
      <c r="AJ105" s="669"/>
      <c r="AK105" s="670"/>
      <c r="AL105" s="180"/>
      <c r="AN105" s="38" t="str">
        <f>$M$17</f>
        <v>■</v>
      </c>
    </row>
    <row r="106" spans="1:41" s="1" customFormat="1">
      <c r="A106" s="240" t="str">
        <f t="shared" ref="A106:A169" si="6">IF(LEN(J106)&gt;0,MID(J106,FIND("（",J106,1)+1,2),A105)</f>
        <v>RE</v>
      </c>
      <c r="B106" s="97"/>
      <c r="C106" s="106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9"/>
      <c r="R106" s="39"/>
      <c r="S106" s="39"/>
      <c r="T106" s="38"/>
      <c r="U106" s="204"/>
      <c r="V106" s="339"/>
      <c r="W106" s="339"/>
      <c r="X106" s="339"/>
      <c r="Y106" s="339"/>
      <c r="Z106" s="339"/>
      <c r="AA106" s="339"/>
      <c r="AB106" s="339"/>
      <c r="AC106" s="339"/>
      <c r="AD106" s="339"/>
      <c r="AE106" s="339"/>
      <c r="AF106" s="96"/>
      <c r="AG106" s="96"/>
      <c r="AH106" s="96"/>
      <c r="AI106" s="96"/>
      <c r="AJ106" s="96"/>
      <c r="AK106" s="96"/>
      <c r="AL106" s="81"/>
      <c r="AM106" s="40"/>
      <c r="AN106" s="38"/>
      <c r="AO106" s="38"/>
    </row>
    <row r="107" spans="1:41" s="1" customFormat="1">
      <c r="A107" s="240" t="str">
        <f t="shared" si="6"/>
        <v>HO</v>
      </c>
      <c r="B107" s="513"/>
      <c r="C107" s="238" t="s">
        <v>28</v>
      </c>
      <c r="D107" s="59"/>
      <c r="E107" s="38"/>
      <c r="F107" s="38"/>
      <c r="G107" s="38"/>
      <c r="H107" s="38"/>
      <c r="I107" s="38"/>
      <c r="J107" s="204" t="s">
        <v>2566</v>
      </c>
      <c r="K107" s="238"/>
      <c r="L107" s="38"/>
      <c r="M107" s="238"/>
      <c r="N107" s="38"/>
      <c r="O107" s="38"/>
      <c r="P107" s="38"/>
      <c r="Q107" s="38"/>
      <c r="R107" s="38"/>
      <c r="S107" s="38"/>
      <c r="T107" s="38"/>
      <c r="U107" s="204" t="s">
        <v>1170</v>
      </c>
      <c r="V107" s="339"/>
      <c r="W107" s="339"/>
      <c r="X107" s="339"/>
      <c r="Y107" s="339"/>
      <c r="Z107" s="339"/>
      <c r="AA107" s="339"/>
      <c r="AB107" s="339"/>
      <c r="AC107" s="339"/>
      <c r="AD107" s="339"/>
      <c r="AE107" s="339"/>
      <c r="AF107" s="96"/>
      <c r="AG107" s="96"/>
      <c r="AH107" s="96"/>
      <c r="AI107" s="96"/>
      <c r="AJ107" s="96"/>
      <c r="AK107" s="96"/>
      <c r="AL107" s="81"/>
      <c r="AM107" s="40"/>
      <c r="AN107" s="38"/>
      <c r="AO107" s="38"/>
    </row>
    <row r="108" spans="1:41" ht="21" customHeight="1">
      <c r="A108" s="240" t="str">
        <f t="shared" si="6"/>
        <v>HO</v>
      </c>
      <c r="B108" s="513"/>
      <c r="C108" s="884" t="s">
        <v>29</v>
      </c>
      <c r="D108" s="885"/>
      <c r="E108" s="919" t="s">
        <v>30</v>
      </c>
      <c r="F108" s="920"/>
      <c r="G108" s="920"/>
      <c r="H108" s="920"/>
      <c r="I108" s="920"/>
      <c r="J108" s="920"/>
      <c r="K108" s="920"/>
      <c r="L108" s="920"/>
      <c r="M108" s="920"/>
      <c r="N108" s="920"/>
      <c r="O108" s="920"/>
      <c r="P108" s="920"/>
      <c r="Q108" s="920"/>
      <c r="R108" s="920"/>
      <c r="S108" s="920"/>
      <c r="T108" s="920"/>
      <c r="U108" s="289" t="s">
        <v>146</v>
      </c>
      <c r="V108" s="728" t="s">
        <v>147</v>
      </c>
      <c r="W108" s="729"/>
      <c r="X108" s="729"/>
      <c r="Y108" s="729"/>
      <c r="Z108" s="905"/>
      <c r="AA108" s="884" t="s">
        <v>2420</v>
      </c>
      <c r="AB108" s="888"/>
      <c r="AC108" s="889"/>
      <c r="AD108" s="915" t="s">
        <v>511</v>
      </c>
      <c r="AE108" s="916"/>
      <c r="AF108" s="690" t="s">
        <v>80</v>
      </c>
      <c r="AG108" s="691"/>
      <c r="AH108" s="692"/>
      <c r="AI108" s="896" t="s">
        <v>41</v>
      </c>
      <c r="AJ108" s="897"/>
      <c r="AK108" s="898"/>
      <c r="AL108" s="696" t="s">
        <v>42</v>
      </c>
    </row>
    <row r="109" spans="1:41" ht="12" customHeight="1">
      <c r="A109" s="240" t="str">
        <f t="shared" si="6"/>
        <v>HO</v>
      </c>
      <c r="B109" s="513"/>
      <c r="C109" s="886"/>
      <c r="D109" s="887"/>
      <c r="E109" s="921"/>
      <c r="F109" s="922"/>
      <c r="G109" s="922"/>
      <c r="H109" s="922"/>
      <c r="I109" s="922"/>
      <c r="J109" s="922"/>
      <c r="K109" s="922"/>
      <c r="L109" s="922"/>
      <c r="M109" s="922"/>
      <c r="N109" s="922"/>
      <c r="O109" s="922"/>
      <c r="P109" s="922"/>
      <c r="Q109" s="922"/>
      <c r="R109" s="922"/>
      <c r="S109" s="922"/>
      <c r="T109" s="922"/>
      <c r="U109" s="290"/>
      <c r="V109" s="906"/>
      <c r="W109" s="907"/>
      <c r="X109" s="907"/>
      <c r="Y109" s="907"/>
      <c r="Z109" s="908"/>
      <c r="AA109" s="890"/>
      <c r="AB109" s="891"/>
      <c r="AC109" s="892"/>
      <c r="AD109" s="917"/>
      <c r="AE109" s="918"/>
      <c r="AF109" s="693"/>
      <c r="AG109" s="694"/>
      <c r="AH109" s="695"/>
      <c r="AI109" s="899"/>
      <c r="AJ109" s="900"/>
      <c r="AK109" s="901"/>
      <c r="AL109" s="697"/>
    </row>
    <row r="110" spans="1:41" ht="13.15" customHeight="1">
      <c r="A110" s="240" t="str">
        <f t="shared" si="6"/>
        <v>HO</v>
      </c>
      <c r="B110" s="97"/>
      <c r="C110" s="766">
        <v>1</v>
      </c>
      <c r="D110" s="767"/>
      <c r="E110" s="774" t="s">
        <v>2485</v>
      </c>
      <c r="F110" s="775"/>
      <c r="G110" s="775"/>
      <c r="H110" s="775"/>
      <c r="I110" s="775"/>
      <c r="J110" s="775"/>
      <c r="K110" s="775"/>
      <c r="L110" s="775"/>
      <c r="M110" s="775"/>
      <c r="N110" s="775"/>
      <c r="O110" s="775"/>
      <c r="P110" s="775"/>
      <c r="Q110" s="775"/>
      <c r="R110" s="775"/>
      <c r="S110" s="775"/>
      <c r="T110" s="776"/>
      <c r="U110" s="291" t="s">
        <v>521</v>
      </c>
      <c r="V110" s="768" t="s">
        <v>87</v>
      </c>
      <c r="W110" s="769"/>
      <c r="X110" s="769"/>
      <c r="Y110" s="769"/>
      <c r="Z110" s="770"/>
      <c r="AA110" s="768" t="s">
        <v>2417</v>
      </c>
      <c r="AB110" s="769"/>
      <c r="AC110" s="770"/>
      <c r="AD110" s="250">
        <v>10</v>
      </c>
      <c r="AE110" s="250" t="s">
        <v>535</v>
      </c>
      <c r="AF110" s="668"/>
      <c r="AG110" s="669"/>
      <c r="AH110" s="670"/>
      <c r="AI110" s="668"/>
      <c r="AJ110" s="669"/>
      <c r="AK110" s="670"/>
      <c r="AL110" s="180"/>
      <c r="AN110" s="38" t="str">
        <f>$P$17</f>
        <v>■</v>
      </c>
    </row>
    <row r="111" spans="1:41" ht="13.15" customHeight="1">
      <c r="A111" s="240" t="str">
        <f t="shared" si="6"/>
        <v>HO</v>
      </c>
      <c r="B111" s="97"/>
      <c r="C111" s="766">
        <v>2</v>
      </c>
      <c r="D111" s="767"/>
      <c r="E111" s="774" t="s">
        <v>2487</v>
      </c>
      <c r="F111" s="775"/>
      <c r="G111" s="775"/>
      <c r="H111" s="775"/>
      <c r="I111" s="775"/>
      <c r="J111" s="775"/>
      <c r="K111" s="775"/>
      <c r="L111" s="775"/>
      <c r="M111" s="775"/>
      <c r="N111" s="775"/>
      <c r="O111" s="775"/>
      <c r="P111" s="775"/>
      <c r="Q111" s="775"/>
      <c r="R111" s="775"/>
      <c r="S111" s="775"/>
      <c r="T111" s="776"/>
      <c r="U111" s="569" t="s">
        <v>522</v>
      </c>
      <c r="V111" s="768" t="s">
        <v>87</v>
      </c>
      <c r="W111" s="769"/>
      <c r="X111" s="769"/>
      <c r="Y111" s="769"/>
      <c r="Z111" s="770"/>
      <c r="AA111" s="768" t="s">
        <v>2417</v>
      </c>
      <c r="AB111" s="769"/>
      <c r="AC111" s="770"/>
      <c r="AD111" s="250">
        <v>51</v>
      </c>
      <c r="AE111" s="250" t="s">
        <v>535</v>
      </c>
      <c r="AF111" s="668"/>
      <c r="AG111" s="669"/>
      <c r="AH111" s="670"/>
      <c r="AI111" s="668"/>
      <c r="AJ111" s="669"/>
      <c r="AK111" s="670"/>
      <c r="AL111" s="180"/>
      <c r="AN111" s="38" t="str">
        <f t="shared" ref="AN111:AN127" si="7">$P$17</f>
        <v>■</v>
      </c>
    </row>
    <row r="112" spans="1:41" ht="13.15" customHeight="1">
      <c r="A112" s="240" t="str">
        <f t="shared" si="6"/>
        <v>HO</v>
      </c>
      <c r="B112" s="97"/>
      <c r="C112" s="764">
        <v>3</v>
      </c>
      <c r="D112" s="765"/>
      <c r="E112" s="755" t="s">
        <v>513</v>
      </c>
      <c r="F112" s="756"/>
      <c r="G112" s="756"/>
      <c r="H112" s="756"/>
      <c r="I112" s="756"/>
      <c r="J112" s="756"/>
      <c r="K112" s="756"/>
      <c r="L112" s="756"/>
      <c r="M112" s="756"/>
      <c r="N112" s="756"/>
      <c r="O112" s="756"/>
      <c r="P112" s="756"/>
      <c r="Q112" s="756"/>
      <c r="R112" s="756"/>
      <c r="S112" s="756"/>
      <c r="T112" s="757"/>
      <c r="U112" s="305" t="s">
        <v>523</v>
      </c>
      <c r="V112" s="761" t="s">
        <v>88</v>
      </c>
      <c r="W112" s="762"/>
      <c r="X112" s="762"/>
      <c r="Y112" s="762"/>
      <c r="Z112" s="763"/>
      <c r="AA112" s="761" t="s">
        <v>2418</v>
      </c>
      <c r="AB112" s="762"/>
      <c r="AC112" s="763"/>
      <c r="AD112" s="251">
        <v>1</v>
      </c>
      <c r="AE112" s="251">
        <v>0</v>
      </c>
      <c r="AF112" s="671"/>
      <c r="AG112" s="672"/>
      <c r="AH112" s="673"/>
      <c r="AI112" s="671"/>
      <c r="AJ112" s="672"/>
      <c r="AK112" s="673"/>
      <c r="AL112" s="484" t="s">
        <v>410</v>
      </c>
      <c r="AN112" s="38" t="str">
        <f t="shared" si="7"/>
        <v>■</v>
      </c>
    </row>
    <row r="113" spans="1:40" ht="13.15" customHeight="1">
      <c r="A113" s="240" t="str">
        <f t="shared" si="6"/>
        <v>HO</v>
      </c>
      <c r="B113" s="97"/>
      <c r="C113" s="766">
        <v>4</v>
      </c>
      <c r="D113" s="767"/>
      <c r="E113" s="774" t="s">
        <v>514</v>
      </c>
      <c r="F113" s="775"/>
      <c r="G113" s="775"/>
      <c r="H113" s="775"/>
      <c r="I113" s="775"/>
      <c r="J113" s="775"/>
      <c r="K113" s="775"/>
      <c r="L113" s="775"/>
      <c r="M113" s="775"/>
      <c r="N113" s="775"/>
      <c r="O113" s="775"/>
      <c r="P113" s="775"/>
      <c r="Q113" s="775"/>
      <c r="R113" s="775"/>
      <c r="S113" s="775"/>
      <c r="T113" s="776"/>
      <c r="U113" s="304" t="s">
        <v>524</v>
      </c>
      <c r="V113" s="758" t="s">
        <v>88</v>
      </c>
      <c r="W113" s="759"/>
      <c r="X113" s="759"/>
      <c r="Y113" s="759"/>
      <c r="Z113" s="760"/>
      <c r="AA113" s="758" t="s">
        <v>2418</v>
      </c>
      <c r="AB113" s="759"/>
      <c r="AC113" s="760"/>
      <c r="AD113" s="250">
        <v>1</v>
      </c>
      <c r="AE113" s="250">
        <v>0</v>
      </c>
      <c r="AF113" s="749"/>
      <c r="AG113" s="750"/>
      <c r="AH113" s="751"/>
      <c r="AI113" s="749"/>
      <c r="AJ113" s="750"/>
      <c r="AK113" s="751"/>
      <c r="AL113" s="287"/>
      <c r="AN113" s="38" t="str">
        <f t="shared" si="7"/>
        <v>■</v>
      </c>
    </row>
    <row r="114" spans="1:40">
      <c r="A114" s="240" t="str">
        <f t="shared" si="6"/>
        <v>HO</v>
      </c>
      <c r="B114" s="97"/>
      <c r="C114" s="766">
        <v>5</v>
      </c>
      <c r="D114" s="767"/>
      <c r="E114" s="752" t="s">
        <v>84</v>
      </c>
      <c r="F114" s="753"/>
      <c r="G114" s="753"/>
      <c r="H114" s="753"/>
      <c r="I114" s="753"/>
      <c r="J114" s="753"/>
      <c r="K114" s="753"/>
      <c r="L114" s="753"/>
      <c r="M114" s="753"/>
      <c r="N114" s="753"/>
      <c r="O114" s="753"/>
      <c r="P114" s="753"/>
      <c r="Q114" s="753"/>
      <c r="R114" s="753"/>
      <c r="S114" s="753"/>
      <c r="T114" s="754"/>
      <c r="U114" s="304" t="s">
        <v>525</v>
      </c>
      <c r="V114" s="768" t="s">
        <v>87</v>
      </c>
      <c r="W114" s="769"/>
      <c r="X114" s="769"/>
      <c r="Y114" s="769"/>
      <c r="Z114" s="770"/>
      <c r="AA114" s="768" t="s">
        <v>2417</v>
      </c>
      <c r="AB114" s="769"/>
      <c r="AC114" s="770"/>
      <c r="AD114" s="250">
        <v>2</v>
      </c>
      <c r="AE114" s="250" t="s">
        <v>535</v>
      </c>
      <c r="AF114" s="668"/>
      <c r="AG114" s="669"/>
      <c r="AH114" s="670"/>
      <c r="AI114" s="668"/>
      <c r="AJ114" s="669"/>
      <c r="AK114" s="670"/>
      <c r="AL114" s="180"/>
      <c r="AN114" s="38" t="str">
        <f t="shared" si="7"/>
        <v>■</v>
      </c>
    </row>
    <row r="115" spans="1:40">
      <c r="A115" s="240" t="str">
        <f t="shared" si="6"/>
        <v>HO</v>
      </c>
      <c r="B115" s="97"/>
      <c r="C115" s="764">
        <v>6</v>
      </c>
      <c r="D115" s="765"/>
      <c r="E115" s="771" t="s">
        <v>279</v>
      </c>
      <c r="F115" s="772"/>
      <c r="G115" s="772"/>
      <c r="H115" s="772"/>
      <c r="I115" s="772"/>
      <c r="J115" s="772"/>
      <c r="K115" s="772"/>
      <c r="L115" s="772"/>
      <c r="M115" s="772"/>
      <c r="N115" s="772"/>
      <c r="O115" s="772"/>
      <c r="P115" s="772"/>
      <c r="Q115" s="772"/>
      <c r="R115" s="772"/>
      <c r="S115" s="772"/>
      <c r="T115" s="773"/>
      <c r="U115" s="305" t="s">
        <v>635</v>
      </c>
      <c r="V115" s="761" t="s">
        <v>87</v>
      </c>
      <c r="W115" s="762"/>
      <c r="X115" s="762"/>
      <c r="Y115" s="762"/>
      <c r="Z115" s="763"/>
      <c r="AA115" s="761" t="s">
        <v>2417</v>
      </c>
      <c r="AB115" s="762"/>
      <c r="AC115" s="763"/>
      <c r="AD115" s="251">
        <v>8</v>
      </c>
      <c r="AE115" s="251" t="s">
        <v>535</v>
      </c>
      <c r="AF115" s="671"/>
      <c r="AG115" s="672"/>
      <c r="AH115" s="673"/>
      <c r="AI115" s="671"/>
      <c r="AJ115" s="672"/>
      <c r="AK115" s="673"/>
      <c r="AL115" s="382" t="s">
        <v>410</v>
      </c>
      <c r="AN115" s="38" t="str">
        <f t="shared" si="7"/>
        <v>■</v>
      </c>
    </row>
    <row r="116" spans="1:40">
      <c r="A116" s="240" t="str">
        <f t="shared" si="6"/>
        <v>HO</v>
      </c>
      <c r="B116" s="97"/>
      <c r="C116" s="764">
        <v>7</v>
      </c>
      <c r="D116" s="765"/>
      <c r="E116" s="771" t="s">
        <v>2552</v>
      </c>
      <c r="F116" s="772"/>
      <c r="G116" s="772"/>
      <c r="H116" s="772"/>
      <c r="I116" s="772"/>
      <c r="J116" s="772"/>
      <c r="K116" s="772"/>
      <c r="L116" s="772"/>
      <c r="M116" s="772"/>
      <c r="N116" s="772"/>
      <c r="O116" s="772"/>
      <c r="P116" s="772"/>
      <c r="Q116" s="772"/>
      <c r="R116" s="772"/>
      <c r="S116" s="772"/>
      <c r="T116" s="773"/>
      <c r="U116" s="305" t="s">
        <v>636</v>
      </c>
      <c r="V116" s="761" t="s">
        <v>87</v>
      </c>
      <c r="W116" s="762"/>
      <c r="X116" s="762"/>
      <c r="Y116" s="762"/>
      <c r="Z116" s="763"/>
      <c r="AA116" s="761" t="s">
        <v>2417</v>
      </c>
      <c r="AB116" s="762"/>
      <c r="AC116" s="763"/>
      <c r="AD116" s="251">
        <v>8</v>
      </c>
      <c r="AE116" s="251" t="s">
        <v>535</v>
      </c>
      <c r="AF116" s="671"/>
      <c r="AG116" s="672"/>
      <c r="AH116" s="673"/>
      <c r="AI116" s="671"/>
      <c r="AJ116" s="672"/>
      <c r="AK116" s="673"/>
      <c r="AL116" s="382" t="s">
        <v>410</v>
      </c>
      <c r="AN116" s="38" t="str">
        <f t="shared" si="7"/>
        <v>■</v>
      </c>
    </row>
    <row r="117" spans="1:40">
      <c r="A117" s="240" t="str">
        <f t="shared" si="6"/>
        <v>HO</v>
      </c>
      <c r="B117" s="97"/>
      <c r="C117" s="766">
        <v>8</v>
      </c>
      <c r="D117" s="767"/>
      <c r="E117" s="752" t="s">
        <v>2547</v>
      </c>
      <c r="F117" s="753"/>
      <c r="G117" s="753"/>
      <c r="H117" s="753"/>
      <c r="I117" s="753"/>
      <c r="J117" s="753"/>
      <c r="K117" s="753"/>
      <c r="L117" s="753"/>
      <c r="M117" s="753"/>
      <c r="N117" s="753"/>
      <c r="O117" s="753"/>
      <c r="P117" s="753"/>
      <c r="Q117" s="753"/>
      <c r="R117" s="753"/>
      <c r="S117" s="753"/>
      <c r="T117" s="754"/>
      <c r="U117" s="304" t="s">
        <v>637</v>
      </c>
      <c r="V117" s="768" t="s">
        <v>87</v>
      </c>
      <c r="W117" s="769"/>
      <c r="X117" s="769"/>
      <c r="Y117" s="769"/>
      <c r="Z117" s="770"/>
      <c r="AA117" s="768" t="s">
        <v>2417</v>
      </c>
      <c r="AB117" s="769"/>
      <c r="AC117" s="770"/>
      <c r="AD117" s="250">
        <v>8</v>
      </c>
      <c r="AE117" s="250" t="s">
        <v>535</v>
      </c>
      <c r="AF117" s="668"/>
      <c r="AG117" s="669"/>
      <c r="AH117" s="670"/>
      <c r="AI117" s="668"/>
      <c r="AJ117" s="669"/>
      <c r="AK117" s="670"/>
      <c r="AL117" s="180" t="s">
        <v>2900</v>
      </c>
      <c r="AN117" s="38" t="str">
        <f t="shared" si="7"/>
        <v>■</v>
      </c>
    </row>
    <row r="118" spans="1:40">
      <c r="A118" s="240" t="str">
        <f t="shared" si="6"/>
        <v>HO</v>
      </c>
      <c r="B118" s="97"/>
      <c r="C118" s="766">
        <v>9</v>
      </c>
      <c r="D118" s="767"/>
      <c r="E118" s="752" t="s">
        <v>100</v>
      </c>
      <c r="F118" s="753"/>
      <c r="G118" s="753"/>
      <c r="H118" s="753"/>
      <c r="I118" s="753"/>
      <c r="J118" s="753"/>
      <c r="K118" s="753"/>
      <c r="L118" s="753"/>
      <c r="M118" s="753"/>
      <c r="N118" s="753"/>
      <c r="O118" s="753"/>
      <c r="P118" s="753"/>
      <c r="Q118" s="753"/>
      <c r="R118" s="753"/>
      <c r="S118" s="753"/>
      <c r="T118" s="754"/>
      <c r="U118" s="304" t="s">
        <v>638</v>
      </c>
      <c r="V118" s="768" t="s">
        <v>88</v>
      </c>
      <c r="W118" s="769"/>
      <c r="X118" s="769"/>
      <c r="Y118" s="769"/>
      <c r="Z118" s="770"/>
      <c r="AA118" s="768" t="s">
        <v>2418</v>
      </c>
      <c r="AB118" s="769"/>
      <c r="AC118" s="770"/>
      <c r="AD118" s="250">
        <v>2</v>
      </c>
      <c r="AE118" s="250">
        <v>0</v>
      </c>
      <c r="AF118" s="668"/>
      <c r="AG118" s="669"/>
      <c r="AH118" s="670"/>
      <c r="AI118" s="668"/>
      <c r="AJ118" s="669"/>
      <c r="AK118" s="670"/>
      <c r="AL118" s="180"/>
      <c r="AN118" s="38" t="str">
        <f t="shared" si="7"/>
        <v>■</v>
      </c>
    </row>
    <row r="119" spans="1:40">
      <c r="A119" s="240" t="str">
        <f t="shared" si="6"/>
        <v>HO</v>
      </c>
      <c r="B119" s="97"/>
      <c r="C119" s="766">
        <v>10</v>
      </c>
      <c r="D119" s="767"/>
      <c r="E119" s="752" t="s">
        <v>101</v>
      </c>
      <c r="F119" s="753"/>
      <c r="G119" s="753"/>
      <c r="H119" s="753"/>
      <c r="I119" s="753"/>
      <c r="J119" s="753"/>
      <c r="K119" s="753"/>
      <c r="L119" s="753"/>
      <c r="M119" s="753"/>
      <c r="N119" s="753"/>
      <c r="O119" s="753"/>
      <c r="P119" s="753"/>
      <c r="Q119" s="753"/>
      <c r="R119" s="753"/>
      <c r="S119" s="753"/>
      <c r="T119" s="754"/>
      <c r="U119" s="304" t="s">
        <v>639</v>
      </c>
      <c r="V119" s="768" t="s">
        <v>88</v>
      </c>
      <c r="W119" s="769"/>
      <c r="X119" s="769"/>
      <c r="Y119" s="769"/>
      <c r="Z119" s="770"/>
      <c r="AA119" s="768" t="s">
        <v>2418</v>
      </c>
      <c r="AB119" s="769"/>
      <c r="AC119" s="770"/>
      <c r="AD119" s="250">
        <v>8</v>
      </c>
      <c r="AE119" s="250">
        <v>0</v>
      </c>
      <c r="AF119" s="668"/>
      <c r="AG119" s="669"/>
      <c r="AH119" s="670"/>
      <c r="AI119" s="668"/>
      <c r="AJ119" s="669"/>
      <c r="AK119" s="670"/>
      <c r="AL119" s="180"/>
      <c r="AN119" s="38" t="str">
        <f t="shared" si="7"/>
        <v>■</v>
      </c>
    </row>
    <row r="120" spans="1:40">
      <c r="A120" s="240" t="str">
        <f t="shared" si="6"/>
        <v>HO</v>
      </c>
      <c r="B120" s="97"/>
      <c r="C120" s="766">
        <v>11</v>
      </c>
      <c r="D120" s="767"/>
      <c r="E120" s="752" t="s">
        <v>144</v>
      </c>
      <c r="F120" s="753"/>
      <c r="G120" s="753"/>
      <c r="H120" s="753"/>
      <c r="I120" s="753"/>
      <c r="J120" s="753"/>
      <c r="K120" s="753"/>
      <c r="L120" s="753"/>
      <c r="M120" s="753"/>
      <c r="N120" s="753"/>
      <c r="O120" s="753"/>
      <c r="P120" s="753"/>
      <c r="Q120" s="753"/>
      <c r="R120" s="753"/>
      <c r="S120" s="753"/>
      <c r="T120" s="754"/>
      <c r="U120" s="304" t="s">
        <v>640</v>
      </c>
      <c r="V120" s="768" t="s">
        <v>88</v>
      </c>
      <c r="W120" s="769"/>
      <c r="X120" s="769"/>
      <c r="Y120" s="769"/>
      <c r="Z120" s="770"/>
      <c r="AA120" s="768" t="s">
        <v>2418</v>
      </c>
      <c r="AB120" s="769"/>
      <c r="AC120" s="770"/>
      <c r="AD120" s="250">
        <v>2</v>
      </c>
      <c r="AE120" s="250">
        <v>0</v>
      </c>
      <c r="AF120" s="668"/>
      <c r="AG120" s="669"/>
      <c r="AH120" s="670"/>
      <c r="AI120" s="668"/>
      <c r="AJ120" s="669"/>
      <c r="AK120" s="670"/>
      <c r="AL120" s="180"/>
      <c r="AN120" s="38" t="str">
        <f t="shared" si="7"/>
        <v>■</v>
      </c>
    </row>
    <row r="121" spans="1:40">
      <c r="A121" s="240" t="str">
        <f t="shared" si="6"/>
        <v>HO</v>
      </c>
      <c r="B121" s="97"/>
      <c r="C121" s="766">
        <v>12</v>
      </c>
      <c r="D121" s="767"/>
      <c r="E121" s="752" t="s">
        <v>102</v>
      </c>
      <c r="F121" s="753"/>
      <c r="G121" s="753"/>
      <c r="H121" s="753"/>
      <c r="I121" s="753"/>
      <c r="J121" s="753"/>
      <c r="K121" s="753"/>
      <c r="L121" s="753"/>
      <c r="M121" s="753"/>
      <c r="N121" s="753"/>
      <c r="O121" s="753"/>
      <c r="P121" s="753"/>
      <c r="Q121" s="753"/>
      <c r="R121" s="753"/>
      <c r="S121" s="753"/>
      <c r="T121" s="754"/>
      <c r="U121" s="304" t="s">
        <v>641</v>
      </c>
      <c r="V121" s="768" t="s">
        <v>88</v>
      </c>
      <c r="W121" s="769"/>
      <c r="X121" s="769"/>
      <c r="Y121" s="769"/>
      <c r="Z121" s="770"/>
      <c r="AA121" s="768" t="s">
        <v>2418</v>
      </c>
      <c r="AB121" s="769"/>
      <c r="AC121" s="770"/>
      <c r="AD121" s="250">
        <v>8</v>
      </c>
      <c r="AE121" s="250">
        <v>0</v>
      </c>
      <c r="AF121" s="668"/>
      <c r="AG121" s="669"/>
      <c r="AH121" s="670"/>
      <c r="AI121" s="668"/>
      <c r="AJ121" s="669"/>
      <c r="AK121" s="670"/>
      <c r="AL121" s="180"/>
      <c r="AN121" s="38" t="str">
        <f t="shared" si="7"/>
        <v>■</v>
      </c>
    </row>
    <row r="122" spans="1:40">
      <c r="A122" s="240" t="str">
        <f t="shared" si="6"/>
        <v>HO</v>
      </c>
      <c r="B122" s="97"/>
      <c r="C122" s="766">
        <v>13</v>
      </c>
      <c r="D122" s="767"/>
      <c r="E122" s="752" t="s">
        <v>103</v>
      </c>
      <c r="F122" s="753"/>
      <c r="G122" s="753"/>
      <c r="H122" s="753"/>
      <c r="I122" s="753"/>
      <c r="J122" s="753"/>
      <c r="K122" s="753"/>
      <c r="L122" s="753"/>
      <c r="M122" s="753"/>
      <c r="N122" s="753"/>
      <c r="O122" s="753"/>
      <c r="P122" s="753"/>
      <c r="Q122" s="753"/>
      <c r="R122" s="753"/>
      <c r="S122" s="753"/>
      <c r="T122" s="754"/>
      <c r="U122" s="304" t="s">
        <v>642</v>
      </c>
      <c r="V122" s="768" t="s">
        <v>88</v>
      </c>
      <c r="W122" s="769"/>
      <c r="X122" s="769"/>
      <c r="Y122" s="769"/>
      <c r="Z122" s="770"/>
      <c r="AA122" s="768" t="s">
        <v>2417</v>
      </c>
      <c r="AB122" s="769"/>
      <c r="AC122" s="770"/>
      <c r="AD122" s="250">
        <v>1</v>
      </c>
      <c r="AE122" s="250" t="s">
        <v>535</v>
      </c>
      <c r="AF122" s="668"/>
      <c r="AG122" s="669"/>
      <c r="AH122" s="670"/>
      <c r="AI122" s="668"/>
      <c r="AJ122" s="669"/>
      <c r="AK122" s="670"/>
      <c r="AL122" s="180"/>
      <c r="AN122" s="38" t="str">
        <f t="shared" si="7"/>
        <v>■</v>
      </c>
    </row>
    <row r="123" spans="1:40">
      <c r="A123" s="240" t="str">
        <f t="shared" si="6"/>
        <v>HO</v>
      </c>
      <c r="B123" s="97"/>
      <c r="C123" s="766">
        <v>14</v>
      </c>
      <c r="D123" s="767"/>
      <c r="E123" s="752" t="s">
        <v>130</v>
      </c>
      <c r="F123" s="753"/>
      <c r="G123" s="753"/>
      <c r="H123" s="753"/>
      <c r="I123" s="753"/>
      <c r="J123" s="753"/>
      <c r="K123" s="753"/>
      <c r="L123" s="753"/>
      <c r="M123" s="753"/>
      <c r="N123" s="753"/>
      <c r="O123" s="753"/>
      <c r="P123" s="753"/>
      <c r="Q123" s="753"/>
      <c r="R123" s="753"/>
      <c r="S123" s="753"/>
      <c r="T123" s="754"/>
      <c r="U123" s="304" t="s">
        <v>643</v>
      </c>
      <c r="V123" s="768" t="s">
        <v>88</v>
      </c>
      <c r="W123" s="769"/>
      <c r="X123" s="769"/>
      <c r="Y123" s="769"/>
      <c r="Z123" s="770"/>
      <c r="AA123" s="768" t="s">
        <v>2418</v>
      </c>
      <c r="AB123" s="769"/>
      <c r="AC123" s="770"/>
      <c r="AD123" s="250">
        <v>9</v>
      </c>
      <c r="AE123" s="250">
        <v>0</v>
      </c>
      <c r="AF123" s="668"/>
      <c r="AG123" s="669"/>
      <c r="AH123" s="670"/>
      <c r="AI123" s="668"/>
      <c r="AJ123" s="669"/>
      <c r="AK123" s="670"/>
      <c r="AL123" s="180"/>
      <c r="AN123" s="38" t="str">
        <f t="shared" si="7"/>
        <v>■</v>
      </c>
    </row>
    <row r="124" spans="1:40">
      <c r="A124" s="240" t="str">
        <f t="shared" si="6"/>
        <v>HO</v>
      </c>
      <c r="B124" s="97"/>
      <c r="C124" s="766">
        <v>15</v>
      </c>
      <c r="D124" s="767"/>
      <c r="E124" s="752" t="s">
        <v>131</v>
      </c>
      <c r="F124" s="753"/>
      <c r="G124" s="753"/>
      <c r="H124" s="753"/>
      <c r="I124" s="753"/>
      <c r="J124" s="753"/>
      <c r="K124" s="753"/>
      <c r="L124" s="753"/>
      <c r="M124" s="753"/>
      <c r="N124" s="753"/>
      <c r="O124" s="753"/>
      <c r="P124" s="753"/>
      <c r="Q124" s="753"/>
      <c r="R124" s="753"/>
      <c r="S124" s="753"/>
      <c r="T124" s="754"/>
      <c r="U124" s="304" t="s">
        <v>644</v>
      </c>
      <c r="V124" s="768" t="s">
        <v>88</v>
      </c>
      <c r="W124" s="769"/>
      <c r="X124" s="769"/>
      <c r="Y124" s="769"/>
      <c r="Z124" s="770"/>
      <c r="AA124" s="768" t="s">
        <v>2417</v>
      </c>
      <c r="AB124" s="769"/>
      <c r="AC124" s="770"/>
      <c r="AD124" s="250">
        <v>1</v>
      </c>
      <c r="AE124" s="250" t="s">
        <v>535</v>
      </c>
      <c r="AF124" s="668"/>
      <c r="AG124" s="669"/>
      <c r="AH124" s="670"/>
      <c r="AI124" s="668"/>
      <c r="AJ124" s="669"/>
      <c r="AK124" s="670"/>
      <c r="AL124" s="180"/>
      <c r="AN124" s="38" t="str">
        <f t="shared" si="7"/>
        <v>■</v>
      </c>
    </row>
    <row r="125" spans="1:40">
      <c r="A125" s="240" t="str">
        <f t="shared" si="6"/>
        <v>HO</v>
      </c>
      <c r="B125" s="97"/>
      <c r="C125" s="766">
        <v>16</v>
      </c>
      <c r="D125" s="767"/>
      <c r="E125" s="752" t="s">
        <v>132</v>
      </c>
      <c r="F125" s="753"/>
      <c r="G125" s="753"/>
      <c r="H125" s="753"/>
      <c r="I125" s="753"/>
      <c r="J125" s="753"/>
      <c r="K125" s="753"/>
      <c r="L125" s="753"/>
      <c r="M125" s="753"/>
      <c r="N125" s="753"/>
      <c r="O125" s="753"/>
      <c r="P125" s="753"/>
      <c r="Q125" s="753"/>
      <c r="R125" s="753"/>
      <c r="S125" s="753"/>
      <c r="T125" s="754"/>
      <c r="U125" s="304" t="s">
        <v>645</v>
      </c>
      <c r="V125" s="768" t="s">
        <v>88</v>
      </c>
      <c r="W125" s="769"/>
      <c r="X125" s="769"/>
      <c r="Y125" s="769"/>
      <c r="Z125" s="770"/>
      <c r="AA125" s="768" t="s">
        <v>2418</v>
      </c>
      <c r="AB125" s="769"/>
      <c r="AC125" s="770"/>
      <c r="AD125" s="250">
        <v>3</v>
      </c>
      <c r="AE125" s="250">
        <v>0</v>
      </c>
      <c r="AF125" s="668"/>
      <c r="AG125" s="669"/>
      <c r="AH125" s="670"/>
      <c r="AI125" s="668"/>
      <c r="AJ125" s="669"/>
      <c r="AK125" s="670"/>
      <c r="AL125" s="180"/>
      <c r="AN125" s="38" t="str">
        <f t="shared" si="7"/>
        <v>■</v>
      </c>
    </row>
    <row r="126" spans="1:40">
      <c r="A126" s="240" t="str">
        <f t="shared" si="6"/>
        <v>HO</v>
      </c>
      <c r="B126" s="97"/>
      <c r="C126" s="766">
        <v>17</v>
      </c>
      <c r="D126" s="767"/>
      <c r="E126" s="752" t="s">
        <v>104</v>
      </c>
      <c r="F126" s="753"/>
      <c r="G126" s="753"/>
      <c r="H126" s="753"/>
      <c r="I126" s="753"/>
      <c r="J126" s="753"/>
      <c r="K126" s="753"/>
      <c r="L126" s="753"/>
      <c r="M126" s="753"/>
      <c r="N126" s="753"/>
      <c r="O126" s="753"/>
      <c r="P126" s="753"/>
      <c r="Q126" s="753"/>
      <c r="R126" s="753"/>
      <c r="S126" s="753"/>
      <c r="T126" s="754"/>
      <c r="U126" s="304" t="s">
        <v>646</v>
      </c>
      <c r="V126" s="768" t="s">
        <v>88</v>
      </c>
      <c r="W126" s="769"/>
      <c r="X126" s="769"/>
      <c r="Y126" s="769"/>
      <c r="Z126" s="770"/>
      <c r="AA126" s="768" t="s">
        <v>2418</v>
      </c>
      <c r="AB126" s="769"/>
      <c r="AC126" s="770"/>
      <c r="AD126" s="250">
        <v>6</v>
      </c>
      <c r="AE126" s="250">
        <v>0</v>
      </c>
      <c r="AF126" s="668"/>
      <c r="AG126" s="669"/>
      <c r="AH126" s="670"/>
      <c r="AI126" s="668"/>
      <c r="AJ126" s="669"/>
      <c r="AK126" s="670"/>
      <c r="AL126" s="180"/>
      <c r="AN126" s="38" t="str">
        <f t="shared" si="7"/>
        <v>■</v>
      </c>
    </row>
    <row r="127" spans="1:40">
      <c r="A127" s="240" t="str">
        <f t="shared" si="6"/>
        <v>HO</v>
      </c>
      <c r="B127" s="97"/>
      <c r="C127" s="766">
        <v>18</v>
      </c>
      <c r="D127" s="767"/>
      <c r="E127" s="752" t="s">
        <v>86</v>
      </c>
      <c r="F127" s="753"/>
      <c r="G127" s="753"/>
      <c r="H127" s="753"/>
      <c r="I127" s="753"/>
      <c r="J127" s="753"/>
      <c r="K127" s="753"/>
      <c r="L127" s="753"/>
      <c r="M127" s="753"/>
      <c r="N127" s="753"/>
      <c r="O127" s="753"/>
      <c r="P127" s="753"/>
      <c r="Q127" s="753"/>
      <c r="R127" s="753"/>
      <c r="S127" s="753"/>
      <c r="T127" s="754"/>
      <c r="U127" s="304" t="s">
        <v>532</v>
      </c>
      <c r="V127" s="768" t="s">
        <v>88</v>
      </c>
      <c r="W127" s="769"/>
      <c r="X127" s="769"/>
      <c r="Y127" s="769"/>
      <c r="Z127" s="770"/>
      <c r="AA127" s="768" t="s">
        <v>2417</v>
      </c>
      <c r="AB127" s="769"/>
      <c r="AC127" s="770"/>
      <c r="AD127" s="250">
        <v>6</v>
      </c>
      <c r="AE127" s="250" t="s">
        <v>535</v>
      </c>
      <c r="AF127" s="668"/>
      <c r="AG127" s="669"/>
      <c r="AH127" s="670"/>
      <c r="AI127" s="668"/>
      <c r="AJ127" s="669"/>
      <c r="AK127" s="670"/>
      <c r="AL127" s="180"/>
      <c r="AN127" s="38" t="str">
        <f t="shared" si="7"/>
        <v>■</v>
      </c>
    </row>
    <row r="128" spans="1:40">
      <c r="A128" s="240" t="str">
        <f t="shared" si="6"/>
        <v>HO</v>
      </c>
      <c r="B128" s="97"/>
      <c r="C128" s="766">
        <v>19</v>
      </c>
      <c r="D128" s="767"/>
      <c r="E128" s="752" t="s">
        <v>520</v>
      </c>
      <c r="F128" s="753"/>
      <c r="G128" s="753"/>
      <c r="H128" s="753"/>
      <c r="I128" s="753"/>
      <c r="J128" s="753"/>
      <c r="K128" s="753"/>
      <c r="L128" s="753"/>
      <c r="M128" s="753"/>
      <c r="N128" s="753"/>
      <c r="O128" s="753"/>
      <c r="P128" s="753"/>
      <c r="Q128" s="753"/>
      <c r="R128" s="753"/>
      <c r="S128" s="753"/>
      <c r="T128" s="754"/>
      <c r="U128" s="304" t="s">
        <v>533</v>
      </c>
      <c r="V128" s="768" t="s">
        <v>88</v>
      </c>
      <c r="W128" s="769"/>
      <c r="X128" s="769"/>
      <c r="Y128" s="769"/>
      <c r="Z128" s="770"/>
      <c r="AA128" s="768" t="s">
        <v>2417</v>
      </c>
      <c r="AB128" s="769"/>
      <c r="AC128" s="770"/>
      <c r="AD128" s="250">
        <v>6</v>
      </c>
      <c r="AE128" s="250" t="s">
        <v>535</v>
      </c>
      <c r="AF128" s="668"/>
      <c r="AG128" s="669"/>
      <c r="AH128" s="670"/>
      <c r="AI128" s="668"/>
      <c r="AJ128" s="669"/>
      <c r="AK128" s="670"/>
      <c r="AL128" s="180"/>
      <c r="AN128" s="38" t="str">
        <f>$P$17</f>
        <v>■</v>
      </c>
    </row>
    <row r="129" spans="1:41" s="1" customFormat="1">
      <c r="A129" s="240" t="str">
        <f t="shared" si="6"/>
        <v>HO</v>
      </c>
      <c r="B129" s="97"/>
      <c r="C129" s="106"/>
      <c r="D129" s="237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204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4"/>
      <c r="AG129" s="339"/>
      <c r="AH129" s="104"/>
      <c r="AI129" s="88"/>
      <c r="AJ129" s="88"/>
      <c r="AK129" s="88"/>
      <c r="AL129" s="81"/>
      <c r="AM129" s="40"/>
      <c r="AN129" s="38"/>
      <c r="AO129" s="38"/>
    </row>
    <row r="130" spans="1:41">
      <c r="A130" s="240" t="str">
        <f t="shared" si="6"/>
        <v>KO</v>
      </c>
      <c r="B130" s="513"/>
      <c r="C130" s="238" t="s">
        <v>28</v>
      </c>
      <c r="D130" s="59"/>
      <c r="E130" s="38"/>
      <c r="F130" s="38"/>
      <c r="G130" s="38"/>
      <c r="H130" s="38"/>
      <c r="I130" s="38"/>
      <c r="J130" s="204" t="s">
        <v>2568</v>
      </c>
      <c r="K130" s="238"/>
      <c r="L130" s="38"/>
      <c r="M130" s="238"/>
      <c r="N130" s="38"/>
      <c r="O130" s="38"/>
      <c r="P130" s="38"/>
      <c r="Q130" s="38"/>
      <c r="R130" s="38"/>
      <c r="S130" s="38"/>
      <c r="T130" s="38"/>
      <c r="U130" s="204" t="s">
        <v>1173</v>
      </c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339"/>
      <c r="AF130" s="96"/>
      <c r="AG130" s="104"/>
      <c r="AH130" s="96"/>
      <c r="AI130" s="96"/>
      <c r="AJ130" s="96"/>
      <c r="AK130" s="96"/>
      <c r="AL130" s="81"/>
      <c r="AN130" s="38"/>
    </row>
    <row r="131" spans="1:41" ht="21" customHeight="1">
      <c r="A131" s="240" t="str">
        <f t="shared" si="6"/>
        <v>KO</v>
      </c>
      <c r="B131" s="513"/>
      <c r="C131" s="884" t="s">
        <v>29</v>
      </c>
      <c r="D131" s="885"/>
      <c r="E131" s="919" t="s">
        <v>30</v>
      </c>
      <c r="F131" s="920"/>
      <c r="G131" s="920"/>
      <c r="H131" s="920"/>
      <c r="I131" s="920"/>
      <c r="J131" s="920"/>
      <c r="K131" s="920"/>
      <c r="L131" s="920"/>
      <c r="M131" s="920"/>
      <c r="N131" s="920"/>
      <c r="O131" s="920"/>
      <c r="P131" s="920"/>
      <c r="Q131" s="920"/>
      <c r="R131" s="920"/>
      <c r="S131" s="920"/>
      <c r="T131" s="920"/>
      <c r="U131" s="289" t="s">
        <v>146</v>
      </c>
      <c r="V131" s="728" t="s">
        <v>147</v>
      </c>
      <c r="W131" s="729"/>
      <c r="X131" s="729"/>
      <c r="Y131" s="729"/>
      <c r="Z131" s="905"/>
      <c r="AA131" s="884" t="s">
        <v>2420</v>
      </c>
      <c r="AB131" s="888"/>
      <c r="AC131" s="889"/>
      <c r="AD131" s="915" t="s">
        <v>511</v>
      </c>
      <c r="AE131" s="916"/>
      <c r="AF131" s="690" t="s">
        <v>80</v>
      </c>
      <c r="AG131" s="691"/>
      <c r="AH131" s="692"/>
      <c r="AI131" s="896" t="s">
        <v>41</v>
      </c>
      <c r="AJ131" s="897"/>
      <c r="AK131" s="898"/>
      <c r="AL131" s="696" t="s">
        <v>42</v>
      </c>
    </row>
    <row r="132" spans="1:41" ht="12" customHeight="1">
      <c r="A132" s="240" t="str">
        <f t="shared" si="6"/>
        <v>KO</v>
      </c>
      <c r="B132" s="513"/>
      <c r="C132" s="886"/>
      <c r="D132" s="887"/>
      <c r="E132" s="921"/>
      <c r="F132" s="922"/>
      <c r="G132" s="922"/>
      <c r="H132" s="922"/>
      <c r="I132" s="922"/>
      <c r="J132" s="922"/>
      <c r="K132" s="922"/>
      <c r="L132" s="922"/>
      <c r="M132" s="922"/>
      <c r="N132" s="922"/>
      <c r="O132" s="922"/>
      <c r="P132" s="922"/>
      <c r="Q132" s="922"/>
      <c r="R132" s="922"/>
      <c r="S132" s="922"/>
      <c r="T132" s="922"/>
      <c r="U132" s="290"/>
      <c r="V132" s="906"/>
      <c r="W132" s="907"/>
      <c r="X132" s="907"/>
      <c r="Y132" s="907"/>
      <c r="Z132" s="908"/>
      <c r="AA132" s="890"/>
      <c r="AB132" s="891"/>
      <c r="AC132" s="892"/>
      <c r="AD132" s="917"/>
      <c r="AE132" s="918"/>
      <c r="AF132" s="693"/>
      <c r="AG132" s="694"/>
      <c r="AH132" s="695"/>
      <c r="AI132" s="899"/>
      <c r="AJ132" s="900"/>
      <c r="AK132" s="901"/>
      <c r="AL132" s="697"/>
    </row>
    <row r="133" spans="1:41" ht="13.15" customHeight="1">
      <c r="A133" s="240" t="str">
        <f t="shared" si="6"/>
        <v>KO</v>
      </c>
      <c r="B133" s="97"/>
      <c r="C133" s="766">
        <v>1</v>
      </c>
      <c r="D133" s="767"/>
      <c r="E133" s="774" t="s">
        <v>2485</v>
      </c>
      <c r="F133" s="775"/>
      <c r="G133" s="775"/>
      <c r="H133" s="775"/>
      <c r="I133" s="775"/>
      <c r="J133" s="775"/>
      <c r="K133" s="775"/>
      <c r="L133" s="775"/>
      <c r="M133" s="775"/>
      <c r="N133" s="775"/>
      <c r="O133" s="775"/>
      <c r="P133" s="775"/>
      <c r="Q133" s="775"/>
      <c r="R133" s="775"/>
      <c r="S133" s="775"/>
      <c r="T133" s="776"/>
      <c r="U133" s="291" t="s">
        <v>521</v>
      </c>
      <c r="V133" s="758" t="s">
        <v>87</v>
      </c>
      <c r="W133" s="759"/>
      <c r="X133" s="759"/>
      <c r="Y133" s="759"/>
      <c r="Z133" s="760"/>
      <c r="AA133" s="758" t="s">
        <v>2417</v>
      </c>
      <c r="AB133" s="759"/>
      <c r="AC133" s="760"/>
      <c r="AD133" s="250">
        <v>10</v>
      </c>
      <c r="AE133" s="250" t="s">
        <v>535</v>
      </c>
      <c r="AF133" s="749"/>
      <c r="AG133" s="750"/>
      <c r="AH133" s="751"/>
      <c r="AI133" s="749"/>
      <c r="AJ133" s="750"/>
      <c r="AK133" s="751"/>
      <c r="AL133" s="287"/>
      <c r="AN133" s="38" t="str">
        <f t="shared" ref="AN133:AN147" si="8">$S$17</f>
        <v>■</v>
      </c>
    </row>
    <row r="134" spans="1:41" ht="13.15" customHeight="1">
      <c r="A134" s="240" t="str">
        <f t="shared" si="6"/>
        <v>KO</v>
      </c>
      <c r="B134" s="97"/>
      <c r="C134" s="766">
        <v>2</v>
      </c>
      <c r="D134" s="767"/>
      <c r="E134" s="774" t="s">
        <v>2487</v>
      </c>
      <c r="F134" s="775"/>
      <c r="G134" s="775"/>
      <c r="H134" s="775"/>
      <c r="I134" s="775"/>
      <c r="J134" s="775"/>
      <c r="K134" s="775"/>
      <c r="L134" s="775"/>
      <c r="M134" s="775"/>
      <c r="N134" s="775"/>
      <c r="O134" s="775"/>
      <c r="P134" s="775"/>
      <c r="Q134" s="775"/>
      <c r="R134" s="775"/>
      <c r="S134" s="775"/>
      <c r="T134" s="776"/>
      <c r="U134" s="569" t="s">
        <v>522</v>
      </c>
      <c r="V134" s="758" t="s">
        <v>87</v>
      </c>
      <c r="W134" s="759"/>
      <c r="X134" s="759"/>
      <c r="Y134" s="759"/>
      <c r="Z134" s="760"/>
      <c r="AA134" s="758" t="s">
        <v>2417</v>
      </c>
      <c r="AB134" s="759"/>
      <c r="AC134" s="760"/>
      <c r="AD134" s="250">
        <v>51</v>
      </c>
      <c r="AE134" s="250" t="s">
        <v>535</v>
      </c>
      <c r="AF134" s="749"/>
      <c r="AG134" s="750"/>
      <c r="AH134" s="751"/>
      <c r="AI134" s="749"/>
      <c r="AJ134" s="750"/>
      <c r="AK134" s="751"/>
      <c r="AL134" s="287"/>
      <c r="AN134" s="38" t="str">
        <f t="shared" si="8"/>
        <v>■</v>
      </c>
    </row>
    <row r="135" spans="1:41" ht="13.15" customHeight="1">
      <c r="A135" s="240" t="str">
        <f t="shared" si="6"/>
        <v>KO</v>
      </c>
      <c r="B135" s="97"/>
      <c r="C135" s="764">
        <v>3</v>
      </c>
      <c r="D135" s="765"/>
      <c r="E135" s="755" t="s">
        <v>513</v>
      </c>
      <c r="F135" s="756"/>
      <c r="G135" s="756"/>
      <c r="H135" s="756"/>
      <c r="I135" s="756"/>
      <c r="J135" s="756"/>
      <c r="K135" s="756"/>
      <c r="L135" s="756"/>
      <c r="M135" s="756"/>
      <c r="N135" s="756"/>
      <c r="O135" s="756"/>
      <c r="P135" s="756"/>
      <c r="Q135" s="756"/>
      <c r="R135" s="756"/>
      <c r="S135" s="756"/>
      <c r="T135" s="757"/>
      <c r="U135" s="305" t="s">
        <v>523</v>
      </c>
      <c r="V135" s="761" t="s">
        <v>88</v>
      </c>
      <c r="W135" s="762"/>
      <c r="X135" s="762"/>
      <c r="Y135" s="762"/>
      <c r="Z135" s="763"/>
      <c r="AA135" s="761" t="s">
        <v>2418</v>
      </c>
      <c r="AB135" s="762"/>
      <c r="AC135" s="763"/>
      <c r="AD135" s="251">
        <v>1</v>
      </c>
      <c r="AE135" s="251">
        <v>0</v>
      </c>
      <c r="AF135" s="671"/>
      <c r="AG135" s="672"/>
      <c r="AH135" s="673"/>
      <c r="AI135" s="671"/>
      <c r="AJ135" s="672"/>
      <c r="AK135" s="673"/>
      <c r="AL135" s="484" t="s">
        <v>410</v>
      </c>
      <c r="AN135" s="38" t="str">
        <f t="shared" si="8"/>
        <v>■</v>
      </c>
    </row>
    <row r="136" spans="1:41" ht="13.15" customHeight="1">
      <c r="A136" s="240" t="str">
        <f t="shared" si="6"/>
        <v>KO</v>
      </c>
      <c r="B136" s="97"/>
      <c r="C136" s="766">
        <v>4</v>
      </c>
      <c r="D136" s="767"/>
      <c r="E136" s="774" t="s">
        <v>514</v>
      </c>
      <c r="F136" s="775"/>
      <c r="G136" s="775"/>
      <c r="H136" s="775"/>
      <c r="I136" s="775"/>
      <c r="J136" s="775"/>
      <c r="K136" s="775"/>
      <c r="L136" s="775"/>
      <c r="M136" s="775"/>
      <c r="N136" s="775"/>
      <c r="O136" s="775"/>
      <c r="P136" s="775"/>
      <c r="Q136" s="775"/>
      <c r="R136" s="775"/>
      <c r="S136" s="775"/>
      <c r="T136" s="776"/>
      <c r="U136" s="304" t="s">
        <v>524</v>
      </c>
      <c r="V136" s="758" t="s">
        <v>88</v>
      </c>
      <c r="W136" s="759"/>
      <c r="X136" s="759"/>
      <c r="Y136" s="759"/>
      <c r="Z136" s="760"/>
      <c r="AA136" s="758" t="s">
        <v>2418</v>
      </c>
      <c r="AB136" s="759"/>
      <c r="AC136" s="760"/>
      <c r="AD136" s="250">
        <v>1</v>
      </c>
      <c r="AE136" s="250">
        <v>0</v>
      </c>
      <c r="AF136" s="749"/>
      <c r="AG136" s="750"/>
      <c r="AH136" s="751"/>
      <c r="AI136" s="749"/>
      <c r="AJ136" s="750"/>
      <c r="AK136" s="751"/>
      <c r="AL136" s="287"/>
      <c r="AN136" s="38" t="str">
        <f t="shared" si="8"/>
        <v>■</v>
      </c>
    </row>
    <row r="137" spans="1:41">
      <c r="A137" s="240" t="str">
        <f t="shared" si="6"/>
        <v>KO</v>
      </c>
      <c r="B137" s="97"/>
      <c r="C137" s="766">
        <v>5</v>
      </c>
      <c r="D137" s="767"/>
      <c r="E137" s="752" t="s">
        <v>84</v>
      </c>
      <c r="F137" s="753"/>
      <c r="G137" s="753"/>
      <c r="H137" s="753"/>
      <c r="I137" s="753"/>
      <c r="J137" s="753"/>
      <c r="K137" s="753"/>
      <c r="L137" s="753"/>
      <c r="M137" s="753"/>
      <c r="N137" s="753"/>
      <c r="O137" s="753"/>
      <c r="P137" s="753"/>
      <c r="Q137" s="753"/>
      <c r="R137" s="753"/>
      <c r="S137" s="753"/>
      <c r="T137" s="754"/>
      <c r="U137" s="304" t="s">
        <v>525</v>
      </c>
      <c r="V137" s="758" t="s">
        <v>87</v>
      </c>
      <c r="W137" s="759"/>
      <c r="X137" s="759"/>
      <c r="Y137" s="759"/>
      <c r="Z137" s="760"/>
      <c r="AA137" s="758" t="s">
        <v>2417</v>
      </c>
      <c r="AB137" s="759"/>
      <c r="AC137" s="760"/>
      <c r="AD137" s="250">
        <v>2</v>
      </c>
      <c r="AE137" s="250" t="s">
        <v>535</v>
      </c>
      <c r="AF137" s="749"/>
      <c r="AG137" s="750"/>
      <c r="AH137" s="751"/>
      <c r="AI137" s="749"/>
      <c r="AJ137" s="750"/>
      <c r="AK137" s="751"/>
      <c r="AL137" s="287"/>
      <c r="AN137" s="38" t="str">
        <f t="shared" si="8"/>
        <v>■</v>
      </c>
    </row>
    <row r="138" spans="1:41">
      <c r="A138" s="240" t="str">
        <f t="shared" si="6"/>
        <v>KO</v>
      </c>
      <c r="B138" s="97"/>
      <c r="C138" s="766">
        <v>6</v>
      </c>
      <c r="D138" s="767"/>
      <c r="E138" s="752" t="s">
        <v>2917</v>
      </c>
      <c r="F138" s="753"/>
      <c r="G138" s="753"/>
      <c r="H138" s="753"/>
      <c r="I138" s="753"/>
      <c r="J138" s="753"/>
      <c r="K138" s="753"/>
      <c r="L138" s="753"/>
      <c r="M138" s="753"/>
      <c r="N138" s="753"/>
      <c r="O138" s="753"/>
      <c r="P138" s="753"/>
      <c r="Q138" s="753"/>
      <c r="R138" s="753"/>
      <c r="S138" s="753"/>
      <c r="T138" s="754"/>
      <c r="U138" s="304" t="s">
        <v>650</v>
      </c>
      <c r="V138" s="758" t="s">
        <v>87</v>
      </c>
      <c r="W138" s="759"/>
      <c r="X138" s="759"/>
      <c r="Y138" s="759"/>
      <c r="Z138" s="760"/>
      <c r="AA138" s="758" t="s">
        <v>2417</v>
      </c>
      <c r="AB138" s="759"/>
      <c r="AC138" s="760"/>
      <c r="AD138" s="250">
        <v>8</v>
      </c>
      <c r="AE138" s="250" t="s">
        <v>535</v>
      </c>
      <c r="AF138" s="749"/>
      <c r="AG138" s="750"/>
      <c r="AH138" s="751"/>
      <c r="AI138" s="749"/>
      <c r="AJ138" s="750"/>
      <c r="AK138" s="751"/>
      <c r="AL138" s="180" t="s">
        <v>2900</v>
      </c>
      <c r="AN138" s="38" t="str">
        <f t="shared" si="8"/>
        <v>■</v>
      </c>
    </row>
    <row r="139" spans="1:41">
      <c r="A139" s="240" t="str">
        <f t="shared" si="6"/>
        <v>KO</v>
      </c>
      <c r="B139" s="97"/>
      <c r="C139" s="766">
        <v>7</v>
      </c>
      <c r="D139" s="767"/>
      <c r="E139" s="752" t="s">
        <v>1171</v>
      </c>
      <c r="F139" s="753"/>
      <c r="G139" s="753"/>
      <c r="H139" s="753"/>
      <c r="I139" s="753"/>
      <c r="J139" s="753"/>
      <c r="K139" s="753"/>
      <c r="L139" s="753"/>
      <c r="M139" s="753"/>
      <c r="N139" s="753"/>
      <c r="O139" s="753"/>
      <c r="P139" s="753"/>
      <c r="Q139" s="753"/>
      <c r="R139" s="753"/>
      <c r="S139" s="753"/>
      <c r="T139" s="754"/>
      <c r="U139" s="304" t="s">
        <v>651</v>
      </c>
      <c r="V139" s="758" t="s">
        <v>88</v>
      </c>
      <c r="W139" s="759"/>
      <c r="X139" s="759"/>
      <c r="Y139" s="759"/>
      <c r="Z139" s="760"/>
      <c r="AA139" s="758" t="s">
        <v>2417</v>
      </c>
      <c r="AB139" s="759"/>
      <c r="AC139" s="760"/>
      <c r="AD139" s="250">
        <v>1</v>
      </c>
      <c r="AE139" s="250" t="s">
        <v>535</v>
      </c>
      <c r="AF139" s="749"/>
      <c r="AG139" s="750"/>
      <c r="AH139" s="751"/>
      <c r="AI139" s="749"/>
      <c r="AJ139" s="750"/>
      <c r="AK139" s="751"/>
      <c r="AL139" s="287"/>
      <c r="AN139" s="38" t="str">
        <f t="shared" si="8"/>
        <v>■</v>
      </c>
    </row>
    <row r="140" spans="1:41">
      <c r="A140" s="240" t="str">
        <f t="shared" si="6"/>
        <v>KO</v>
      </c>
      <c r="B140" s="97"/>
      <c r="C140" s="766">
        <v>8</v>
      </c>
      <c r="D140" s="767"/>
      <c r="E140" s="752" t="s">
        <v>100</v>
      </c>
      <c r="F140" s="753"/>
      <c r="G140" s="753"/>
      <c r="H140" s="753"/>
      <c r="I140" s="753"/>
      <c r="J140" s="753"/>
      <c r="K140" s="753"/>
      <c r="L140" s="753"/>
      <c r="M140" s="753"/>
      <c r="N140" s="753"/>
      <c r="O140" s="753"/>
      <c r="P140" s="753"/>
      <c r="Q140" s="753"/>
      <c r="R140" s="753"/>
      <c r="S140" s="753"/>
      <c r="T140" s="754"/>
      <c r="U140" s="304" t="s">
        <v>638</v>
      </c>
      <c r="V140" s="758" t="s">
        <v>88</v>
      </c>
      <c r="W140" s="759"/>
      <c r="X140" s="759"/>
      <c r="Y140" s="759"/>
      <c r="Z140" s="760"/>
      <c r="AA140" s="758" t="s">
        <v>2418</v>
      </c>
      <c r="AB140" s="759"/>
      <c r="AC140" s="760"/>
      <c r="AD140" s="250">
        <v>2</v>
      </c>
      <c r="AE140" s="250">
        <v>0</v>
      </c>
      <c r="AF140" s="749"/>
      <c r="AG140" s="750"/>
      <c r="AH140" s="751"/>
      <c r="AI140" s="749"/>
      <c r="AJ140" s="750"/>
      <c r="AK140" s="751"/>
      <c r="AL140" s="287"/>
      <c r="AN140" s="38" t="str">
        <f t="shared" si="8"/>
        <v>■</v>
      </c>
    </row>
    <row r="141" spans="1:41">
      <c r="A141" s="240" t="str">
        <f t="shared" si="6"/>
        <v>KO</v>
      </c>
      <c r="B141" s="97"/>
      <c r="C141" s="766">
        <v>9</v>
      </c>
      <c r="D141" s="767"/>
      <c r="E141" s="752" t="s">
        <v>101</v>
      </c>
      <c r="F141" s="753"/>
      <c r="G141" s="753"/>
      <c r="H141" s="753"/>
      <c r="I141" s="753"/>
      <c r="J141" s="753"/>
      <c r="K141" s="753"/>
      <c r="L141" s="753"/>
      <c r="M141" s="753"/>
      <c r="N141" s="753"/>
      <c r="O141" s="753"/>
      <c r="P141" s="753"/>
      <c r="Q141" s="753"/>
      <c r="R141" s="753"/>
      <c r="S141" s="753"/>
      <c r="T141" s="754"/>
      <c r="U141" s="304" t="s">
        <v>639</v>
      </c>
      <c r="V141" s="758" t="s">
        <v>88</v>
      </c>
      <c r="W141" s="759"/>
      <c r="X141" s="759"/>
      <c r="Y141" s="759"/>
      <c r="Z141" s="760"/>
      <c r="AA141" s="758" t="s">
        <v>2418</v>
      </c>
      <c r="AB141" s="759"/>
      <c r="AC141" s="760"/>
      <c r="AD141" s="250">
        <v>8</v>
      </c>
      <c r="AE141" s="250">
        <v>0</v>
      </c>
      <c r="AF141" s="749"/>
      <c r="AG141" s="750"/>
      <c r="AH141" s="751"/>
      <c r="AI141" s="749"/>
      <c r="AJ141" s="750"/>
      <c r="AK141" s="751"/>
      <c r="AL141" s="287"/>
      <c r="AN141" s="38" t="str">
        <f t="shared" si="8"/>
        <v>■</v>
      </c>
    </row>
    <row r="142" spans="1:41">
      <c r="A142" s="240" t="str">
        <f t="shared" si="6"/>
        <v>KO</v>
      </c>
      <c r="B142" s="97"/>
      <c r="C142" s="766">
        <v>10</v>
      </c>
      <c r="D142" s="767"/>
      <c r="E142" s="752" t="s">
        <v>126</v>
      </c>
      <c r="F142" s="753"/>
      <c r="G142" s="753"/>
      <c r="H142" s="753"/>
      <c r="I142" s="753"/>
      <c r="J142" s="753"/>
      <c r="K142" s="753"/>
      <c r="L142" s="753"/>
      <c r="M142" s="753"/>
      <c r="N142" s="753"/>
      <c r="O142" s="753"/>
      <c r="P142" s="753"/>
      <c r="Q142" s="753"/>
      <c r="R142" s="753"/>
      <c r="S142" s="753"/>
      <c r="T142" s="754"/>
      <c r="U142" s="304" t="s">
        <v>652</v>
      </c>
      <c r="V142" s="758" t="s">
        <v>88</v>
      </c>
      <c r="W142" s="759"/>
      <c r="X142" s="759"/>
      <c r="Y142" s="759"/>
      <c r="Z142" s="760"/>
      <c r="AA142" s="758" t="s">
        <v>2418</v>
      </c>
      <c r="AB142" s="759"/>
      <c r="AC142" s="760"/>
      <c r="AD142" s="250">
        <v>8</v>
      </c>
      <c r="AE142" s="250">
        <v>0</v>
      </c>
      <c r="AF142" s="749"/>
      <c r="AG142" s="750"/>
      <c r="AH142" s="751"/>
      <c r="AI142" s="749"/>
      <c r="AJ142" s="750"/>
      <c r="AK142" s="751"/>
      <c r="AL142" s="287"/>
      <c r="AN142" s="38" t="str">
        <f t="shared" si="8"/>
        <v>■</v>
      </c>
    </row>
    <row r="143" spans="1:41" ht="13.15" customHeight="1">
      <c r="A143" s="240" t="str">
        <f t="shared" si="6"/>
        <v>KO</v>
      </c>
      <c r="B143" s="97"/>
      <c r="C143" s="766">
        <v>11</v>
      </c>
      <c r="D143" s="767"/>
      <c r="E143" s="752" t="s">
        <v>2581</v>
      </c>
      <c r="F143" s="753"/>
      <c r="G143" s="753"/>
      <c r="H143" s="753"/>
      <c r="I143" s="753"/>
      <c r="J143" s="753"/>
      <c r="K143" s="753"/>
      <c r="L143" s="753"/>
      <c r="M143" s="753"/>
      <c r="N143" s="753"/>
      <c r="O143" s="753"/>
      <c r="P143" s="753"/>
      <c r="Q143" s="753"/>
      <c r="R143" s="753"/>
      <c r="S143" s="753"/>
      <c r="T143" s="754"/>
      <c r="U143" s="304" t="s">
        <v>1172</v>
      </c>
      <c r="V143" s="758" t="s">
        <v>88</v>
      </c>
      <c r="W143" s="759"/>
      <c r="X143" s="759"/>
      <c r="Y143" s="759"/>
      <c r="Z143" s="760"/>
      <c r="AA143" s="758" t="s">
        <v>2418</v>
      </c>
      <c r="AB143" s="759"/>
      <c r="AC143" s="760"/>
      <c r="AD143" s="250">
        <v>6</v>
      </c>
      <c r="AE143" s="250">
        <v>0</v>
      </c>
      <c r="AF143" s="749"/>
      <c r="AG143" s="750"/>
      <c r="AH143" s="751"/>
      <c r="AI143" s="749"/>
      <c r="AJ143" s="750"/>
      <c r="AK143" s="751"/>
      <c r="AL143" s="287"/>
      <c r="AN143" s="38" t="str">
        <f t="shared" si="8"/>
        <v>■</v>
      </c>
    </row>
    <row r="144" spans="1:41" ht="13.15" customHeight="1">
      <c r="A144" s="240" t="str">
        <f t="shared" si="6"/>
        <v>KO</v>
      </c>
      <c r="B144" s="97"/>
      <c r="C144" s="766">
        <v>12</v>
      </c>
      <c r="D144" s="767"/>
      <c r="E144" s="752" t="s">
        <v>144</v>
      </c>
      <c r="F144" s="753"/>
      <c r="G144" s="753"/>
      <c r="H144" s="753"/>
      <c r="I144" s="753"/>
      <c r="J144" s="753"/>
      <c r="K144" s="753"/>
      <c r="L144" s="753"/>
      <c r="M144" s="753"/>
      <c r="N144" s="753"/>
      <c r="O144" s="753"/>
      <c r="P144" s="753"/>
      <c r="Q144" s="753"/>
      <c r="R144" s="753"/>
      <c r="S144" s="753"/>
      <c r="T144" s="754"/>
      <c r="U144" s="304" t="s">
        <v>640</v>
      </c>
      <c r="V144" s="758" t="s">
        <v>88</v>
      </c>
      <c r="W144" s="759"/>
      <c r="X144" s="759"/>
      <c r="Y144" s="759"/>
      <c r="Z144" s="760"/>
      <c r="AA144" s="758" t="s">
        <v>2418</v>
      </c>
      <c r="AB144" s="759"/>
      <c r="AC144" s="760"/>
      <c r="AD144" s="250">
        <v>2</v>
      </c>
      <c r="AE144" s="250">
        <v>0</v>
      </c>
      <c r="AF144" s="749"/>
      <c r="AG144" s="750"/>
      <c r="AH144" s="751"/>
      <c r="AI144" s="749"/>
      <c r="AJ144" s="750"/>
      <c r="AK144" s="751"/>
      <c r="AL144" s="287"/>
      <c r="AN144" s="38" t="str">
        <f t="shared" si="8"/>
        <v>■</v>
      </c>
    </row>
    <row r="145" spans="1:40" ht="13.15" customHeight="1">
      <c r="A145" s="240" t="str">
        <f t="shared" si="6"/>
        <v>KO</v>
      </c>
      <c r="B145" s="97"/>
      <c r="C145" s="766">
        <v>13</v>
      </c>
      <c r="D145" s="767"/>
      <c r="E145" s="752" t="s">
        <v>102</v>
      </c>
      <c r="F145" s="753"/>
      <c r="G145" s="753"/>
      <c r="H145" s="753"/>
      <c r="I145" s="753"/>
      <c r="J145" s="753"/>
      <c r="K145" s="753"/>
      <c r="L145" s="753"/>
      <c r="M145" s="753"/>
      <c r="N145" s="753"/>
      <c r="O145" s="753"/>
      <c r="P145" s="753"/>
      <c r="Q145" s="753"/>
      <c r="R145" s="753"/>
      <c r="S145" s="753"/>
      <c r="T145" s="754"/>
      <c r="U145" s="304" t="s">
        <v>641</v>
      </c>
      <c r="V145" s="758" t="s">
        <v>88</v>
      </c>
      <c r="W145" s="759"/>
      <c r="X145" s="759"/>
      <c r="Y145" s="759"/>
      <c r="Z145" s="760"/>
      <c r="AA145" s="758" t="s">
        <v>2418</v>
      </c>
      <c r="AB145" s="759"/>
      <c r="AC145" s="760"/>
      <c r="AD145" s="250">
        <v>8</v>
      </c>
      <c r="AE145" s="250">
        <v>0</v>
      </c>
      <c r="AF145" s="749"/>
      <c r="AG145" s="750"/>
      <c r="AH145" s="751"/>
      <c r="AI145" s="749"/>
      <c r="AJ145" s="750"/>
      <c r="AK145" s="751"/>
      <c r="AL145" s="287"/>
      <c r="AN145" s="38" t="str">
        <f t="shared" si="8"/>
        <v>■</v>
      </c>
    </row>
    <row r="146" spans="1:40" ht="13.15" customHeight="1">
      <c r="A146" s="240" t="str">
        <f t="shared" si="6"/>
        <v>KO</v>
      </c>
      <c r="B146" s="97"/>
      <c r="C146" s="766">
        <v>14</v>
      </c>
      <c r="D146" s="767"/>
      <c r="E146" s="752" t="s">
        <v>86</v>
      </c>
      <c r="F146" s="753"/>
      <c r="G146" s="753"/>
      <c r="H146" s="753"/>
      <c r="I146" s="753"/>
      <c r="J146" s="753"/>
      <c r="K146" s="753"/>
      <c r="L146" s="753"/>
      <c r="M146" s="753"/>
      <c r="N146" s="753"/>
      <c r="O146" s="753"/>
      <c r="P146" s="753"/>
      <c r="Q146" s="753"/>
      <c r="R146" s="753"/>
      <c r="S146" s="753"/>
      <c r="T146" s="754"/>
      <c r="U146" s="304" t="s">
        <v>532</v>
      </c>
      <c r="V146" s="758" t="s">
        <v>88</v>
      </c>
      <c r="W146" s="759"/>
      <c r="X146" s="759"/>
      <c r="Y146" s="759"/>
      <c r="Z146" s="760"/>
      <c r="AA146" s="758" t="s">
        <v>2417</v>
      </c>
      <c r="AB146" s="759"/>
      <c r="AC146" s="760"/>
      <c r="AD146" s="250">
        <v>6</v>
      </c>
      <c r="AE146" s="250" t="s">
        <v>535</v>
      </c>
      <c r="AF146" s="749"/>
      <c r="AG146" s="750"/>
      <c r="AH146" s="751"/>
      <c r="AI146" s="749"/>
      <c r="AJ146" s="750"/>
      <c r="AK146" s="751"/>
      <c r="AL146" s="287"/>
      <c r="AN146" s="38" t="str">
        <f t="shared" si="8"/>
        <v>■</v>
      </c>
    </row>
    <row r="147" spans="1:40">
      <c r="A147" s="240" t="str">
        <f t="shared" si="6"/>
        <v>KO</v>
      </c>
      <c r="B147" s="525"/>
      <c r="C147" s="766">
        <v>15</v>
      </c>
      <c r="D147" s="767"/>
      <c r="E147" s="752" t="s">
        <v>520</v>
      </c>
      <c r="F147" s="753"/>
      <c r="G147" s="753"/>
      <c r="H147" s="753"/>
      <c r="I147" s="753"/>
      <c r="J147" s="753"/>
      <c r="K147" s="753"/>
      <c r="L147" s="753"/>
      <c r="M147" s="753"/>
      <c r="N147" s="753"/>
      <c r="O147" s="753"/>
      <c r="P147" s="753"/>
      <c r="Q147" s="753"/>
      <c r="R147" s="753"/>
      <c r="S147" s="753"/>
      <c r="T147" s="754"/>
      <c r="U147" s="304" t="s">
        <v>533</v>
      </c>
      <c r="V147" s="758" t="s">
        <v>88</v>
      </c>
      <c r="W147" s="759"/>
      <c r="X147" s="759"/>
      <c r="Y147" s="759"/>
      <c r="Z147" s="760"/>
      <c r="AA147" s="758" t="s">
        <v>2417</v>
      </c>
      <c r="AB147" s="759"/>
      <c r="AC147" s="760"/>
      <c r="AD147" s="250">
        <v>6</v>
      </c>
      <c r="AE147" s="250" t="s">
        <v>535</v>
      </c>
      <c r="AF147" s="749"/>
      <c r="AG147" s="750"/>
      <c r="AH147" s="751"/>
      <c r="AI147" s="749"/>
      <c r="AJ147" s="750"/>
      <c r="AK147" s="751"/>
      <c r="AL147" s="287"/>
      <c r="AN147" s="38" t="str">
        <f t="shared" si="8"/>
        <v>■</v>
      </c>
    </row>
    <row r="148" spans="1:40">
      <c r="A148" s="240" t="str">
        <f t="shared" si="6"/>
        <v>KO</v>
      </c>
      <c r="B148" s="97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204"/>
      <c r="V148" s="346"/>
      <c r="W148" s="346"/>
      <c r="X148" s="346"/>
      <c r="Y148" s="346"/>
      <c r="Z148" s="346"/>
      <c r="AA148" s="346"/>
      <c r="AB148" s="346"/>
      <c r="AC148" s="346"/>
      <c r="AD148" s="346"/>
      <c r="AE148" s="346"/>
      <c r="AF148" s="99"/>
      <c r="AG148" s="99"/>
      <c r="AH148" s="99"/>
      <c r="AI148" s="99"/>
      <c r="AJ148" s="99"/>
      <c r="AK148" s="99"/>
      <c r="AL148" s="185"/>
      <c r="AN148" s="38"/>
    </row>
    <row r="149" spans="1:40">
      <c r="A149" s="240" t="str">
        <f t="shared" si="6"/>
        <v>HS</v>
      </c>
      <c r="B149" s="513"/>
      <c r="C149" s="238" t="s">
        <v>28</v>
      </c>
      <c r="D149" s="59"/>
      <c r="E149" s="38"/>
      <c r="F149" s="38"/>
      <c r="G149" s="38"/>
      <c r="H149" s="38"/>
      <c r="I149" s="38"/>
      <c r="J149" s="204" t="s">
        <v>2585</v>
      </c>
      <c r="K149" s="238"/>
      <c r="L149" s="38"/>
      <c r="M149" s="238"/>
      <c r="N149" s="38"/>
      <c r="O149" s="38"/>
      <c r="P149" s="38"/>
      <c r="Q149" s="38"/>
      <c r="R149" s="38"/>
      <c r="S149" s="38"/>
      <c r="T149" s="38"/>
      <c r="U149" s="204" t="s">
        <v>1182</v>
      </c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339"/>
      <c r="AF149" s="96"/>
      <c r="AG149" s="96"/>
      <c r="AH149" s="96"/>
      <c r="AI149" s="96"/>
      <c r="AJ149" s="96"/>
      <c r="AK149" s="96"/>
      <c r="AL149" s="81"/>
      <c r="AN149" s="38"/>
    </row>
    <row r="150" spans="1:40" ht="21" customHeight="1">
      <c r="A150" s="240" t="str">
        <f t="shared" si="6"/>
        <v>HS</v>
      </c>
      <c r="B150" s="513"/>
      <c r="C150" s="884" t="s">
        <v>29</v>
      </c>
      <c r="D150" s="885"/>
      <c r="E150" s="919" t="s">
        <v>30</v>
      </c>
      <c r="F150" s="920"/>
      <c r="G150" s="920"/>
      <c r="H150" s="920"/>
      <c r="I150" s="920"/>
      <c r="J150" s="920"/>
      <c r="K150" s="920"/>
      <c r="L150" s="920"/>
      <c r="M150" s="920"/>
      <c r="N150" s="920"/>
      <c r="O150" s="920"/>
      <c r="P150" s="920"/>
      <c r="Q150" s="920"/>
      <c r="R150" s="920"/>
      <c r="S150" s="920"/>
      <c r="T150" s="920"/>
      <c r="U150" s="289" t="s">
        <v>146</v>
      </c>
      <c r="V150" s="728" t="s">
        <v>147</v>
      </c>
      <c r="W150" s="729"/>
      <c r="X150" s="729"/>
      <c r="Y150" s="729"/>
      <c r="Z150" s="905"/>
      <c r="AA150" s="884" t="s">
        <v>2420</v>
      </c>
      <c r="AB150" s="888"/>
      <c r="AC150" s="889"/>
      <c r="AD150" s="915" t="s">
        <v>511</v>
      </c>
      <c r="AE150" s="916"/>
      <c r="AF150" s="690" t="s">
        <v>80</v>
      </c>
      <c r="AG150" s="691"/>
      <c r="AH150" s="692"/>
      <c r="AI150" s="896" t="s">
        <v>41</v>
      </c>
      <c r="AJ150" s="897"/>
      <c r="AK150" s="898"/>
      <c r="AL150" s="696" t="s">
        <v>42</v>
      </c>
    </row>
    <row r="151" spans="1:40" ht="12" customHeight="1">
      <c r="A151" s="240" t="str">
        <f t="shared" si="6"/>
        <v>HS</v>
      </c>
      <c r="B151" s="513"/>
      <c r="C151" s="886"/>
      <c r="D151" s="887"/>
      <c r="E151" s="921"/>
      <c r="F151" s="922"/>
      <c r="G151" s="922"/>
      <c r="H151" s="922"/>
      <c r="I151" s="922"/>
      <c r="J151" s="922"/>
      <c r="K151" s="922"/>
      <c r="L151" s="922"/>
      <c r="M151" s="922"/>
      <c r="N151" s="922"/>
      <c r="O151" s="922"/>
      <c r="P151" s="922"/>
      <c r="Q151" s="922"/>
      <c r="R151" s="922"/>
      <c r="S151" s="922"/>
      <c r="T151" s="922"/>
      <c r="U151" s="290"/>
      <c r="V151" s="906"/>
      <c r="W151" s="907"/>
      <c r="X151" s="907"/>
      <c r="Y151" s="907"/>
      <c r="Z151" s="908"/>
      <c r="AA151" s="890"/>
      <c r="AB151" s="891"/>
      <c r="AC151" s="892"/>
      <c r="AD151" s="917"/>
      <c r="AE151" s="918"/>
      <c r="AF151" s="693"/>
      <c r="AG151" s="694"/>
      <c r="AH151" s="695"/>
      <c r="AI151" s="899"/>
      <c r="AJ151" s="900"/>
      <c r="AK151" s="901"/>
      <c r="AL151" s="697"/>
    </row>
    <row r="152" spans="1:40" ht="13.15" customHeight="1">
      <c r="A152" s="240" t="str">
        <f t="shared" si="6"/>
        <v>HS</v>
      </c>
      <c r="B152" s="97"/>
      <c r="C152" s="766">
        <v>1</v>
      </c>
      <c r="D152" s="767"/>
      <c r="E152" s="774" t="s">
        <v>2485</v>
      </c>
      <c r="F152" s="775"/>
      <c r="G152" s="775"/>
      <c r="H152" s="775"/>
      <c r="I152" s="775"/>
      <c r="J152" s="775"/>
      <c r="K152" s="775"/>
      <c r="L152" s="775"/>
      <c r="M152" s="775"/>
      <c r="N152" s="775"/>
      <c r="O152" s="775"/>
      <c r="P152" s="775"/>
      <c r="Q152" s="775"/>
      <c r="R152" s="775"/>
      <c r="S152" s="775"/>
      <c r="T152" s="776"/>
      <c r="U152" s="291" t="s">
        <v>521</v>
      </c>
      <c r="V152" s="768" t="s">
        <v>87</v>
      </c>
      <c r="W152" s="769"/>
      <c r="X152" s="769"/>
      <c r="Y152" s="769"/>
      <c r="Z152" s="770"/>
      <c r="AA152" s="768" t="s">
        <v>2417</v>
      </c>
      <c r="AB152" s="769"/>
      <c r="AC152" s="770"/>
      <c r="AD152" s="250">
        <v>10</v>
      </c>
      <c r="AE152" s="250" t="s">
        <v>535</v>
      </c>
      <c r="AF152" s="668"/>
      <c r="AG152" s="669"/>
      <c r="AH152" s="670"/>
      <c r="AI152" s="668"/>
      <c r="AJ152" s="669"/>
      <c r="AK152" s="670"/>
      <c r="AL152" s="180"/>
      <c r="AN152" s="38" t="str">
        <f>$G$18</f>
        <v>■</v>
      </c>
    </row>
    <row r="153" spans="1:40" ht="13.15" customHeight="1">
      <c r="A153" s="240" t="str">
        <f t="shared" si="6"/>
        <v>HS</v>
      </c>
      <c r="B153" s="97"/>
      <c r="C153" s="766">
        <v>2</v>
      </c>
      <c r="D153" s="767"/>
      <c r="E153" s="774" t="s">
        <v>2487</v>
      </c>
      <c r="F153" s="775"/>
      <c r="G153" s="775"/>
      <c r="H153" s="775"/>
      <c r="I153" s="775"/>
      <c r="J153" s="775"/>
      <c r="K153" s="775"/>
      <c r="L153" s="775"/>
      <c r="M153" s="775"/>
      <c r="N153" s="775"/>
      <c r="O153" s="775"/>
      <c r="P153" s="775"/>
      <c r="Q153" s="775"/>
      <c r="R153" s="775"/>
      <c r="S153" s="775"/>
      <c r="T153" s="776"/>
      <c r="U153" s="569" t="s">
        <v>522</v>
      </c>
      <c r="V153" s="768" t="s">
        <v>87</v>
      </c>
      <c r="W153" s="769"/>
      <c r="X153" s="769"/>
      <c r="Y153" s="769"/>
      <c r="Z153" s="770"/>
      <c r="AA153" s="768" t="s">
        <v>2417</v>
      </c>
      <c r="AB153" s="769"/>
      <c r="AC153" s="770"/>
      <c r="AD153" s="250">
        <v>51</v>
      </c>
      <c r="AE153" s="250" t="s">
        <v>535</v>
      </c>
      <c r="AF153" s="668"/>
      <c r="AG153" s="669"/>
      <c r="AH153" s="670"/>
      <c r="AI153" s="668"/>
      <c r="AJ153" s="669"/>
      <c r="AK153" s="670"/>
      <c r="AL153" s="180"/>
      <c r="AN153" s="38" t="str">
        <f>$G$18</f>
        <v>■</v>
      </c>
    </row>
    <row r="154" spans="1:40" ht="13.15" customHeight="1">
      <c r="A154" s="240" t="str">
        <f t="shared" si="6"/>
        <v>HS</v>
      </c>
      <c r="B154" s="97"/>
      <c r="C154" s="764">
        <v>3</v>
      </c>
      <c r="D154" s="765"/>
      <c r="E154" s="755" t="s">
        <v>513</v>
      </c>
      <c r="F154" s="756"/>
      <c r="G154" s="756"/>
      <c r="H154" s="756"/>
      <c r="I154" s="756"/>
      <c r="J154" s="756"/>
      <c r="K154" s="756"/>
      <c r="L154" s="756"/>
      <c r="M154" s="756"/>
      <c r="N154" s="756"/>
      <c r="O154" s="756"/>
      <c r="P154" s="756"/>
      <c r="Q154" s="756"/>
      <c r="R154" s="756"/>
      <c r="S154" s="756"/>
      <c r="T154" s="757"/>
      <c r="U154" s="305" t="s">
        <v>523</v>
      </c>
      <c r="V154" s="761" t="s">
        <v>88</v>
      </c>
      <c r="W154" s="762"/>
      <c r="X154" s="762"/>
      <c r="Y154" s="762"/>
      <c r="Z154" s="763"/>
      <c r="AA154" s="761" t="s">
        <v>2418</v>
      </c>
      <c r="AB154" s="762"/>
      <c r="AC154" s="763"/>
      <c r="AD154" s="251">
        <v>1</v>
      </c>
      <c r="AE154" s="251">
        <v>0</v>
      </c>
      <c r="AF154" s="671"/>
      <c r="AG154" s="672"/>
      <c r="AH154" s="673"/>
      <c r="AI154" s="671"/>
      <c r="AJ154" s="672"/>
      <c r="AK154" s="673"/>
      <c r="AL154" s="484" t="s">
        <v>2462</v>
      </c>
      <c r="AN154" s="38" t="str">
        <f>$G$18</f>
        <v>■</v>
      </c>
    </row>
    <row r="155" spans="1:40" ht="13.15" customHeight="1">
      <c r="A155" s="240" t="str">
        <f t="shared" si="6"/>
        <v>HS</v>
      </c>
      <c r="B155" s="97"/>
      <c r="C155" s="923">
        <v>4</v>
      </c>
      <c r="D155" s="924"/>
      <c r="E155" s="820" t="s">
        <v>514</v>
      </c>
      <c r="F155" s="821"/>
      <c r="G155" s="821"/>
      <c r="H155" s="821"/>
      <c r="I155" s="821"/>
      <c r="J155" s="821"/>
      <c r="K155" s="821"/>
      <c r="L155" s="821"/>
      <c r="M155" s="821"/>
      <c r="N155" s="821"/>
      <c r="O155" s="821"/>
      <c r="P155" s="821"/>
      <c r="Q155" s="821"/>
      <c r="R155" s="821"/>
      <c r="S155" s="821"/>
      <c r="T155" s="822"/>
      <c r="U155" s="503" t="s">
        <v>524</v>
      </c>
      <c r="V155" s="788" t="s">
        <v>88</v>
      </c>
      <c r="W155" s="789"/>
      <c r="X155" s="789"/>
      <c r="Y155" s="789"/>
      <c r="Z155" s="790"/>
      <c r="AA155" s="788" t="s">
        <v>2418</v>
      </c>
      <c r="AB155" s="789"/>
      <c r="AC155" s="790"/>
      <c r="AD155" s="241">
        <v>1</v>
      </c>
      <c r="AE155" s="241">
        <v>0</v>
      </c>
      <c r="AF155" s="902"/>
      <c r="AG155" s="903"/>
      <c r="AH155" s="904"/>
      <c r="AI155" s="902"/>
      <c r="AJ155" s="903"/>
      <c r="AK155" s="904"/>
      <c r="AL155" s="181"/>
      <c r="AN155" s="38" t="str">
        <f>$G$18</f>
        <v>■</v>
      </c>
    </row>
    <row r="156" spans="1:40">
      <c r="A156" s="240" t="str">
        <f t="shared" si="6"/>
        <v>HS</v>
      </c>
      <c r="B156" s="97"/>
      <c r="C156" s="766">
        <v>5</v>
      </c>
      <c r="D156" s="767"/>
      <c r="E156" s="752" t="s">
        <v>84</v>
      </c>
      <c r="F156" s="753"/>
      <c r="G156" s="753"/>
      <c r="H156" s="753"/>
      <c r="I156" s="753"/>
      <c r="J156" s="753"/>
      <c r="K156" s="753"/>
      <c r="L156" s="753"/>
      <c r="M156" s="753"/>
      <c r="N156" s="753"/>
      <c r="O156" s="753"/>
      <c r="P156" s="753"/>
      <c r="Q156" s="753"/>
      <c r="R156" s="753"/>
      <c r="S156" s="753"/>
      <c r="T156" s="754"/>
      <c r="U156" s="304" t="s">
        <v>525</v>
      </c>
      <c r="V156" s="768" t="s">
        <v>87</v>
      </c>
      <c r="W156" s="769"/>
      <c r="X156" s="769"/>
      <c r="Y156" s="769"/>
      <c r="Z156" s="770"/>
      <c r="AA156" s="768" t="s">
        <v>2417</v>
      </c>
      <c r="AB156" s="769"/>
      <c r="AC156" s="770"/>
      <c r="AD156" s="250">
        <v>2</v>
      </c>
      <c r="AE156" s="250" t="s">
        <v>535</v>
      </c>
      <c r="AF156" s="668"/>
      <c r="AG156" s="669"/>
      <c r="AH156" s="670"/>
      <c r="AI156" s="668"/>
      <c r="AJ156" s="669"/>
      <c r="AK156" s="670"/>
      <c r="AL156" s="180"/>
      <c r="AN156" s="38" t="str">
        <f>$G$18</f>
        <v>■</v>
      </c>
    </row>
    <row r="157" spans="1:40">
      <c r="A157" s="240" t="str">
        <f t="shared" si="6"/>
        <v>HS</v>
      </c>
      <c r="B157" s="97"/>
      <c r="C157" s="766">
        <v>6</v>
      </c>
      <c r="D157" s="767"/>
      <c r="E157" s="752" t="s">
        <v>106</v>
      </c>
      <c r="F157" s="753"/>
      <c r="G157" s="753"/>
      <c r="H157" s="753"/>
      <c r="I157" s="753"/>
      <c r="J157" s="753"/>
      <c r="K157" s="753"/>
      <c r="L157" s="753"/>
      <c r="M157" s="753"/>
      <c r="N157" s="753"/>
      <c r="O157" s="753"/>
      <c r="P157" s="753"/>
      <c r="Q157" s="753"/>
      <c r="R157" s="753"/>
      <c r="S157" s="753"/>
      <c r="T157" s="754"/>
      <c r="U157" s="304" t="s">
        <v>662</v>
      </c>
      <c r="V157" s="768" t="s">
        <v>88</v>
      </c>
      <c r="W157" s="769"/>
      <c r="X157" s="769"/>
      <c r="Y157" s="769"/>
      <c r="Z157" s="770"/>
      <c r="AA157" s="768" t="s">
        <v>2417</v>
      </c>
      <c r="AB157" s="769"/>
      <c r="AC157" s="770"/>
      <c r="AD157" s="250">
        <v>8</v>
      </c>
      <c r="AE157" s="250" t="s">
        <v>535</v>
      </c>
      <c r="AF157" s="668"/>
      <c r="AG157" s="669"/>
      <c r="AH157" s="670"/>
      <c r="AI157" s="668"/>
      <c r="AJ157" s="669"/>
      <c r="AK157" s="670"/>
      <c r="AL157" s="180"/>
      <c r="AN157" s="38" t="str">
        <f t="shared" ref="AN157:AN172" si="9">$G$18</f>
        <v>■</v>
      </c>
    </row>
    <row r="158" spans="1:40">
      <c r="A158" s="240" t="str">
        <f t="shared" si="6"/>
        <v>HS</v>
      </c>
      <c r="B158" s="97"/>
      <c r="C158" s="766">
        <v>7</v>
      </c>
      <c r="D158" s="767"/>
      <c r="E158" s="752" t="s">
        <v>136</v>
      </c>
      <c r="F158" s="753"/>
      <c r="G158" s="753"/>
      <c r="H158" s="753"/>
      <c r="I158" s="753"/>
      <c r="J158" s="753"/>
      <c r="K158" s="753"/>
      <c r="L158" s="753"/>
      <c r="M158" s="753"/>
      <c r="N158" s="753"/>
      <c r="O158" s="753"/>
      <c r="P158" s="753"/>
      <c r="Q158" s="753"/>
      <c r="R158" s="753"/>
      <c r="S158" s="753"/>
      <c r="T158" s="754"/>
      <c r="U158" s="304" t="s">
        <v>663</v>
      </c>
      <c r="V158" s="768" t="s">
        <v>88</v>
      </c>
      <c r="W158" s="769"/>
      <c r="X158" s="769"/>
      <c r="Y158" s="769"/>
      <c r="Z158" s="770"/>
      <c r="AA158" s="768" t="s">
        <v>2417</v>
      </c>
      <c r="AB158" s="769"/>
      <c r="AC158" s="770"/>
      <c r="AD158" s="250">
        <v>1</v>
      </c>
      <c r="AE158" s="250" t="s">
        <v>535</v>
      </c>
      <c r="AF158" s="668"/>
      <c r="AG158" s="669"/>
      <c r="AH158" s="670"/>
      <c r="AI158" s="668"/>
      <c r="AJ158" s="669"/>
      <c r="AK158" s="670"/>
      <c r="AL158" s="180"/>
      <c r="AN158" s="38" t="str">
        <f t="shared" si="9"/>
        <v>■</v>
      </c>
    </row>
    <row r="159" spans="1:40">
      <c r="A159" s="240" t="str">
        <f t="shared" si="6"/>
        <v>HS</v>
      </c>
      <c r="B159" s="97"/>
      <c r="C159" s="766">
        <v>8</v>
      </c>
      <c r="D159" s="767"/>
      <c r="E159" s="752" t="s">
        <v>2582</v>
      </c>
      <c r="F159" s="753"/>
      <c r="G159" s="753"/>
      <c r="H159" s="753"/>
      <c r="I159" s="753"/>
      <c r="J159" s="753"/>
      <c r="K159" s="753"/>
      <c r="L159" s="753"/>
      <c r="M159" s="753"/>
      <c r="N159" s="753"/>
      <c r="O159" s="753"/>
      <c r="P159" s="753"/>
      <c r="Q159" s="753"/>
      <c r="R159" s="753"/>
      <c r="S159" s="753"/>
      <c r="T159" s="754"/>
      <c r="U159" s="304" t="s">
        <v>1178</v>
      </c>
      <c r="V159" s="768" t="s">
        <v>87</v>
      </c>
      <c r="W159" s="769"/>
      <c r="X159" s="769"/>
      <c r="Y159" s="769"/>
      <c r="Z159" s="770"/>
      <c r="AA159" s="768" t="s">
        <v>2417</v>
      </c>
      <c r="AB159" s="769"/>
      <c r="AC159" s="770"/>
      <c r="AD159" s="250">
        <v>384</v>
      </c>
      <c r="AE159" s="250" t="s">
        <v>535</v>
      </c>
      <c r="AF159" s="668"/>
      <c r="AG159" s="669"/>
      <c r="AH159" s="670"/>
      <c r="AI159" s="668"/>
      <c r="AJ159" s="669"/>
      <c r="AK159" s="670"/>
      <c r="AL159" s="180"/>
      <c r="AN159" s="38" t="str">
        <f t="shared" si="9"/>
        <v>■</v>
      </c>
    </row>
    <row r="160" spans="1:40">
      <c r="A160" s="240" t="str">
        <f t="shared" si="6"/>
        <v>HS</v>
      </c>
      <c r="B160" s="97"/>
      <c r="C160" s="766">
        <v>9</v>
      </c>
      <c r="D160" s="767"/>
      <c r="E160" s="752" t="s">
        <v>135</v>
      </c>
      <c r="F160" s="753"/>
      <c r="G160" s="753"/>
      <c r="H160" s="753"/>
      <c r="I160" s="753"/>
      <c r="J160" s="753"/>
      <c r="K160" s="753"/>
      <c r="L160" s="753"/>
      <c r="M160" s="753"/>
      <c r="N160" s="753"/>
      <c r="O160" s="753"/>
      <c r="P160" s="753"/>
      <c r="Q160" s="753"/>
      <c r="R160" s="753"/>
      <c r="S160" s="753"/>
      <c r="T160" s="754"/>
      <c r="U160" s="304" t="s">
        <v>661</v>
      </c>
      <c r="V160" s="768" t="s">
        <v>88</v>
      </c>
      <c r="W160" s="769"/>
      <c r="X160" s="769"/>
      <c r="Y160" s="769"/>
      <c r="Z160" s="770"/>
      <c r="AA160" s="768" t="s">
        <v>2417</v>
      </c>
      <c r="AB160" s="769"/>
      <c r="AC160" s="770"/>
      <c r="AD160" s="250">
        <v>7</v>
      </c>
      <c r="AE160" s="250" t="s">
        <v>535</v>
      </c>
      <c r="AF160" s="668"/>
      <c r="AG160" s="669"/>
      <c r="AH160" s="670"/>
      <c r="AI160" s="668"/>
      <c r="AJ160" s="669"/>
      <c r="AK160" s="670"/>
      <c r="AL160" s="180"/>
      <c r="AN160" s="38" t="str">
        <f t="shared" si="9"/>
        <v>■</v>
      </c>
    </row>
    <row r="161" spans="1:41">
      <c r="A161" s="240" t="str">
        <f t="shared" si="6"/>
        <v>HS</v>
      </c>
      <c r="B161" s="97"/>
      <c r="C161" s="766">
        <v>10</v>
      </c>
      <c r="D161" s="767"/>
      <c r="E161" s="752" t="s">
        <v>137</v>
      </c>
      <c r="F161" s="753"/>
      <c r="G161" s="753"/>
      <c r="H161" s="753"/>
      <c r="I161" s="753"/>
      <c r="J161" s="753"/>
      <c r="K161" s="753"/>
      <c r="L161" s="753"/>
      <c r="M161" s="753"/>
      <c r="N161" s="753"/>
      <c r="O161" s="753"/>
      <c r="P161" s="753"/>
      <c r="Q161" s="753"/>
      <c r="R161" s="753"/>
      <c r="S161" s="753"/>
      <c r="T161" s="754"/>
      <c r="U161" s="304" t="s">
        <v>664</v>
      </c>
      <c r="V161" s="768" t="s">
        <v>87</v>
      </c>
      <c r="W161" s="769"/>
      <c r="X161" s="769"/>
      <c r="Y161" s="769"/>
      <c r="Z161" s="770"/>
      <c r="AA161" s="768" t="s">
        <v>2417</v>
      </c>
      <c r="AB161" s="769"/>
      <c r="AC161" s="770"/>
      <c r="AD161" s="250">
        <v>80</v>
      </c>
      <c r="AE161" s="250" t="s">
        <v>535</v>
      </c>
      <c r="AF161" s="668"/>
      <c r="AG161" s="669"/>
      <c r="AH161" s="670"/>
      <c r="AI161" s="668"/>
      <c r="AJ161" s="669"/>
      <c r="AK161" s="670"/>
      <c r="AL161" s="180"/>
      <c r="AN161" s="38" t="str">
        <f t="shared" si="9"/>
        <v>■</v>
      </c>
    </row>
    <row r="162" spans="1:41">
      <c r="A162" s="240" t="str">
        <f t="shared" si="6"/>
        <v>HS</v>
      </c>
      <c r="B162" s="97"/>
      <c r="C162" s="766">
        <v>11</v>
      </c>
      <c r="D162" s="767"/>
      <c r="E162" s="752" t="s">
        <v>656</v>
      </c>
      <c r="F162" s="753"/>
      <c r="G162" s="753"/>
      <c r="H162" s="753"/>
      <c r="I162" s="753"/>
      <c r="J162" s="753"/>
      <c r="K162" s="753"/>
      <c r="L162" s="753"/>
      <c r="M162" s="753"/>
      <c r="N162" s="753"/>
      <c r="O162" s="753"/>
      <c r="P162" s="753"/>
      <c r="Q162" s="753"/>
      <c r="R162" s="753"/>
      <c r="S162" s="753"/>
      <c r="T162" s="754"/>
      <c r="U162" s="304" t="s">
        <v>665</v>
      </c>
      <c r="V162" s="768" t="s">
        <v>88</v>
      </c>
      <c r="W162" s="769"/>
      <c r="X162" s="769"/>
      <c r="Y162" s="769"/>
      <c r="Z162" s="770"/>
      <c r="AA162" s="768" t="s">
        <v>2418</v>
      </c>
      <c r="AB162" s="769"/>
      <c r="AC162" s="770"/>
      <c r="AD162" s="250">
        <v>1</v>
      </c>
      <c r="AE162" s="250">
        <v>0</v>
      </c>
      <c r="AF162" s="668"/>
      <c r="AG162" s="669"/>
      <c r="AH162" s="670"/>
      <c r="AI162" s="668"/>
      <c r="AJ162" s="669"/>
      <c r="AK162" s="670"/>
      <c r="AL162" s="180"/>
      <c r="AN162" s="38" t="str">
        <f t="shared" si="9"/>
        <v>■</v>
      </c>
    </row>
    <row r="163" spans="1:41">
      <c r="A163" s="240" t="str">
        <f t="shared" si="6"/>
        <v>HS</v>
      </c>
      <c r="B163" s="513"/>
      <c r="C163" s="764">
        <v>12</v>
      </c>
      <c r="D163" s="765"/>
      <c r="E163" s="771" t="s">
        <v>657</v>
      </c>
      <c r="F163" s="772"/>
      <c r="G163" s="772"/>
      <c r="H163" s="772"/>
      <c r="I163" s="772"/>
      <c r="J163" s="772"/>
      <c r="K163" s="772"/>
      <c r="L163" s="772"/>
      <c r="M163" s="772"/>
      <c r="N163" s="772"/>
      <c r="O163" s="772"/>
      <c r="P163" s="772"/>
      <c r="Q163" s="772"/>
      <c r="R163" s="772"/>
      <c r="S163" s="772"/>
      <c r="T163" s="773"/>
      <c r="U163" s="305" t="s">
        <v>666</v>
      </c>
      <c r="V163" s="761" t="s">
        <v>298</v>
      </c>
      <c r="W163" s="762"/>
      <c r="X163" s="762"/>
      <c r="Y163" s="762"/>
      <c r="Z163" s="763"/>
      <c r="AA163" s="761" t="s">
        <v>2417</v>
      </c>
      <c r="AB163" s="762"/>
      <c r="AC163" s="763"/>
      <c r="AD163" s="251">
        <v>20</v>
      </c>
      <c r="AE163" s="251" t="s">
        <v>535</v>
      </c>
      <c r="AF163" s="671"/>
      <c r="AG163" s="672"/>
      <c r="AH163" s="673"/>
      <c r="AI163" s="671"/>
      <c r="AJ163" s="672"/>
      <c r="AK163" s="673"/>
      <c r="AL163" s="515" t="s">
        <v>2896</v>
      </c>
      <c r="AN163" s="38" t="str">
        <f t="shared" si="9"/>
        <v>■</v>
      </c>
    </row>
    <row r="164" spans="1:41">
      <c r="A164" s="240" t="str">
        <f t="shared" si="6"/>
        <v>HS</v>
      </c>
      <c r="B164" s="97"/>
      <c r="C164" s="766">
        <v>13</v>
      </c>
      <c r="D164" s="767"/>
      <c r="E164" s="781" t="s">
        <v>1174</v>
      </c>
      <c r="F164" s="782"/>
      <c r="G164" s="782"/>
      <c r="H164" s="782"/>
      <c r="I164" s="782"/>
      <c r="J164" s="782"/>
      <c r="K164" s="782"/>
      <c r="L164" s="782"/>
      <c r="M164" s="782"/>
      <c r="N164" s="782"/>
      <c r="O164" s="782"/>
      <c r="P164" s="782"/>
      <c r="Q164" s="782"/>
      <c r="R164" s="782"/>
      <c r="S164" s="782"/>
      <c r="T164" s="783"/>
      <c r="U164" s="304" t="s">
        <v>1179</v>
      </c>
      <c r="V164" s="788" t="s">
        <v>88</v>
      </c>
      <c r="W164" s="789"/>
      <c r="X164" s="789"/>
      <c r="Y164" s="789"/>
      <c r="Z164" s="790"/>
      <c r="AA164" s="788" t="s">
        <v>2418</v>
      </c>
      <c r="AB164" s="789"/>
      <c r="AC164" s="790"/>
      <c r="AD164" s="241">
        <v>1</v>
      </c>
      <c r="AE164" s="241">
        <v>0</v>
      </c>
      <c r="AF164" s="668"/>
      <c r="AG164" s="669"/>
      <c r="AH164" s="670"/>
      <c r="AI164" s="668"/>
      <c r="AJ164" s="669"/>
      <c r="AK164" s="670"/>
      <c r="AL164" s="180"/>
      <c r="AN164" s="38" t="str">
        <f t="shared" si="9"/>
        <v>■</v>
      </c>
    </row>
    <row r="165" spans="1:41">
      <c r="A165" s="240" t="str">
        <f t="shared" si="6"/>
        <v>HS</v>
      </c>
      <c r="B165" s="97"/>
      <c r="C165" s="766">
        <v>14</v>
      </c>
      <c r="D165" s="767"/>
      <c r="E165" s="781" t="s">
        <v>1175</v>
      </c>
      <c r="F165" s="782"/>
      <c r="G165" s="782"/>
      <c r="H165" s="782"/>
      <c r="I165" s="782"/>
      <c r="J165" s="782"/>
      <c r="K165" s="782"/>
      <c r="L165" s="782"/>
      <c r="M165" s="782"/>
      <c r="N165" s="782"/>
      <c r="O165" s="782"/>
      <c r="P165" s="782"/>
      <c r="Q165" s="782"/>
      <c r="R165" s="782"/>
      <c r="S165" s="782"/>
      <c r="T165" s="783"/>
      <c r="U165" s="304" t="s">
        <v>1180</v>
      </c>
      <c r="V165" s="788" t="s">
        <v>88</v>
      </c>
      <c r="W165" s="789"/>
      <c r="X165" s="789"/>
      <c r="Y165" s="789"/>
      <c r="Z165" s="790"/>
      <c r="AA165" s="788" t="s">
        <v>2417</v>
      </c>
      <c r="AB165" s="789"/>
      <c r="AC165" s="790"/>
      <c r="AD165" s="241">
        <v>1</v>
      </c>
      <c r="AE165" s="241" t="s">
        <v>535</v>
      </c>
      <c r="AF165" s="668"/>
      <c r="AG165" s="669"/>
      <c r="AH165" s="670"/>
      <c r="AI165" s="668"/>
      <c r="AJ165" s="669"/>
      <c r="AK165" s="670"/>
      <c r="AL165" s="180"/>
      <c r="AN165" s="38" t="str">
        <f t="shared" si="9"/>
        <v>■</v>
      </c>
    </row>
    <row r="166" spans="1:41">
      <c r="A166" s="240" t="str">
        <f t="shared" si="6"/>
        <v>HS</v>
      </c>
      <c r="B166" s="97"/>
      <c r="C166" s="766">
        <v>15</v>
      </c>
      <c r="D166" s="767"/>
      <c r="E166" s="781" t="s">
        <v>138</v>
      </c>
      <c r="F166" s="782"/>
      <c r="G166" s="782"/>
      <c r="H166" s="782"/>
      <c r="I166" s="782"/>
      <c r="J166" s="782"/>
      <c r="K166" s="782"/>
      <c r="L166" s="782"/>
      <c r="M166" s="782"/>
      <c r="N166" s="782"/>
      <c r="O166" s="782"/>
      <c r="P166" s="782"/>
      <c r="Q166" s="782"/>
      <c r="R166" s="782"/>
      <c r="S166" s="782"/>
      <c r="T166" s="783"/>
      <c r="U166" s="304" t="s">
        <v>667</v>
      </c>
      <c r="V166" s="788" t="s">
        <v>88</v>
      </c>
      <c r="W166" s="789"/>
      <c r="X166" s="789"/>
      <c r="Y166" s="789"/>
      <c r="Z166" s="790"/>
      <c r="AA166" s="788" t="s">
        <v>2417</v>
      </c>
      <c r="AB166" s="789"/>
      <c r="AC166" s="790"/>
      <c r="AD166" s="241">
        <v>2</v>
      </c>
      <c r="AE166" s="241" t="s">
        <v>535</v>
      </c>
      <c r="AF166" s="668"/>
      <c r="AG166" s="669"/>
      <c r="AH166" s="670"/>
      <c r="AI166" s="668"/>
      <c r="AJ166" s="669"/>
      <c r="AK166" s="670"/>
      <c r="AL166" s="180"/>
      <c r="AN166" s="38" t="str">
        <f t="shared" si="9"/>
        <v>■</v>
      </c>
    </row>
    <row r="167" spans="1:41">
      <c r="A167" s="240" t="str">
        <f t="shared" si="6"/>
        <v>HS</v>
      </c>
      <c r="B167" s="97"/>
      <c r="C167" s="766">
        <v>16</v>
      </c>
      <c r="D167" s="767"/>
      <c r="E167" s="781" t="s">
        <v>120</v>
      </c>
      <c r="F167" s="782"/>
      <c r="G167" s="782"/>
      <c r="H167" s="782"/>
      <c r="I167" s="782"/>
      <c r="J167" s="782"/>
      <c r="K167" s="782"/>
      <c r="L167" s="782"/>
      <c r="M167" s="782"/>
      <c r="N167" s="782"/>
      <c r="O167" s="782"/>
      <c r="P167" s="782"/>
      <c r="Q167" s="782"/>
      <c r="R167" s="782"/>
      <c r="S167" s="782"/>
      <c r="T167" s="783"/>
      <c r="U167" s="304" t="s">
        <v>743</v>
      </c>
      <c r="V167" s="788" t="s">
        <v>88</v>
      </c>
      <c r="W167" s="789"/>
      <c r="X167" s="789"/>
      <c r="Y167" s="789"/>
      <c r="Z167" s="790"/>
      <c r="AA167" s="788" t="s">
        <v>2417</v>
      </c>
      <c r="AB167" s="789"/>
      <c r="AC167" s="790"/>
      <c r="AD167" s="241">
        <v>9</v>
      </c>
      <c r="AE167" s="241" t="s">
        <v>535</v>
      </c>
      <c r="AF167" s="668"/>
      <c r="AG167" s="669"/>
      <c r="AH167" s="670"/>
      <c r="AI167" s="668"/>
      <c r="AJ167" s="669"/>
      <c r="AK167" s="670"/>
      <c r="AL167" s="180"/>
      <c r="AN167" s="38" t="str">
        <f t="shared" si="9"/>
        <v>■</v>
      </c>
    </row>
    <row r="168" spans="1:41">
      <c r="A168" s="240" t="str">
        <f t="shared" si="6"/>
        <v>HS</v>
      </c>
      <c r="B168" s="513"/>
      <c r="C168" s="764">
        <v>17</v>
      </c>
      <c r="D168" s="765"/>
      <c r="E168" s="771" t="s">
        <v>660</v>
      </c>
      <c r="F168" s="772"/>
      <c r="G168" s="772"/>
      <c r="H168" s="772"/>
      <c r="I168" s="772"/>
      <c r="J168" s="772"/>
      <c r="K168" s="772"/>
      <c r="L168" s="772"/>
      <c r="M168" s="772"/>
      <c r="N168" s="772"/>
      <c r="O168" s="772"/>
      <c r="P168" s="772"/>
      <c r="Q168" s="772"/>
      <c r="R168" s="772"/>
      <c r="S168" s="772"/>
      <c r="T168" s="773"/>
      <c r="U168" s="305" t="s">
        <v>670</v>
      </c>
      <c r="V168" s="761" t="s">
        <v>298</v>
      </c>
      <c r="W168" s="762"/>
      <c r="X168" s="762"/>
      <c r="Y168" s="762"/>
      <c r="Z168" s="763"/>
      <c r="AA168" s="761" t="s">
        <v>2417</v>
      </c>
      <c r="AB168" s="762"/>
      <c r="AC168" s="763"/>
      <c r="AD168" s="251">
        <v>50</v>
      </c>
      <c r="AE168" s="251" t="s">
        <v>535</v>
      </c>
      <c r="AF168" s="671"/>
      <c r="AG168" s="672"/>
      <c r="AH168" s="673"/>
      <c r="AI168" s="671"/>
      <c r="AJ168" s="672"/>
      <c r="AK168" s="673"/>
      <c r="AL168" s="515" t="s">
        <v>2896</v>
      </c>
      <c r="AN168" s="38" t="str">
        <f t="shared" si="9"/>
        <v>■</v>
      </c>
    </row>
    <row r="169" spans="1:41">
      <c r="A169" s="240" t="str">
        <f t="shared" si="6"/>
        <v>HS</v>
      </c>
      <c r="B169" s="97"/>
      <c r="C169" s="766">
        <v>18</v>
      </c>
      <c r="D169" s="767"/>
      <c r="E169" s="781" t="s">
        <v>2583</v>
      </c>
      <c r="F169" s="782"/>
      <c r="G169" s="782"/>
      <c r="H169" s="782"/>
      <c r="I169" s="782"/>
      <c r="J169" s="782"/>
      <c r="K169" s="782"/>
      <c r="L169" s="782"/>
      <c r="M169" s="782"/>
      <c r="N169" s="782"/>
      <c r="O169" s="782"/>
      <c r="P169" s="782"/>
      <c r="Q169" s="782"/>
      <c r="R169" s="782"/>
      <c r="S169" s="782"/>
      <c r="T169" s="783"/>
      <c r="U169" s="304" t="s">
        <v>1181</v>
      </c>
      <c r="V169" s="788" t="s">
        <v>87</v>
      </c>
      <c r="W169" s="789"/>
      <c r="X169" s="789"/>
      <c r="Y169" s="789"/>
      <c r="Z169" s="790"/>
      <c r="AA169" s="788" t="s">
        <v>2417</v>
      </c>
      <c r="AB169" s="789"/>
      <c r="AC169" s="790"/>
      <c r="AD169" s="241">
        <v>384</v>
      </c>
      <c r="AE169" s="241" t="s">
        <v>535</v>
      </c>
      <c r="AF169" s="668"/>
      <c r="AG169" s="669"/>
      <c r="AH169" s="670"/>
      <c r="AI169" s="668"/>
      <c r="AJ169" s="669"/>
      <c r="AK169" s="670"/>
      <c r="AL169" s="180"/>
      <c r="AN169" s="38" t="str">
        <f t="shared" si="9"/>
        <v>■</v>
      </c>
    </row>
    <row r="170" spans="1:41">
      <c r="A170" s="240" t="str">
        <f t="shared" ref="A170:A233" si="10">IF(LEN(J170)&gt;0,MID(J170,FIND("（",J170,1)+1,2),A169)</f>
        <v>HS</v>
      </c>
      <c r="B170" s="97"/>
      <c r="C170" s="766">
        <v>19</v>
      </c>
      <c r="D170" s="767"/>
      <c r="E170" s="781" t="s">
        <v>1176</v>
      </c>
      <c r="F170" s="782"/>
      <c r="G170" s="782"/>
      <c r="H170" s="782"/>
      <c r="I170" s="782"/>
      <c r="J170" s="782"/>
      <c r="K170" s="782"/>
      <c r="L170" s="782"/>
      <c r="M170" s="782"/>
      <c r="N170" s="782"/>
      <c r="O170" s="782"/>
      <c r="P170" s="782"/>
      <c r="Q170" s="782"/>
      <c r="R170" s="782"/>
      <c r="S170" s="782"/>
      <c r="T170" s="783"/>
      <c r="U170" s="304" t="s">
        <v>668</v>
      </c>
      <c r="V170" s="788" t="s">
        <v>88</v>
      </c>
      <c r="W170" s="789"/>
      <c r="X170" s="789"/>
      <c r="Y170" s="789"/>
      <c r="Z170" s="790"/>
      <c r="AA170" s="788" t="s">
        <v>2418</v>
      </c>
      <c r="AB170" s="789"/>
      <c r="AC170" s="790"/>
      <c r="AD170" s="241">
        <v>1</v>
      </c>
      <c r="AE170" s="241">
        <v>0</v>
      </c>
      <c r="AF170" s="668"/>
      <c r="AG170" s="669"/>
      <c r="AH170" s="670"/>
      <c r="AI170" s="668"/>
      <c r="AJ170" s="669"/>
      <c r="AK170" s="670"/>
      <c r="AL170" s="180"/>
      <c r="AN170" s="38" t="str">
        <f t="shared" si="9"/>
        <v>■</v>
      </c>
    </row>
    <row r="171" spans="1:41">
      <c r="A171" s="240" t="str">
        <f t="shared" si="10"/>
        <v>HS</v>
      </c>
      <c r="B171" s="97"/>
      <c r="C171" s="766">
        <v>20</v>
      </c>
      <c r="D171" s="767"/>
      <c r="E171" s="781" t="s">
        <v>1177</v>
      </c>
      <c r="F171" s="782"/>
      <c r="G171" s="782"/>
      <c r="H171" s="782"/>
      <c r="I171" s="782"/>
      <c r="J171" s="782"/>
      <c r="K171" s="782"/>
      <c r="L171" s="782"/>
      <c r="M171" s="782"/>
      <c r="N171" s="782"/>
      <c r="O171" s="782"/>
      <c r="P171" s="782"/>
      <c r="Q171" s="782"/>
      <c r="R171" s="782"/>
      <c r="S171" s="782"/>
      <c r="T171" s="783"/>
      <c r="U171" s="304" t="s">
        <v>669</v>
      </c>
      <c r="V171" s="788" t="s">
        <v>87</v>
      </c>
      <c r="W171" s="789"/>
      <c r="X171" s="789"/>
      <c r="Y171" s="789"/>
      <c r="Z171" s="790"/>
      <c r="AA171" s="788" t="s">
        <v>2417</v>
      </c>
      <c r="AB171" s="789"/>
      <c r="AC171" s="790"/>
      <c r="AD171" s="241">
        <v>6</v>
      </c>
      <c r="AE171" s="241" t="s">
        <v>535</v>
      </c>
      <c r="AF171" s="668"/>
      <c r="AG171" s="669"/>
      <c r="AH171" s="670"/>
      <c r="AI171" s="668"/>
      <c r="AJ171" s="669"/>
      <c r="AK171" s="670"/>
      <c r="AL171" s="180"/>
      <c r="AN171" s="38" t="str">
        <f t="shared" si="9"/>
        <v>■</v>
      </c>
    </row>
    <row r="172" spans="1:41">
      <c r="A172" s="240" t="str">
        <f t="shared" si="10"/>
        <v>HS</v>
      </c>
      <c r="B172" s="97"/>
      <c r="C172" s="766">
        <v>21</v>
      </c>
      <c r="D172" s="767"/>
      <c r="E172" s="752" t="s">
        <v>86</v>
      </c>
      <c r="F172" s="753"/>
      <c r="G172" s="753"/>
      <c r="H172" s="753"/>
      <c r="I172" s="753"/>
      <c r="J172" s="753"/>
      <c r="K172" s="753"/>
      <c r="L172" s="753"/>
      <c r="M172" s="753"/>
      <c r="N172" s="753"/>
      <c r="O172" s="753"/>
      <c r="P172" s="753"/>
      <c r="Q172" s="753"/>
      <c r="R172" s="753"/>
      <c r="S172" s="753"/>
      <c r="T172" s="754"/>
      <c r="U172" s="304" t="s">
        <v>532</v>
      </c>
      <c r="V172" s="768" t="s">
        <v>88</v>
      </c>
      <c r="W172" s="769"/>
      <c r="X172" s="769"/>
      <c r="Y172" s="769"/>
      <c r="Z172" s="770"/>
      <c r="AA172" s="768" t="s">
        <v>2417</v>
      </c>
      <c r="AB172" s="769"/>
      <c r="AC172" s="770"/>
      <c r="AD172" s="250">
        <v>6</v>
      </c>
      <c r="AE172" s="250" t="s">
        <v>535</v>
      </c>
      <c r="AF172" s="668"/>
      <c r="AG172" s="669"/>
      <c r="AH172" s="670"/>
      <c r="AI172" s="668"/>
      <c r="AJ172" s="669"/>
      <c r="AK172" s="670"/>
      <c r="AL172" s="180"/>
      <c r="AN172" s="38" t="str">
        <f t="shared" si="9"/>
        <v>■</v>
      </c>
    </row>
    <row r="173" spans="1:41">
      <c r="A173" s="240" t="str">
        <f t="shared" si="10"/>
        <v>HS</v>
      </c>
      <c r="B173" s="97"/>
      <c r="C173" s="766">
        <v>22</v>
      </c>
      <c r="D173" s="767"/>
      <c r="E173" s="752" t="s">
        <v>520</v>
      </c>
      <c r="F173" s="753"/>
      <c r="G173" s="753"/>
      <c r="H173" s="753"/>
      <c r="I173" s="753"/>
      <c r="J173" s="753"/>
      <c r="K173" s="753"/>
      <c r="L173" s="753"/>
      <c r="M173" s="753"/>
      <c r="N173" s="753"/>
      <c r="O173" s="753"/>
      <c r="P173" s="753"/>
      <c r="Q173" s="753"/>
      <c r="R173" s="753"/>
      <c r="S173" s="753"/>
      <c r="T173" s="754"/>
      <c r="U173" s="304" t="s">
        <v>533</v>
      </c>
      <c r="V173" s="768" t="s">
        <v>88</v>
      </c>
      <c r="W173" s="769"/>
      <c r="X173" s="769"/>
      <c r="Y173" s="769"/>
      <c r="Z173" s="770"/>
      <c r="AA173" s="768" t="s">
        <v>2417</v>
      </c>
      <c r="AB173" s="769"/>
      <c r="AC173" s="770"/>
      <c r="AD173" s="250">
        <v>6</v>
      </c>
      <c r="AE173" s="250" t="s">
        <v>535</v>
      </c>
      <c r="AF173" s="668"/>
      <c r="AG173" s="669"/>
      <c r="AH173" s="670"/>
      <c r="AI173" s="668"/>
      <c r="AJ173" s="669"/>
      <c r="AK173" s="670"/>
      <c r="AL173" s="180"/>
      <c r="AN173" s="38" t="str">
        <f>$G$18</f>
        <v>■</v>
      </c>
    </row>
    <row r="174" spans="1:41" s="1" customFormat="1">
      <c r="A174" s="240" t="str">
        <f t="shared" si="10"/>
        <v>HS</v>
      </c>
      <c r="B174" s="97"/>
      <c r="C174" s="100"/>
      <c r="D174" s="237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204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4"/>
      <c r="AG174" s="104"/>
      <c r="AH174" s="104"/>
      <c r="AI174" s="88"/>
      <c r="AJ174" s="88"/>
      <c r="AK174" s="88"/>
      <c r="AL174" s="81"/>
      <c r="AM174" s="40"/>
      <c r="AN174" s="38"/>
      <c r="AO174" s="38"/>
    </row>
    <row r="175" spans="1:41">
      <c r="A175" s="240" t="str">
        <f t="shared" si="10"/>
        <v>SS</v>
      </c>
      <c r="B175" s="513"/>
      <c r="C175" s="238" t="s">
        <v>28</v>
      </c>
      <c r="D175" s="59"/>
      <c r="E175" s="38"/>
      <c r="F175" s="38"/>
      <c r="G175" s="38"/>
      <c r="H175" s="38"/>
      <c r="I175" s="38"/>
      <c r="J175" s="204" t="s">
        <v>2586</v>
      </c>
      <c r="K175" s="238"/>
      <c r="L175" s="38"/>
      <c r="M175" s="238"/>
      <c r="N175" s="38"/>
      <c r="O175" s="38"/>
      <c r="P175" s="38"/>
      <c r="Q175" s="38"/>
      <c r="R175" s="38"/>
      <c r="S175" s="38"/>
      <c r="T175" s="38"/>
      <c r="U175" s="204" t="s">
        <v>1329</v>
      </c>
      <c r="V175" s="339"/>
      <c r="W175" s="339"/>
      <c r="X175" s="339"/>
      <c r="Y175" s="339"/>
      <c r="Z175" s="339"/>
      <c r="AA175" s="339"/>
      <c r="AB175" s="339"/>
      <c r="AC175" s="339"/>
      <c r="AD175" s="339"/>
      <c r="AE175" s="339"/>
      <c r="AF175" s="96"/>
      <c r="AG175" s="96"/>
      <c r="AH175" s="96"/>
      <c r="AI175" s="96"/>
      <c r="AJ175" s="96"/>
      <c r="AK175" s="96"/>
      <c r="AL175" s="81"/>
      <c r="AN175" s="38"/>
    </row>
    <row r="176" spans="1:41" ht="21" customHeight="1">
      <c r="A176" s="240" t="str">
        <f t="shared" si="10"/>
        <v>SS</v>
      </c>
      <c r="B176" s="513"/>
      <c r="C176" s="884" t="s">
        <v>29</v>
      </c>
      <c r="D176" s="885"/>
      <c r="E176" s="919" t="s">
        <v>30</v>
      </c>
      <c r="F176" s="920"/>
      <c r="G176" s="920"/>
      <c r="H176" s="920"/>
      <c r="I176" s="920"/>
      <c r="J176" s="920"/>
      <c r="K176" s="920"/>
      <c r="L176" s="920"/>
      <c r="M176" s="920"/>
      <c r="N176" s="920"/>
      <c r="O176" s="920"/>
      <c r="P176" s="920"/>
      <c r="Q176" s="920"/>
      <c r="R176" s="920"/>
      <c r="S176" s="920"/>
      <c r="T176" s="920"/>
      <c r="U176" s="289" t="s">
        <v>146</v>
      </c>
      <c r="V176" s="728" t="s">
        <v>147</v>
      </c>
      <c r="W176" s="729"/>
      <c r="X176" s="729"/>
      <c r="Y176" s="729"/>
      <c r="Z176" s="905"/>
      <c r="AA176" s="884" t="s">
        <v>2420</v>
      </c>
      <c r="AB176" s="888"/>
      <c r="AC176" s="889"/>
      <c r="AD176" s="915" t="s">
        <v>511</v>
      </c>
      <c r="AE176" s="916"/>
      <c r="AF176" s="690" t="s">
        <v>80</v>
      </c>
      <c r="AG176" s="691"/>
      <c r="AH176" s="692"/>
      <c r="AI176" s="896" t="s">
        <v>41</v>
      </c>
      <c r="AJ176" s="897"/>
      <c r="AK176" s="898"/>
      <c r="AL176" s="696" t="s">
        <v>42</v>
      </c>
    </row>
    <row r="177" spans="1:40" ht="12" customHeight="1">
      <c r="A177" s="240" t="str">
        <f t="shared" si="10"/>
        <v>SS</v>
      </c>
      <c r="B177" s="513"/>
      <c r="C177" s="886"/>
      <c r="D177" s="887"/>
      <c r="E177" s="921"/>
      <c r="F177" s="922"/>
      <c r="G177" s="922"/>
      <c r="H177" s="922"/>
      <c r="I177" s="922"/>
      <c r="J177" s="922"/>
      <c r="K177" s="922"/>
      <c r="L177" s="922"/>
      <c r="M177" s="922"/>
      <c r="N177" s="922"/>
      <c r="O177" s="922"/>
      <c r="P177" s="922"/>
      <c r="Q177" s="922"/>
      <c r="R177" s="922"/>
      <c r="S177" s="922"/>
      <c r="T177" s="922"/>
      <c r="U177" s="290"/>
      <c r="V177" s="906"/>
      <c r="W177" s="907"/>
      <c r="X177" s="907"/>
      <c r="Y177" s="907"/>
      <c r="Z177" s="908"/>
      <c r="AA177" s="890"/>
      <c r="AB177" s="891"/>
      <c r="AC177" s="892"/>
      <c r="AD177" s="917"/>
      <c r="AE177" s="918"/>
      <c r="AF177" s="693"/>
      <c r="AG177" s="694"/>
      <c r="AH177" s="695"/>
      <c r="AI177" s="899"/>
      <c r="AJ177" s="900"/>
      <c r="AK177" s="901"/>
      <c r="AL177" s="697"/>
    </row>
    <row r="178" spans="1:40" ht="13.15" customHeight="1">
      <c r="A178" s="240" t="str">
        <f t="shared" si="10"/>
        <v>SS</v>
      </c>
      <c r="B178" s="97"/>
      <c r="C178" s="766">
        <v>1</v>
      </c>
      <c r="D178" s="767"/>
      <c r="E178" s="774" t="s">
        <v>2485</v>
      </c>
      <c r="F178" s="775"/>
      <c r="G178" s="775"/>
      <c r="H178" s="775"/>
      <c r="I178" s="775"/>
      <c r="J178" s="775"/>
      <c r="K178" s="775"/>
      <c r="L178" s="775"/>
      <c r="M178" s="775"/>
      <c r="N178" s="775"/>
      <c r="O178" s="775"/>
      <c r="P178" s="775"/>
      <c r="Q178" s="775"/>
      <c r="R178" s="775"/>
      <c r="S178" s="775"/>
      <c r="T178" s="776"/>
      <c r="U178" s="291" t="s">
        <v>521</v>
      </c>
      <c r="V178" s="768" t="s">
        <v>87</v>
      </c>
      <c r="W178" s="769"/>
      <c r="X178" s="769"/>
      <c r="Y178" s="769"/>
      <c r="Z178" s="770"/>
      <c r="AA178" s="768" t="s">
        <v>2417</v>
      </c>
      <c r="AB178" s="769"/>
      <c r="AC178" s="770"/>
      <c r="AD178" s="250">
        <v>10</v>
      </c>
      <c r="AE178" s="250" t="s">
        <v>535</v>
      </c>
      <c r="AF178" s="668"/>
      <c r="AG178" s="669"/>
      <c r="AH178" s="670"/>
      <c r="AI178" s="668"/>
      <c r="AJ178" s="669"/>
      <c r="AK178" s="670"/>
      <c r="AL178" s="180"/>
      <c r="AN178" s="38" t="str">
        <f>$J$18</f>
        <v>■</v>
      </c>
    </row>
    <row r="179" spans="1:40" ht="13.15" customHeight="1">
      <c r="A179" s="240" t="str">
        <f t="shared" si="10"/>
        <v>SS</v>
      </c>
      <c r="B179" s="97"/>
      <c r="C179" s="766">
        <v>2</v>
      </c>
      <c r="D179" s="767"/>
      <c r="E179" s="774" t="s">
        <v>2487</v>
      </c>
      <c r="F179" s="775"/>
      <c r="G179" s="775"/>
      <c r="H179" s="775"/>
      <c r="I179" s="775"/>
      <c r="J179" s="775"/>
      <c r="K179" s="775"/>
      <c r="L179" s="775"/>
      <c r="M179" s="775"/>
      <c r="N179" s="775"/>
      <c r="O179" s="775"/>
      <c r="P179" s="775"/>
      <c r="Q179" s="775"/>
      <c r="R179" s="775"/>
      <c r="S179" s="775"/>
      <c r="T179" s="776"/>
      <c r="U179" s="569" t="s">
        <v>522</v>
      </c>
      <c r="V179" s="768" t="s">
        <v>87</v>
      </c>
      <c r="W179" s="769"/>
      <c r="X179" s="769"/>
      <c r="Y179" s="769"/>
      <c r="Z179" s="770"/>
      <c r="AA179" s="768" t="s">
        <v>2417</v>
      </c>
      <c r="AB179" s="769"/>
      <c r="AC179" s="770"/>
      <c r="AD179" s="250">
        <v>51</v>
      </c>
      <c r="AE179" s="250" t="s">
        <v>535</v>
      </c>
      <c r="AF179" s="668"/>
      <c r="AG179" s="669"/>
      <c r="AH179" s="670"/>
      <c r="AI179" s="668"/>
      <c r="AJ179" s="669"/>
      <c r="AK179" s="670"/>
      <c r="AL179" s="180"/>
      <c r="AN179" s="38" t="str">
        <f t="shared" ref="AN179:AN198" si="11">$J$18</f>
        <v>■</v>
      </c>
    </row>
    <row r="180" spans="1:40" ht="13.15" customHeight="1">
      <c r="A180" s="240" t="str">
        <f t="shared" si="10"/>
        <v>SS</v>
      </c>
      <c r="B180" s="97"/>
      <c r="C180" s="764">
        <v>3</v>
      </c>
      <c r="D180" s="765"/>
      <c r="E180" s="755" t="s">
        <v>513</v>
      </c>
      <c r="F180" s="756"/>
      <c r="G180" s="756"/>
      <c r="H180" s="756"/>
      <c r="I180" s="756"/>
      <c r="J180" s="756"/>
      <c r="K180" s="756"/>
      <c r="L180" s="756"/>
      <c r="M180" s="756"/>
      <c r="N180" s="756"/>
      <c r="O180" s="756"/>
      <c r="P180" s="756"/>
      <c r="Q180" s="756"/>
      <c r="R180" s="756"/>
      <c r="S180" s="756"/>
      <c r="T180" s="757"/>
      <c r="U180" s="305" t="s">
        <v>523</v>
      </c>
      <c r="V180" s="761" t="s">
        <v>88</v>
      </c>
      <c r="W180" s="762"/>
      <c r="X180" s="762"/>
      <c r="Y180" s="762"/>
      <c r="Z180" s="763"/>
      <c r="AA180" s="761" t="s">
        <v>2418</v>
      </c>
      <c r="AB180" s="762"/>
      <c r="AC180" s="763"/>
      <c r="AD180" s="251">
        <v>1</v>
      </c>
      <c r="AE180" s="251">
        <v>0</v>
      </c>
      <c r="AF180" s="671"/>
      <c r="AG180" s="672"/>
      <c r="AH180" s="673"/>
      <c r="AI180" s="671"/>
      <c r="AJ180" s="672"/>
      <c r="AK180" s="673"/>
      <c r="AL180" s="484" t="s">
        <v>410</v>
      </c>
      <c r="AN180" s="38" t="str">
        <f t="shared" si="11"/>
        <v>■</v>
      </c>
    </row>
    <row r="181" spans="1:40" ht="13.15" customHeight="1">
      <c r="A181" s="240" t="str">
        <f t="shared" si="10"/>
        <v>SS</v>
      </c>
      <c r="B181" s="97"/>
      <c r="C181" s="766">
        <v>4</v>
      </c>
      <c r="D181" s="767"/>
      <c r="E181" s="774" t="s">
        <v>514</v>
      </c>
      <c r="F181" s="775"/>
      <c r="G181" s="775"/>
      <c r="H181" s="775"/>
      <c r="I181" s="775"/>
      <c r="J181" s="775"/>
      <c r="K181" s="775"/>
      <c r="L181" s="775"/>
      <c r="M181" s="775"/>
      <c r="N181" s="775"/>
      <c r="O181" s="775"/>
      <c r="P181" s="775"/>
      <c r="Q181" s="775"/>
      <c r="R181" s="775"/>
      <c r="S181" s="775"/>
      <c r="T181" s="776"/>
      <c r="U181" s="304" t="s">
        <v>524</v>
      </c>
      <c r="V181" s="758" t="s">
        <v>88</v>
      </c>
      <c r="W181" s="759"/>
      <c r="X181" s="759"/>
      <c r="Y181" s="759"/>
      <c r="Z181" s="760"/>
      <c r="AA181" s="758" t="s">
        <v>2418</v>
      </c>
      <c r="AB181" s="759"/>
      <c r="AC181" s="760"/>
      <c r="AD181" s="250">
        <v>1</v>
      </c>
      <c r="AE181" s="250">
        <v>0</v>
      </c>
      <c r="AF181" s="749"/>
      <c r="AG181" s="750"/>
      <c r="AH181" s="751"/>
      <c r="AI181" s="749"/>
      <c r="AJ181" s="750"/>
      <c r="AK181" s="751"/>
      <c r="AL181" s="287"/>
      <c r="AN181" s="38" t="str">
        <f t="shared" si="11"/>
        <v>■</v>
      </c>
    </row>
    <row r="182" spans="1:40">
      <c r="A182" s="240" t="str">
        <f t="shared" si="10"/>
        <v>SS</v>
      </c>
      <c r="B182" s="97"/>
      <c r="C182" s="766">
        <v>5</v>
      </c>
      <c r="D182" s="767"/>
      <c r="E182" s="752" t="s">
        <v>84</v>
      </c>
      <c r="F182" s="753"/>
      <c r="G182" s="753"/>
      <c r="H182" s="753"/>
      <c r="I182" s="753"/>
      <c r="J182" s="753"/>
      <c r="K182" s="753"/>
      <c r="L182" s="753"/>
      <c r="M182" s="753"/>
      <c r="N182" s="753"/>
      <c r="O182" s="753"/>
      <c r="P182" s="753"/>
      <c r="Q182" s="753"/>
      <c r="R182" s="753"/>
      <c r="S182" s="753"/>
      <c r="T182" s="754"/>
      <c r="U182" s="304" t="s">
        <v>525</v>
      </c>
      <c r="V182" s="768" t="s">
        <v>87</v>
      </c>
      <c r="W182" s="769"/>
      <c r="X182" s="769"/>
      <c r="Y182" s="769"/>
      <c r="Z182" s="770"/>
      <c r="AA182" s="768" t="s">
        <v>2417</v>
      </c>
      <c r="AB182" s="769"/>
      <c r="AC182" s="770"/>
      <c r="AD182" s="250">
        <v>2</v>
      </c>
      <c r="AE182" s="250" t="s">
        <v>535</v>
      </c>
      <c r="AF182" s="668"/>
      <c r="AG182" s="669"/>
      <c r="AH182" s="670"/>
      <c r="AI182" s="668"/>
      <c r="AJ182" s="669"/>
      <c r="AK182" s="670"/>
      <c r="AL182" s="180"/>
      <c r="AN182" s="38" t="str">
        <f t="shared" si="11"/>
        <v>■</v>
      </c>
    </row>
    <row r="183" spans="1:40">
      <c r="A183" s="240" t="str">
        <f t="shared" si="10"/>
        <v>SS</v>
      </c>
      <c r="B183" s="97"/>
      <c r="C183" s="766">
        <v>6</v>
      </c>
      <c r="D183" s="767"/>
      <c r="E183" s="781" t="s">
        <v>107</v>
      </c>
      <c r="F183" s="782"/>
      <c r="G183" s="782"/>
      <c r="H183" s="782"/>
      <c r="I183" s="782"/>
      <c r="J183" s="782"/>
      <c r="K183" s="782"/>
      <c r="L183" s="782"/>
      <c r="M183" s="782"/>
      <c r="N183" s="782"/>
      <c r="O183" s="782"/>
      <c r="P183" s="782"/>
      <c r="Q183" s="782"/>
      <c r="R183" s="782"/>
      <c r="S183" s="782"/>
      <c r="T183" s="783"/>
      <c r="U183" s="304" t="s">
        <v>682</v>
      </c>
      <c r="V183" s="768" t="s">
        <v>88</v>
      </c>
      <c r="W183" s="769"/>
      <c r="X183" s="769"/>
      <c r="Y183" s="769"/>
      <c r="Z183" s="770"/>
      <c r="AA183" s="768" t="s">
        <v>2417</v>
      </c>
      <c r="AB183" s="769"/>
      <c r="AC183" s="770"/>
      <c r="AD183" s="250">
        <v>2</v>
      </c>
      <c r="AE183" s="250" t="s">
        <v>535</v>
      </c>
      <c r="AF183" s="668"/>
      <c r="AG183" s="669"/>
      <c r="AH183" s="670"/>
      <c r="AI183" s="668"/>
      <c r="AJ183" s="669"/>
      <c r="AK183" s="670"/>
      <c r="AL183" s="180"/>
      <c r="AN183" s="38" t="str">
        <f t="shared" si="11"/>
        <v>■</v>
      </c>
    </row>
    <row r="184" spans="1:40">
      <c r="A184" s="240" t="str">
        <f t="shared" si="10"/>
        <v>SS</v>
      </c>
      <c r="B184" s="97"/>
      <c r="C184" s="766">
        <v>7</v>
      </c>
      <c r="D184" s="767"/>
      <c r="E184" s="781" t="s">
        <v>108</v>
      </c>
      <c r="F184" s="782"/>
      <c r="G184" s="782"/>
      <c r="H184" s="782"/>
      <c r="I184" s="782"/>
      <c r="J184" s="782"/>
      <c r="K184" s="782"/>
      <c r="L184" s="782"/>
      <c r="M184" s="782"/>
      <c r="N184" s="782"/>
      <c r="O184" s="782"/>
      <c r="P184" s="782"/>
      <c r="Q184" s="782"/>
      <c r="R184" s="782"/>
      <c r="S184" s="782"/>
      <c r="T184" s="783"/>
      <c r="U184" s="304" t="s">
        <v>683</v>
      </c>
      <c r="V184" s="768" t="s">
        <v>87</v>
      </c>
      <c r="W184" s="769"/>
      <c r="X184" s="769"/>
      <c r="Y184" s="769"/>
      <c r="Z184" s="770"/>
      <c r="AA184" s="768" t="s">
        <v>2417</v>
      </c>
      <c r="AB184" s="769"/>
      <c r="AC184" s="770"/>
      <c r="AD184" s="250">
        <v>1</v>
      </c>
      <c r="AE184" s="250" t="s">
        <v>535</v>
      </c>
      <c r="AF184" s="668"/>
      <c r="AG184" s="669"/>
      <c r="AH184" s="670"/>
      <c r="AI184" s="668"/>
      <c r="AJ184" s="669"/>
      <c r="AK184" s="670"/>
      <c r="AL184" s="180"/>
      <c r="AN184" s="38" t="str">
        <f t="shared" si="11"/>
        <v>■</v>
      </c>
    </row>
    <row r="185" spans="1:40">
      <c r="A185" s="240" t="str">
        <f t="shared" si="10"/>
        <v>SS</v>
      </c>
      <c r="B185" s="97"/>
      <c r="C185" s="766">
        <v>8</v>
      </c>
      <c r="D185" s="767"/>
      <c r="E185" s="752" t="s">
        <v>139</v>
      </c>
      <c r="F185" s="753"/>
      <c r="G185" s="753"/>
      <c r="H185" s="753"/>
      <c r="I185" s="753"/>
      <c r="J185" s="753"/>
      <c r="K185" s="753"/>
      <c r="L185" s="753"/>
      <c r="M185" s="753"/>
      <c r="N185" s="753"/>
      <c r="O185" s="753"/>
      <c r="P185" s="753"/>
      <c r="Q185" s="753"/>
      <c r="R185" s="753"/>
      <c r="S185" s="753"/>
      <c r="T185" s="754"/>
      <c r="U185" s="304" t="s">
        <v>684</v>
      </c>
      <c r="V185" s="768" t="s">
        <v>88</v>
      </c>
      <c r="W185" s="769"/>
      <c r="X185" s="769"/>
      <c r="Y185" s="769"/>
      <c r="Z185" s="770"/>
      <c r="AA185" s="768" t="s">
        <v>2417</v>
      </c>
      <c r="AB185" s="769"/>
      <c r="AC185" s="770"/>
      <c r="AD185" s="250">
        <v>9</v>
      </c>
      <c r="AE185" s="250" t="s">
        <v>535</v>
      </c>
      <c r="AF185" s="668"/>
      <c r="AG185" s="669"/>
      <c r="AH185" s="670"/>
      <c r="AI185" s="668"/>
      <c r="AJ185" s="669"/>
      <c r="AK185" s="670"/>
      <c r="AL185" s="180"/>
      <c r="AN185" s="38" t="str">
        <f t="shared" si="11"/>
        <v>■</v>
      </c>
    </row>
    <row r="186" spans="1:40">
      <c r="A186" s="240" t="str">
        <f t="shared" si="10"/>
        <v>SS</v>
      </c>
      <c r="B186" s="97"/>
      <c r="C186" s="766">
        <v>9</v>
      </c>
      <c r="D186" s="767"/>
      <c r="E186" s="752" t="s">
        <v>1183</v>
      </c>
      <c r="F186" s="753"/>
      <c r="G186" s="753"/>
      <c r="H186" s="753"/>
      <c r="I186" s="753"/>
      <c r="J186" s="753"/>
      <c r="K186" s="753"/>
      <c r="L186" s="753"/>
      <c r="M186" s="753"/>
      <c r="N186" s="753"/>
      <c r="O186" s="753"/>
      <c r="P186" s="753"/>
      <c r="Q186" s="753"/>
      <c r="R186" s="753"/>
      <c r="S186" s="753"/>
      <c r="T186" s="754"/>
      <c r="U186" s="304" t="s">
        <v>1257</v>
      </c>
      <c r="V186" s="768" t="s">
        <v>88</v>
      </c>
      <c r="W186" s="769"/>
      <c r="X186" s="769"/>
      <c r="Y186" s="769"/>
      <c r="Z186" s="770"/>
      <c r="AA186" s="768" t="s">
        <v>2418</v>
      </c>
      <c r="AB186" s="769"/>
      <c r="AC186" s="770"/>
      <c r="AD186" s="250">
        <v>8</v>
      </c>
      <c r="AE186" s="250">
        <v>0</v>
      </c>
      <c r="AF186" s="668"/>
      <c r="AG186" s="669"/>
      <c r="AH186" s="670"/>
      <c r="AI186" s="668"/>
      <c r="AJ186" s="669"/>
      <c r="AK186" s="670"/>
      <c r="AL186" s="180"/>
      <c r="AN186" s="38" t="str">
        <f t="shared" si="11"/>
        <v>■</v>
      </c>
    </row>
    <row r="187" spans="1:40">
      <c r="A187" s="240" t="str">
        <f t="shared" si="10"/>
        <v>SS</v>
      </c>
      <c r="B187" s="97"/>
      <c r="C187" s="766">
        <v>10</v>
      </c>
      <c r="D187" s="767"/>
      <c r="E187" s="752" t="s">
        <v>1184</v>
      </c>
      <c r="F187" s="753"/>
      <c r="G187" s="753"/>
      <c r="H187" s="753"/>
      <c r="I187" s="753"/>
      <c r="J187" s="753"/>
      <c r="K187" s="753"/>
      <c r="L187" s="753"/>
      <c r="M187" s="753"/>
      <c r="N187" s="753"/>
      <c r="O187" s="753"/>
      <c r="P187" s="753"/>
      <c r="Q187" s="753"/>
      <c r="R187" s="753"/>
      <c r="S187" s="753"/>
      <c r="T187" s="754"/>
      <c r="U187" s="304" t="s">
        <v>1258</v>
      </c>
      <c r="V187" s="768" t="s">
        <v>88</v>
      </c>
      <c r="W187" s="769"/>
      <c r="X187" s="769"/>
      <c r="Y187" s="769"/>
      <c r="Z187" s="770"/>
      <c r="AA187" s="768" t="s">
        <v>2418</v>
      </c>
      <c r="AB187" s="769"/>
      <c r="AC187" s="770"/>
      <c r="AD187" s="250">
        <v>8</v>
      </c>
      <c r="AE187" s="250">
        <v>0</v>
      </c>
      <c r="AF187" s="668"/>
      <c r="AG187" s="669"/>
      <c r="AH187" s="670"/>
      <c r="AI187" s="668"/>
      <c r="AJ187" s="669"/>
      <c r="AK187" s="670"/>
      <c r="AL187" s="180"/>
      <c r="AN187" s="38" t="str">
        <f t="shared" si="11"/>
        <v>■</v>
      </c>
    </row>
    <row r="188" spans="1:40">
      <c r="A188" s="240" t="str">
        <f t="shared" si="10"/>
        <v>SS</v>
      </c>
      <c r="B188" s="97"/>
      <c r="C188" s="766">
        <v>11</v>
      </c>
      <c r="D188" s="767"/>
      <c r="E188" s="752" t="s">
        <v>1185</v>
      </c>
      <c r="F188" s="753"/>
      <c r="G188" s="753"/>
      <c r="H188" s="753"/>
      <c r="I188" s="753"/>
      <c r="J188" s="753"/>
      <c r="K188" s="753"/>
      <c r="L188" s="753"/>
      <c r="M188" s="753"/>
      <c r="N188" s="753"/>
      <c r="O188" s="753"/>
      <c r="P188" s="753"/>
      <c r="Q188" s="753"/>
      <c r="R188" s="753"/>
      <c r="S188" s="753"/>
      <c r="T188" s="754"/>
      <c r="U188" s="304" t="s">
        <v>1259</v>
      </c>
      <c r="V188" s="768" t="s">
        <v>87</v>
      </c>
      <c r="W188" s="769"/>
      <c r="X188" s="769"/>
      <c r="Y188" s="769"/>
      <c r="Z188" s="770"/>
      <c r="AA188" s="768" t="s">
        <v>2417</v>
      </c>
      <c r="AB188" s="769"/>
      <c r="AC188" s="770"/>
      <c r="AD188" s="250">
        <v>5</v>
      </c>
      <c r="AE188" s="250" t="s">
        <v>535</v>
      </c>
      <c r="AF188" s="668"/>
      <c r="AG188" s="669"/>
      <c r="AH188" s="670"/>
      <c r="AI188" s="668"/>
      <c r="AJ188" s="669"/>
      <c r="AK188" s="670"/>
      <c r="AL188" s="180"/>
      <c r="AN188" s="38" t="str">
        <f t="shared" si="11"/>
        <v>■</v>
      </c>
    </row>
    <row r="189" spans="1:40">
      <c r="A189" s="240" t="str">
        <f t="shared" si="10"/>
        <v>SS</v>
      </c>
      <c r="B189" s="97"/>
      <c r="C189" s="766">
        <v>12</v>
      </c>
      <c r="D189" s="767"/>
      <c r="E189" s="752" t="s">
        <v>1186</v>
      </c>
      <c r="F189" s="753"/>
      <c r="G189" s="753"/>
      <c r="H189" s="753"/>
      <c r="I189" s="753"/>
      <c r="J189" s="753"/>
      <c r="K189" s="753"/>
      <c r="L189" s="753"/>
      <c r="M189" s="753"/>
      <c r="N189" s="753"/>
      <c r="O189" s="753"/>
      <c r="P189" s="753"/>
      <c r="Q189" s="753"/>
      <c r="R189" s="753"/>
      <c r="S189" s="753"/>
      <c r="T189" s="754"/>
      <c r="U189" s="304" t="s">
        <v>1260</v>
      </c>
      <c r="V189" s="768" t="s">
        <v>88</v>
      </c>
      <c r="W189" s="769"/>
      <c r="X189" s="769"/>
      <c r="Y189" s="769"/>
      <c r="Z189" s="770"/>
      <c r="AA189" s="768" t="s">
        <v>2418</v>
      </c>
      <c r="AB189" s="769"/>
      <c r="AC189" s="770"/>
      <c r="AD189" s="250">
        <v>8</v>
      </c>
      <c r="AE189" s="250">
        <v>0</v>
      </c>
      <c r="AF189" s="668"/>
      <c r="AG189" s="669"/>
      <c r="AH189" s="670"/>
      <c r="AI189" s="668"/>
      <c r="AJ189" s="669"/>
      <c r="AK189" s="670"/>
      <c r="AL189" s="180"/>
      <c r="AN189" s="38" t="str">
        <f t="shared" si="11"/>
        <v>■</v>
      </c>
    </row>
    <row r="190" spans="1:40">
      <c r="A190" s="240" t="str">
        <f t="shared" si="10"/>
        <v>SS</v>
      </c>
      <c r="B190" s="97"/>
      <c r="C190" s="766">
        <v>13</v>
      </c>
      <c r="D190" s="767"/>
      <c r="E190" s="752" t="s">
        <v>1187</v>
      </c>
      <c r="F190" s="753"/>
      <c r="G190" s="753"/>
      <c r="H190" s="753"/>
      <c r="I190" s="753"/>
      <c r="J190" s="753"/>
      <c r="K190" s="753"/>
      <c r="L190" s="753"/>
      <c r="M190" s="753"/>
      <c r="N190" s="753"/>
      <c r="O190" s="753"/>
      <c r="P190" s="753"/>
      <c r="Q190" s="753"/>
      <c r="R190" s="753"/>
      <c r="S190" s="753"/>
      <c r="T190" s="754"/>
      <c r="U190" s="304" t="s">
        <v>1261</v>
      </c>
      <c r="V190" s="768" t="s">
        <v>87</v>
      </c>
      <c r="W190" s="769"/>
      <c r="X190" s="769"/>
      <c r="Y190" s="769"/>
      <c r="Z190" s="770"/>
      <c r="AA190" s="768" t="s">
        <v>2417</v>
      </c>
      <c r="AB190" s="769"/>
      <c r="AC190" s="770"/>
      <c r="AD190" s="250">
        <v>5</v>
      </c>
      <c r="AE190" s="250" t="s">
        <v>535</v>
      </c>
      <c r="AF190" s="668"/>
      <c r="AG190" s="669"/>
      <c r="AH190" s="670"/>
      <c r="AI190" s="668"/>
      <c r="AJ190" s="669"/>
      <c r="AK190" s="670"/>
      <c r="AL190" s="180"/>
      <c r="AN190" s="38" t="str">
        <f t="shared" si="11"/>
        <v>■</v>
      </c>
    </row>
    <row r="191" spans="1:40">
      <c r="A191" s="240" t="str">
        <f t="shared" si="10"/>
        <v>SS</v>
      </c>
      <c r="B191" s="97"/>
      <c r="C191" s="766">
        <v>14</v>
      </c>
      <c r="D191" s="767"/>
      <c r="E191" s="752" t="s">
        <v>1188</v>
      </c>
      <c r="F191" s="753"/>
      <c r="G191" s="753"/>
      <c r="H191" s="753"/>
      <c r="I191" s="753"/>
      <c r="J191" s="753"/>
      <c r="K191" s="753"/>
      <c r="L191" s="753"/>
      <c r="M191" s="753"/>
      <c r="N191" s="753"/>
      <c r="O191" s="753"/>
      <c r="P191" s="753"/>
      <c r="Q191" s="753"/>
      <c r="R191" s="753"/>
      <c r="S191" s="753"/>
      <c r="T191" s="754"/>
      <c r="U191" s="304" t="s">
        <v>1262</v>
      </c>
      <c r="V191" s="768" t="s">
        <v>88</v>
      </c>
      <c r="W191" s="769"/>
      <c r="X191" s="769"/>
      <c r="Y191" s="769"/>
      <c r="Z191" s="770"/>
      <c r="AA191" s="768" t="s">
        <v>2418</v>
      </c>
      <c r="AB191" s="769"/>
      <c r="AC191" s="770"/>
      <c r="AD191" s="250">
        <v>8</v>
      </c>
      <c r="AE191" s="250">
        <v>0</v>
      </c>
      <c r="AF191" s="668"/>
      <c r="AG191" s="669"/>
      <c r="AH191" s="670"/>
      <c r="AI191" s="668"/>
      <c r="AJ191" s="669"/>
      <c r="AK191" s="670"/>
      <c r="AL191" s="180"/>
      <c r="AN191" s="38" t="str">
        <f t="shared" si="11"/>
        <v>■</v>
      </c>
    </row>
    <row r="192" spans="1:40">
      <c r="A192" s="240" t="str">
        <f t="shared" si="10"/>
        <v>SS</v>
      </c>
      <c r="B192" s="97"/>
      <c r="C192" s="766">
        <v>15</v>
      </c>
      <c r="D192" s="767"/>
      <c r="E192" s="752" t="s">
        <v>1189</v>
      </c>
      <c r="F192" s="753"/>
      <c r="G192" s="753"/>
      <c r="H192" s="753"/>
      <c r="I192" s="753"/>
      <c r="J192" s="753"/>
      <c r="K192" s="753"/>
      <c r="L192" s="753"/>
      <c r="M192" s="753"/>
      <c r="N192" s="753"/>
      <c r="O192" s="753"/>
      <c r="P192" s="753"/>
      <c r="Q192" s="753"/>
      <c r="R192" s="753"/>
      <c r="S192" s="753"/>
      <c r="T192" s="754"/>
      <c r="U192" s="304" t="s">
        <v>1263</v>
      </c>
      <c r="V192" s="768" t="s">
        <v>87</v>
      </c>
      <c r="W192" s="769"/>
      <c r="X192" s="769"/>
      <c r="Y192" s="769"/>
      <c r="Z192" s="770"/>
      <c r="AA192" s="768" t="s">
        <v>2417</v>
      </c>
      <c r="AB192" s="769"/>
      <c r="AC192" s="770"/>
      <c r="AD192" s="250">
        <v>5</v>
      </c>
      <c r="AE192" s="250" t="s">
        <v>535</v>
      </c>
      <c r="AF192" s="668"/>
      <c r="AG192" s="669"/>
      <c r="AH192" s="670"/>
      <c r="AI192" s="668"/>
      <c r="AJ192" s="669"/>
      <c r="AK192" s="670"/>
      <c r="AL192" s="180"/>
      <c r="AN192" s="38" t="str">
        <f t="shared" si="11"/>
        <v>■</v>
      </c>
    </row>
    <row r="193" spans="1:40">
      <c r="A193" s="240" t="str">
        <f t="shared" si="10"/>
        <v>SS</v>
      </c>
      <c r="B193" s="97"/>
      <c r="C193" s="766">
        <v>16</v>
      </c>
      <c r="D193" s="767"/>
      <c r="E193" s="752" t="s">
        <v>1190</v>
      </c>
      <c r="F193" s="753"/>
      <c r="G193" s="753"/>
      <c r="H193" s="753"/>
      <c r="I193" s="753"/>
      <c r="J193" s="753"/>
      <c r="K193" s="753"/>
      <c r="L193" s="753"/>
      <c r="M193" s="753"/>
      <c r="N193" s="753"/>
      <c r="O193" s="753"/>
      <c r="P193" s="753"/>
      <c r="Q193" s="753"/>
      <c r="R193" s="753"/>
      <c r="S193" s="753"/>
      <c r="T193" s="754"/>
      <c r="U193" s="304" t="s">
        <v>1264</v>
      </c>
      <c r="V193" s="768" t="s">
        <v>88</v>
      </c>
      <c r="W193" s="769"/>
      <c r="X193" s="769"/>
      <c r="Y193" s="769"/>
      <c r="Z193" s="770"/>
      <c r="AA193" s="768" t="s">
        <v>2418</v>
      </c>
      <c r="AB193" s="769"/>
      <c r="AC193" s="770"/>
      <c r="AD193" s="250">
        <v>8</v>
      </c>
      <c r="AE193" s="250">
        <v>0</v>
      </c>
      <c r="AF193" s="668"/>
      <c r="AG193" s="669"/>
      <c r="AH193" s="670"/>
      <c r="AI193" s="668"/>
      <c r="AJ193" s="669"/>
      <c r="AK193" s="670"/>
      <c r="AL193" s="180"/>
      <c r="AN193" s="38" t="str">
        <f t="shared" si="11"/>
        <v>■</v>
      </c>
    </row>
    <row r="194" spans="1:40">
      <c r="A194" s="240" t="str">
        <f t="shared" si="10"/>
        <v>SS</v>
      </c>
      <c r="B194" s="97"/>
      <c r="C194" s="766">
        <v>17</v>
      </c>
      <c r="D194" s="767"/>
      <c r="E194" s="752" t="s">
        <v>1191</v>
      </c>
      <c r="F194" s="753"/>
      <c r="G194" s="753"/>
      <c r="H194" s="753"/>
      <c r="I194" s="753"/>
      <c r="J194" s="753"/>
      <c r="K194" s="753"/>
      <c r="L194" s="753"/>
      <c r="M194" s="753"/>
      <c r="N194" s="753"/>
      <c r="O194" s="753"/>
      <c r="P194" s="753"/>
      <c r="Q194" s="753"/>
      <c r="R194" s="753"/>
      <c r="S194" s="753"/>
      <c r="T194" s="754"/>
      <c r="U194" s="304" t="s">
        <v>1265</v>
      </c>
      <c r="V194" s="768" t="s">
        <v>87</v>
      </c>
      <c r="W194" s="769"/>
      <c r="X194" s="769"/>
      <c r="Y194" s="769"/>
      <c r="Z194" s="770"/>
      <c r="AA194" s="768" t="s">
        <v>2417</v>
      </c>
      <c r="AB194" s="769"/>
      <c r="AC194" s="770"/>
      <c r="AD194" s="250">
        <v>5</v>
      </c>
      <c r="AE194" s="250" t="s">
        <v>535</v>
      </c>
      <c r="AF194" s="668"/>
      <c r="AG194" s="669"/>
      <c r="AH194" s="670"/>
      <c r="AI194" s="668"/>
      <c r="AJ194" s="669"/>
      <c r="AK194" s="670"/>
      <c r="AL194" s="180"/>
      <c r="AN194" s="38" t="str">
        <f t="shared" si="11"/>
        <v>■</v>
      </c>
    </row>
    <row r="195" spans="1:40">
      <c r="A195" s="240" t="str">
        <f t="shared" si="10"/>
        <v>SS</v>
      </c>
      <c r="B195" s="97"/>
      <c r="C195" s="766">
        <v>18</v>
      </c>
      <c r="D195" s="767"/>
      <c r="E195" s="752" t="s">
        <v>1192</v>
      </c>
      <c r="F195" s="753"/>
      <c r="G195" s="753"/>
      <c r="H195" s="753"/>
      <c r="I195" s="753"/>
      <c r="J195" s="753"/>
      <c r="K195" s="753"/>
      <c r="L195" s="753"/>
      <c r="M195" s="753"/>
      <c r="N195" s="753"/>
      <c r="O195" s="753"/>
      <c r="P195" s="753"/>
      <c r="Q195" s="753"/>
      <c r="R195" s="753"/>
      <c r="S195" s="753"/>
      <c r="T195" s="754"/>
      <c r="U195" s="304" t="s">
        <v>1266</v>
      </c>
      <c r="V195" s="768" t="s">
        <v>88</v>
      </c>
      <c r="W195" s="769"/>
      <c r="X195" s="769"/>
      <c r="Y195" s="769"/>
      <c r="Z195" s="770"/>
      <c r="AA195" s="768" t="s">
        <v>2418</v>
      </c>
      <c r="AB195" s="769"/>
      <c r="AC195" s="770"/>
      <c r="AD195" s="250">
        <v>8</v>
      </c>
      <c r="AE195" s="250">
        <v>0</v>
      </c>
      <c r="AF195" s="668"/>
      <c r="AG195" s="669"/>
      <c r="AH195" s="670"/>
      <c r="AI195" s="668"/>
      <c r="AJ195" s="669"/>
      <c r="AK195" s="670"/>
      <c r="AL195" s="180"/>
      <c r="AN195" s="38" t="str">
        <f t="shared" si="11"/>
        <v>■</v>
      </c>
    </row>
    <row r="196" spans="1:40">
      <c r="A196" s="240" t="str">
        <f t="shared" si="10"/>
        <v>SS</v>
      </c>
      <c r="B196" s="97"/>
      <c r="C196" s="766">
        <v>19</v>
      </c>
      <c r="D196" s="767"/>
      <c r="E196" s="752" t="s">
        <v>1193</v>
      </c>
      <c r="F196" s="753"/>
      <c r="G196" s="753"/>
      <c r="H196" s="753"/>
      <c r="I196" s="753"/>
      <c r="J196" s="753"/>
      <c r="K196" s="753"/>
      <c r="L196" s="753"/>
      <c r="M196" s="753"/>
      <c r="N196" s="753"/>
      <c r="O196" s="753"/>
      <c r="P196" s="753"/>
      <c r="Q196" s="753"/>
      <c r="R196" s="753"/>
      <c r="S196" s="753"/>
      <c r="T196" s="754"/>
      <c r="U196" s="304" t="s">
        <v>1267</v>
      </c>
      <c r="V196" s="768" t="s">
        <v>87</v>
      </c>
      <c r="W196" s="769"/>
      <c r="X196" s="769"/>
      <c r="Y196" s="769"/>
      <c r="Z196" s="770"/>
      <c r="AA196" s="768" t="s">
        <v>2417</v>
      </c>
      <c r="AB196" s="769"/>
      <c r="AC196" s="770"/>
      <c r="AD196" s="250">
        <v>5</v>
      </c>
      <c r="AE196" s="250" t="s">
        <v>535</v>
      </c>
      <c r="AF196" s="668"/>
      <c r="AG196" s="669"/>
      <c r="AH196" s="670"/>
      <c r="AI196" s="668"/>
      <c r="AJ196" s="669"/>
      <c r="AK196" s="670"/>
      <c r="AL196" s="180"/>
      <c r="AN196" s="38" t="str">
        <f t="shared" si="11"/>
        <v>■</v>
      </c>
    </row>
    <row r="197" spans="1:40">
      <c r="A197" s="240" t="str">
        <f t="shared" si="10"/>
        <v>SS</v>
      </c>
      <c r="B197" s="97"/>
      <c r="C197" s="766">
        <v>20</v>
      </c>
      <c r="D197" s="767"/>
      <c r="E197" s="752" t="s">
        <v>1194</v>
      </c>
      <c r="F197" s="753"/>
      <c r="G197" s="753"/>
      <c r="H197" s="753"/>
      <c r="I197" s="753"/>
      <c r="J197" s="753"/>
      <c r="K197" s="753"/>
      <c r="L197" s="753"/>
      <c r="M197" s="753"/>
      <c r="N197" s="753"/>
      <c r="O197" s="753"/>
      <c r="P197" s="753"/>
      <c r="Q197" s="753"/>
      <c r="R197" s="753"/>
      <c r="S197" s="753"/>
      <c r="T197" s="754"/>
      <c r="U197" s="304" t="s">
        <v>1268</v>
      </c>
      <c r="V197" s="768" t="s">
        <v>88</v>
      </c>
      <c r="W197" s="769"/>
      <c r="X197" s="769"/>
      <c r="Y197" s="769"/>
      <c r="Z197" s="770"/>
      <c r="AA197" s="768" t="s">
        <v>2418</v>
      </c>
      <c r="AB197" s="769"/>
      <c r="AC197" s="770"/>
      <c r="AD197" s="250">
        <v>8</v>
      </c>
      <c r="AE197" s="250">
        <v>0</v>
      </c>
      <c r="AF197" s="668"/>
      <c r="AG197" s="669"/>
      <c r="AH197" s="670"/>
      <c r="AI197" s="668"/>
      <c r="AJ197" s="669"/>
      <c r="AK197" s="670"/>
      <c r="AL197" s="180"/>
      <c r="AN197" s="38" t="str">
        <f t="shared" si="11"/>
        <v>■</v>
      </c>
    </row>
    <row r="198" spans="1:40">
      <c r="A198" s="240" t="str">
        <f t="shared" si="10"/>
        <v>SS</v>
      </c>
      <c r="B198" s="97"/>
      <c r="C198" s="766">
        <v>21</v>
      </c>
      <c r="D198" s="767"/>
      <c r="E198" s="752" t="s">
        <v>1195</v>
      </c>
      <c r="F198" s="753"/>
      <c r="G198" s="753"/>
      <c r="H198" s="753"/>
      <c r="I198" s="753"/>
      <c r="J198" s="753"/>
      <c r="K198" s="753"/>
      <c r="L198" s="753"/>
      <c r="M198" s="753"/>
      <c r="N198" s="753"/>
      <c r="O198" s="753"/>
      <c r="P198" s="753"/>
      <c r="Q198" s="753"/>
      <c r="R198" s="753"/>
      <c r="S198" s="753"/>
      <c r="T198" s="754"/>
      <c r="U198" s="304" t="s">
        <v>1269</v>
      </c>
      <c r="V198" s="768" t="s">
        <v>87</v>
      </c>
      <c r="W198" s="769"/>
      <c r="X198" s="769"/>
      <c r="Y198" s="769"/>
      <c r="Z198" s="770"/>
      <c r="AA198" s="768" t="s">
        <v>2417</v>
      </c>
      <c r="AB198" s="769"/>
      <c r="AC198" s="770"/>
      <c r="AD198" s="250">
        <v>5</v>
      </c>
      <c r="AE198" s="250" t="s">
        <v>535</v>
      </c>
      <c r="AF198" s="668"/>
      <c r="AG198" s="669"/>
      <c r="AH198" s="670"/>
      <c r="AI198" s="668"/>
      <c r="AJ198" s="669"/>
      <c r="AK198" s="670"/>
      <c r="AL198" s="180"/>
      <c r="AN198" s="38" t="str">
        <f t="shared" si="11"/>
        <v>■</v>
      </c>
    </row>
    <row r="199" spans="1:40">
      <c r="A199" s="240" t="str">
        <f t="shared" si="10"/>
        <v>SS</v>
      </c>
      <c r="B199" s="97"/>
      <c r="C199" s="766">
        <v>22</v>
      </c>
      <c r="D199" s="767"/>
      <c r="E199" s="752" t="s">
        <v>1196</v>
      </c>
      <c r="F199" s="753"/>
      <c r="G199" s="753"/>
      <c r="H199" s="753"/>
      <c r="I199" s="753"/>
      <c r="J199" s="753"/>
      <c r="K199" s="753"/>
      <c r="L199" s="753"/>
      <c r="M199" s="753"/>
      <c r="N199" s="753"/>
      <c r="O199" s="753"/>
      <c r="P199" s="753"/>
      <c r="Q199" s="753"/>
      <c r="R199" s="753"/>
      <c r="S199" s="753"/>
      <c r="T199" s="754"/>
      <c r="U199" s="304" t="s">
        <v>1270</v>
      </c>
      <c r="V199" s="768" t="s">
        <v>88</v>
      </c>
      <c r="W199" s="769"/>
      <c r="X199" s="769"/>
      <c r="Y199" s="769"/>
      <c r="Z199" s="770"/>
      <c r="AA199" s="768" t="s">
        <v>2418</v>
      </c>
      <c r="AB199" s="769"/>
      <c r="AC199" s="770"/>
      <c r="AD199" s="250">
        <v>8</v>
      </c>
      <c r="AE199" s="250">
        <v>0</v>
      </c>
      <c r="AF199" s="668"/>
      <c r="AG199" s="669"/>
      <c r="AH199" s="670"/>
      <c r="AI199" s="668"/>
      <c r="AJ199" s="669"/>
      <c r="AK199" s="670"/>
      <c r="AL199" s="180"/>
      <c r="AN199" s="38" t="str">
        <f>$J$18</f>
        <v>■</v>
      </c>
    </row>
    <row r="200" spans="1:40">
      <c r="A200" s="240" t="str">
        <f t="shared" si="10"/>
        <v>SS</v>
      </c>
      <c r="B200" s="97"/>
      <c r="C200" s="766">
        <v>23</v>
      </c>
      <c r="D200" s="767"/>
      <c r="E200" s="752" t="s">
        <v>1197</v>
      </c>
      <c r="F200" s="753"/>
      <c r="G200" s="753"/>
      <c r="H200" s="753"/>
      <c r="I200" s="753"/>
      <c r="J200" s="753"/>
      <c r="K200" s="753"/>
      <c r="L200" s="753"/>
      <c r="M200" s="753"/>
      <c r="N200" s="753"/>
      <c r="O200" s="753"/>
      <c r="P200" s="753"/>
      <c r="Q200" s="753"/>
      <c r="R200" s="753"/>
      <c r="S200" s="753"/>
      <c r="T200" s="754"/>
      <c r="U200" s="304" t="s">
        <v>1271</v>
      </c>
      <c r="V200" s="768" t="s">
        <v>87</v>
      </c>
      <c r="W200" s="769"/>
      <c r="X200" s="769"/>
      <c r="Y200" s="769"/>
      <c r="Z200" s="770"/>
      <c r="AA200" s="768" t="s">
        <v>2417</v>
      </c>
      <c r="AB200" s="769"/>
      <c r="AC200" s="770"/>
      <c r="AD200" s="250">
        <v>5</v>
      </c>
      <c r="AE200" s="250" t="s">
        <v>535</v>
      </c>
      <c r="AF200" s="668"/>
      <c r="AG200" s="669"/>
      <c r="AH200" s="670"/>
      <c r="AI200" s="668"/>
      <c r="AJ200" s="669"/>
      <c r="AK200" s="670"/>
      <c r="AL200" s="180"/>
      <c r="AN200" s="38" t="str">
        <f>$J$18</f>
        <v>■</v>
      </c>
    </row>
    <row r="201" spans="1:40">
      <c r="A201" s="240" t="str">
        <f t="shared" si="10"/>
        <v>SS</v>
      </c>
      <c r="B201" s="97"/>
      <c r="C201" s="766">
        <v>24</v>
      </c>
      <c r="D201" s="767"/>
      <c r="E201" s="752" t="s">
        <v>1198</v>
      </c>
      <c r="F201" s="753"/>
      <c r="G201" s="753"/>
      <c r="H201" s="753"/>
      <c r="I201" s="753"/>
      <c r="J201" s="753"/>
      <c r="K201" s="753"/>
      <c r="L201" s="753"/>
      <c r="M201" s="753"/>
      <c r="N201" s="753"/>
      <c r="O201" s="753"/>
      <c r="P201" s="753"/>
      <c r="Q201" s="753"/>
      <c r="R201" s="753"/>
      <c r="S201" s="753"/>
      <c r="T201" s="754"/>
      <c r="U201" s="304" t="s">
        <v>1272</v>
      </c>
      <c r="V201" s="768" t="s">
        <v>88</v>
      </c>
      <c r="W201" s="769"/>
      <c r="X201" s="769"/>
      <c r="Y201" s="769"/>
      <c r="Z201" s="770"/>
      <c r="AA201" s="768" t="s">
        <v>2418</v>
      </c>
      <c r="AB201" s="769"/>
      <c r="AC201" s="770"/>
      <c r="AD201" s="250">
        <v>8</v>
      </c>
      <c r="AE201" s="250">
        <v>0</v>
      </c>
      <c r="AF201" s="668"/>
      <c r="AG201" s="669"/>
      <c r="AH201" s="670"/>
      <c r="AI201" s="668"/>
      <c r="AJ201" s="669"/>
      <c r="AK201" s="670"/>
      <c r="AL201" s="180"/>
      <c r="AN201" s="38" t="str">
        <f t="shared" ref="AN201:AN240" si="12">$J$18</f>
        <v>■</v>
      </c>
    </row>
    <row r="202" spans="1:40">
      <c r="A202" s="240" t="str">
        <f t="shared" si="10"/>
        <v>SS</v>
      </c>
      <c r="B202" s="97"/>
      <c r="C202" s="766">
        <v>25</v>
      </c>
      <c r="D202" s="767"/>
      <c r="E202" s="752" t="s">
        <v>1199</v>
      </c>
      <c r="F202" s="753"/>
      <c r="G202" s="753"/>
      <c r="H202" s="753"/>
      <c r="I202" s="753"/>
      <c r="J202" s="753"/>
      <c r="K202" s="753"/>
      <c r="L202" s="753"/>
      <c r="M202" s="753"/>
      <c r="N202" s="753"/>
      <c r="O202" s="753"/>
      <c r="P202" s="753"/>
      <c r="Q202" s="753"/>
      <c r="R202" s="753"/>
      <c r="S202" s="753"/>
      <c r="T202" s="754"/>
      <c r="U202" s="304" t="s">
        <v>1273</v>
      </c>
      <c r="V202" s="768" t="s">
        <v>87</v>
      </c>
      <c r="W202" s="769"/>
      <c r="X202" s="769"/>
      <c r="Y202" s="769"/>
      <c r="Z202" s="770"/>
      <c r="AA202" s="768" t="s">
        <v>2417</v>
      </c>
      <c r="AB202" s="769"/>
      <c r="AC202" s="770"/>
      <c r="AD202" s="250">
        <v>5</v>
      </c>
      <c r="AE202" s="250" t="s">
        <v>535</v>
      </c>
      <c r="AF202" s="668"/>
      <c r="AG202" s="669"/>
      <c r="AH202" s="670"/>
      <c r="AI202" s="668"/>
      <c r="AJ202" s="669"/>
      <c r="AK202" s="670"/>
      <c r="AL202" s="180"/>
      <c r="AN202" s="38" t="str">
        <f t="shared" si="12"/>
        <v>■</v>
      </c>
    </row>
    <row r="203" spans="1:40">
      <c r="A203" s="240" t="str">
        <f t="shared" si="10"/>
        <v>SS</v>
      </c>
      <c r="B203" s="97"/>
      <c r="C203" s="766">
        <v>26</v>
      </c>
      <c r="D203" s="767"/>
      <c r="E203" s="752" t="s">
        <v>1200</v>
      </c>
      <c r="F203" s="753"/>
      <c r="G203" s="753"/>
      <c r="H203" s="753"/>
      <c r="I203" s="753"/>
      <c r="J203" s="753"/>
      <c r="K203" s="753"/>
      <c r="L203" s="753"/>
      <c r="M203" s="753"/>
      <c r="N203" s="753"/>
      <c r="O203" s="753"/>
      <c r="P203" s="753"/>
      <c r="Q203" s="753"/>
      <c r="R203" s="753"/>
      <c r="S203" s="753"/>
      <c r="T203" s="754"/>
      <c r="U203" s="304" t="s">
        <v>1274</v>
      </c>
      <c r="V203" s="768" t="s">
        <v>88</v>
      </c>
      <c r="W203" s="769"/>
      <c r="X203" s="769"/>
      <c r="Y203" s="769"/>
      <c r="Z203" s="770"/>
      <c r="AA203" s="768" t="s">
        <v>2418</v>
      </c>
      <c r="AB203" s="769"/>
      <c r="AC203" s="770"/>
      <c r="AD203" s="250">
        <v>8</v>
      </c>
      <c r="AE203" s="250">
        <v>0</v>
      </c>
      <c r="AF203" s="668"/>
      <c r="AG203" s="669"/>
      <c r="AH203" s="670"/>
      <c r="AI203" s="668"/>
      <c r="AJ203" s="669"/>
      <c r="AK203" s="670"/>
      <c r="AL203" s="180"/>
      <c r="AN203" s="38" t="str">
        <f t="shared" si="12"/>
        <v>■</v>
      </c>
    </row>
    <row r="204" spans="1:40">
      <c r="A204" s="240" t="str">
        <f t="shared" si="10"/>
        <v>SS</v>
      </c>
      <c r="B204" s="97"/>
      <c r="C204" s="766">
        <v>27</v>
      </c>
      <c r="D204" s="767"/>
      <c r="E204" s="752" t="s">
        <v>1201</v>
      </c>
      <c r="F204" s="753"/>
      <c r="G204" s="753"/>
      <c r="H204" s="753"/>
      <c r="I204" s="753"/>
      <c r="J204" s="753"/>
      <c r="K204" s="753"/>
      <c r="L204" s="753"/>
      <c r="M204" s="753"/>
      <c r="N204" s="753"/>
      <c r="O204" s="753"/>
      <c r="P204" s="753"/>
      <c r="Q204" s="753"/>
      <c r="R204" s="753"/>
      <c r="S204" s="753"/>
      <c r="T204" s="754"/>
      <c r="U204" s="304" t="s">
        <v>1275</v>
      </c>
      <c r="V204" s="768" t="s">
        <v>87</v>
      </c>
      <c r="W204" s="769"/>
      <c r="X204" s="769"/>
      <c r="Y204" s="769"/>
      <c r="Z204" s="770"/>
      <c r="AA204" s="768" t="s">
        <v>2417</v>
      </c>
      <c r="AB204" s="769"/>
      <c r="AC204" s="770"/>
      <c r="AD204" s="250">
        <v>5</v>
      </c>
      <c r="AE204" s="250" t="s">
        <v>535</v>
      </c>
      <c r="AF204" s="668"/>
      <c r="AG204" s="669"/>
      <c r="AH204" s="670"/>
      <c r="AI204" s="668"/>
      <c r="AJ204" s="669"/>
      <c r="AK204" s="670"/>
      <c r="AL204" s="180"/>
      <c r="AN204" s="38" t="str">
        <f t="shared" si="12"/>
        <v>■</v>
      </c>
    </row>
    <row r="205" spans="1:40">
      <c r="A205" s="240" t="str">
        <f t="shared" si="10"/>
        <v>SS</v>
      </c>
      <c r="B205" s="97"/>
      <c r="C205" s="766">
        <v>28</v>
      </c>
      <c r="D205" s="767"/>
      <c r="E205" s="752" t="s">
        <v>1202</v>
      </c>
      <c r="F205" s="753"/>
      <c r="G205" s="753"/>
      <c r="H205" s="753"/>
      <c r="I205" s="753"/>
      <c r="J205" s="753"/>
      <c r="K205" s="753"/>
      <c r="L205" s="753"/>
      <c r="M205" s="753"/>
      <c r="N205" s="753"/>
      <c r="O205" s="753"/>
      <c r="P205" s="753"/>
      <c r="Q205" s="753"/>
      <c r="R205" s="753"/>
      <c r="S205" s="753"/>
      <c r="T205" s="754"/>
      <c r="U205" s="304" t="s">
        <v>1276</v>
      </c>
      <c r="V205" s="768" t="s">
        <v>88</v>
      </c>
      <c r="W205" s="769"/>
      <c r="X205" s="769"/>
      <c r="Y205" s="769"/>
      <c r="Z205" s="770"/>
      <c r="AA205" s="768" t="s">
        <v>2418</v>
      </c>
      <c r="AB205" s="769"/>
      <c r="AC205" s="770"/>
      <c r="AD205" s="250">
        <v>8</v>
      </c>
      <c r="AE205" s="250">
        <v>0</v>
      </c>
      <c r="AF205" s="668"/>
      <c r="AG205" s="669"/>
      <c r="AH205" s="670"/>
      <c r="AI205" s="668"/>
      <c r="AJ205" s="669"/>
      <c r="AK205" s="670"/>
      <c r="AL205" s="180"/>
      <c r="AN205" s="38" t="str">
        <f t="shared" si="12"/>
        <v>■</v>
      </c>
    </row>
    <row r="206" spans="1:40">
      <c r="A206" s="240" t="str">
        <f t="shared" si="10"/>
        <v>SS</v>
      </c>
      <c r="B206" s="97"/>
      <c r="C206" s="766">
        <v>29</v>
      </c>
      <c r="D206" s="767"/>
      <c r="E206" s="752" t="s">
        <v>1203</v>
      </c>
      <c r="F206" s="753"/>
      <c r="G206" s="753"/>
      <c r="H206" s="753"/>
      <c r="I206" s="753"/>
      <c r="J206" s="753"/>
      <c r="K206" s="753"/>
      <c r="L206" s="753"/>
      <c r="M206" s="753"/>
      <c r="N206" s="753"/>
      <c r="O206" s="753"/>
      <c r="P206" s="753"/>
      <c r="Q206" s="753"/>
      <c r="R206" s="753"/>
      <c r="S206" s="753"/>
      <c r="T206" s="754"/>
      <c r="U206" s="304" t="s">
        <v>1277</v>
      </c>
      <c r="V206" s="768" t="s">
        <v>87</v>
      </c>
      <c r="W206" s="769"/>
      <c r="X206" s="769"/>
      <c r="Y206" s="769"/>
      <c r="Z206" s="770"/>
      <c r="AA206" s="768" t="s">
        <v>2417</v>
      </c>
      <c r="AB206" s="769"/>
      <c r="AC206" s="770"/>
      <c r="AD206" s="250">
        <v>5</v>
      </c>
      <c r="AE206" s="250" t="s">
        <v>535</v>
      </c>
      <c r="AF206" s="668"/>
      <c r="AG206" s="669"/>
      <c r="AH206" s="670"/>
      <c r="AI206" s="668"/>
      <c r="AJ206" s="669"/>
      <c r="AK206" s="670"/>
      <c r="AL206" s="180"/>
      <c r="AN206" s="38" t="str">
        <f t="shared" si="12"/>
        <v>■</v>
      </c>
    </row>
    <row r="207" spans="1:40">
      <c r="A207" s="240" t="str">
        <f t="shared" si="10"/>
        <v>SS</v>
      </c>
      <c r="B207" s="97"/>
      <c r="C207" s="766">
        <v>30</v>
      </c>
      <c r="D207" s="767"/>
      <c r="E207" s="752" t="s">
        <v>1204</v>
      </c>
      <c r="F207" s="753"/>
      <c r="G207" s="753"/>
      <c r="H207" s="753"/>
      <c r="I207" s="753"/>
      <c r="J207" s="753"/>
      <c r="K207" s="753"/>
      <c r="L207" s="753"/>
      <c r="M207" s="753"/>
      <c r="N207" s="753"/>
      <c r="O207" s="753"/>
      <c r="P207" s="753"/>
      <c r="Q207" s="753"/>
      <c r="R207" s="753"/>
      <c r="S207" s="753"/>
      <c r="T207" s="754"/>
      <c r="U207" s="304" t="s">
        <v>1278</v>
      </c>
      <c r="V207" s="768" t="s">
        <v>88</v>
      </c>
      <c r="W207" s="769"/>
      <c r="X207" s="769"/>
      <c r="Y207" s="769"/>
      <c r="Z207" s="770"/>
      <c r="AA207" s="768" t="s">
        <v>2418</v>
      </c>
      <c r="AB207" s="769"/>
      <c r="AC207" s="770"/>
      <c r="AD207" s="250">
        <v>8</v>
      </c>
      <c r="AE207" s="250">
        <v>0</v>
      </c>
      <c r="AF207" s="668"/>
      <c r="AG207" s="669"/>
      <c r="AH207" s="670"/>
      <c r="AI207" s="668"/>
      <c r="AJ207" s="669"/>
      <c r="AK207" s="670"/>
      <c r="AL207" s="180"/>
      <c r="AN207" s="38" t="str">
        <f t="shared" si="12"/>
        <v>■</v>
      </c>
    </row>
    <row r="208" spans="1:40">
      <c r="A208" s="240" t="str">
        <f t="shared" si="10"/>
        <v>SS</v>
      </c>
      <c r="B208" s="97"/>
      <c r="C208" s="766">
        <v>31</v>
      </c>
      <c r="D208" s="767"/>
      <c r="E208" s="752" t="s">
        <v>1205</v>
      </c>
      <c r="F208" s="753"/>
      <c r="G208" s="753"/>
      <c r="H208" s="753"/>
      <c r="I208" s="753"/>
      <c r="J208" s="753"/>
      <c r="K208" s="753"/>
      <c r="L208" s="753"/>
      <c r="M208" s="753"/>
      <c r="N208" s="753"/>
      <c r="O208" s="753"/>
      <c r="P208" s="753"/>
      <c r="Q208" s="753"/>
      <c r="R208" s="753"/>
      <c r="S208" s="753"/>
      <c r="T208" s="754"/>
      <c r="U208" s="304" t="s">
        <v>1279</v>
      </c>
      <c r="V208" s="768" t="s">
        <v>87</v>
      </c>
      <c r="W208" s="769"/>
      <c r="X208" s="769"/>
      <c r="Y208" s="769"/>
      <c r="Z208" s="770"/>
      <c r="AA208" s="768" t="s">
        <v>2417</v>
      </c>
      <c r="AB208" s="769"/>
      <c r="AC208" s="770"/>
      <c r="AD208" s="250">
        <v>5</v>
      </c>
      <c r="AE208" s="250" t="s">
        <v>535</v>
      </c>
      <c r="AF208" s="668"/>
      <c r="AG208" s="669"/>
      <c r="AH208" s="670"/>
      <c r="AI208" s="668"/>
      <c r="AJ208" s="669"/>
      <c r="AK208" s="670"/>
      <c r="AL208" s="180"/>
      <c r="AN208" s="38" t="str">
        <f t="shared" si="12"/>
        <v>■</v>
      </c>
    </row>
    <row r="209" spans="1:40">
      <c r="A209" s="240" t="str">
        <f t="shared" si="10"/>
        <v>SS</v>
      </c>
      <c r="B209" s="97"/>
      <c r="C209" s="766">
        <v>32</v>
      </c>
      <c r="D209" s="767"/>
      <c r="E209" s="752" t="s">
        <v>1206</v>
      </c>
      <c r="F209" s="753"/>
      <c r="G209" s="753"/>
      <c r="H209" s="753"/>
      <c r="I209" s="753"/>
      <c r="J209" s="753"/>
      <c r="K209" s="753"/>
      <c r="L209" s="753"/>
      <c r="M209" s="753"/>
      <c r="N209" s="753"/>
      <c r="O209" s="753"/>
      <c r="P209" s="753"/>
      <c r="Q209" s="753"/>
      <c r="R209" s="753"/>
      <c r="S209" s="753"/>
      <c r="T209" s="754"/>
      <c r="U209" s="304" t="s">
        <v>1280</v>
      </c>
      <c r="V209" s="768" t="s">
        <v>88</v>
      </c>
      <c r="W209" s="769"/>
      <c r="X209" s="769"/>
      <c r="Y209" s="769"/>
      <c r="Z209" s="770"/>
      <c r="AA209" s="768" t="s">
        <v>2418</v>
      </c>
      <c r="AB209" s="769"/>
      <c r="AC209" s="770"/>
      <c r="AD209" s="250">
        <v>8</v>
      </c>
      <c r="AE209" s="250">
        <v>0</v>
      </c>
      <c r="AF209" s="668"/>
      <c r="AG209" s="669"/>
      <c r="AH209" s="670"/>
      <c r="AI209" s="668"/>
      <c r="AJ209" s="669"/>
      <c r="AK209" s="670"/>
      <c r="AL209" s="180"/>
      <c r="AN209" s="38" t="str">
        <f t="shared" si="12"/>
        <v>■</v>
      </c>
    </row>
    <row r="210" spans="1:40">
      <c r="A210" s="240" t="str">
        <f t="shared" si="10"/>
        <v>SS</v>
      </c>
      <c r="B210" s="97"/>
      <c r="C210" s="766">
        <v>33</v>
      </c>
      <c r="D210" s="767"/>
      <c r="E210" s="752" t="s">
        <v>1207</v>
      </c>
      <c r="F210" s="753"/>
      <c r="G210" s="753"/>
      <c r="H210" s="753"/>
      <c r="I210" s="753"/>
      <c r="J210" s="753"/>
      <c r="K210" s="753"/>
      <c r="L210" s="753"/>
      <c r="M210" s="753"/>
      <c r="N210" s="753"/>
      <c r="O210" s="753"/>
      <c r="P210" s="753"/>
      <c r="Q210" s="753"/>
      <c r="R210" s="753"/>
      <c r="S210" s="753"/>
      <c r="T210" s="754"/>
      <c r="U210" s="304" t="s">
        <v>1281</v>
      </c>
      <c r="V210" s="768" t="s">
        <v>87</v>
      </c>
      <c r="W210" s="769"/>
      <c r="X210" s="769"/>
      <c r="Y210" s="769"/>
      <c r="Z210" s="770"/>
      <c r="AA210" s="768" t="s">
        <v>2417</v>
      </c>
      <c r="AB210" s="769"/>
      <c r="AC210" s="770"/>
      <c r="AD210" s="250">
        <v>5</v>
      </c>
      <c r="AE210" s="250" t="s">
        <v>535</v>
      </c>
      <c r="AF210" s="668"/>
      <c r="AG210" s="669"/>
      <c r="AH210" s="670"/>
      <c r="AI210" s="668"/>
      <c r="AJ210" s="669"/>
      <c r="AK210" s="670"/>
      <c r="AL210" s="180"/>
      <c r="AN210" s="38" t="str">
        <f t="shared" si="12"/>
        <v>■</v>
      </c>
    </row>
    <row r="211" spans="1:40">
      <c r="A211" s="240" t="str">
        <f t="shared" si="10"/>
        <v>SS</v>
      </c>
      <c r="B211" s="97"/>
      <c r="C211" s="766">
        <v>34</v>
      </c>
      <c r="D211" s="767"/>
      <c r="E211" s="752" t="s">
        <v>1208</v>
      </c>
      <c r="F211" s="753"/>
      <c r="G211" s="753"/>
      <c r="H211" s="753"/>
      <c r="I211" s="753"/>
      <c r="J211" s="753"/>
      <c r="K211" s="753"/>
      <c r="L211" s="753"/>
      <c r="M211" s="753"/>
      <c r="N211" s="753"/>
      <c r="O211" s="753"/>
      <c r="P211" s="753"/>
      <c r="Q211" s="753"/>
      <c r="R211" s="753"/>
      <c r="S211" s="753"/>
      <c r="T211" s="754"/>
      <c r="U211" s="304" t="s">
        <v>1282</v>
      </c>
      <c r="V211" s="768" t="s">
        <v>88</v>
      </c>
      <c r="W211" s="769"/>
      <c r="X211" s="769"/>
      <c r="Y211" s="769"/>
      <c r="Z211" s="770"/>
      <c r="AA211" s="768" t="s">
        <v>2418</v>
      </c>
      <c r="AB211" s="769"/>
      <c r="AC211" s="770"/>
      <c r="AD211" s="250">
        <v>8</v>
      </c>
      <c r="AE211" s="250">
        <v>0</v>
      </c>
      <c r="AF211" s="668"/>
      <c r="AG211" s="669"/>
      <c r="AH211" s="670"/>
      <c r="AI211" s="668"/>
      <c r="AJ211" s="669"/>
      <c r="AK211" s="670"/>
      <c r="AL211" s="180"/>
      <c r="AN211" s="38" t="str">
        <f t="shared" si="12"/>
        <v>■</v>
      </c>
    </row>
    <row r="212" spans="1:40">
      <c r="A212" s="240" t="str">
        <f t="shared" si="10"/>
        <v>SS</v>
      </c>
      <c r="B212" s="97"/>
      <c r="C212" s="766">
        <v>35</v>
      </c>
      <c r="D212" s="767"/>
      <c r="E212" s="752" t="s">
        <v>1209</v>
      </c>
      <c r="F212" s="753"/>
      <c r="G212" s="753"/>
      <c r="H212" s="753"/>
      <c r="I212" s="753"/>
      <c r="J212" s="753"/>
      <c r="K212" s="753"/>
      <c r="L212" s="753"/>
      <c r="M212" s="753"/>
      <c r="N212" s="753"/>
      <c r="O212" s="753"/>
      <c r="P212" s="753"/>
      <c r="Q212" s="753"/>
      <c r="R212" s="753"/>
      <c r="S212" s="753"/>
      <c r="T212" s="754"/>
      <c r="U212" s="304" t="s">
        <v>1283</v>
      </c>
      <c r="V212" s="768" t="s">
        <v>87</v>
      </c>
      <c r="W212" s="769"/>
      <c r="X212" s="769"/>
      <c r="Y212" s="769"/>
      <c r="Z212" s="770"/>
      <c r="AA212" s="768" t="s">
        <v>2417</v>
      </c>
      <c r="AB212" s="769"/>
      <c r="AC212" s="770"/>
      <c r="AD212" s="250">
        <v>5</v>
      </c>
      <c r="AE212" s="250" t="s">
        <v>535</v>
      </c>
      <c r="AF212" s="668"/>
      <c r="AG212" s="669"/>
      <c r="AH212" s="670"/>
      <c r="AI212" s="668"/>
      <c r="AJ212" s="669"/>
      <c r="AK212" s="670"/>
      <c r="AL212" s="180"/>
      <c r="AN212" s="38" t="str">
        <f t="shared" si="12"/>
        <v>■</v>
      </c>
    </row>
    <row r="213" spans="1:40">
      <c r="A213" s="240" t="str">
        <f t="shared" si="10"/>
        <v>SS</v>
      </c>
      <c r="B213" s="97"/>
      <c r="C213" s="766">
        <v>36</v>
      </c>
      <c r="D213" s="767"/>
      <c r="E213" s="752" t="s">
        <v>1210</v>
      </c>
      <c r="F213" s="753"/>
      <c r="G213" s="753"/>
      <c r="H213" s="753"/>
      <c r="I213" s="753"/>
      <c r="J213" s="753"/>
      <c r="K213" s="753"/>
      <c r="L213" s="753"/>
      <c r="M213" s="753"/>
      <c r="N213" s="753"/>
      <c r="O213" s="753"/>
      <c r="P213" s="753"/>
      <c r="Q213" s="753"/>
      <c r="R213" s="753"/>
      <c r="S213" s="753"/>
      <c r="T213" s="754"/>
      <c r="U213" s="304" t="s">
        <v>1284</v>
      </c>
      <c r="V213" s="768" t="s">
        <v>88</v>
      </c>
      <c r="W213" s="769"/>
      <c r="X213" s="769"/>
      <c r="Y213" s="769"/>
      <c r="Z213" s="770"/>
      <c r="AA213" s="768" t="s">
        <v>2418</v>
      </c>
      <c r="AB213" s="769"/>
      <c r="AC213" s="770"/>
      <c r="AD213" s="250">
        <v>8</v>
      </c>
      <c r="AE213" s="250">
        <v>0</v>
      </c>
      <c r="AF213" s="668"/>
      <c r="AG213" s="669"/>
      <c r="AH213" s="670"/>
      <c r="AI213" s="668"/>
      <c r="AJ213" s="669"/>
      <c r="AK213" s="670"/>
      <c r="AL213" s="180"/>
      <c r="AN213" s="38" t="str">
        <f t="shared" si="12"/>
        <v>■</v>
      </c>
    </row>
    <row r="214" spans="1:40">
      <c r="A214" s="240" t="str">
        <f t="shared" si="10"/>
        <v>SS</v>
      </c>
      <c r="B214" s="97"/>
      <c r="C214" s="766">
        <v>37</v>
      </c>
      <c r="D214" s="767"/>
      <c r="E214" s="752" t="s">
        <v>1211</v>
      </c>
      <c r="F214" s="753"/>
      <c r="G214" s="753"/>
      <c r="H214" s="753"/>
      <c r="I214" s="753"/>
      <c r="J214" s="753"/>
      <c r="K214" s="753"/>
      <c r="L214" s="753"/>
      <c r="M214" s="753"/>
      <c r="N214" s="753"/>
      <c r="O214" s="753"/>
      <c r="P214" s="753"/>
      <c r="Q214" s="753"/>
      <c r="R214" s="753"/>
      <c r="S214" s="753"/>
      <c r="T214" s="754"/>
      <c r="U214" s="304" t="s">
        <v>1285</v>
      </c>
      <c r="V214" s="768" t="s">
        <v>87</v>
      </c>
      <c r="W214" s="769"/>
      <c r="X214" s="769"/>
      <c r="Y214" s="769"/>
      <c r="Z214" s="770"/>
      <c r="AA214" s="768" t="s">
        <v>2417</v>
      </c>
      <c r="AB214" s="769"/>
      <c r="AC214" s="770"/>
      <c r="AD214" s="250">
        <v>5</v>
      </c>
      <c r="AE214" s="250" t="s">
        <v>535</v>
      </c>
      <c r="AF214" s="668"/>
      <c r="AG214" s="669"/>
      <c r="AH214" s="670"/>
      <c r="AI214" s="668"/>
      <c r="AJ214" s="669"/>
      <c r="AK214" s="670"/>
      <c r="AL214" s="180"/>
      <c r="AN214" s="38" t="str">
        <f t="shared" si="12"/>
        <v>■</v>
      </c>
    </row>
    <row r="215" spans="1:40">
      <c r="A215" s="240" t="str">
        <f t="shared" si="10"/>
        <v>SS</v>
      </c>
      <c r="B215" s="97"/>
      <c r="C215" s="766">
        <v>38</v>
      </c>
      <c r="D215" s="767"/>
      <c r="E215" s="752" t="s">
        <v>1212</v>
      </c>
      <c r="F215" s="753"/>
      <c r="G215" s="753"/>
      <c r="H215" s="753"/>
      <c r="I215" s="753"/>
      <c r="J215" s="753"/>
      <c r="K215" s="753"/>
      <c r="L215" s="753"/>
      <c r="M215" s="753"/>
      <c r="N215" s="753"/>
      <c r="O215" s="753"/>
      <c r="P215" s="753"/>
      <c r="Q215" s="753"/>
      <c r="R215" s="753"/>
      <c r="S215" s="753"/>
      <c r="T215" s="754"/>
      <c r="U215" s="304" t="s">
        <v>1286</v>
      </c>
      <c r="V215" s="768" t="s">
        <v>88</v>
      </c>
      <c r="W215" s="769"/>
      <c r="X215" s="769"/>
      <c r="Y215" s="769"/>
      <c r="Z215" s="770"/>
      <c r="AA215" s="768" t="s">
        <v>2418</v>
      </c>
      <c r="AB215" s="769"/>
      <c r="AC215" s="770"/>
      <c r="AD215" s="250">
        <v>8</v>
      </c>
      <c r="AE215" s="250">
        <v>0</v>
      </c>
      <c r="AF215" s="668"/>
      <c r="AG215" s="669"/>
      <c r="AH215" s="670"/>
      <c r="AI215" s="668"/>
      <c r="AJ215" s="669"/>
      <c r="AK215" s="670"/>
      <c r="AL215" s="180"/>
      <c r="AN215" s="38" t="str">
        <f t="shared" si="12"/>
        <v>■</v>
      </c>
    </row>
    <row r="216" spans="1:40">
      <c r="A216" s="240" t="str">
        <f t="shared" si="10"/>
        <v>SS</v>
      </c>
      <c r="B216" s="97"/>
      <c r="C216" s="766">
        <v>39</v>
      </c>
      <c r="D216" s="767"/>
      <c r="E216" s="752" t="s">
        <v>1213</v>
      </c>
      <c r="F216" s="753"/>
      <c r="G216" s="753"/>
      <c r="H216" s="753"/>
      <c r="I216" s="753"/>
      <c r="J216" s="753"/>
      <c r="K216" s="753"/>
      <c r="L216" s="753"/>
      <c r="M216" s="753"/>
      <c r="N216" s="753"/>
      <c r="O216" s="753"/>
      <c r="P216" s="753"/>
      <c r="Q216" s="753"/>
      <c r="R216" s="753"/>
      <c r="S216" s="753"/>
      <c r="T216" s="754"/>
      <c r="U216" s="304" t="s">
        <v>1287</v>
      </c>
      <c r="V216" s="768" t="s">
        <v>87</v>
      </c>
      <c r="W216" s="769"/>
      <c r="X216" s="769"/>
      <c r="Y216" s="769"/>
      <c r="Z216" s="770"/>
      <c r="AA216" s="768" t="s">
        <v>2417</v>
      </c>
      <c r="AB216" s="769"/>
      <c r="AC216" s="770"/>
      <c r="AD216" s="250">
        <v>5</v>
      </c>
      <c r="AE216" s="250" t="s">
        <v>535</v>
      </c>
      <c r="AF216" s="668"/>
      <c r="AG216" s="669"/>
      <c r="AH216" s="670"/>
      <c r="AI216" s="668"/>
      <c r="AJ216" s="669"/>
      <c r="AK216" s="670"/>
      <c r="AL216" s="180"/>
      <c r="AN216" s="38" t="str">
        <f t="shared" si="12"/>
        <v>■</v>
      </c>
    </row>
    <row r="217" spans="1:40">
      <c r="A217" s="240" t="str">
        <f t="shared" si="10"/>
        <v>SS</v>
      </c>
      <c r="B217" s="97"/>
      <c r="C217" s="766">
        <v>40</v>
      </c>
      <c r="D217" s="767"/>
      <c r="E217" s="752" t="s">
        <v>1214</v>
      </c>
      <c r="F217" s="753"/>
      <c r="G217" s="753"/>
      <c r="H217" s="753"/>
      <c r="I217" s="753"/>
      <c r="J217" s="753"/>
      <c r="K217" s="753"/>
      <c r="L217" s="753"/>
      <c r="M217" s="753"/>
      <c r="N217" s="753"/>
      <c r="O217" s="753"/>
      <c r="P217" s="753"/>
      <c r="Q217" s="753"/>
      <c r="R217" s="753"/>
      <c r="S217" s="753"/>
      <c r="T217" s="754"/>
      <c r="U217" s="304" t="s">
        <v>1288</v>
      </c>
      <c r="V217" s="768" t="s">
        <v>88</v>
      </c>
      <c r="W217" s="769"/>
      <c r="X217" s="769"/>
      <c r="Y217" s="769"/>
      <c r="Z217" s="770"/>
      <c r="AA217" s="768" t="s">
        <v>2418</v>
      </c>
      <c r="AB217" s="769"/>
      <c r="AC217" s="770"/>
      <c r="AD217" s="250">
        <v>8</v>
      </c>
      <c r="AE217" s="250">
        <v>0</v>
      </c>
      <c r="AF217" s="668"/>
      <c r="AG217" s="669"/>
      <c r="AH217" s="670"/>
      <c r="AI217" s="668"/>
      <c r="AJ217" s="669"/>
      <c r="AK217" s="670"/>
      <c r="AL217" s="180"/>
      <c r="AN217" s="38" t="str">
        <f t="shared" si="12"/>
        <v>■</v>
      </c>
    </row>
    <row r="218" spans="1:40">
      <c r="A218" s="240" t="str">
        <f t="shared" si="10"/>
        <v>SS</v>
      </c>
      <c r="B218" s="97"/>
      <c r="C218" s="766">
        <v>41</v>
      </c>
      <c r="D218" s="767"/>
      <c r="E218" s="752" t="s">
        <v>1215</v>
      </c>
      <c r="F218" s="753"/>
      <c r="G218" s="753"/>
      <c r="H218" s="753"/>
      <c r="I218" s="753"/>
      <c r="J218" s="753"/>
      <c r="K218" s="753"/>
      <c r="L218" s="753"/>
      <c r="M218" s="753"/>
      <c r="N218" s="753"/>
      <c r="O218" s="753"/>
      <c r="P218" s="753"/>
      <c r="Q218" s="753"/>
      <c r="R218" s="753"/>
      <c r="S218" s="753"/>
      <c r="T218" s="754"/>
      <c r="U218" s="304" t="s">
        <v>1289</v>
      </c>
      <c r="V218" s="768" t="s">
        <v>87</v>
      </c>
      <c r="W218" s="769"/>
      <c r="X218" s="769"/>
      <c r="Y218" s="769"/>
      <c r="Z218" s="770"/>
      <c r="AA218" s="768" t="s">
        <v>2417</v>
      </c>
      <c r="AB218" s="769"/>
      <c r="AC218" s="770"/>
      <c r="AD218" s="250">
        <v>5</v>
      </c>
      <c r="AE218" s="250" t="s">
        <v>535</v>
      </c>
      <c r="AF218" s="668"/>
      <c r="AG218" s="669"/>
      <c r="AH218" s="670"/>
      <c r="AI218" s="668"/>
      <c r="AJ218" s="669"/>
      <c r="AK218" s="670"/>
      <c r="AL218" s="180"/>
      <c r="AN218" s="38" t="str">
        <f t="shared" si="12"/>
        <v>■</v>
      </c>
    </row>
    <row r="219" spans="1:40">
      <c r="A219" s="240" t="str">
        <f t="shared" si="10"/>
        <v>SS</v>
      </c>
      <c r="B219" s="97"/>
      <c r="C219" s="766">
        <v>42</v>
      </c>
      <c r="D219" s="767"/>
      <c r="E219" s="752" t="s">
        <v>1216</v>
      </c>
      <c r="F219" s="753"/>
      <c r="G219" s="753"/>
      <c r="H219" s="753"/>
      <c r="I219" s="753"/>
      <c r="J219" s="753"/>
      <c r="K219" s="753"/>
      <c r="L219" s="753"/>
      <c r="M219" s="753"/>
      <c r="N219" s="753"/>
      <c r="O219" s="753"/>
      <c r="P219" s="753"/>
      <c r="Q219" s="753"/>
      <c r="R219" s="753"/>
      <c r="S219" s="753"/>
      <c r="T219" s="754"/>
      <c r="U219" s="304" t="s">
        <v>1290</v>
      </c>
      <c r="V219" s="768" t="s">
        <v>88</v>
      </c>
      <c r="W219" s="769"/>
      <c r="X219" s="769"/>
      <c r="Y219" s="769"/>
      <c r="Z219" s="770"/>
      <c r="AA219" s="768" t="s">
        <v>2418</v>
      </c>
      <c r="AB219" s="769"/>
      <c r="AC219" s="770"/>
      <c r="AD219" s="250">
        <v>8</v>
      </c>
      <c r="AE219" s="250">
        <v>0</v>
      </c>
      <c r="AF219" s="668"/>
      <c r="AG219" s="669"/>
      <c r="AH219" s="670"/>
      <c r="AI219" s="668"/>
      <c r="AJ219" s="669"/>
      <c r="AK219" s="670"/>
      <c r="AL219" s="180"/>
      <c r="AN219" s="38" t="str">
        <f t="shared" si="12"/>
        <v>■</v>
      </c>
    </row>
    <row r="220" spans="1:40">
      <c r="A220" s="240" t="str">
        <f t="shared" si="10"/>
        <v>SS</v>
      </c>
      <c r="B220" s="97"/>
      <c r="C220" s="879">
        <v>43</v>
      </c>
      <c r="D220" s="880"/>
      <c r="E220" s="752" t="s">
        <v>1217</v>
      </c>
      <c r="F220" s="753"/>
      <c r="G220" s="753"/>
      <c r="H220" s="753"/>
      <c r="I220" s="753"/>
      <c r="J220" s="753"/>
      <c r="K220" s="753"/>
      <c r="L220" s="753"/>
      <c r="M220" s="753"/>
      <c r="N220" s="753"/>
      <c r="O220" s="753"/>
      <c r="P220" s="753"/>
      <c r="Q220" s="753"/>
      <c r="R220" s="753"/>
      <c r="S220" s="753"/>
      <c r="T220" s="754"/>
      <c r="U220" s="304" t="s">
        <v>1291</v>
      </c>
      <c r="V220" s="768" t="s">
        <v>87</v>
      </c>
      <c r="W220" s="769"/>
      <c r="X220" s="769"/>
      <c r="Y220" s="769"/>
      <c r="Z220" s="770"/>
      <c r="AA220" s="768" t="s">
        <v>2417</v>
      </c>
      <c r="AB220" s="769"/>
      <c r="AC220" s="770"/>
      <c r="AD220" s="250">
        <v>5</v>
      </c>
      <c r="AE220" s="250" t="s">
        <v>535</v>
      </c>
      <c r="AF220" s="668"/>
      <c r="AG220" s="669"/>
      <c r="AH220" s="670"/>
      <c r="AI220" s="668"/>
      <c r="AJ220" s="669"/>
      <c r="AK220" s="670"/>
      <c r="AL220" s="180"/>
      <c r="AN220" s="38" t="str">
        <f t="shared" si="12"/>
        <v>■</v>
      </c>
    </row>
    <row r="221" spans="1:40">
      <c r="A221" s="240" t="str">
        <f t="shared" si="10"/>
        <v>SS</v>
      </c>
      <c r="B221" s="97"/>
      <c r="C221" s="879">
        <v>44</v>
      </c>
      <c r="D221" s="880"/>
      <c r="E221" s="752" t="s">
        <v>1218</v>
      </c>
      <c r="F221" s="753"/>
      <c r="G221" s="753"/>
      <c r="H221" s="753"/>
      <c r="I221" s="753"/>
      <c r="J221" s="753"/>
      <c r="K221" s="753"/>
      <c r="L221" s="753"/>
      <c r="M221" s="753"/>
      <c r="N221" s="753"/>
      <c r="O221" s="753"/>
      <c r="P221" s="753"/>
      <c r="Q221" s="753"/>
      <c r="R221" s="753"/>
      <c r="S221" s="753"/>
      <c r="T221" s="754"/>
      <c r="U221" s="304" t="s">
        <v>1292</v>
      </c>
      <c r="V221" s="768" t="s">
        <v>88</v>
      </c>
      <c r="W221" s="769"/>
      <c r="X221" s="769"/>
      <c r="Y221" s="769"/>
      <c r="Z221" s="770"/>
      <c r="AA221" s="768" t="s">
        <v>2418</v>
      </c>
      <c r="AB221" s="769"/>
      <c r="AC221" s="770"/>
      <c r="AD221" s="250">
        <v>8</v>
      </c>
      <c r="AE221" s="250">
        <v>0</v>
      </c>
      <c r="AF221" s="668"/>
      <c r="AG221" s="669"/>
      <c r="AH221" s="670"/>
      <c r="AI221" s="668"/>
      <c r="AJ221" s="669"/>
      <c r="AK221" s="670"/>
      <c r="AL221" s="180"/>
      <c r="AN221" s="38" t="str">
        <f t="shared" si="12"/>
        <v>■</v>
      </c>
    </row>
    <row r="222" spans="1:40">
      <c r="A222" s="240" t="str">
        <f t="shared" si="10"/>
        <v>SS</v>
      </c>
      <c r="B222" s="97"/>
      <c r="C222" s="879">
        <v>45</v>
      </c>
      <c r="D222" s="880"/>
      <c r="E222" s="752" t="s">
        <v>1219</v>
      </c>
      <c r="F222" s="753"/>
      <c r="G222" s="753"/>
      <c r="H222" s="753"/>
      <c r="I222" s="753"/>
      <c r="J222" s="753"/>
      <c r="K222" s="753"/>
      <c r="L222" s="753"/>
      <c r="M222" s="753"/>
      <c r="N222" s="753"/>
      <c r="O222" s="753"/>
      <c r="P222" s="753"/>
      <c r="Q222" s="753"/>
      <c r="R222" s="753"/>
      <c r="S222" s="753"/>
      <c r="T222" s="754"/>
      <c r="U222" s="304" t="s">
        <v>1293</v>
      </c>
      <c r="V222" s="768" t="s">
        <v>87</v>
      </c>
      <c r="W222" s="769"/>
      <c r="X222" s="769"/>
      <c r="Y222" s="769"/>
      <c r="Z222" s="770"/>
      <c r="AA222" s="768" t="s">
        <v>2417</v>
      </c>
      <c r="AB222" s="769"/>
      <c r="AC222" s="770"/>
      <c r="AD222" s="250">
        <v>5</v>
      </c>
      <c r="AE222" s="250" t="s">
        <v>535</v>
      </c>
      <c r="AF222" s="668"/>
      <c r="AG222" s="669"/>
      <c r="AH222" s="670"/>
      <c r="AI222" s="668"/>
      <c r="AJ222" s="669"/>
      <c r="AK222" s="670"/>
      <c r="AL222" s="180"/>
      <c r="AN222" s="38" t="str">
        <f t="shared" si="12"/>
        <v>■</v>
      </c>
    </row>
    <row r="223" spans="1:40">
      <c r="A223" s="240" t="str">
        <f t="shared" si="10"/>
        <v>SS</v>
      </c>
      <c r="B223" s="97"/>
      <c r="C223" s="879">
        <v>46</v>
      </c>
      <c r="D223" s="880"/>
      <c r="E223" s="752" t="s">
        <v>1220</v>
      </c>
      <c r="F223" s="753"/>
      <c r="G223" s="753"/>
      <c r="H223" s="753"/>
      <c r="I223" s="753"/>
      <c r="J223" s="753"/>
      <c r="K223" s="753"/>
      <c r="L223" s="753"/>
      <c r="M223" s="753"/>
      <c r="N223" s="753"/>
      <c r="O223" s="753"/>
      <c r="P223" s="753"/>
      <c r="Q223" s="753"/>
      <c r="R223" s="753"/>
      <c r="S223" s="753"/>
      <c r="T223" s="754"/>
      <c r="U223" s="304" t="s">
        <v>1294</v>
      </c>
      <c r="V223" s="768" t="s">
        <v>88</v>
      </c>
      <c r="W223" s="769"/>
      <c r="X223" s="769"/>
      <c r="Y223" s="769"/>
      <c r="Z223" s="770"/>
      <c r="AA223" s="768" t="s">
        <v>2418</v>
      </c>
      <c r="AB223" s="769"/>
      <c r="AC223" s="770"/>
      <c r="AD223" s="250">
        <v>8</v>
      </c>
      <c r="AE223" s="250">
        <v>0</v>
      </c>
      <c r="AF223" s="668"/>
      <c r="AG223" s="669"/>
      <c r="AH223" s="670"/>
      <c r="AI223" s="668"/>
      <c r="AJ223" s="669"/>
      <c r="AK223" s="670"/>
      <c r="AL223" s="180"/>
      <c r="AN223" s="38" t="str">
        <f t="shared" si="12"/>
        <v>■</v>
      </c>
    </row>
    <row r="224" spans="1:40">
      <c r="A224" s="240" t="str">
        <f t="shared" si="10"/>
        <v>SS</v>
      </c>
      <c r="B224" s="97"/>
      <c r="C224" s="879">
        <v>47</v>
      </c>
      <c r="D224" s="880"/>
      <c r="E224" s="752" t="s">
        <v>1221</v>
      </c>
      <c r="F224" s="753"/>
      <c r="G224" s="753"/>
      <c r="H224" s="753"/>
      <c r="I224" s="753"/>
      <c r="J224" s="753"/>
      <c r="K224" s="753"/>
      <c r="L224" s="753"/>
      <c r="M224" s="753"/>
      <c r="N224" s="753"/>
      <c r="O224" s="753"/>
      <c r="P224" s="753"/>
      <c r="Q224" s="753"/>
      <c r="R224" s="753"/>
      <c r="S224" s="753"/>
      <c r="T224" s="754"/>
      <c r="U224" s="304" t="s">
        <v>1295</v>
      </c>
      <c r="V224" s="768" t="s">
        <v>87</v>
      </c>
      <c r="W224" s="769"/>
      <c r="X224" s="769"/>
      <c r="Y224" s="769"/>
      <c r="Z224" s="770"/>
      <c r="AA224" s="768" t="s">
        <v>2417</v>
      </c>
      <c r="AB224" s="769"/>
      <c r="AC224" s="770"/>
      <c r="AD224" s="250">
        <v>5</v>
      </c>
      <c r="AE224" s="250" t="s">
        <v>535</v>
      </c>
      <c r="AF224" s="668"/>
      <c r="AG224" s="669"/>
      <c r="AH224" s="670"/>
      <c r="AI224" s="668"/>
      <c r="AJ224" s="669"/>
      <c r="AK224" s="670"/>
      <c r="AL224" s="180"/>
      <c r="AN224" s="38" t="str">
        <f t="shared" si="12"/>
        <v>■</v>
      </c>
    </row>
    <row r="225" spans="1:40">
      <c r="A225" s="240" t="str">
        <f t="shared" si="10"/>
        <v>SS</v>
      </c>
      <c r="B225" s="97"/>
      <c r="C225" s="879">
        <v>48</v>
      </c>
      <c r="D225" s="880"/>
      <c r="E225" s="752" t="s">
        <v>1222</v>
      </c>
      <c r="F225" s="753"/>
      <c r="G225" s="753"/>
      <c r="H225" s="753"/>
      <c r="I225" s="753"/>
      <c r="J225" s="753"/>
      <c r="K225" s="753"/>
      <c r="L225" s="753"/>
      <c r="M225" s="753"/>
      <c r="N225" s="753"/>
      <c r="O225" s="753"/>
      <c r="P225" s="753"/>
      <c r="Q225" s="753"/>
      <c r="R225" s="753"/>
      <c r="S225" s="753"/>
      <c r="T225" s="754"/>
      <c r="U225" s="304" t="s">
        <v>1296</v>
      </c>
      <c r="V225" s="768" t="s">
        <v>88</v>
      </c>
      <c r="W225" s="769"/>
      <c r="X225" s="769"/>
      <c r="Y225" s="769"/>
      <c r="Z225" s="770"/>
      <c r="AA225" s="768" t="s">
        <v>2418</v>
      </c>
      <c r="AB225" s="769"/>
      <c r="AC225" s="770"/>
      <c r="AD225" s="250">
        <v>8</v>
      </c>
      <c r="AE225" s="250">
        <v>0</v>
      </c>
      <c r="AF225" s="668"/>
      <c r="AG225" s="669"/>
      <c r="AH225" s="670"/>
      <c r="AI225" s="668"/>
      <c r="AJ225" s="669"/>
      <c r="AK225" s="670"/>
      <c r="AL225" s="180"/>
      <c r="AN225" s="38" t="str">
        <f t="shared" si="12"/>
        <v>■</v>
      </c>
    </row>
    <row r="226" spans="1:40">
      <c r="A226" s="240" t="str">
        <f t="shared" si="10"/>
        <v>SS</v>
      </c>
      <c r="B226" s="97"/>
      <c r="C226" s="879">
        <v>49</v>
      </c>
      <c r="D226" s="880"/>
      <c r="E226" s="752" t="s">
        <v>1223</v>
      </c>
      <c r="F226" s="753"/>
      <c r="G226" s="753"/>
      <c r="H226" s="753"/>
      <c r="I226" s="753"/>
      <c r="J226" s="753"/>
      <c r="K226" s="753"/>
      <c r="L226" s="753"/>
      <c r="M226" s="753"/>
      <c r="N226" s="753"/>
      <c r="O226" s="753"/>
      <c r="P226" s="753"/>
      <c r="Q226" s="753"/>
      <c r="R226" s="753"/>
      <c r="S226" s="753"/>
      <c r="T226" s="754"/>
      <c r="U226" s="304" t="s">
        <v>1297</v>
      </c>
      <c r="V226" s="768" t="s">
        <v>87</v>
      </c>
      <c r="W226" s="769"/>
      <c r="X226" s="769"/>
      <c r="Y226" s="769"/>
      <c r="Z226" s="770"/>
      <c r="AA226" s="768" t="s">
        <v>2417</v>
      </c>
      <c r="AB226" s="769"/>
      <c r="AC226" s="770"/>
      <c r="AD226" s="250">
        <v>5</v>
      </c>
      <c r="AE226" s="250" t="s">
        <v>535</v>
      </c>
      <c r="AF226" s="668"/>
      <c r="AG226" s="669"/>
      <c r="AH226" s="670"/>
      <c r="AI226" s="668"/>
      <c r="AJ226" s="669"/>
      <c r="AK226" s="670"/>
      <c r="AL226" s="180"/>
      <c r="AN226" s="38" t="str">
        <f t="shared" si="12"/>
        <v>■</v>
      </c>
    </row>
    <row r="227" spans="1:40">
      <c r="A227" s="240" t="str">
        <f t="shared" si="10"/>
        <v>SS</v>
      </c>
      <c r="B227" s="97"/>
      <c r="C227" s="879">
        <v>50</v>
      </c>
      <c r="D227" s="880"/>
      <c r="E227" s="752" t="s">
        <v>1224</v>
      </c>
      <c r="F227" s="753"/>
      <c r="G227" s="753"/>
      <c r="H227" s="753"/>
      <c r="I227" s="753"/>
      <c r="J227" s="753"/>
      <c r="K227" s="753"/>
      <c r="L227" s="753"/>
      <c r="M227" s="753"/>
      <c r="N227" s="753"/>
      <c r="O227" s="753"/>
      <c r="P227" s="753"/>
      <c r="Q227" s="753"/>
      <c r="R227" s="753"/>
      <c r="S227" s="753"/>
      <c r="T227" s="754"/>
      <c r="U227" s="304" t="s">
        <v>1298</v>
      </c>
      <c r="V227" s="768" t="s">
        <v>88</v>
      </c>
      <c r="W227" s="769"/>
      <c r="X227" s="769"/>
      <c r="Y227" s="769"/>
      <c r="Z227" s="770"/>
      <c r="AA227" s="768" t="s">
        <v>2418</v>
      </c>
      <c r="AB227" s="769"/>
      <c r="AC227" s="770"/>
      <c r="AD227" s="250">
        <v>8</v>
      </c>
      <c r="AE227" s="250">
        <v>0</v>
      </c>
      <c r="AF227" s="668"/>
      <c r="AG227" s="669"/>
      <c r="AH227" s="670"/>
      <c r="AI227" s="668"/>
      <c r="AJ227" s="669"/>
      <c r="AK227" s="670"/>
      <c r="AL227" s="180"/>
      <c r="AN227" s="38" t="str">
        <f t="shared" si="12"/>
        <v>■</v>
      </c>
    </row>
    <row r="228" spans="1:40">
      <c r="A228" s="240" t="str">
        <f t="shared" si="10"/>
        <v>SS</v>
      </c>
      <c r="B228" s="97"/>
      <c r="C228" s="879">
        <v>51</v>
      </c>
      <c r="D228" s="880"/>
      <c r="E228" s="752" t="s">
        <v>1225</v>
      </c>
      <c r="F228" s="753"/>
      <c r="G228" s="753"/>
      <c r="H228" s="753"/>
      <c r="I228" s="753"/>
      <c r="J228" s="753"/>
      <c r="K228" s="753"/>
      <c r="L228" s="753"/>
      <c r="M228" s="753"/>
      <c r="N228" s="753"/>
      <c r="O228" s="753"/>
      <c r="P228" s="753"/>
      <c r="Q228" s="753"/>
      <c r="R228" s="753"/>
      <c r="S228" s="753"/>
      <c r="T228" s="754"/>
      <c r="U228" s="304" t="s">
        <v>1299</v>
      </c>
      <c r="V228" s="768" t="s">
        <v>87</v>
      </c>
      <c r="W228" s="769"/>
      <c r="X228" s="769"/>
      <c r="Y228" s="769"/>
      <c r="Z228" s="770"/>
      <c r="AA228" s="768" t="s">
        <v>2417</v>
      </c>
      <c r="AB228" s="769"/>
      <c r="AC228" s="770"/>
      <c r="AD228" s="250">
        <v>5</v>
      </c>
      <c r="AE228" s="250" t="s">
        <v>535</v>
      </c>
      <c r="AF228" s="668"/>
      <c r="AG228" s="669"/>
      <c r="AH228" s="670"/>
      <c r="AI228" s="668"/>
      <c r="AJ228" s="669"/>
      <c r="AK228" s="670"/>
      <c r="AL228" s="180"/>
      <c r="AN228" s="38" t="str">
        <f t="shared" si="12"/>
        <v>■</v>
      </c>
    </row>
    <row r="229" spans="1:40">
      <c r="A229" s="240" t="str">
        <f t="shared" si="10"/>
        <v>SS</v>
      </c>
      <c r="B229" s="97"/>
      <c r="C229" s="879">
        <v>52</v>
      </c>
      <c r="D229" s="880"/>
      <c r="E229" s="752" t="s">
        <v>1226</v>
      </c>
      <c r="F229" s="753"/>
      <c r="G229" s="753"/>
      <c r="H229" s="753"/>
      <c r="I229" s="753"/>
      <c r="J229" s="753"/>
      <c r="K229" s="753"/>
      <c r="L229" s="753"/>
      <c r="M229" s="753"/>
      <c r="N229" s="753"/>
      <c r="O229" s="753"/>
      <c r="P229" s="753"/>
      <c r="Q229" s="753"/>
      <c r="R229" s="753"/>
      <c r="S229" s="753"/>
      <c r="T229" s="754"/>
      <c r="U229" s="304" t="s">
        <v>1300</v>
      </c>
      <c r="V229" s="768" t="s">
        <v>88</v>
      </c>
      <c r="W229" s="769"/>
      <c r="X229" s="769"/>
      <c r="Y229" s="769"/>
      <c r="Z229" s="770"/>
      <c r="AA229" s="768" t="s">
        <v>2418</v>
      </c>
      <c r="AB229" s="769"/>
      <c r="AC229" s="770"/>
      <c r="AD229" s="250">
        <v>8</v>
      </c>
      <c r="AE229" s="250">
        <v>0</v>
      </c>
      <c r="AF229" s="668"/>
      <c r="AG229" s="669"/>
      <c r="AH229" s="670"/>
      <c r="AI229" s="668"/>
      <c r="AJ229" s="669"/>
      <c r="AK229" s="670"/>
      <c r="AL229" s="180"/>
      <c r="AN229" s="38" t="str">
        <f t="shared" si="12"/>
        <v>■</v>
      </c>
    </row>
    <row r="230" spans="1:40">
      <c r="A230" s="240" t="str">
        <f t="shared" si="10"/>
        <v>SS</v>
      </c>
      <c r="B230" s="97"/>
      <c r="C230" s="879">
        <v>53</v>
      </c>
      <c r="D230" s="880"/>
      <c r="E230" s="752" t="s">
        <v>1227</v>
      </c>
      <c r="F230" s="753"/>
      <c r="G230" s="753"/>
      <c r="H230" s="753"/>
      <c r="I230" s="753"/>
      <c r="J230" s="753"/>
      <c r="K230" s="753"/>
      <c r="L230" s="753"/>
      <c r="M230" s="753"/>
      <c r="N230" s="753"/>
      <c r="O230" s="753"/>
      <c r="P230" s="753"/>
      <c r="Q230" s="753"/>
      <c r="R230" s="753"/>
      <c r="S230" s="753"/>
      <c r="T230" s="754"/>
      <c r="U230" s="304" t="s">
        <v>1301</v>
      </c>
      <c r="V230" s="768" t="s">
        <v>87</v>
      </c>
      <c r="W230" s="769"/>
      <c r="X230" s="769"/>
      <c r="Y230" s="769"/>
      <c r="Z230" s="770"/>
      <c r="AA230" s="768" t="s">
        <v>2417</v>
      </c>
      <c r="AB230" s="769"/>
      <c r="AC230" s="770"/>
      <c r="AD230" s="250">
        <v>5</v>
      </c>
      <c r="AE230" s="250" t="s">
        <v>535</v>
      </c>
      <c r="AF230" s="668"/>
      <c r="AG230" s="669"/>
      <c r="AH230" s="670"/>
      <c r="AI230" s="668"/>
      <c r="AJ230" s="669"/>
      <c r="AK230" s="670"/>
      <c r="AL230" s="180"/>
      <c r="AN230" s="38" t="str">
        <f t="shared" si="12"/>
        <v>■</v>
      </c>
    </row>
    <row r="231" spans="1:40">
      <c r="A231" s="240" t="str">
        <f t="shared" si="10"/>
        <v>SS</v>
      </c>
      <c r="B231" s="97"/>
      <c r="C231" s="879">
        <v>54</v>
      </c>
      <c r="D231" s="880"/>
      <c r="E231" s="752" t="s">
        <v>1228</v>
      </c>
      <c r="F231" s="753"/>
      <c r="G231" s="753"/>
      <c r="H231" s="753"/>
      <c r="I231" s="753"/>
      <c r="J231" s="753"/>
      <c r="K231" s="753"/>
      <c r="L231" s="753"/>
      <c r="M231" s="753"/>
      <c r="N231" s="753"/>
      <c r="O231" s="753"/>
      <c r="P231" s="753"/>
      <c r="Q231" s="753"/>
      <c r="R231" s="753"/>
      <c r="S231" s="753"/>
      <c r="T231" s="754"/>
      <c r="U231" s="304" t="s">
        <v>1302</v>
      </c>
      <c r="V231" s="768" t="s">
        <v>88</v>
      </c>
      <c r="W231" s="769"/>
      <c r="X231" s="769"/>
      <c r="Y231" s="769"/>
      <c r="Z231" s="770"/>
      <c r="AA231" s="768" t="s">
        <v>2418</v>
      </c>
      <c r="AB231" s="769"/>
      <c r="AC231" s="770"/>
      <c r="AD231" s="250">
        <v>8</v>
      </c>
      <c r="AE231" s="250">
        <v>0</v>
      </c>
      <c r="AF231" s="668"/>
      <c r="AG231" s="669"/>
      <c r="AH231" s="670"/>
      <c r="AI231" s="668"/>
      <c r="AJ231" s="669"/>
      <c r="AK231" s="670"/>
      <c r="AL231" s="180"/>
      <c r="AN231" s="38" t="str">
        <f t="shared" si="12"/>
        <v>■</v>
      </c>
    </row>
    <row r="232" spans="1:40">
      <c r="A232" s="240" t="str">
        <f t="shared" si="10"/>
        <v>SS</v>
      </c>
      <c r="B232" s="97"/>
      <c r="C232" s="879">
        <v>55</v>
      </c>
      <c r="D232" s="880"/>
      <c r="E232" s="752" t="s">
        <v>1229</v>
      </c>
      <c r="F232" s="753"/>
      <c r="G232" s="753"/>
      <c r="H232" s="753"/>
      <c r="I232" s="753"/>
      <c r="J232" s="753"/>
      <c r="K232" s="753"/>
      <c r="L232" s="753"/>
      <c r="M232" s="753"/>
      <c r="N232" s="753"/>
      <c r="O232" s="753"/>
      <c r="P232" s="753"/>
      <c r="Q232" s="753"/>
      <c r="R232" s="753"/>
      <c r="S232" s="753"/>
      <c r="T232" s="754"/>
      <c r="U232" s="304" t="s">
        <v>1303</v>
      </c>
      <c r="V232" s="768" t="s">
        <v>87</v>
      </c>
      <c r="W232" s="769"/>
      <c r="X232" s="769"/>
      <c r="Y232" s="769"/>
      <c r="Z232" s="770"/>
      <c r="AA232" s="768" t="s">
        <v>2417</v>
      </c>
      <c r="AB232" s="769"/>
      <c r="AC232" s="770"/>
      <c r="AD232" s="250">
        <v>5</v>
      </c>
      <c r="AE232" s="250" t="s">
        <v>535</v>
      </c>
      <c r="AF232" s="668"/>
      <c r="AG232" s="669"/>
      <c r="AH232" s="670"/>
      <c r="AI232" s="668"/>
      <c r="AJ232" s="669"/>
      <c r="AK232" s="670"/>
      <c r="AL232" s="180"/>
      <c r="AN232" s="38" t="str">
        <f t="shared" si="12"/>
        <v>■</v>
      </c>
    </row>
    <row r="233" spans="1:40">
      <c r="A233" s="240" t="str">
        <f t="shared" si="10"/>
        <v>SS</v>
      </c>
      <c r="B233" s="97"/>
      <c r="C233" s="879">
        <v>56</v>
      </c>
      <c r="D233" s="880"/>
      <c r="E233" s="752" t="s">
        <v>1230</v>
      </c>
      <c r="F233" s="753"/>
      <c r="G233" s="753"/>
      <c r="H233" s="753"/>
      <c r="I233" s="753"/>
      <c r="J233" s="753"/>
      <c r="K233" s="753"/>
      <c r="L233" s="753"/>
      <c r="M233" s="753"/>
      <c r="N233" s="753"/>
      <c r="O233" s="753"/>
      <c r="P233" s="753"/>
      <c r="Q233" s="753"/>
      <c r="R233" s="753"/>
      <c r="S233" s="753"/>
      <c r="T233" s="754"/>
      <c r="U233" s="304" t="s">
        <v>1304</v>
      </c>
      <c r="V233" s="768" t="s">
        <v>88</v>
      </c>
      <c r="W233" s="769"/>
      <c r="X233" s="769"/>
      <c r="Y233" s="769"/>
      <c r="Z233" s="770"/>
      <c r="AA233" s="768" t="s">
        <v>2418</v>
      </c>
      <c r="AB233" s="769"/>
      <c r="AC233" s="770"/>
      <c r="AD233" s="250">
        <v>8</v>
      </c>
      <c r="AE233" s="250">
        <v>0</v>
      </c>
      <c r="AF233" s="668"/>
      <c r="AG233" s="669"/>
      <c r="AH233" s="670"/>
      <c r="AI233" s="668"/>
      <c r="AJ233" s="669"/>
      <c r="AK233" s="670"/>
      <c r="AL233" s="180"/>
      <c r="AN233" s="38" t="str">
        <f t="shared" si="12"/>
        <v>■</v>
      </c>
    </row>
    <row r="234" spans="1:40">
      <c r="A234" s="240" t="str">
        <f t="shared" ref="A234:A297" si="13">IF(LEN(J234)&gt;0,MID(J234,FIND("（",J234,1)+1,2),A233)</f>
        <v>SS</v>
      </c>
      <c r="B234" s="97"/>
      <c r="C234" s="879">
        <v>57</v>
      </c>
      <c r="D234" s="880"/>
      <c r="E234" s="752" t="s">
        <v>1231</v>
      </c>
      <c r="F234" s="753"/>
      <c r="G234" s="753"/>
      <c r="H234" s="753"/>
      <c r="I234" s="753"/>
      <c r="J234" s="753"/>
      <c r="K234" s="753"/>
      <c r="L234" s="753"/>
      <c r="M234" s="753"/>
      <c r="N234" s="753"/>
      <c r="O234" s="753"/>
      <c r="P234" s="753"/>
      <c r="Q234" s="753"/>
      <c r="R234" s="753"/>
      <c r="S234" s="753"/>
      <c r="T234" s="754"/>
      <c r="U234" s="304" t="s">
        <v>1305</v>
      </c>
      <c r="V234" s="768" t="s">
        <v>87</v>
      </c>
      <c r="W234" s="769"/>
      <c r="X234" s="769"/>
      <c r="Y234" s="769"/>
      <c r="Z234" s="770"/>
      <c r="AA234" s="768" t="s">
        <v>2417</v>
      </c>
      <c r="AB234" s="769"/>
      <c r="AC234" s="770"/>
      <c r="AD234" s="250">
        <v>5</v>
      </c>
      <c r="AE234" s="250" t="s">
        <v>535</v>
      </c>
      <c r="AF234" s="668"/>
      <c r="AG234" s="669"/>
      <c r="AH234" s="670"/>
      <c r="AI234" s="668"/>
      <c r="AJ234" s="669"/>
      <c r="AK234" s="670"/>
      <c r="AL234" s="180"/>
      <c r="AN234" s="38" t="str">
        <f t="shared" si="12"/>
        <v>■</v>
      </c>
    </row>
    <row r="235" spans="1:40">
      <c r="A235" s="240" t="str">
        <f t="shared" si="13"/>
        <v>SS</v>
      </c>
      <c r="B235" s="97"/>
      <c r="C235" s="879">
        <v>58</v>
      </c>
      <c r="D235" s="880"/>
      <c r="E235" s="752" t="s">
        <v>1232</v>
      </c>
      <c r="F235" s="753"/>
      <c r="G235" s="753"/>
      <c r="H235" s="753"/>
      <c r="I235" s="753"/>
      <c r="J235" s="753"/>
      <c r="K235" s="753"/>
      <c r="L235" s="753"/>
      <c r="M235" s="753"/>
      <c r="N235" s="753"/>
      <c r="O235" s="753"/>
      <c r="P235" s="753"/>
      <c r="Q235" s="753"/>
      <c r="R235" s="753"/>
      <c r="S235" s="753"/>
      <c r="T235" s="754"/>
      <c r="U235" s="304" t="s">
        <v>1306</v>
      </c>
      <c r="V235" s="768" t="s">
        <v>88</v>
      </c>
      <c r="W235" s="769"/>
      <c r="X235" s="769"/>
      <c r="Y235" s="769"/>
      <c r="Z235" s="770"/>
      <c r="AA235" s="768" t="s">
        <v>2418</v>
      </c>
      <c r="AB235" s="769"/>
      <c r="AC235" s="770"/>
      <c r="AD235" s="250">
        <v>8</v>
      </c>
      <c r="AE235" s="250">
        <v>0</v>
      </c>
      <c r="AF235" s="668"/>
      <c r="AG235" s="669"/>
      <c r="AH235" s="670"/>
      <c r="AI235" s="668"/>
      <c r="AJ235" s="669"/>
      <c r="AK235" s="670"/>
      <c r="AL235" s="180"/>
      <c r="AN235" s="38" t="str">
        <f t="shared" si="12"/>
        <v>■</v>
      </c>
    </row>
    <row r="236" spans="1:40">
      <c r="A236" s="240" t="str">
        <f t="shared" si="13"/>
        <v>SS</v>
      </c>
      <c r="B236" s="97"/>
      <c r="C236" s="879">
        <v>59</v>
      </c>
      <c r="D236" s="880"/>
      <c r="E236" s="752" t="s">
        <v>1233</v>
      </c>
      <c r="F236" s="753"/>
      <c r="G236" s="753"/>
      <c r="H236" s="753"/>
      <c r="I236" s="753"/>
      <c r="J236" s="753"/>
      <c r="K236" s="753"/>
      <c r="L236" s="753"/>
      <c r="M236" s="753"/>
      <c r="N236" s="753"/>
      <c r="O236" s="753"/>
      <c r="P236" s="753"/>
      <c r="Q236" s="753"/>
      <c r="R236" s="753"/>
      <c r="S236" s="753"/>
      <c r="T236" s="754"/>
      <c r="U236" s="304" t="s">
        <v>1307</v>
      </c>
      <c r="V236" s="768" t="s">
        <v>87</v>
      </c>
      <c r="W236" s="769"/>
      <c r="X236" s="769"/>
      <c r="Y236" s="769"/>
      <c r="Z236" s="770"/>
      <c r="AA236" s="768" t="s">
        <v>2417</v>
      </c>
      <c r="AB236" s="769"/>
      <c r="AC236" s="770"/>
      <c r="AD236" s="250">
        <v>5</v>
      </c>
      <c r="AE236" s="250" t="s">
        <v>535</v>
      </c>
      <c r="AF236" s="668"/>
      <c r="AG236" s="669"/>
      <c r="AH236" s="670"/>
      <c r="AI236" s="668"/>
      <c r="AJ236" s="669"/>
      <c r="AK236" s="670"/>
      <c r="AL236" s="180"/>
      <c r="AN236" s="38" t="str">
        <f t="shared" si="12"/>
        <v>■</v>
      </c>
    </row>
    <row r="237" spans="1:40">
      <c r="A237" s="240" t="str">
        <f t="shared" si="13"/>
        <v>SS</v>
      </c>
      <c r="B237" s="97"/>
      <c r="C237" s="879">
        <v>60</v>
      </c>
      <c r="D237" s="880"/>
      <c r="E237" s="752" t="s">
        <v>1234</v>
      </c>
      <c r="F237" s="753"/>
      <c r="G237" s="753"/>
      <c r="H237" s="753"/>
      <c r="I237" s="753"/>
      <c r="J237" s="753"/>
      <c r="K237" s="753"/>
      <c r="L237" s="753"/>
      <c r="M237" s="753"/>
      <c r="N237" s="753"/>
      <c r="O237" s="753"/>
      <c r="P237" s="753"/>
      <c r="Q237" s="753"/>
      <c r="R237" s="753"/>
      <c r="S237" s="753"/>
      <c r="T237" s="754"/>
      <c r="U237" s="304" t="s">
        <v>1308</v>
      </c>
      <c r="V237" s="768" t="s">
        <v>88</v>
      </c>
      <c r="W237" s="769"/>
      <c r="X237" s="769"/>
      <c r="Y237" s="769"/>
      <c r="Z237" s="770"/>
      <c r="AA237" s="768" t="s">
        <v>2418</v>
      </c>
      <c r="AB237" s="769"/>
      <c r="AC237" s="770"/>
      <c r="AD237" s="250">
        <v>8</v>
      </c>
      <c r="AE237" s="250">
        <v>0</v>
      </c>
      <c r="AF237" s="668"/>
      <c r="AG237" s="669"/>
      <c r="AH237" s="670"/>
      <c r="AI237" s="668"/>
      <c r="AJ237" s="669"/>
      <c r="AK237" s="670"/>
      <c r="AL237" s="180"/>
      <c r="AN237" s="38" t="str">
        <f t="shared" si="12"/>
        <v>■</v>
      </c>
    </row>
    <row r="238" spans="1:40">
      <c r="A238" s="240" t="str">
        <f t="shared" si="13"/>
        <v>SS</v>
      </c>
      <c r="B238" s="97"/>
      <c r="C238" s="879">
        <v>61</v>
      </c>
      <c r="D238" s="880"/>
      <c r="E238" s="752" t="s">
        <v>1235</v>
      </c>
      <c r="F238" s="753"/>
      <c r="G238" s="753"/>
      <c r="H238" s="753"/>
      <c r="I238" s="753"/>
      <c r="J238" s="753"/>
      <c r="K238" s="753"/>
      <c r="L238" s="753"/>
      <c r="M238" s="753"/>
      <c r="N238" s="753"/>
      <c r="O238" s="753"/>
      <c r="P238" s="753"/>
      <c r="Q238" s="753"/>
      <c r="R238" s="753"/>
      <c r="S238" s="753"/>
      <c r="T238" s="754"/>
      <c r="U238" s="304" t="s">
        <v>1309</v>
      </c>
      <c r="V238" s="768" t="s">
        <v>87</v>
      </c>
      <c r="W238" s="769"/>
      <c r="X238" s="769"/>
      <c r="Y238" s="769"/>
      <c r="Z238" s="770"/>
      <c r="AA238" s="768" t="s">
        <v>2417</v>
      </c>
      <c r="AB238" s="769"/>
      <c r="AC238" s="770"/>
      <c r="AD238" s="250">
        <v>5</v>
      </c>
      <c r="AE238" s="250" t="s">
        <v>535</v>
      </c>
      <c r="AF238" s="668"/>
      <c r="AG238" s="669"/>
      <c r="AH238" s="670"/>
      <c r="AI238" s="668"/>
      <c r="AJ238" s="669"/>
      <c r="AK238" s="670"/>
      <c r="AL238" s="180"/>
      <c r="AN238" s="38" t="str">
        <f t="shared" si="12"/>
        <v>■</v>
      </c>
    </row>
    <row r="239" spans="1:40">
      <c r="A239" s="240" t="str">
        <f t="shared" si="13"/>
        <v>SS</v>
      </c>
      <c r="B239" s="97"/>
      <c r="C239" s="879">
        <v>62</v>
      </c>
      <c r="D239" s="880"/>
      <c r="E239" s="752" t="s">
        <v>1236</v>
      </c>
      <c r="F239" s="753"/>
      <c r="G239" s="753"/>
      <c r="H239" s="753"/>
      <c r="I239" s="753"/>
      <c r="J239" s="753"/>
      <c r="K239" s="753"/>
      <c r="L239" s="753"/>
      <c r="M239" s="753"/>
      <c r="N239" s="753"/>
      <c r="O239" s="753"/>
      <c r="P239" s="753"/>
      <c r="Q239" s="753"/>
      <c r="R239" s="753"/>
      <c r="S239" s="753"/>
      <c r="T239" s="754"/>
      <c r="U239" s="304" t="s">
        <v>1310</v>
      </c>
      <c r="V239" s="768" t="s">
        <v>88</v>
      </c>
      <c r="W239" s="769"/>
      <c r="X239" s="769"/>
      <c r="Y239" s="769"/>
      <c r="Z239" s="770"/>
      <c r="AA239" s="768" t="s">
        <v>2418</v>
      </c>
      <c r="AB239" s="769"/>
      <c r="AC239" s="770"/>
      <c r="AD239" s="250">
        <v>8</v>
      </c>
      <c r="AE239" s="250">
        <v>0</v>
      </c>
      <c r="AF239" s="668"/>
      <c r="AG239" s="669"/>
      <c r="AH239" s="670"/>
      <c r="AI239" s="668"/>
      <c r="AJ239" s="669"/>
      <c r="AK239" s="670"/>
      <c r="AL239" s="180"/>
      <c r="AN239" s="38" t="str">
        <f t="shared" si="12"/>
        <v>■</v>
      </c>
    </row>
    <row r="240" spans="1:40">
      <c r="A240" s="240" t="str">
        <f t="shared" si="13"/>
        <v>SS</v>
      </c>
      <c r="B240" s="97"/>
      <c r="C240" s="879">
        <v>63</v>
      </c>
      <c r="D240" s="880"/>
      <c r="E240" s="752" t="s">
        <v>1237</v>
      </c>
      <c r="F240" s="753"/>
      <c r="G240" s="753"/>
      <c r="H240" s="753"/>
      <c r="I240" s="753"/>
      <c r="J240" s="753"/>
      <c r="K240" s="753"/>
      <c r="L240" s="753"/>
      <c r="M240" s="753"/>
      <c r="N240" s="753"/>
      <c r="O240" s="753"/>
      <c r="P240" s="753"/>
      <c r="Q240" s="753"/>
      <c r="R240" s="753"/>
      <c r="S240" s="753"/>
      <c r="T240" s="754"/>
      <c r="U240" s="304" t="s">
        <v>1311</v>
      </c>
      <c r="V240" s="768" t="s">
        <v>87</v>
      </c>
      <c r="W240" s="769"/>
      <c r="X240" s="769"/>
      <c r="Y240" s="769"/>
      <c r="Z240" s="770"/>
      <c r="AA240" s="768" t="s">
        <v>2417</v>
      </c>
      <c r="AB240" s="769"/>
      <c r="AC240" s="770"/>
      <c r="AD240" s="250">
        <v>5</v>
      </c>
      <c r="AE240" s="250" t="s">
        <v>535</v>
      </c>
      <c r="AF240" s="668"/>
      <c r="AG240" s="669"/>
      <c r="AH240" s="670"/>
      <c r="AI240" s="668"/>
      <c r="AJ240" s="669"/>
      <c r="AK240" s="670"/>
      <c r="AL240" s="180"/>
      <c r="AN240" s="38" t="str">
        <f t="shared" si="12"/>
        <v>■</v>
      </c>
    </row>
    <row r="241" spans="1:40">
      <c r="A241" s="240" t="str">
        <f t="shared" si="13"/>
        <v>SS</v>
      </c>
      <c r="B241" s="97"/>
      <c r="C241" s="879">
        <v>64</v>
      </c>
      <c r="D241" s="880"/>
      <c r="E241" s="752" t="s">
        <v>1238</v>
      </c>
      <c r="F241" s="753"/>
      <c r="G241" s="753"/>
      <c r="H241" s="753"/>
      <c r="I241" s="753"/>
      <c r="J241" s="753"/>
      <c r="K241" s="753"/>
      <c r="L241" s="753"/>
      <c r="M241" s="753"/>
      <c r="N241" s="753"/>
      <c r="O241" s="753"/>
      <c r="P241" s="753"/>
      <c r="Q241" s="753"/>
      <c r="R241" s="753"/>
      <c r="S241" s="753"/>
      <c r="T241" s="754"/>
      <c r="U241" s="304" t="s">
        <v>1312</v>
      </c>
      <c r="V241" s="768" t="s">
        <v>88</v>
      </c>
      <c r="W241" s="769"/>
      <c r="X241" s="769"/>
      <c r="Y241" s="769"/>
      <c r="Z241" s="770"/>
      <c r="AA241" s="768" t="s">
        <v>2418</v>
      </c>
      <c r="AB241" s="769"/>
      <c r="AC241" s="770"/>
      <c r="AD241" s="250">
        <v>8</v>
      </c>
      <c r="AE241" s="250">
        <v>0</v>
      </c>
      <c r="AF241" s="668"/>
      <c r="AG241" s="669"/>
      <c r="AH241" s="670"/>
      <c r="AI241" s="668"/>
      <c r="AJ241" s="669"/>
      <c r="AK241" s="670"/>
      <c r="AL241" s="180"/>
      <c r="AN241" s="38" t="str">
        <f>$J$18</f>
        <v>■</v>
      </c>
    </row>
    <row r="242" spans="1:40">
      <c r="A242" s="240" t="str">
        <f t="shared" si="13"/>
        <v>SS</v>
      </c>
      <c r="B242" s="97"/>
      <c r="C242" s="879">
        <v>65</v>
      </c>
      <c r="D242" s="880"/>
      <c r="E242" s="752" t="s">
        <v>1239</v>
      </c>
      <c r="F242" s="753"/>
      <c r="G242" s="753"/>
      <c r="H242" s="753"/>
      <c r="I242" s="753"/>
      <c r="J242" s="753"/>
      <c r="K242" s="753"/>
      <c r="L242" s="753"/>
      <c r="M242" s="753"/>
      <c r="N242" s="753"/>
      <c r="O242" s="753"/>
      <c r="P242" s="753"/>
      <c r="Q242" s="753"/>
      <c r="R242" s="753"/>
      <c r="S242" s="753"/>
      <c r="T242" s="754"/>
      <c r="U242" s="304" t="s">
        <v>1313</v>
      </c>
      <c r="V242" s="768" t="s">
        <v>87</v>
      </c>
      <c r="W242" s="769"/>
      <c r="X242" s="769"/>
      <c r="Y242" s="769"/>
      <c r="Z242" s="770"/>
      <c r="AA242" s="768" t="s">
        <v>2417</v>
      </c>
      <c r="AB242" s="769"/>
      <c r="AC242" s="770"/>
      <c r="AD242" s="250">
        <v>5</v>
      </c>
      <c r="AE242" s="250" t="s">
        <v>535</v>
      </c>
      <c r="AF242" s="668"/>
      <c r="AG242" s="669"/>
      <c r="AH242" s="670"/>
      <c r="AI242" s="668"/>
      <c r="AJ242" s="669"/>
      <c r="AK242" s="670"/>
      <c r="AL242" s="180"/>
      <c r="AN242" s="38" t="str">
        <f>$J$18</f>
        <v>■</v>
      </c>
    </row>
    <row r="243" spans="1:40">
      <c r="A243" s="240" t="str">
        <f t="shared" si="13"/>
        <v>SS</v>
      </c>
      <c r="B243" s="97"/>
      <c r="C243" s="879">
        <v>66</v>
      </c>
      <c r="D243" s="880"/>
      <c r="E243" s="752" t="s">
        <v>1240</v>
      </c>
      <c r="F243" s="753"/>
      <c r="G243" s="753"/>
      <c r="H243" s="753"/>
      <c r="I243" s="753"/>
      <c r="J243" s="753"/>
      <c r="K243" s="753"/>
      <c r="L243" s="753"/>
      <c r="M243" s="753"/>
      <c r="N243" s="753"/>
      <c r="O243" s="753"/>
      <c r="P243" s="753"/>
      <c r="Q243" s="753"/>
      <c r="R243" s="753"/>
      <c r="S243" s="753"/>
      <c r="T243" s="754"/>
      <c r="U243" s="304" t="s">
        <v>1314</v>
      </c>
      <c r="V243" s="768" t="s">
        <v>88</v>
      </c>
      <c r="W243" s="769"/>
      <c r="X243" s="769"/>
      <c r="Y243" s="769"/>
      <c r="Z243" s="770"/>
      <c r="AA243" s="768" t="s">
        <v>2418</v>
      </c>
      <c r="AB243" s="769"/>
      <c r="AC243" s="770"/>
      <c r="AD243" s="250">
        <v>8</v>
      </c>
      <c r="AE243" s="250">
        <v>0</v>
      </c>
      <c r="AF243" s="668"/>
      <c r="AG243" s="669"/>
      <c r="AH243" s="670"/>
      <c r="AI243" s="668"/>
      <c r="AJ243" s="669"/>
      <c r="AK243" s="670"/>
      <c r="AL243" s="180"/>
      <c r="AN243" s="38" t="str">
        <f t="shared" ref="AN243:AN282" si="14">$J$18</f>
        <v>■</v>
      </c>
    </row>
    <row r="244" spans="1:40">
      <c r="A244" s="240" t="str">
        <f t="shared" si="13"/>
        <v>SS</v>
      </c>
      <c r="B244" s="97"/>
      <c r="C244" s="879">
        <v>67</v>
      </c>
      <c r="D244" s="880"/>
      <c r="E244" s="752" t="s">
        <v>1241</v>
      </c>
      <c r="F244" s="753"/>
      <c r="G244" s="753"/>
      <c r="H244" s="753"/>
      <c r="I244" s="753"/>
      <c r="J244" s="753"/>
      <c r="K244" s="753"/>
      <c r="L244" s="753"/>
      <c r="M244" s="753"/>
      <c r="N244" s="753"/>
      <c r="O244" s="753"/>
      <c r="P244" s="753"/>
      <c r="Q244" s="753"/>
      <c r="R244" s="753"/>
      <c r="S244" s="753"/>
      <c r="T244" s="754"/>
      <c r="U244" s="304" t="s">
        <v>1315</v>
      </c>
      <c r="V244" s="768" t="s">
        <v>87</v>
      </c>
      <c r="W244" s="769"/>
      <c r="X244" s="769"/>
      <c r="Y244" s="769"/>
      <c r="Z244" s="770"/>
      <c r="AA244" s="768" t="s">
        <v>2417</v>
      </c>
      <c r="AB244" s="769"/>
      <c r="AC244" s="770"/>
      <c r="AD244" s="250">
        <v>5</v>
      </c>
      <c r="AE244" s="250" t="s">
        <v>535</v>
      </c>
      <c r="AF244" s="668"/>
      <c r="AG244" s="669"/>
      <c r="AH244" s="670"/>
      <c r="AI244" s="668"/>
      <c r="AJ244" s="669"/>
      <c r="AK244" s="670"/>
      <c r="AL244" s="180"/>
      <c r="AN244" s="38" t="str">
        <f t="shared" si="14"/>
        <v>■</v>
      </c>
    </row>
    <row r="245" spans="1:40">
      <c r="A245" s="240" t="str">
        <f t="shared" si="13"/>
        <v>SS</v>
      </c>
      <c r="B245" s="97"/>
      <c r="C245" s="879">
        <v>68</v>
      </c>
      <c r="D245" s="880"/>
      <c r="E245" s="752" t="s">
        <v>1242</v>
      </c>
      <c r="F245" s="753"/>
      <c r="G245" s="753"/>
      <c r="H245" s="753"/>
      <c r="I245" s="753"/>
      <c r="J245" s="753"/>
      <c r="K245" s="753"/>
      <c r="L245" s="753"/>
      <c r="M245" s="753"/>
      <c r="N245" s="753"/>
      <c r="O245" s="753"/>
      <c r="P245" s="753"/>
      <c r="Q245" s="753"/>
      <c r="R245" s="753"/>
      <c r="S245" s="753"/>
      <c r="T245" s="754"/>
      <c r="U245" s="304" t="s">
        <v>1316</v>
      </c>
      <c r="V245" s="768" t="s">
        <v>88</v>
      </c>
      <c r="W245" s="769"/>
      <c r="X245" s="769"/>
      <c r="Y245" s="769"/>
      <c r="Z245" s="770"/>
      <c r="AA245" s="768" t="s">
        <v>2418</v>
      </c>
      <c r="AB245" s="769"/>
      <c r="AC245" s="770"/>
      <c r="AD245" s="250">
        <v>8</v>
      </c>
      <c r="AE245" s="250">
        <v>0</v>
      </c>
      <c r="AF245" s="668"/>
      <c r="AG245" s="669"/>
      <c r="AH245" s="670"/>
      <c r="AI245" s="668"/>
      <c r="AJ245" s="669"/>
      <c r="AK245" s="670"/>
      <c r="AL245" s="180"/>
      <c r="AN245" s="38" t="str">
        <f t="shared" si="14"/>
        <v>■</v>
      </c>
    </row>
    <row r="246" spans="1:40">
      <c r="A246" s="240" t="str">
        <f t="shared" si="13"/>
        <v>SS</v>
      </c>
      <c r="B246" s="97"/>
      <c r="C246" s="879">
        <v>69</v>
      </c>
      <c r="D246" s="880"/>
      <c r="E246" s="752" t="s">
        <v>1243</v>
      </c>
      <c r="F246" s="753"/>
      <c r="G246" s="753"/>
      <c r="H246" s="753"/>
      <c r="I246" s="753"/>
      <c r="J246" s="753"/>
      <c r="K246" s="753"/>
      <c r="L246" s="753"/>
      <c r="M246" s="753"/>
      <c r="N246" s="753"/>
      <c r="O246" s="753"/>
      <c r="P246" s="753"/>
      <c r="Q246" s="753"/>
      <c r="R246" s="753"/>
      <c r="S246" s="753"/>
      <c r="T246" s="754"/>
      <c r="U246" s="304" t="s">
        <v>1317</v>
      </c>
      <c r="V246" s="768" t="s">
        <v>87</v>
      </c>
      <c r="W246" s="769"/>
      <c r="X246" s="769"/>
      <c r="Y246" s="769"/>
      <c r="Z246" s="770"/>
      <c r="AA246" s="768" t="s">
        <v>2417</v>
      </c>
      <c r="AB246" s="769"/>
      <c r="AC246" s="770"/>
      <c r="AD246" s="250">
        <v>5</v>
      </c>
      <c r="AE246" s="250" t="s">
        <v>535</v>
      </c>
      <c r="AF246" s="668"/>
      <c r="AG246" s="669"/>
      <c r="AH246" s="670"/>
      <c r="AI246" s="668"/>
      <c r="AJ246" s="669"/>
      <c r="AK246" s="670"/>
      <c r="AL246" s="180"/>
      <c r="AN246" s="38" t="str">
        <f t="shared" si="14"/>
        <v>■</v>
      </c>
    </row>
    <row r="247" spans="1:40">
      <c r="A247" s="240" t="str">
        <f t="shared" si="13"/>
        <v>SS</v>
      </c>
      <c r="B247" s="97"/>
      <c r="C247" s="879">
        <v>70</v>
      </c>
      <c r="D247" s="880"/>
      <c r="E247" s="752" t="s">
        <v>1244</v>
      </c>
      <c r="F247" s="753"/>
      <c r="G247" s="753"/>
      <c r="H247" s="753"/>
      <c r="I247" s="753"/>
      <c r="J247" s="753"/>
      <c r="K247" s="753"/>
      <c r="L247" s="753"/>
      <c r="M247" s="753"/>
      <c r="N247" s="753"/>
      <c r="O247" s="753"/>
      <c r="P247" s="753"/>
      <c r="Q247" s="753"/>
      <c r="R247" s="753"/>
      <c r="S247" s="753"/>
      <c r="T247" s="754"/>
      <c r="U247" s="304" t="s">
        <v>1318</v>
      </c>
      <c r="V247" s="768" t="s">
        <v>88</v>
      </c>
      <c r="W247" s="769"/>
      <c r="X247" s="769"/>
      <c r="Y247" s="769"/>
      <c r="Z247" s="770"/>
      <c r="AA247" s="768" t="s">
        <v>2418</v>
      </c>
      <c r="AB247" s="769"/>
      <c r="AC247" s="770"/>
      <c r="AD247" s="250">
        <v>8</v>
      </c>
      <c r="AE247" s="250">
        <v>0</v>
      </c>
      <c r="AF247" s="668"/>
      <c r="AG247" s="669"/>
      <c r="AH247" s="670"/>
      <c r="AI247" s="668"/>
      <c r="AJ247" s="669"/>
      <c r="AK247" s="670"/>
      <c r="AL247" s="180"/>
      <c r="AN247" s="38" t="str">
        <f t="shared" si="14"/>
        <v>■</v>
      </c>
    </row>
    <row r="248" spans="1:40">
      <c r="A248" s="240" t="str">
        <f t="shared" si="13"/>
        <v>SS</v>
      </c>
      <c r="B248" s="97"/>
      <c r="C248" s="879">
        <v>71</v>
      </c>
      <c r="D248" s="880"/>
      <c r="E248" s="752" t="s">
        <v>1245</v>
      </c>
      <c r="F248" s="753"/>
      <c r="G248" s="753"/>
      <c r="H248" s="753"/>
      <c r="I248" s="753"/>
      <c r="J248" s="753"/>
      <c r="K248" s="753"/>
      <c r="L248" s="753"/>
      <c r="M248" s="753"/>
      <c r="N248" s="753"/>
      <c r="O248" s="753"/>
      <c r="P248" s="753"/>
      <c r="Q248" s="753"/>
      <c r="R248" s="753"/>
      <c r="S248" s="753"/>
      <c r="T248" s="754"/>
      <c r="U248" s="304" t="s">
        <v>1319</v>
      </c>
      <c r="V248" s="768" t="s">
        <v>87</v>
      </c>
      <c r="W248" s="769"/>
      <c r="X248" s="769"/>
      <c r="Y248" s="769"/>
      <c r="Z248" s="770"/>
      <c r="AA248" s="768" t="s">
        <v>2417</v>
      </c>
      <c r="AB248" s="769"/>
      <c r="AC248" s="770"/>
      <c r="AD248" s="250">
        <v>5</v>
      </c>
      <c r="AE248" s="250" t="s">
        <v>535</v>
      </c>
      <c r="AF248" s="668"/>
      <c r="AG248" s="669"/>
      <c r="AH248" s="670"/>
      <c r="AI248" s="668"/>
      <c r="AJ248" s="669"/>
      <c r="AK248" s="670"/>
      <c r="AL248" s="180"/>
      <c r="AN248" s="38" t="str">
        <f t="shared" si="14"/>
        <v>■</v>
      </c>
    </row>
    <row r="249" spans="1:40">
      <c r="A249" s="240" t="str">
        <f t="shared" si="13"/>
        <v>SS</v>
      </c>
      <c r="B249" s="97"/>
      <c r="C249" s="879">
        <v>72</v>
      </c>
      <c r="D249" s="880"/>
      <c r="E249" s="752" t="s">
        <v>1246</v>
      </c>
      <c r="F249" s="753"/>
      <c r="G249" s="753"/>
      <c r="H249" s="753"/>
      <c r="I249" s="753"/>
      <c r="J249" s="753"/>
      <c r="K249" s="753"/>
      <c r="L249" s="753"/>
      <c r="M249" s="753"/>
      <c r="N249" s="753"/>
      <c r="O249" s="753"/>
      <c r="P249" s="753"/>
      <c r="Q249" s="753"/>
      <c r="R249" s="753"/>
      <c r="S249" s="753"/>
      <c r="T249" s="754"/>
      <c r="U249" s="304" t="s">
        <v>1320</v>
      </c>
      <c r="V249" s="768" t="s">
        <v>88</v>
      </c>
      <c r="W249" s="769"/>
      <c r="X249" s="769"/>
      <c r="Y249" s="769"/>
      <c r="Z249" s="770"/>
      <c r="AA249" s="768" t="s">
        <v>2418</v>
      </c>
      <c r="AB249" s="769"/>
      <c r="AC249" s="770"/>
      <c r="AD249" s="250">
        <v>8</v>
      </c>
      <c r="AE249" s="250">
        <v>0</v>
      </c>
      <c r="AF249" s="668"/>
      <c r="AG249" s="669"/>
      <c r="AH249" s="670"/>
      <c r="AI249" s="668"/>
      <c r="AJ249" s="669"/>
      <c r="AK249" s="670"/>
      <c r="AL249" s="180"/>
      <c r="AN249" s="38" t="str">
        <f t="shared" si="14"/>
        <v>■</v>
      </c>
    </row>
    <row r="250" spans="1:40">
      <c r="A250" s="240" t="str">
        <f t="shared" si="13"/>
        <v>SS</v>
      </c>
      <c r="B250" s="97"/>
      <c r="C250" s="879">
        <v>73</v>
      </c>
      <c r="D250" s="880"/>
      <c r="E250" s="752" t="s">
        <v>1247</v>
      </c>
      <c r="F250" s="753"/>
      <c r="G250" s="753"/>
      <c r="H250" s="753"/>
      <c r="I250" s="753"/>
      <c r="J250" s="753"/>
      <c r="K250" s="753"/>
      <c r="L250" s="753"/>
      <c r="M250" s="753"/>
      <c r="N250" s="753"/>
      <c r="O250" s="753"/>
      <c r="P250" s="753"/>
      <c r="Q250" s="753"/>
      <c r="R250" s="753"/>
      <c r="S250" s="753"/>
      <c r="T250" s="754"/>
      <c r="U250" s="304" t="s">
        <v>1321</v>
      </c>
      <c r="V250" s="768" t="s">
        <v>87</v>
      </c>
      <c r="W250" s="769"/>
      <c r="X250" s="769"/>
      <c r="Y250" s="769"/>
      <c r="Z250" s="770"/>
      <c r="AA250" s="768" t="s">
        <v>2417</v>
      </c>
      <c r="AB250" s="769"/>
      <c r="AC250" s="770"/>
      <c r="AD250" s="250">
        <v>5</v>
      </c>
      <c r="AE250" s="250" t="s">
        <v>535</v>
      </c>
      <c r="AF250" s="668"/>
      <c r="AG250" s="669"/>
      <c r="AH250" s="670"/>
      <c r="AI250" s="668"/>
      <c r="AJ250" s="669"/>
      <c r="AK250" s="670"/>
      <c r="AL250" s="180"/>
      <c r="AN250" s="38" t="str">
        <f t="shared" si="14"/>
        <v>■</v>
      </c>
    </row>
    <row r="251" spans="1:40">
      <c r="A251" s="240" t="str">
        <f t="shared" si="13"/>
        <v>SS</v>
      </c>
      <c r="B251" s="97"/>
      <c r="C251" s="879">
        <v>74</v>
      </c>
      <c r="D251" s="880"/>
      <c r="E251" s="752" t="s">
        <v>1248</v>
      </c>
      <c r="F251" s="753"/>
      <c r="G251" s="753"/>
      <c r="H251" s="753"/>
      <c r="I251" s="753"/>
      <c r="J251" s="753"/>
      <c r="K251" s="753"/>
      <c r="L251" s="753"/>
      <c r="M251" s="753"/>
      <c r="N251" s="753"/>
      <c r="O251" s="753"/>
      <c r="P251" s="753"/>
      <c r="Q251" s="753"/>
      <c r="R251" s="753"/>
      <c r="S251" s="753"/>
      <c r="T251" s="754"/>
      <c r="U251" s="304" t="s">
        <v>1322</v>
      </c>
      <c r="V251" s="768" t="s">
        <v>88</v>
      </c>
      <c r="W251" s="769"/>
      <c r="X251" s="769"/>
      <c r="Y251" s="769"/>
      <c r="Z251" s="770"/>
      <c r="AA251" s="768" t="s">
        <v>2418</v>
      </c>
      <c r="AB251" s="769"/>
      <c r="AC251" s="770"/>
      <c r="AD251" s="250">
        <v>8</v>
      </c>
      <c r="AE251" s="250">
        <v>0</v>
      </c>
      <c r="AF251" s="668"/>
      <c r="AG251" s="669"/>
      <c r="AH251" s="670"/>
      <c r="AI251" s="668"/>
      <c r="AJ251" s="669"/>
      <c r="AK251" s="670"/>
      <c r="AL251" s="180"/>
      <c r="AN251" s="38" t="str">
        <f t="shared" si="14"/>
        <v>■</v>
      </c>
    </row>
    <row r="252" spans="1:40">
      <c r="A252" s="240" t="str">
        <f t="shared" si="13"/>
        <v>SS</v>
      </c>
      <c r="B252" s="97"/>
      <c r="C252" s="879">
        <v>75</v>
      </c>
      <c r="D252" s="880"/>
      <c r="E252" s="752" t="s">
        <v>1249</v>
      </c>
      <c r="F252" s="753"/>
      <c r="G252" s="753"/>
      <c r="H252" s="753"/>
      <c r="I252" s="753"/>
      <c r="J252" s="753"/>
      <c r="K252" s="753"/>
      <c r="L252" s="753"/>
      <c r="M252" s="753"/>
      <c r="N252" s="753"/>
      <c r="O252" s="753"/>
      <c r="P252" s="753"/>
      <c r="Q252" s="753"/>
      <c r="R252" s="753"/>
      <c r="S252" s="753"/>
      <c r="T252" s="754"/>
      <c r="U252" s="304" t="s">
        <v>1323</v>
      </c>
      <c r="V252" s="768" t="s">
        <v>87</v>
      </c>
      <c r="W252" s="769"/>
      <c r="X252" s="769"/>
      <c r="Y252" s="769"/>
      <c r="Z252" s="770"/>
      <c r="AA252" s="768" t="s">
        <v>2417</v>
      </c>
      <c r="AB252" s="769"/>
      <c r="AC252" s="770"/>
      <c r="AD252" s="250">
        <v>5</v>
      </c>
      <c r="AE252" s="250" t="s">
        <v>535</v>
      </c>
      <c r="AF252" s="668"/>
      <c r="AG252" s="669"/>
      <c r="AH252" s="670"/>
      <c r="AI252" s="668"/>
      <c r="AJ252" s="669"/>
      <c r="AK252" s="670"/>
      <c r="AL252" s="180"/>
      <c r="AN252" s="38" t="str">
        <f t="shared" si="14"/>
        <v>■</v>
      </c>
    </row>
    <row r="253" spans="1:40">
      <c r="A253" s="240" t="str">
        <f t="shared" si="13"/>
        <v>SS</v>
      </c>
      <c r="B253" s="97"/>
      <c r="C253" s="879">
        <v>76</v>
      </c>
      <c r="D253" s="880"/>
      <c r="E253" s="752" t="s">
        <v>1250</v>
      </c>
      <c r="F253" s="753"/>
      <c r="G253" s="753"/>
      <c r="H253" s="753"/>
      <c r="I253" s="753"/>
      <c r="J253" s="753"/>
      <c r="K253" s="753"/>
      <c r="L253" s="753"/>
      <c r="M253" s="753"/>
      <c r="N253" s="753"/>
      <c r="O253" s="753"/>
      <c r="P253" s="753"/>
      <c r="Q253" s="753"/>
      <c r="R253" s="753"/>
      <c r="S253" s="753"/>
      <c r="T253" s="754"/>
      <c r="U253" s="304" t="s">
        <v>1324</v>
      </c>
      <c r="V253" s="768" t="s">
        <v>88</v>
      </c>
      <c r="W253" s="769"/>
      <c r="X253" s="769"/>
      <c r="Y253" s="769"/>
      <c r="Z253" s="770"/>
      <c r="AA253" s="768" t="s">
        <v>2418</v>
      </c>
      <c r="AB253" s="769"/>
      <c r="AC253" s="770"/>
      <c r="AD253" s="250">
        <v>8</v>
      </c>
      <c r="AE253" s="250">
        <v>0</v>
      </c>
      <c r="AF253" s="668"/>
      <c r="AG253" s="669"/>
      <c r="AH253" s="670"/>
      <c r="AI253" s="668"/>
      <c r="AJ253" s="669"/>
      <c r="AK253" s="670"/>
      <c r="AL253" s="180"/>
      <c r="AN253" s="38" t="str">
        <f t="shared" si="14"/>
        <v>■</v>
      </c>
    </row>
    <row r="254" spans="1:40">
      <c r="A254" s="240" t="str">
        <f t="shared" si="13"/>
        <v>SS</v>
      </c>
      <c r="B254" s="97"/>
      <c r="C254" s="879">
        <v>77</v>
      </c>
      <c r="D254" s="880"/>
      <c r="E254" s="752" t="s">
        <v>1251</v>
      </c>
      <c r="F254" s="753"/>
      <c r="G254" s="753"/>
      <c r="H254" s="753"/>
      <c r="I254" s="753"/>
      <c r="J254" s="753"/>
      <c r="K254" s="753"/>
      <c r="L254" s="753"/>
      <c r="M254" s="753"/>
      <c r="N254" s="753"/>
      <c r="O254" s="753"/>
      <c r="P254" s="753"/>
      <c r="Q254" s="753"/>
      <c r="R254" s="753"/>
      <c r="S254" s="753"/>
      <c r="T254" s="754"/>
      <c r="U254" s="304" t="s">
        <v>1325</v>
      </c>
      <c r="V254" s="768" t="s">
        <v>87</v>
      </c>
      <c r="W254" s="769"/>
      <c r="X254" s="769"/>
      <c r="Y254" s="769"/>
      <c r="Z254" s="770"/>
      <c r="AA254" s="768" t="s">
        <v>2417</v>
      </c>
      <c r="AB254" s="769"/>
      <c r="AC254" s="770"/>
      <c r="AD254" s="250">
        <v>5</v>
      </c>
      <c r="AE254" s="250" t="s">
        <v>535</v>
      </c>
      <c r="AF254" s="668"/>
      <c r="AG254" s="669"/>
      <c r="AH254" s="670"/>
      <c r="AI254" s="668"/>
      <c r="AJ254" s="669"/>
      <c r="AK254" s="670"/>
      <c r="AL254" s="180"/>
      <c r="AN254" s="38" t="str">
        <f t="shared" si="14"/>
        <v>■</v>
      </c>
    </row>
    <row r="255" spans="1:40">
      <c r="A255" s="240" t="str">
        <f t="shared" si="13"/>
        <v>SS</v>
      </c>
      <c r="B255" s="97"/>
      <c r="C255" s="879">
        <v>78</v>
      </c>
      <c r="D255" s="880"/>
      <c r="E255" s="752" t="s">
        <v>1252</v>
      </c>
      <c r="F255" s="753"/>
      <c r="G255" s="753"/>
      <c r="H255" s="753"/>
      <c r="I255" s="753"/>
      <c r="J255" s="753"/>
      <c r="K255" s="753"/>
      <c r="L255" s="753"/>
      <c r="M255" s="753"/>
      <c r="N255" s="753"/>
      <c r="O255" s="753"/>
      <c r="P255" s="753"/>
      <c r="Q255" s="753"/>
      <c r="R255" s="753"/>
      <c r="S255" s="753"/>
      <c r="T255" s="754"/>
      <c r="U255" s="304" t="s">
        <v>1326</v>
      </c>
      <c r="V255" s="768" t="s">
        <v>88</v>
      </c>
      <c r="W255" s="769"/>
      <c r="X255" s="769"/>
      <c r="Y255" s="769"/>
      <c r="Z255" s="770"/>
      <c r="AA255" s="768" t="s">
        <v>2418</v>
      </c>
      <c r="AB255" s="769"/>
      <c r="AC255" s="770"/>
      <c r="AD255" s="250">
        <v>8</v>
      </c>
      <c r="AE255" s="250">
        <v>0</v>
      </c>
      <c r="AF255" s="668"/>
      <c r="AG255" s="669"/>
      <c r="AH255" s="670"/>
      <c r="AI255" s="668"/>
      <c r="AJ255" s="669"/>
      <c r="AK255" s="670"/>
      <c r="AL255" s="180"/>
      <c r="AN255" s="38" t="str">
        <f t="shared" si="14"/>
        <v>■</v>
      </c>
    </row>
    <row r="256" spans="1:40">
      <c r="A256" s="240" t="str">
        <f t="shared" si="13"/>
        <v>SS</v>
      </c>
      <c r="B256" s="97"/>
      <c r="C256" s="879">
        <v>79</v>
      </c>
      <c r="D256" s="880"/>
      <c r="E256" s="752" t="s">
        <v>1253</v>
      </c>
      <c r="F256" s="753"/>
      <c r="G256" s="753"/>
      <c r="H256" s="753"/>
      <c r="I256" s="753"/>
      <c r="J256" s="753"/>
      <c r="K256" s="753"/>
      <c r="L256" s="753"/>
      <c r="M256" s="753"/>
      <c r="N256" s="753"/>
      <c r="O256" s="753"/>
      <c r="P256" s="753"/>
      <c r="Q256" s="753"/>
      <c r="R256" s="753"/>
      <c r="S256" s="753"/>
      <c r="T256" s="754"/>
      <c r="U256" s="304" t="s">
        <v>1327</v>
      </c>
      <c r="V256" s="768" t="s">
        <v>87</v>
      </c>
      <c r="W256" s="769"/>
      <c r="X256" s="769"/>
      <c r="Y256" s="769"/>
      <c r="Z256" s="770"/>
      <c r="AA256" s="768" t="s">
        <v>2417</v>
      </c>
      <c r="AB256" s="769"/>
      <c r="AC256" s="770"/>
      <c r="AD256" s="250">
        <v>5</v>
      </c>
      <c r="AE256" s="250" t="s">
        <v>535</v>
      </c>
      <c r="AF256" s="668"/>
      <c r="AG256" s="669"/>
      <c r="AH256" s="670"/>
      <c r="AI256" s="668"/>
      <c r="AJ256" s="669"/>
      <c r="AK256" s="670"/>
      <c r="AL256" s="180"/>
      <c r="AN256" s="38" t="str">
        <f t="shared" si="14"/>
        <v>■</v>
      </c>
    </row>
    <row r="257" spans="1:40">
      <c r="A257" s="240" t="str">
        <f t="shared" si="13"/>
        <v>SS</v>
      </c>
      <c r="B257" s="97"/>
      <c r="C257" s="879">
        <v>80</v>
      </c>
      <c r="D257" s="880"/>
      <c r="E257" s="752" t="s">
        <v>1254</v>
      </c>
      <c r="F257" s="753"/>
      <c r="G257" s="753"/>
      <c r="H257" s="753"/>
      <c r="I257" s="753"/>
      <c r="J257" s="753"/>
      <c r="K257" s="753"/>
      <c r="L257" s="753"/>
      <c r="M257" s="753"/>
      <c r="N257" s="753"/>
      <c r="O257" s="753"/>
      <c r="P257" s="753"/>
      <c r="Q257" s="753"/>
      <c r="R257" s="753"/>
      <c r="S257" s="753"/>
      <c r="T257" s="754"/>
      <c r="U257" s="304" t="s">
        <v>1328</v>
      </c>
      <c r="V257" s="768" t="s">
        <v>88</v>
      </c>
      <c r="W257" s="769"/>
      <c r="X257" s="769"/>
      <c r="Y257" s="769"/>
      <c r="Z257" s="770"/>
      <c r="AA257" s="768" t="s">
        <v>2418</v>
      </c>
      <c r="AB257" s="769"/>
      <c r="AC257" s="770"/>
      <c r="AD257" s="250">
        <v>8</v>
      </c>
      <c r="AE257" s="250">
        <v>0</v>
      </c>
      <c r="AF257" s="668"/>
      <c r="AG257" s="669"/>
      <c r="AH257" s="670"/>
      <c r="AI257" s="668"/>
      <c r="AJ257" s="669"/>
      <c r="AK257" s="670"/>
      <c r="AL257" s="180"/>
      <c r="AN257" s="38" t="str">
        <f t="shared" si="14"/>
        <v>■</v>
      </c>
    </row>
    <row r="258" spans="1:40">
      <c r="A258" s="240" t="str">
        <f t="shared" si="13"/>
        <v>SS</v>
      </c>
      <c r="B258" s="97"/>
      <c r="C258" s="879">
        <v>81</v>
      </c>
      <c r="D258" s="880"/>
      <c r="E258" s="752" t="s">
        <v>110</v>
      </c>
      <c r="F258" s="753"/>
      <c r="G258" s="753"/>
      <c r="H258" s="753"/>
      <c r="I258" s="753"/>
      <c r="J258" s="753"/>
      <c r="K258" s="753"/>
      <c r="L258" s="753"/>
      <c r="M258" s="753"/>
      <c r="N258" s="753"/>
      <c r="O258" s="753"/>
      <c r="P258" s="753"/>
      <c r="Q258" s="753"/>
      <c r="R258" s="753"/>
      <c r="S258" s="753"/>
      <c r="T258" s="754"/>
      <c r="U258" s="304" t="s">
        <v>686</v>
      </c>
      <c r="V258" s="768" t="s">
        <v>88</v>
      </c>
      <c r="W258" s="769"/>
      <c r="X258" s="769"/>
      <c r="Y258" s="769"/>
      <c r="Z258" s="770"/>
      <c r="AA258" s="768" t="s">
        <v>2418</v>
      </c>
      <c r="AB258" s="769"/>
      <c r="AC258" s="770"/>
      <c r="AD258" s="250">
        <v>7</v>
      </c>
      <c r="AE258" s="250">
        <v>0</v>
      </c>
      <c r="AF258" s="668"/>
      <c r="AG258" s="669"/>
      <c r="AH258" s="670"/>
      <c r="AI258" s="668"/>
      <c r="AJ258" s="669"/>
      <c r="AK258" s="670"/>
      <c r="AL258" s="180"/>
      <c r="AN258" s="38" t="str">
        <f t="shared" si="14"/>
        <v>■</v>
      </c>
    </row>
    <row r="259" spans="1:40">
      <c r="A259" s="240" t="str">
        <f t="shared" si="13"/>
        <v>SS</v>
      </c>
      <c r="B259" s="97"/>
      <c r="C259" s="879">
        <v>82</v>
      </c>
      <c r="D259" s="880"/>
      <c r="E259" s="752" t="s">
        <v>117</v>
      </c>
      <c r="F259" s="753"/>
      <c r="G259" s="753"/>
      <c r="H259" s="753"/>
      <c r="I259" s="753"/>
      <c r="J259" s="753"/>
      <c r="K259" s="753"/>
      <c r="L259" s="753"/>
      <c r="M259" s="753"/>
      <c r="N259" s="753"/>
      <c r="O259" s="753"/>
      <c r="P259" s="753"/>
      <c r="Q259" s="753"/>
      <c r="R259" s="753"/>
      <c r="S259" s="753"/>
      <c r="T259" s="754"/>
      <c r="U259" s="304" t="s">
        <v>640</v>
      </c>
      <c r="V259" s="768" t="s">
        <v>88</v>
      </c>
      <c r="W259" s="769"/>
      <c r="X259" s="769"/>
      <c r="Y259" s="769"/>
      <c r="Z259" s="770"/>
      <c r="AA259" s="768" t="s">
        <v>2418</v>
      </c>
      <c r="AB259" s="769"/>
      <c r="AC259" s="770"/>
      <c r="AD259" s="250">
        <v>3</v>
      </c>
      <c r="AE259" s="250">
        <v>0</v>
      </c>
      <c r="AF259" s="668"/>
      <c r="AG259" s="669"/>
      <c r="AH259" s="670"/>
      <c r="AI259" s="668"/>
      <c r="AJ259" s="669"/>
      <c r="AK259" s="670"/>
      <c r="AL259" s="180"/>
      <c r="AN259" s="38" t="str">
        <f t="shared" si="14"/>
        <v>■</v>
      </c>
    </row>
    <row r="260" spans="1:40">
      <c r="A260" s="240" t="str">
        <f t="shared" si="13"/>
        <v>SS</v>
      </c>
      <c r="B260" s="97"/>
      <c r="C260" s="879">
        <v>83</v>
      </c>
      <c r="D260" s="880"/>
      <c r="E260" s="752" t="s">
        <v>114</v>
      </c>
      <c r="F260" s="753"/>
      <c r="G260" s="753"/>
      <c r="H260" s="753"/>
      <c r="I260" s="753"/>
      <c r="J260" s="753"/>
      <c r="K260" s="753"/>
      <c r="L260" s="753"/>
      <c r="M260" s="753"/>
      <c r="N260" s="753"/>
      <c r="O260" s="753"/>
      <c r="P260" s="753"/>
      <c r="Q260" s="753"/>
      <c r="R260" s="753"/>
      <c r="S260" s="753"/>
      <c r="T260" s="754"/>
      <c r="U260" s="293" t="s">
        <v>693</v>
      </c>
      <c r="V260" s="768" t="s">
        <v>88</v>
      </c>
      <c r="W260" s="769"/>
      <c r="X260" s="769"/>
      <c r="Y260" s="769"/>
      <c r="Z260" s="770"/>
      <c r="AA260" s="768" t="s">
        <v>2418</v>
      </c>
      <c r="AB260" s="769"/>
      <c r="AC260" s="770"/>
      <c r="AD260" s="250">
        <v>3</v>
      </c>
      <c r="AE260" s="250">
        <v>0</v>
      </c>
      <c r="AF260" s="668"/>
      <c r="AG260" s="669"/>
      <c r="AH260" s="670"/>
      <c r="AI260" s="668"/>
      <c r="AJ260" s="669"/>
      <c r="AK260" s="670"/>
      <c r="AL260" s="180"/>
      <c r="AN260" s="38" t="str">
        <f t="shared" si="14"/>
        <v>■</v>
      </c>
    </row>
    <row r="261" spans="1:40">
      <c r="A261" s="240" t="str">
        <f t="shared" si="13"/>
        <v>SS</v>
      </c>
      <c r="B261" s="97"/>
      <c r="C261" s="879">
        <v>84</v>
      </c>
      <c r="D261" s="880"/>
      <c r="E261" s="752" t="s">
        <v>115</v>
      </c>
      <c r="F261" s="753"/>
      <c r="G261" s="753"/>
      <c r="H261" s="753"/>
      <c r="I261" s="753"/>
      <c r="J261" s="753"/>
      <c r="K261" s="753"/>
      <c r="L261" s="753"/>
      <c r="M261" s="753"/>
      <c r="N261" s="753"/>
      <c r="O261" s="753"/>
      <c r="P261" s="753"/>
      <c r="Q261" s="753"/>
      <c r="R261" s="753"/>
      <c r="S261" s="753"/>
      <c r="T261" s="754"/>
      <c r="U261" s="293" t="s">
        <v>694</v>
      </c>
      <c r="V261" s="768" t="s">
        <v>88</v>
      </c>
      <c r="W261" s="769"/>
      <c r="X261" s="769"/>
      <c r="Y261" s="769"/>
      <c r="Z261" s="770"/>
      <c r="AA261" s="768" t="s">
        <v>2418</v>
      </c>
      <c r="AB261" s="769"/>
      <c r="AC261" s="770"/>
      <c r="AD261" s="250">
        <v>3</v>
      </c>
      <c r="AE261" s="250">
        <v>0</v>
      </c>
      <c r="AF261" s="668"/>
      <c r="AG261" s="669"/>
      <c r="AH261" s="670"/>
      <c r="AI261" s="668"/>
      <c r="AJ261" s="669"/>
      <c r="AK261" s="670"/>
      <c r="AL261" s="180"/>
      <c r="AN261" s="38" t="str">
        <f t="shared" si="14"/>
        <v>■</v>
      </c>
    </row>
    <row r="262" spans="1:40">
      <c r="A262" s="240" t="str">
        <f t="shared" si="13"/>
        <v>SS</v>
      </c>
      <c r="B262" s="97"/>
      <c r="C262" s="879">
        <v>85</v>
      </c>
      <c r="D262" s="880"/>
      <c r="E262" s="752" t="s">
        <v>116</v>
      </c>
      <c r="F262" s="753"/>
      <c r="G262" s="753"/>
      <c r="H262" s="753"/>
      <c r="I262" s="753"/>
      <c r="J262" s="753"/>
      <c r="K262" s="753"/>
      <c r="L262" s="753"/>
      <c r="M262" s="753"/>
      <c r="N262" s="753"/>
      <c r="O262" s="753"/>
      <c r="P262" s="753"/>
      <c r="Q262" s="753"/>
      <c r="R262" s="753"/>
      <c r="S262" s="753"/>
      <c r="T262" s="754"/>
      <c r="U262" s="293" t="s">
        <v>695</v>
      </c>
      <c r="V262" s="768" t="s">
        <v>88</v>
      </c>
      <c r="W262" s="769"/>
      <c r="X262" s="769"/>
      <c r="Y262" s="769"/>
      <c r="Z262" s="770"/>
      <c r="AA262" s="768" t="s">
        <v>2418</v>
      </c>
      <c r="AB262" s="769"/>
      <c r="AC262" s="770"/>
      <c r="AD262" s="250">
        <v>3</v>
      </c>
      <c r="AE262" s="250">
        <v>0</v>
      </c>
      <c r="AF262" s="668"/>
      <c r="AG262" s="669"/>
      <c r="AH262" s="670"/>
      <c r="AI262" s="668"/>
      <c r="AJ262" s="669"/>
      <c r="AK262" s="670"/>
      <c r="AL262" s="180"/>
      <c r="AN262" s="38" t="str">
        <f t="shared" si="14"/>
        <v>■</v>
      </c>
    </row>
    <row r="263" spans="1:40">
      <c r="A263" s="240" t="str">
        <f t="shared" si="13"/>
        <v>SS</v>
      </c>
      <c r="B263" s="97"/>
      <c r="C263" s="879">
        <v>86</v>
      </c>
      <c r="D263" s="880"/>
      <c r="E263" s="752" t="s">
        <v>0</v>
      </c>
      <c r="F263" s="753"/>
      <c r="G263" s="753"/>
      <c r="H263" s="753"/>
      <c r="I263" s="753"/>
      <c r="J263" s="753"/>
      <c r="K263" s="753"/>
      <c r="L263" s="753"/>
      <c r="M263" s="753"/>
      <c r="N263" s="753"/>
      <c r="O263" s="753"/>
      <c r="P263" s="753"/>
      <c r="Q263" s="753"/>
      <c r="R263" s="753"/>
      <c r="S263" s="753"/>
      <c r="T263" s="754"/>
      <c r="U263" s="293" t="s">
        <v>696</v>
      </c>
      <c r="V263" s="768" t="s">
        <v>88</v>
      </c>
      <c r="W263" s="769"/>
      <c r="X263" s="769"/>
      <c r="Y263" s="769"/>
      <c r="Z263" s="770"/>
      <c r="AA263" s="768" t="s">
        <v>2418</v>
      </c>
      <c r="AB263" s="769"/>
      <c r="AC263" s="770"/>
      <c r="AD263" s="250">
        <v>3</v>
      </c>
      <c r="AE263" s="250">
        <v>0</v>
      </c>
      <c r="AF263" s="668"/>
      <c r="AG263" s="669"/>
      <c r="AH263" s="670"/>
      <c r="AI263" s="668"/>
      <c r="AJ263" s="669"/>
      <c r="AK263" s="670"/>
      <c r="AL263" s="180"/>
      <c r="AN263" s="38" t="str">
        <f t="shared" si="14"/>
        <v>■</v>
      </c>
    </row>
    <row r="264" spans="1:40">
      <c r="A264" s="240" t="str">
        <f t="shared" si="13"/>
        <v>SS</v>
      </c>
      <c r="B264" s="97"/>
      <c r="C264" s="879">
        <v>87</v>
      </c>
      <c r="D264" s="880"/>
      <c r="E264" s="752" t="s">
        <v>1</v>
      </c>
      <c r="F264" s="753"/>
      <c r="G264" s="753"/>
      <c r="H264" s="753"/>
      <c r="I264" s="753"/>
      <c r="J264" s="753"/>
      <c r="K264" s="753"/>
      <c r="L264" s="753"/>
      <c r="M264" s="753"/>
      <c r="N264" s="753"/>
      <c r="O264" s="753"/>
      <c r="P264" s="753"/>
      <c r="Q264" s="753"/>
      <c r="R264" s="753"/>
      <c r="S264" s="753"/>
      <c r="T264" s="754"/>
      <c r="U264" s="293" t="s">
        <v>697</v>
      </c>
      <c r="V264" s="768" t="s">
        <v>88</v>
      </c>
      <c r="W264" s="769"/>
      <c r="X264" s="769"/>
      <c r="Y264" s="769"/>
      <c r="Z264" s="770"/>
      <c r="AA264" s="768" t="s">
        <v>2418</v>
      </c>
      <c r="AB264" s="769"/>
      <c r="AC264" s="770"/>
      <c r="AD264" s="250">
        <v>3</v>
      </c>
      <c r="AE264" s="250">
        <v>0</v>
      </c>
      <c r="AF264" s="668"/>
      <c r="AG264" s="669"/>
      <c r="AH264" s="670"/>
      <c r="AI264" s="668"/>
      <c r="AJ264" s="669"/>
      <c r="AK264" s="670"/>
      <c r="AL264" s="180"/>
      <c r="AN264" s="38" t="str">
        <f t="shared" si="14"/>
        <v>■</v>
      </c>
    </row>
    <row r="265" spans="1:40">
      <c r="A265" s="240" t="str">
        <f t="shared" si="13"/>
        <v>SS</v>
      </c>
      <c r="B265" s="97"/>
      <c r="C265" s="879">
        <v>88</v>
      </c>
      <c r="D265" s="880"/>
      <c r="E265" s="752" t="s">
        <v>2</v>
      </c>
      <c r="F265" s="753"/>
      <c r="G265" s="753"/>
      <c r="H265" s="753"/>
      <c r="I265" s="753"/>
      <c r="J265" s="753"/>
      <c r="K265" s="753"/>
      <c r="L265" s="753"/>
      <c r="M265" s="753"/>
      <c r="N265" s="753"/>
      <c r="O265" s="753"/>
      <c r="P265" s="753"/>
      <c r="Q265" s="753"/>
      <c r="R265" s="753"/>
      <c r="S265" s="753"/>
      <c r="T265" s="754"/>
      <c r="U265" s="293" t="s">
        <v>698</v>
      </c>
      <c r="V265" s="768" t="s">
        <v>88</v>
      </c>
      <c r="W265" s="769"/>
      <c r="X265" s="769"/>
      <c r="Y265" s="769"/>
      <c r="Z265" s="770"/>
      <c r="AA265" s="768" t="s">
        <v>2418</v>
      </c>
      <c r="AB265" s="769"/>
      <c r="AC265" s="770"/>
      <c r="AD265" s="250">
        <v>3</v>
      </c>
      <c r="AE265" s="250">
        <v>0</v>
      </c>
      <c r="AF265" s="668"/>
      <c r="AG265" s="669"/>
      <c r="AH265" s="670"/>
      <c r="AI265" s="668"/>
      <c r="AJ265" s="669"/>
      <c r="AK265" s="670"/>
      <c r="AL265" s="180"/>
      <c r="AN265" s="38" t="str">
        <f t="shared" si="14"/>
        <v>■</v>
      </c>
    </row>
    <row r="266" spans="1:40">
      <c r="A266" s="240" t="str">
        <f t="shared" si="13"/>
        <v>SS</v>
      </c>
      <c r="B266" s="97"/>
      <c r="C266" s="879">
        <v>89</v>
      </c>
      <c r="D266" s="880"/>
      <c r="E266" s="752" t="s">
        <v>3</v>
      </c>
      <c r="F266" s="753"/>
      <c r="G266" s="753"/>
      <c r="H266" s="753"/>
      <c r="I266" s="753"/>
      <c r="J266" s="753"/>
      <c r="K266" s="753"/>
      <c r="L266" s="753"/>
      <c r="M266" s="753"/>
      <c r="N266" s="753"/>
      <c r="O266" s="753"/>
      <c r="P266" s="753"/>
      <c r="Q266" s="753"/>
      <c r="R266" s="753"/>
      <c r="S266" s="753"/>
      <c r="T266" s="754"/>
      <c r="U266" s="293" t="s">
        <v>699</v>
      </c>
      <c r="V266" s="768" t="s">
        <v>88</v>
      </c>
      <c r="W266" s="769"/>
      <c r="X266" s="769"/>
      <c r="Y266" s="769"/>
      <c r="Z266" s="770"/>
      <c r="AA266" s="768" t="s">
        <v>2418</v>
      </c>
      <c r="AB266" s="769"/>
      <c r="AC266" s="770"/>
      <c r="AD266" s="250">
        <v>3</v>
      </c>
      <c r="AE266" s="250">
        <v>0</v>
      </c>
      <c r="AF266" s="668"/>
      <c r="AG266" s="669"/>
      <c r="AH266" s="670"/>
      <c r="AI266" s="668"/>
      <c r="AJ266" s="669"/>
      <c r="AK266" s="670"/>
      <c r="AL266" s="180"/>
      <c r="AN266" s="38" t="str">
        <f t="shared" si="14"/>
        <v>■</v>
      </c>
    </row>
    <row r="267" spans="1:40">
      <c r="A267" s="240" t="str">
        <f t="shared" si="13"/>
        <v>SS</v>
      </c>
      <c r="B267" s="97"/>
      <c r="C267" s="879">
        <v>90</v>
      </c>
      <c r="D267" s="880"/>
      <c r="E267" s="752" t="s">
        <v>4</v>
      </c>
      <c r="F267" s="753"/>
      <c r="G267" s="753"/>
      <c r="H267" s="753"/>
      <c r="I267" s="753"/>
      <c r="J267" s="753"/>
      <c r="K267" s="753"/>
      <c r="L267" s="753"/>
      <c r="M267" s="753"/>
      <c r="N267" s="753"/>
      <c r="O267" s="753"/>
      <c r="P267" s="753"/>
      <c r="Q267" s="753"/>
      <c r="R267" s="753"/>
      <c r="S267" s="753"/>
      <c r="T267" s="754"/>
      <c r="U267" s="293" t="s">
        <v>700</v>
      </c>
      <c r="V267" s="768" t="s">
        <v>88</v>
      </c>
      <c r="W267" s="769"/>
      <c r="X267" s="769"/>
      <c r="Y267" s="769"/>
      <c r="Z267" s="770"/>
      <c r="AA267" s="768" t="s">
        <v>2418</v>
      </c>
      <c r="AB267" s="769"/>
      <c r="AC267" s="770"/>
      <c r="AD267" s="250">
        <v>3</v>
      </c>
      <c r="AE267" s="250">
        <v>0</v>
      </c>
      <c r="AF267" s="668"/>
      <c r="AG267" s="669"/>
      <c r="AH267" s="670"/>
      <c r="AI267" s="668"/>
      <c r="AJ267" s="669"/>
      <c r="AK267" s="670"/>
      <c r="AL267" s="180"/>
      <c r="AN267" s="38" t="str">
        <f t="shared" si="14"/>
        <v>■</v>
      </c>
    </row>
    <row r="268" spans="1:40">
      <c r="A268" s="240" t="str">
        <f t="shared" si="13"/>
        <v>SS</v>
      </c>
      <c r="B268" s="97"/>
      <c r="C268" s="879">
        <v>91</v>
      </c>
      <c r="D268" s="880"/>
      <c r="E268" s="752" t="s">
        <v>5</v>
      </c>
      <c r="F268" s="753"/>
      <c r="G268" s="753"/>
      <c r="H268" s="753"/>
      <c r="I268" s="753"/>
      <c r="J268" s="753"/>
      <c r="K268" s="753"/>
      <c r="L268" s="753"/>
      <c r="M268" s="753"/>
      <c r="N268" s="753"/>
      <c r="O268" s="753"/>
      <c r="P268" s="753"/>
      <c r="Q268" s="753"/>
      <c r="R268" s="753"/>
      <c r="S268" s="753"/>
      <c r="T268" s="754"/>
      <c r="U268" s="293" t="s">
        <v>701</v>
      </c>
      <c r="V268" s="768" t="s">
        <v>88</v>
      </c>
      <c r="W268" s="769"/>
      <c r="X268" s="769"/>
      <c r="Y268" s="769"/>
      <c r="Z268" s="770"/>
      <c r="AA268" s="768" t="s">
        <v>2418</v>
      </c>
      <c r="AB268" s="769"/>
      <c r="AC268" s="770"/>
      <c r="AD268" s="250">
        <v>3</v>
      </c>
      <c r="AE268" s="250">
        <v>0</v>
      </c>
      <c r="AF268" s="668"/>
      <c r="AG268" s="669"/>
      <c r="AH268" s="670"/>
      <c r="AI268" s="668"/>
      <c r="AJ268" s="669"/>
      <c r="AK268" s="670"/>
      <c r="AL268" s="180"/>
      <c r="AN268" s="38" t="str">
        <f t="shared" si="14"/>
        <v>■</v>
      </c>
    </row>
    <row r="269" spans="1:40">
      <c r="A269" s="240" t="str">
        <f t="shared" si="13"/>
        <v>SS</v>
      </c>
      <c r="B269" s="97"/>
      <c r="C269" s="879">
        <v>92</v>
      </c>
      <c r="D269" s="880"/>
      <c r="E269" s="752" t="s">
        <v>6</v>
      </c>
      <c r="F269" s="753"/>
      <c r="G269" s="753"/>
      <c r="H269" s="753"/>
      <c r="I269" s="753"/>
      <c r="J269" s="753"/>
      <c r="K269" s="753"/>
      <c r="L269" s="753"/>
      <c r="M269" s="753"/>
      <c r="N269" s="753"/>
      <c r="O269" s="753"/>
      <c r="P269" s="753"/>
      <c r="Q269" s="753"/>
      <c r="R269" s="753"/>
      <c r="S269" s="753"/>
      <c r="T269" s="754"/>
      <c r="U269" s="293" t="s">
        <v>702</v>
      </c>
      <c r="V269" s="768" t="s">
        <v>88</v>
      </c>
      <c r="W269" s="769"/>
      <c r="X269" s="769"/>
      <c r="Y269" s="769"/>
      <c r="Z269" s="770"/>
      <c r="AA269" s="768" t="s">
        <v>2418</v>
      </c>
      <c r="AB269" s="769"/>
      <c r="AC269" s="770"/>
      <c r="AD269" s="250">
        <v>3</v>
      </c>
      <c r="AE269" s="250">
        <v>0</v>
      </c>
      <c r="AF269" s="668"/>
      <c r="AG269" s="669"/>
      <c r="AH269" s="670"/>
      <c r="AI269" s="668"/>
      <c r="AJ269" s="669"/>
      <c r="AK269" s="670"/>
      <c r="AL269" s="180"/>
      <c r="AN269" s="38" t="str">
        <f t="shared" si="14"/>
        <v>■</v>
      </c>
    </row>
    <row r="270" spans="1:40">
      <c r="A270" s="240" t="str">
        <f t="shared" si="13"/>
        <v>SS</v>
      </c>
      <c r="B270" s="97"/>
      <c r="C270" s="879">
        <v>93</v>
      </c>
      <c r="D270" s="880"/>
      <c r="E270" s="752" t="s">
        <v>7</v>
      </c>
      <c r="F270" s="753"/>
      <c r="G270" s="753"/>
      <c r="H270" s="753"/>
      <c r="I270" s="753"/>
      <c r="J270" s="753"/>
      <c r="K270" s="753"/>
      <c r="L270" s="753"/>
      <c r="M270" s="753"/>
      <c r="N270" s="753"/>
      <c r="O270" s="753"/>
      <c r="P270" s="753"/>
      <c r="Q270" s="753"/>
      <c r="R270" s="753"/>
      <c r="S270" s="753"/>
      <c r="T270" s="754"/>
      <c r="U270" s="293" t="s">
        <v>703</v>
      </c>
      <c r="V270" s="768" t="s">
        <v>88</v>
      </c>
      <c r="W270" s="769"/>
      <c r="X270" s="769"/>
      <c r="Y270" s="769"/>
      <c r="Z270" s="770"/>
      <c r="AA270" s="768" t="s">
        <v>2418</v>
      </c>
      <c r="AB270" s="769"/>
      <c r="AC270" s="770"/>
      <c r="AD270" s="250">
        <v>3</v>
      </c>
      <c r="AE270" s="250">
        <v>0</v>
      </c>
      <c r="AF270" s="668"/>
      <c r="AG270" s="669"/>
      <c r="AH270" s="670"/>
      <c r="AI270" s="668"/>
      <c r="AJ270" s="669"/>
      <c r="AK270" s="670"/>
      <c r="AL270" s="180"/>
      <c r="AN270" s="38" t="str">
        <f t="shared" si="14"/>
        <v>■</v>
      </c>
    </row>
    <row r="271" spans="1:40">
      <c r="A271" s="240" t="str">
        <f t="shared" si="13"/>
        <v>SS</v>
      </c>
      <c r="B271" s="97"/>
      <c r="C271" s="879">
        <v>94</v>
      </c>
      <c r="D271" s="880"/>
      <c r="E271" s="752" t="s">
        <v>8</v>
      </c>
      <c r="F271" s="753"/>
      <c r="G271" s="753"/>
      <c r="H271" s="753"/>
      <c r="I271" s="753"/>
      <c r="J271" s="753"/>
      <c r="K271" s="753"/>
      <c r="L271" s="753"/>
      <c r="M271" s="753"/>
      <c r="N271" s="753"/>
      <c r="O271" s="753"/>
      <c r="P271" s="753"/>
      <c r="Q271" s="753"/>
      <c r="R271" s="753"/>
      <c r="S271" s="753"/>
      <c r="T271" s="754"/>
      <c r="U271" s="293" t="s">
        <v>704</v>
      </c>
      <c r="V271" s="768" t="s">
        <v>88</v>
      </c>
      <c r="W271" s="769"/>
      <c r="X271" s="769"/>
      <c r="Y271" s="769"/>
      <c r="Z271" s="770"/>
      <c r="AA271" s="768" t="s">
        <v>2418</v>
      </c>
      <c r="AB271" s="769"/>
      <c r="AC271" s="770"/>
      <c r="AD271" s="250">
        <v>3</v>
      </c>
      <c r="AE271" s="250">
        <v>0</v>
      </c>
      <c r="AF271" s="668"/>
      <c r="AG271" s="669"/>
      <c r="AH271" s="670"/>
      <c r="AI271" s="668"/>
      <c r="AJ271" s="669"/>
      <c r="AK271" s="670"/>
      <c r="AL271" s="180"/>
      <c r="AN271" s="38" t="str">
        <f t="shared" si="14"/>
        <v>■</v>
      </c>
    </row>
    <row r="272" spans="1:40">
      <c r="A272" s="240" t="str">
        <f t="shared" si="13"/>
        <v>SS</v>
      </c>
      <c r="B272" s="97"/>
      <c r="C272" s="879">
        <v>95</v>
      </c>
      <c r="D272" s="880"/>
      <c r="E272" s="752" t="s">
        <v>9</v>
      </c>
      <c r="F272" s="753"/>
      <c r="G272" s="753"/>
      <c r="H272" s="753"/>
      <c r="I272" s="753"/>
      <c r="J272" s="753"/>
      <c r="K272" s="753"/>
      <c r="L272" s="753"/>
      <c r="M272" s="753"/>
      <c r="N272" s="753"/>
      <c r="O272" s="753"/>
      <c r="P272" s="753"/>
      <c r="Q272" s="753"/>
      <c r="R272" s="753"/>
      <c r="S272" s="753"/>
      <c r="T272" s="754"/>
      <c r="U272" s="293" t="s">
        <v>705</v>
      </c>
      <c r="V272" s="768" t="s">
        <v>88</v>
      </c>
      <c r="W272" s="769"/>
      <c r="X272" s="769"/>
      <c r="Y272" s="769"/>
      <c r="Z272" s="770"/>
      <c r="AA272" s="768" t="s">
        <v>2418</v>
      </c>
      <c r="AB272" s="769"/>
      <c r="AC272" s="770"/>
      <c r="AD272" s="250">
        <v>3</v>
      </c>
      <c r="AE272" s="250">
        <v>0</v>
      </c>
      <c r="AF272" s="668"/>
      <c r="AG272" s="669"/>
      <c r="AH272" s="670"/>
      <c r="AI272" s="668"/>
      <c r="AJ272" s="669"/>
      <c r="AK272" s="670"/>
      <c r="AL272" s="180"/>
      <c r="AN272" s="38" t="str">
        <f t="shared" si="14"/>
        <v>■</v>
      </c>
    </row>
    <row r="273" spans="1:40">
      <c r="A273" s="240" t="str">
        <f t="shared" si="13"/>
        <v>SS</v>
      </c>
      <c r="B273" s="97"/>
      <c r="C273" s="879">
        <v>96</v>
      </c>
      <c r="D273" s="880"/>
      <c r="E273" s="752" t="s">
        <v>10</v>
      </c>
      <c r="F273" s="753"/>
      <c r="G273" s="753"/>
      <c r="H273" s="753"/>
      <c r="I273" s="753"/>
      <c r="J273" s="753"/>
      <c r="K273" s="753"/>
      <c r="L273" s="753"/>
      <c r="M273" s="753"/>
      <c r="N273" s="753"/>
      <c r="O273" s="753"/>
      <c r="P273" s="753"/>
      <c r="Q273" s="753"/>
      <c r="R273" s="753"/>
      <c r="S273" s="753"/>
      <c r="T273" s="754"/>
      <c r="U273" s="293" t="s">
        <v>706</v>
      </c>
      <c r="V273" s="768" t="s">
        <v>88</v>
      </c>
      <c r="W273" s="769"/>
      <c r="X273" s="769"/>
      <c r="Y273" s="769"/>
      <c r="Z273" s="770"/>
      <c r="AA273" s="768" t="s">
        <v>2418</v>
      </c>
      <c r="AB273" s="769"/>
      <c r="AC273" s="770"/>
      <c r="AD273" s="250">
        <v>3</v>
      </c>
      <c r="AE273" s="250">
        <v>0</v>
      </c>
      <c r="AF273" s="668"/>
      <c r="AG273" s="669"/>
      <c r="AH273" s="670"/>
      <c r="AI273" s="668"/>
      <c r="AJ273" s="669"/>
      <c r="AK273" s="670"/>
      <c r="AL273" s="180"/>
      <c r="AN273" s="38" t="str">
        <f t="shared" si="14"/>
        <v>■</v>
      </c>
    </row>
    <row r="274" spans="1:40">
      <c r="A274" s="240" t="str">
        <f t="shared" si="13"/>
        <v>SS</v>
      </c>
      <c r="B274" s="97"/>
      <c r="C274" s="879">
        <v>97</v>
      </c>
      <c r="D274" s="880"/>
      <c r="E274" s="752" t="s">
        <v>11</v>
      </c>
      <c r="F274" s="753"/>
      <c r="G274" s="753"/>
      <c r="H274" s="753"/>
      <c r="I274" s="753"/>
      <c r="J274" s="753"/>
      <c r="K274" s="753"/>
      <c r="L274" s="753"/>
      <c r="M274" s="753"/>
      <c r="N274" s="753"/>
      <c r="O274" s="753"/>
      <c r="P274" s="753"/>
      <c r="Q274" s="753"/>
      <c r="R274" s="753"/>
      <c r="S274" s="753"/>
      <c r="T274" s="754"/>
      <c r="U274" s="293" t="s">
        <v>707</v>
      </c>
      <c r="V274" s="768" t="s">
        <v>88</v>
      </c>
      <c r="W274" s="769"/>
      <c r="X274" s="769"/>
      <c r="Y274" s="769"/>
      <c r="Z274" s="770"/>
      <c r="AA274" s="768" t="s">
        <v>2418</v>
      </c>
      <c r="AB274" s="769"/>
      <c r="AC274" s="770"/>
      <c r="AD274" s="250">
        <v>3</v>
      </c>
      <c r="AE274" s="250">
        <v>0</v>
      </c>
      <c r="AF274" s="668"/>
      <c r="AG274" s="669"/>
      <c r="AH274" s="670"/>
      <c r="AI274" s="668"/>
      <c r="AJ274" s="669"/>
      <c r="AK274" s="670"/>
      <c r="AL274" s="180"/>
      <c r="AN274" s="38" t="str">
        <f t="shared" si="14"/>
        <v>■</v>
      </c>
    </row>
    <row r="275" spans="1:40">
      <c r="A275" s="240" t="str">
        <f t="shared" si="13"/>
        <v>SS</v>
      </c>
      <c r="B275" s="97"/>
      <c r="C275" s="879">
        <v>98</v>
      </c>
      <c r="D275" s="880"/>
      <c r="E275" s="752" t="s">
        <v>12</v>
      </c>
      <c r="F275" s="753"/>
      <c r="G275" s="753"/>
      <c r="H275" s="753"/>
      <c r="I275" s="753"/>
      <c r="J275" s="753"/>
      <c r="K275" s="753"/>
      <c r="L275" s="753"/>
      <c r="M275" s="753"/>
      <c r="N275" s="753"/>
      <c r="O275" s="753"/>
      <c r="P275" s="753"/>
      <c r="Q275" s="753"/>
      <c r="R275" s="753"/>
      <c r="S275" s="753"/>
      <c r="T275" s="754"/>
      <c r="U275" s="293" t="s">
        <v>708</v>
      </c>
      <c r="V275" s="768" t="s">
        <v>88</v>
      </c>
      <c r="W275" s="769"/>
      <c r="X275" s="769"/>
      <c r="Y275" s="769"/>
      <c r="Z275" s="770"/>
      <c r="AA275" s="768" t="s">
        <v>2418</v>
      </c>
      <c r="AB275" s="769"/>
      <c r="AC275" s="770"/>
      <c r="AD275" s="250">
        <v>3</v>
      </c>
      <c r="AE275" s="250">
        <v>0</v>
      </c>
      <c r="AF275" s="668"/>
      <c r="AG275" s="669"/>
      <c r="AH275" s="670"/>
      <c r="AI275" s="668"/>
      <c r="AJ275" s="669"/>
      <c r="AK275" s="670"/>
      <c r="AL275" s="180"/>
      <c r="AN275" s="38" t="str">
        <f t="shared" si="14"/>
        <v>■</v>
      </c>
    </row>
    <row r="276" spans="1:40">
      <c r="A276" s="240" t="str">
        <f t="shared" si="13"/>
        <v>SS</v>
      </c>
      <c r="B276" s="97"/>
      <c r="C276" s="879">
        <v>99</v>
      </c>
      <c r="D276" s="880"/>
      <c r="E276" s="752" t="s">
        <v>13</v>
      </c>
      <c r="F276" s="753"/>
      <c r="G276" s="753"/>
      <c r="H276" s="753"/>
      <c r="I276" s="753"/>
      <c r="J276" s="753"/>
      <c r="K276" s="753"/>
      <c r="L276" s="753"/>
      <c r="M276" s="753"/>
      <c r="N276" s="753"/>
      <c r="O276" s="753"/>
      <c r="P276" s="753"/>
      <c r="Q276" s="753"/>
      <c r="R276" s="753"/>
      <c r="S276" s="753"/>
      <c r="T276" s="754"/>
      <c r="U276" s="293" t="s">
        <v>709</v>
      </c>
      <c r="V276" s="768" t="s">
        <v>88</v>
      </c>
      <c r="W276" s="769"/>
      <c r="X276" s="769"/>
      <c r="Y276" s="769"/>
      <c r="Z276" s="770"/>
      <c r="AA276" s="768" t="s">
        <v>2418</v>
      </c>
      <c r="AB276" s="769"/>
      <c r="AC276" s="770"/>
      <c r="AD276" s="250">
        <v>3</v>
      </c>
      <c r="AE276" s="250">
        <v>0</v>
      </c>
      <c r="AF276" s="668"/>
      <c r="AG276" s="669"/>
      <c r="AH276" s="670"/>
      <c r="AI276" s="668"/>
      <c r="AJ276" s="669"/>
      <c r="AK276" s="670"/>
      <c r="AL276" s="180"/>
      <c r="AN276" s="38" t="str">
        <f t="shared" si="14"/>
        <v>■</v>
      </c>
    </row>
    <row r="277" spans="1:40">
      <c r="A277" s="240" t="str">
        <f t="shared" si="13"/>
        <v>SS</v>
      </c>
      <c r="B277" s="97"/>
      <c r="C277" s="879">
        <v>100</v>
      </c>
      <c r="D277" s="880"/>
      <c r="E277" s="752" t="s">
        <v>14</v>
      </c>
      <c r="F277" s="753"/>
      <c r="G277" s="753"/>
      <c r="H277" s="753"/>
      <c r="I277" s="753"/>
      <c r="J277" s="753"/>
      <c r="K277" s="753"/>
      <c r="L277" s="753"/>
      <c r="M277" s="753"/>
      <c r="N277" s="753"/>
      <c r="O277" s="753"/>
      <c r="P277" s="753"/>
      <c r="Q277" s="753"/>
      <c r="R277" s="753"/>
      <c r="S277" s="753"/>
      <c r="T277" s="754"/>
      <c r="U277" s="293" t="s">
        <v>710</v>
      </c>
      <c r="V277" s="768" t="s">
        <v>88</v>
      </c>
      <c r="W277" s="769"/>
      <c r="X277" s="769"/>
      <c r="Y277" s="769"/>
      <c r="Z277" s="770"/>
      <c r="AA277" s="768" t="s">
        <v>2418</v>
      </c>
      <c r="AB277" s="769"/>
      <c r="AC277" s="770"/>
      <c r="AD277" s="250">
        <v>3</v>
      </c>
      <c r="AE277" s="250">
        <v>0</v>
      </c>
      <c r="AF277" s="668"/>
      <c r="AG277" s="669"/>
      <c r="AH277" s="670"/>
      <c r="AI277" s="668"/>
      <c r="AJ277" s="669"/>
      <c r="AK277" s="670"/>
      <c r="AL277" s="180"/>
      <c r="AN277" s="38" t="str">
        <f t="shared" si="14"/>
        <v>■</v>
      </c>
    </row>
    <row r="278" spans="1:40">
      <c r="A278" s="240" t="str">
        <f t="shared" si="13"/>
        <v>SS</v>
      </c>
      <c r="B278" s="97"/>
      <c r="C278" s="879">
        <v>101</v>
      </c>
      <c r="D278" s="880"/>
      <c r="E278" s="752" t="s">
        <v>15</v>
      </c>
      <c r="F278" s="753"/>
      <c r="G278" s="753"/>
      <c r="H278" s="753"/>
      <c r="I278" s="753"/>
      <c r="J278" s="753"/>
      <c r="K278" s="753"/>
      <c r="L278" s="753"/>
      <c r="M278" s="753"/>
      <c r="N278" s="753"/>
      <c r="O278" s="753"/>
      <c r="P278" s="753"/>
      <c r="Q278" s="753"/>
      <c r="R278" s="753"/>
      <c r="S278" s="753"/>
      <c r="T278" s="754"/>
      <c r="U278" s="293" t="s">
        <v>711</v>
      </c>
      <c r="V278" s="768" t="s">
        <v>88</v>
      </c>
      <c r="W278" s="769"/>
      <c r="X278" s="769"/>
      <c r="Y278" s="769"/>
      <c r="Z278" s="770"/>
      <c r="AA278" s="768" t="s">
        <v>2418</v>
      </c>
      <c r="AB278" s="769"/>
      <c r="AC278" s="770"/>
      <c r="AD278" s="250">
        <v>3</v>
      </c>
      <c r="AE278" s="250">
        <v>0</v>
      </c>
      <c r="AF278" s="668"/>
      <c r="AG278" s="669"/>
      <c r="AH278" s="670"/>
      <c r="AI278" s="668"/>
      <c r="AJ278" s="669"/>
      <c r="AK278" s="670"/>
      <c r="AL278" s="180"/>
      <c r="AN278" s="38" t="str">
        <f t="shared" si="14"/>
        <v>■</v>
      </c>
    </row>
    <row r="279" spans="1:40">
      <c r="A279" s="240" t="str">
        <f t="shared" si="13"/>
        <v>SS</v>
      </c>
      <c r="B279" s="97"/>
      <c r="C279" s="879">
        <v>102</v>
      </c>
      <c r="D279" s="880"/>
      <c r="E279" s="752" t="s">
        <v>16</v>
      </c>
      <c r="F279" s="753"/>
      <c r="G279" s="753"/>
      <c r="H279" s="753"/>
      <c r="I279" s="753"/>
      <c r="J279" s="753"/>
      <c r="K279" s="753"/>
      <c r="L279" s="753"/>
      <c r="M279" s="753"/>
      <c r="N279" s="753"/>
      <c r="O279" s="753"/>
      <c r="P279" s="753"/>
      <c r="Q279" s="753"/>
      <c r="R279" s="753"/>
      <c r="S279" s="753"/>
      <c r="T279" s="754"/>
      <c r="U279" s="293" t="s">
        <v>712</v>
      </c>
      <c r="V279" s="768" t="s">
        <v>88</v>
      </c>
      <c r="W279" s="769"/>
      <c r="X279" s="769"/>
      <c r="Y279" s="769"/>
      <c r="Z279" s="770"/>
      <c r="AA279" s="768" t="s">
        <v>2418</v>
      </c>
      <c r="AB279" s="769"/>
      <c r="AC279" s="770"/>
      <c r="AD279" s="250">
        <v>3</v>
      </c>
      <c r="AE279" s="250">
        <v>0</v>
      </c>
      <c r="AF279" s="668"/>
      <c r="AG279" s="669"/>
      <c r="AH279" s="670"/>
      <c r="AI279" s="668"/>
      <c r="AJ279" s="669"/>
      <c r="AK279" s="670"/>
      <c r="AL279" s="180"/>
      <c r="AN279" s="38" t="str">
        <f t="shared" si="14"/>
        <v>■</v>
      </c>
    </row>
    <row r="280" spans="1:40">
      <c r="A280" s="240" t="str">
        <f t="shared" si="13"/>
        <v>SS</v>
      </c>
      <c r="B280" s="97"/>
      <c r="C280" s="879">
        <v>103</v>
      </c>
      <c r="D280" s="880"/>
      <c r="E280" s="752" t="s">
        <v>17</v>
      </c>
      <c r="F280" s="753"/>
      <c r="G280" s="753"/>
      <c r="H280" s="753"/>
      <c r="I280" s="753"/>
      <c r="J280" s="753"/>
      <c r="K280" s="753"/>
      <c r="L280" s="753"/>
      <c r="M280" s="753"/>
      <c r="N280" s="753"/>
      <c r="O280" s="753"/>
      <c r="P280" s="753"/>
      <c r="Q280" s="753"/>
      <c r="R280" s="753"/>
      <c r="S280" s="753"/>
      <c r="T280" s="754"/>
      <c r="U280" s="293" t="s">
        <v>713</v>
      </c>
      <c r="V280" s="768" t="s">
        <v>88</v>
      </c>
      <c r="W280" s="769"/>
      <c r="X280" s="769"/>
      <c r="Y280" s="769"/>
      <c r="Z280" s="770"/>
      <c r="AA280" s="768" t="s">
        <v>2418</v>
      </c>
      <c r="AB280" s="769"/>
      <c r="AC280" s="770"/>
      <c r="AD280" s="250">
        <v>3</v>
      </c>
      <c r="AE280" s="250">
        <v>0</v>
      </c>
      <c r="AF280" s="668"/>
      <c r="AG280" s="669"/>
      <c r="AH280" s="670"/>
      <c r="AI280" s="668"/>
      <c r="AJ280" s="669"/>
      <c r="AK280" s="670"/>
      <c r="AL280" s="180"/>
      <c r="AN280" s="38" t="str">
        <f t="shared" si="14"/>
        <v>■</v>
      </c>
    </row>
    <row r="281" spans="1:40">
      <c r="A281" s="240" t="str">
        <f t="shared" si="13"/>
        <v>SS</v>
      </c>
      <c r="B281" s="97"/>
      <c r="C281" s="879">
        <v>104</v>
      </c>
      <c r="D281" s="880"/>
      <c r="E281" s="752" t="s">
        <v>18</v>
      </c>
      <c r="F281" s="753"/>
      <c r="G281" s="753"/>
      <c r="H281" s="753"/>
      <c r="I281" s="753"/>
      <c r="J281" s="753"/>
      <c r="K281" s="753"/>
      <c r="L281" s="753"/>
      <c r="M281" s="753"/>
      <c r="N281" s="753"/>
      <c r="O281" s="753"/>
      <c r="P281" s="753"/>
      <c r="Q281" s="753"/>
      <c r="R281" s="753"/>
      <c r="S281" s="753"/>
      <c r="T281" s="754"/>
      <c r="U281" s="293" t="s">
        <v>714</v>
      </c>
      <c r="V281" s="768" t="s">
        <v>88</v>
      </c>
      <c r="W281" s="769"/>
      <c r="X281" s="769"/>
      <c r="Y281" s="769"/>
      <c r="Z281" s="770"/>
      <c r="AA281" s="768" t="s">
        <v>2418</v>
      </c>
      <c r="AB281" s="769"/>
      <c r="AC281" s="770"/>
      <c r="AD281" s="250">
        <v>3</v>
      </c>
      <c r="AE281" s="250">
        <v>0</v>
      </c>
      <c r="AF281" s="668"/>
      <c r="AG281" s="669"/>
      <c r="AH281" s="670"/>
      <c r="AI281" s="668"/>
      <c r="AJ281" s="669"/>
      <c r="AK281" s="670"/>
      <c r="AL281" s="180"/>
      <c r="AN281" s="38" t="str">
        <f t="shared" si="14"/>
        <v>■</v>
      </c>
    </row>
    <row r="282" spans="1:40">
      <c r="A282" s="240" t="str">
        <f t="shared" si="13"/>
        <v>SS</v>
      </c>
      <c r="B282" s="97"/>
      <c r="C282" s="879">
        <v>105</v>
      </c>
      <c r="D282" s="880"/>
      <c r="E282" s="752" t="s">
        <v>19</v>
      </c>
      <c r="F282" s="753"/>
      <c r="G282" s="753"/>
      <c r="H282" s="753"/>
      <c r="I282" s="753"/>
      <c r="J282" s="753"/>
      <c r="K282" s="753"/>
      <c r="L282" s="753"/>
      <c r="M282" s="753"/>
      <c r="N282" s="753"/>
      <c r="O282" s="753"/>
      <c r="P282" s="753"/>
      <c r="Q282" s="753"/>
      <c r="R282" s="753"/>
      <c r="S282" s="753"/>
      <c r="T282" s="754"/>
      <c r="U282" s="293" t="s">
        <v>715</v>
      </c>
      <c r="V282" s="768" t="s">
        <v>88</v>
      </c>
      <c r="W282" s="769"/>
      <c r="X282" s="769"/>
      <c r="Y282" s="769"/>
      <c r="Z282" s="770"/>
      <c r="AA282" s="768" t="s">
        <v>2418</v>
      </c>
      <c r="AB282" s="769"/>
      <c r="AC282" s="770"/>
      <c r="AD282" s="250">
        <v>3</v>
      </c>
      <c r="AE282" s="250">
        <v>0</v>
      </c>
      <c r="AF282" s="668"/>
      <c r="AG282" s="669"/>
      <c r="AH282" s="670"/>
      <c r="AI282" s="668"/>
      <c r="AJ282" s="669"/>
      <c r="AK282" s="670"/>
      <c r="AL282" s="180"/>
      <c r="AN282" s="38" t="str">
        <f t="shared" si="14"/>
        <v>■</v>
      </c>
    </row>
    <row r="283" spans="1:40">
      <c r="A283" s="240" t="str">
        <f t="shared" si="13"/>
        <v>SS</v>
      </c>
      <c r="B283" s="97"/>
      <c r="C283" s="879">
        <v>106</v>
      </c>
      <c r="D283" s="880"/>
      <c r="E283" s="752" t="s">
        <v>20</v>
      </c>
      <c r="F283" s="753"/>
      <c r="G283" s="753"/>
      <c r="H283" s="753"/>
      <c r="I283" s="753"/>
      <c r="J283" s="753"/>
      <c r="K283" s="753"/>
      <c r="L283" s="753"/>
      <c r="M283" s="753"/>
      <c r="N283" s="753"/>
      <c r="O283" s="753"/>
      <c r="P283" s="753"/>
      <c r="Q283" s="753"/>
      <c r="R283" s="753"/>
      <c r="S283" s="753"/>
      <c r="T283" s="754"/>
      <c r="U283" s="293" t="s">
        <v>716</v>
      </c>
      <c r="V283" s="768" t="s">
        <v>88</v>
      </c>
      <c r="W283" s="769"/>
      <c r="X283" s="769"/>
      <c r="Y283" s="769"/>
      <c r="Z283" s="770"/>
      <c r="AA283" s="768" t="s">
        <v>2418</v>
      </c>
      <c r="AB283" s="769"/>
      <c r="AC283" s="770"/>
      <c r="AD283" s="250">
        <v>3</v>
      </c>
      <c r="AE283" s="250">
        <v>0</v>
      </c>
      <c r="AF283" s="668"/>
      <c r="AG283" s="669"/>
      <c r="AH283" s="670"/>
      <c r="AI283" s="668"/>
      <c r="AJ283" s="669"/>
      <c r="AK283" s="670"/>
      <c r="AL283" s="180"/>
      <c r="AN283" s="38" t="str">
        <f>$J$18</f>
        <v>■</v>
      </c>
    </row>
    <row r="284" spans="1:40">
      <c r="A284" s="240" t="str">
        <f t="shared" si="13"/>
        <v>SS</v>
      </c>
      <c r="B284" s="97"/>
      <c r="C284" s="879">
        <v>107</v>
      </c>
      <c r="D284" s="880"/>
      <c r="E284" s="752" t="s">
        <v>21</v>
      </c>
      <c r="F284" s="753"/>
      <c r="G284" s="753"/>
      <c r="H284" s="753"/>
      <c r="I284" s="753"/>
      <c r="J284" s="753"/>
      <c r="K284" s="753"/>
      <c r="L284" s="753"/>
      <c r="M284" s="753"/>
      <c r="N284" s="753"/>
      <c r="O284" s="753"/>
      <c r="P284" s="753"/>
      <c r="Q284" s="753"/>
      <c r="R284" s="753"/>
      <c r="S284" s="753"/>
      <c r="T284" s="754"/>
      <c r="U284" s="293" t="s">
        <v>717</v>
      </c>
      <c r="V284" s="768" t="s">
        <v>88</v>
      </c>
      <c r="W284" s="769"/>
      <c r="X284" s="769"/>
      <c r="Y284" s="769"/>
      <c r="Z284" s="770"/>
      <c r="AA284" s="768" t="s">
        <v>2418</v>
      </c>
      <c r="AB284" s="769"/>
      <c r="AC284" s="770"/>
      <c r="AD284" s="250">
        <v>3</v>
      </c>
      <c r="AE284" s="250">
        <v>0</v>
      </c>
      <c r="AF284" s="668"/>
      <c r="AG284" s="669"/>
      <c r="AH284" s="670"/>
      <c r="AI284" s="668"/>
      <c r="AJ284" s="669"/>
      <c r="AK284" s="670"/>
      <c r="AL284" s="180"/>
      <c r="AN284" s="38" t="str">
        <f>$J$18</f>
        <v>■</v>
      </c>
    </row>
    <row r="285" spans="1:40">
      <c r="A285" s="240" t="str">
        <f t="shared" si="13"/>
        <v>SS</v>
      </c>
      <c r="B285" s="97"/>
      <c r="C285" s="879">
        <v>108</v>
      </c>
      <c r="D285" s="880"/>
      <c r="E285" s="752" t="s">
        <v>22</v>
      </c>
      <c r="F285" s="753"/>
      <c r="G285" s="753"/>
      <c r="H285" s="753"/>
      <c r="I285" s="753"/>
      <c r="J285" s="753"/>
      <c r="K285" s="753"/>
      <c r="L285" s="753"/>
      <c r="M285" s="753"/>
      <c r="N285" s="753"/>
      <c r="O285" s="753"/>
      <c r="P285" s="753"/>
      <c r="Q285" s="753"/>
      <c r="R285" s="753"/>
      <c r="S285" s="753"/>
      <c r="T285" s="754"/>
      <c r="U285" s="293" t="s">
        <v>718</v>
      </c>
      <c r="V285" s="768" t="s">
        <v>88</v>
      </c>
      <c r="W285" s="769"/>
      <c r="X285" s="769"/>
      <c r="Y285" s="769"/>
      <c r="Z285" s="770"/>
      <c r="AA285" s="768" t="s">
        <v>2418</v>
      </c>
      <c r="AB285" s="769"/>
      <c r="AC285" s="770"/>
      <c r="AD285" s="250">
        <v>3</v>
      </c>
      <c r="AE285" s="250">
        <v>0</v>
      </c>
      <c r="AF285" s="668"/>
      <c r="AG285" s="669"/>
      <c r="AH285" s="670"/>
      <c r="AI285" s="668"/>
      <c r="AJ285" s="669"/>
      <c r="AK285" s="670"/>
      <c r="AL285" s="180"/>
      <c r="AN285" s="38" t="str">
        <f t="shared" ref="AN285:AN298" si="15">$J$18</f>
        <v>■</v>
      </c>
    </row>
    <row r="286" spans="1:40">
      <c r="A286" s="240" t="str">
        <f t="shared" si="13"/>
        <v>SS</v>
      </c>
      <c r="B286" s="97"/>
      <c r="C286" s="879">
        <v>109</v>
      </c>
      <c r="D286" s="880"/>
      <c r="E286" s="752" t="s">
        <v>23</v>
      </c>
      <c r="F286" s="753"/>
      <c r="G286" s="753"/>
      <c r="H286" s="753"/>
      <c r="I286" s="753"/>
      <c r="J286" s="753"/>
      <c r="K286" s="753"/>
      <c r="L286" s="753"/>
      <c r="M286" s="753"/>
      <c r="N286" s="753"/>
      <c r="O286" s="753"/>
      <c r="P286" s="753"/>
      <c r="Q286" s="753"/>
      <c r="R286" s="753"/>
      <c r="S286" s="753"/>
      <c r="T286" s="754"/>
      <c r="U286" s="293" t="s">
        <v>719</v>
      </c>
      <c r="V286" s="768" t="s">
        <v>88</v>
      </c>
      <c r="W286" s="769"/>
      <c r="X286" s="769"/>
      <c r="Y286" s="769"/>
      <c r="Z286" s="770"/>
      <c r="AA286" s="768" t="s">
        <v>2418</v>
      </c>
      <c r="AB286" s="769"/>
      <c r="AC286" s="770"/>
      <c r="AD286" s="250">
        <v>3</v>
      </c>
      <c r="AE286" s="250">
        <v>0</v>
      </c>
      <c r="AF286" s="668"/>
      <c r="AG286" s="669"/>
      <c r="AH286" s="670"/>
      <c r="AI286" s="668"/>
      <c r="AJ286" s="669"/>
      <c r="AK286" s="670"/>
      <c r="AL286" s="180"/>
      <c r="AN286" s="38" t="str">
        <f t="shared" si="15"/>
        <v>■</v>
      </c>
    </row>
    <row r="287" spans="1:40">
      <c r="A287" s="240" t="str">
        <f t="shared" si="13"/>
        <v>SS</v>
      </c>
      <c r="B287" s="97"/>
      <c r="C287" s="879">
        <v>110</v>
      </c>
      <c r="D287" s="880"/>
      <c r="E287" s="752" t="s">
        <v>24</v>
      </c>
      <c r="F287" s="753"/>
      <c r="G287" s="753"/>
      <c r="H287" s="753"/>
      <c r="I287" s="753"/>
      <c r="J287" s="753"/>
      <c r="K287" s="753"/>
      <c r="L287" s="753"/>
      <c r="M287" s="753"/>
      <c r="N287" s="753"/>
      <c r="O287" s="753"/>
      <c r="P287" s="753"/>
      <c r="Q287" s="753"/>
      <c r="R287" s="753"/>
      <c r="S287" s="753"/>
      <c r="T287" s="754"/>
      <c r="U287" s="293" t="s">
        <v>720</v>
      </c>
      <c r="V287" s="768" t="s">
        <v>88</v>
      </c>
      <c r="W287" s="769"/>
      <c r="X287" s="769"/>
      <c r="Y287" s="769"/>
      <c r="Z287" s="770"/>
      <c r="AA287" s="768" t="s">
        <v>2418</v>
      </c>
      <c r="AB287" s="769"/>
      <c r="AC287" s="770"/>
      <c r="AD287" s="250">
        <v>3</v>
      </c>
      <c r="AE287" s="250">
        <v>0</v>
      </c>
      <c r="AF287" s="668"/>
      <c r="AG287" s="669"/>
      <c r="AH287" s="670"/>
      <c r="AI287" s="668"/>
      <c r="AJ287" s="669"/>
      <c r="AK287" s="670"/>
      <c r="AL287" s="180"/>
      <c r="AN287" s="38" t="str">
        <f t="shared" si="15"/>
        <v>■</v>
      </c>
    </row>
    <row r="288" spans="1:40">
      <c r="A288" s="240" t="str">
        <f t="shared" si="13"/>
        <v>SS</v>
      </c>
      <c r="B288" s="97"/>
      <c r="C288" s="879">
        <v>111</v>
      </c>
      <c r="D288" s="880"/>
      <c r="E288" s="752" t="s">
        <v>25</v>
      </c>
      <c r="F288" s="753"/>
      <c r="G288" s="753"/>
      <c r="H288" s="753"/>
      <c r="I288" s="753"/>
      <c r="J288" s="753"/>
      <c r="K288" s="753"/>
      <c r="L288" s="753"/>
      <c r="M288" s="753"/>
      <c r="N288" s="753"/>
      <c r="O288" s="753"/>
      <c r="P288" s="753"/>
      <c r="Q288" s="753"/>
      <c r="R288" s="753"/>
      <c r="S288" s="753"/>
      <c r="T288" s="754"/>
      <c r="U288" s="293" t="s">
        <v>721</v>
      </c>
      <c r="V288" s="768" t="s">
        <v>88</v>
      </c>
      <c r="W288" s="769"/>
      <c r="X288" s="769"/>
      <c r="Y288" s="769"/>
      <c r="Z288" s="770"/>
      <c r="AA288" s="768" t="s">
        <v>2418</v>
      </c>
      <c r="AB288" s="769"/>
      <c r="AC288" s="770"/>
      <c r="AD288" s="250">
        <v>3</v>
      </c>
      <c r="AE288" s="250">
        <v>0</v>
      </c>
      <c r="AF288" s="668"/>
      <c r="AG288" s="669"/>
      <c r="AH288" s="670"/>
      <c r="AI288" s="668"/>
      <c r="AJ288" s="669"/>
      <c r="AK288" s="670"/>
      <c r="AL288" s="180"/>
      <c r="AN288" s="38" t="str">
        <f t="shared" si="15"/>
        <v>■</v>
      </c>
    </row>
    <row r="289" spans="1:40">
      <c r="A289" s="240" t="str">
        <f t="shared" si="13"/>
        <v>SS</v>
      </c>
      <c r="B289" s="97"/>
      <c r="C289" s="879">
        <v>112</v>
      </c>
      <c r="D289" s="880"/>
      <c r="E289" s="752" t="s">
        <v>26</v>
      </c>
      <c r="F289" s="753"/>
      <c r="G289" s="753"/>
      <c r="H289" s="753"/>
      <c r="I289" s="753"/>
      <c r="J289" s="753"/>
      <c r="K289" s="753"/>
      <c r="L289" s="753"/>
      <c r="M289" s="753"/>
      <c r="N289" s="753"/>
      <c r="O289" s="753"/>
      <c r="P289" s="753"/>
      <c r="Q289" s="753"/>
      <c r="R289" s="753"/>
      <c r="S289" s="753"/>
      <c r="T289" s="754"/>
      <c r="U289" s="293" t="s">
        <v>722</v>
      </c>
      <c r="V289" s="768" t="s">
        <v>88</v>
      </c>
      <c r="W289" s="769"/>
      <c r="X289" s="769"/>
      <c r="Y289" s="769"/>
      <c r="Z289" s="770"/>
      <c r="AA289" s="768" t="s">
        <v>2418</v>
      </c>
      <c r="AB289" s="769"/>
      <c r="AC289" s="770"/>
      <c r="AD289" s="250">
        <v>3</v>
      </c>
      <c r="AE289" s="250">
        <v>0</v>
      </c>
      <c r="AF289" s="668"/>
      <c r="AG289" s="669"/>
      <c r="AH289" s="670"/>
      <c r="AI289" s="668"/>
      <c r="AJ289" s="669"/>
      <c r="AK289" s="670"/>
      <c r="AL289" s="180"/>
      <c r="AN289" s="38" t="str">
        <f t="shared" si="15"/>
        <v>■</v>
      </c>
    </row>
    <row r="290" spans="1:40">
      <c r="A290" s="240" t="str">
        <f t="shared" si="13"/>
        <v>SS</v>
      </c>
      <c r="B290" s="97"/>
      <c r="C290" s="879">
        <v>113</v>
      </c>
      <c r="D290" s="880"/>
      <c r="E290" s="752" t="s">
        <v>27</v>
      </c>
      <c r="F290" s="753"/>
      <c r="G290" s="753"/>
      <c r="H290" s="753"/>
      <c r="I290" s="753"/>
      <c r="J290" s="753"/>
      <c r="K290" s="753"/>
      <c r="L290" s="753"/>
      <c r="M290" s="753"/>
      <c r="N290" s="753"/>
      <c r="O290" s="753"/>
      <c r="P290" s="753"/>
      <c r="Q290" s="753"/>
      <c r="R290" s="753"/>
      <c r="S290" s="753"/>
      <c r="T290" s="754"/>
      <c r="U290" s="293" t="s">
        <v>723</v>
      </c>
      <c r="V290" s="768" t="s">
        <v>88</v>
      </c>
      <c r="W290" s="769"/>
      <c r="X290" s="769"/>
      <c r="Y290" s="769"/>
      <c r="Z290" s="770"/>
      <c r="AA290" s="768" t="s">
        <v>2418</v>
      </c>
      <c r="AB290" s="769"/>
      <c r="AC290" s="770"/>
      <c r="AD290" s="250">
        <v>3</v>
      </c>
      <c r="AE290" s="250">
        <v>0</v>
      </c>
      <c r="AF290" s="668"/>
      <c r="AG290" s="669"/>
      <c r="AH290" s="670"/>
      <c r="AI290" s="668"/>
      <c r="AJ290" s="669"/>
      <c r="AK290" s="670"/>
      <c r="AL290" s="180"/>
      <c r="AN290" s="38" t="str">
        <f t="shared" si="15"/>
        <v>■</v>
      </c>
    </row>
    <row r="291" spans="1:40">
      <c r="A291" s="240" t="str">
        <f t="shared" si="13"/>
        <v>SS</v>
      </c>
      <c r="B291" s="97"/>
      <c r="C291" s="879">
        <v>114</v>
      </c>
      <c r="D291" s="880"/>
      <c r="E291" s="752" t="s">
        <v>675</v>
      </c>
      <c r="F291" s="753"/>
      <c r="G291" s="753"/>
      <c r="H291" s="753"/>
      <c r="I291" s="753"/>
      <c r="J291" s="753"/>
      <c r="K291" s="753"/>
      <c r="L291" s="753"/>
      <c r="M291" s="753"/>
      <c r="N291" s="753"/>
      <c r="O291" s="753"/>
      <c r="P291" s="753"/>
      <c r="Q291" s="753"/>
      <c r="R291" s="753"/>
      <c r="S291" s="753"/>
      <c r="T291" s="754"/>
      <c r="U291" s="304" t="s">
        <v>724</v>
      </c>
      <c r="V291" s="768" t="s">
        <v>88</v>
      </c>
      <c r="W291" s="769"/>
      <c r="X291" s="769"/>
      <c r="Y291" s="769"/>
      <c r="Z291" s="770"/>
      <c r="AA291" s="768" t="s">
        <v>2417</v>
      </c>
      <c r="AB291" s="769"/>
      <c r="AC291" s="770"/>
      <c r="AD291" s="250">
        <v>2</v>
      </c>
      <c r="AE291" s="250" t="s">
        <v>535</v>
      </c>
      <c r="AF291" s="668"/>
      <c r="AG291" s="669"/>
      <c r="AH291" s="670"/>
      <c r="AI291" s="668"/>
      <c r="AJ291" s="669"/>
      <c r="AK291" s="670"/>
      <c r="AL291" s="180"/>
      <c r="AN291" s="38" t="str">
        <f t="shared" si="15"/>
        <v>■</v>
      </c>
    </row>
    <row r="292" spans="1:40">
      <c r="A292" s="240" t="str">
        <f t="shared" si="13"/>
        <v>SS</v>
      </c>
      <c r="B292" s="97"/>
      <c r="C292" s="879">
        <v>115</v>
      </c>
      <c r="D292" s="880"/>
      <c r="E292" s="752" t="s">
        <v>676</v>
      </c>
      <c r="F292" s="753"/>
      <c r="G292" s="753"/>
      <c r="H292" s="753"/>
      <c r="I292" s="753"/>
      <c r="J292" s="753"/>
      <c r="K292" s="753"/>
      <c r="L292" s="753"/>
      <c r="M292" s="753"/>
      <c r="N292" s="753"/>
      <c r="O292" s="753"/>
      <c r="P292" s="753"/>
      <c r="Q292" s="753"/>
      <c r="R292" s="753"/>
      <c r="S292" s="753"/>
      <c r="T292" s="754"/>
      <c r="U292" s="304" t="s">
        <v>725</v>
      </c>
      <c r="V292" s="768" t="s">
        <v>88</v>
      </c>
      <c r="W292" s="769"/>
      <c r="X292" s="769"/>
      <c r="Y292" s="769"/>
      <c r="Z292" s="770"/>
      <c r="AA292" s="768" t="s">
        <v>2418</v>
      </c>
      <c r="AB292" s="769"/>
      <c r="AC292" s="770"/>
      <c r="AD292" s="250">
        <v>5</v>
      </c>
      <c r="AE292" s="250">
        <v>0</v>
      </c>
      <c r="AF292" s="668"/>
      <c r="AG292" s="669"/>
      <c r="AH292" s="670"/>
      <c r="AI292" s="668"/>
      <c r="AJ292" s="669"/>
      <c r="AK292" s="670"/>
      <c r="AL292" s="180"/>
      <c r="AN292" s="38" t="str">
        <f t="shared" si="15"/>
        <v>■</v>
      </c>
    </row>
    <row r="293" spans="1:40">
      <c r="A293" s="240" t="str">
        <f t="shared" si="13"/>
        <v>SS</v>
      </c>
      <c r="B293" s="97"/>
      <c r="C293" s="879">
        <v>116</v>
      </c>
      <c r="D293" s="880"/>
      <c r="E293" s="752" t="s">
        <v>677</v>
      </c>
      <c r="F293" s="753"/>
      <c r="G293" s="753"/>
      <c r="H293" s="753"/>
      <c r="I293" s="753"/>
      <c r="J293" s="753"/>
      <c r="K293" s="753"/>
      <c r="L293" s="753"/>
      <c r="M293" s="753"/>
      <c r="N293" s="753"/>
      <c r="O293" s="753"/>
      <c r="P293" s="753"/>
      <c r="Q293" s="753"/>
      <c r="R293" s="753"/>
      <c r="S293" s="753"/>
      <c r="T293" s="754"/>
      <c r="U293" s="304" t="s">
        <v>726</v>
      </c>
      <c r="V293" s="768" t="s">
        <v>88</v>
      </c>
      <c r="W293" s="769"/>
      <c r="X293" s="769"/>
      <c r="Y293" s="769"/>
      <c r="Z293" s="770"/>
      <c r="AA293" s="768" t="s">
        <v>2418</v>
      </c>
      <c r="AB293" s="769"/>
      <c r="AC293" s="770"/>
      <c r="AD293" s="250">
        <v>5</v>
      </c>
      <c r="AE293" s="250">
        <v>0</v>
      </c>
      <c r="AF293" s="668"/>
      <c r="AG293" s="669"/>
      <c r="AH293" s="670"/>
      <c r="AI293" s="668"/>
      <c r="AJ293" s="669"/>
      <c r="AK293" s="670"/>
      <c r="AL293" s="180"/>
      <c r="AN293" s="38" t="str">
        <f t="shared" si="15"/>
        <v>■</v>
      </c>
    </row>
    <row r="294" spans="1:40">
      <c r="A294" s="240" t="str">
        <f t="shared" si="13"/>
        <v>SS</v>
      </c>
      <c r="B294" s="513"/>
      <c r="C294" s="879">
        <v>117</v>
      </c>
      <c r="D294" s="880"/>
      <c r="E294" s="752" t="s">
        <v>678</v>
      </c>
      <c r="F294" s="753"/>
      <c r="G294" s="753"/>
      <c r="H294" s="753"/>
      <c r="I294" s="753"/>
      <c r="J294" s="753"/>
      <c r="K294" s="753"/>
      <c r="L294" s="753"/>
      <c r="M294" s="753"/>
      <c r="N294" s="753"/>
      <c r="O294" s="753"/>
      <c r="P294" s="753"/>
      <c r="Q294" s="753"/>
      <c r="R294" s="753"/>
      <c r="S294" s="753"/>
      <c r="T294" s="754"/>
      <c r="U294" s="304" t="s">
        <v>727</v>
      </c>
      <c r="V294" s="768" t="s">
        <v>88</v>
      </c>
      <c r="W294" s="769"/>
      <c r="X294" s="769"/>
      <c r="Y294" s="769"/>
      <c r="Z294" s="770"/>
      <c r="AA294" s="768" t="s">
        <v>2418</v>
      </c>
      <c r="AB294" s="769"/>
      <c r="AC294" s="770"/>
      <c r="AD294" s="250">
        <v>7</v>
      </c>
      <c r="AE294" s="250">
        <v>0</v>
      </c>
      <c r="AF294" s="668"/>
      <c r="AG294" s="669"/>
      <c r="AH294" s="670"/>
      <c r="AI294" s="668"/>
      <c r="AJ294" s="669"/>
      <c r="AK294" s="670"/>
      <c r="AL294" s="287" t="s">
        <v>2893</v>
      </c>
      <c r="AN294" s="38" t="str">
        <f t="shared" si="15"/>
        <v>■</v>
      </c>
    </row>
    <row r="295" spans="1:40">
      <c r="A295" s="240" t="str">
        <f t="shared" si="13"/>
        <v>SS</v>
      </c>
      <c r="B295" s="513"/>
      <c r="C295" s="879">
        <v>118</v>
      </c>
      <c r="D295" s="880"/>
      <c r="E295" s="752" t="s">
        <v>679</v>
      </c>
      <c r="F295" s="753"/>
      <c r="G295" s="753"/>
      <c r="H295" s="753"/>
      <c r="I295" s="753"/>
      <c r="J295" s="753"/>
      <c r="K295" s="753"/>
      <c r="L295" s="753"/>
      <c r="M295" s="753"/>
      <c r="N295" s="753"/>
      <c r="O295" s="753"/>
      <c r="P295" s="753"/>
      <c r="Q295" s="753"/>
      <c r="R295" s="753"/>
      <c r="S295" s="753"/>
      <c r="T295" s="754"/>
      <c r="U295" s="304" t="s">
        <v>728</v>
      </c>
      <c r="V295" s="768" t="s">
        <v>87</v>
      </c>
      <c r="W295" s="769"/>
      <c r="X295" s="769"/>
      <c r="Y295" s="769"/>
      <c r="Z295" s="770"/>
      <c r="AA295" s="768" t="s">
        <v>2417</v>
      </c>
      <c r="AB295" s="769"/>
      <c r="AC295" s="770"/>
      <c r="AD295" s="250">
        <v>6</v>
      </c>
      <c r="AE295" s="250" t="s">
        <v>535</v>
      </c>
      <c r="AF295" s="668"/>
      <c r="AG295" s="669"/>
      <c r="AH295" s="670"/>
      <c r="AI295" s="668"/>
      <c r="AJ295" s="669"/>
      <c r="AK295" s="670"/>
      <c r="AL295" s="287" t="s">
        <v>2893</v>
      </c>
      <c r="AN295" s="38" t="str">
        <f t="shared" si="15"/>
        <v>■</v>
      </c>
    </row>
    <row r="296" spans="1:40">
      <c r="A296" s="240" t="str">
        <f t="shared" si="13"/>
        <v>SS</v>
      </c>
      <c r="B296" s="97"/>
      <c r="C296" s="879">
        <v>119</v>
      </c>
      <c r="D296" s="880"/>
      <c r="E296" s="752" t="s">
        <v>1255</v>
      </c>
      <c r="F296" s="753"/>
      <c r="G296" s="753"/>
      <c r="H296" s="753"/>
      <c r="I296" s="753"/>
      <c r="J296" s="753"/>
      <c r="K296" s="753"/>
      <c r="L296" s="753"/>
      <c r="M296" s="753"/>
      <c r="N296" s="753"/>
      <c r="O296" s="753"/>
      <c r="P296" s="753"/>
      <c r="Q296" s="753"/>
      <c r="R296" s="753"/>
      <c r="S296" s="753"/>
      <c r="T296" s="754"/>
      <c r="U296" s="304" t="s">
        <v>729</v>
      </c>
      <c r="V296" s="768" t="s">
        <v>88</v>
      </c>
      <c r="W296" s="769"/>
      <c r="X296" s="769"/>
      <c r="Y296" s="769"/>
      <c r="Z296" s="770"/>
      <c r="AA296" s="768" t="s">
        <v>2418</v>
      </c>
      <c r="AB296" s="769"/>
      <c r="AC296" s="770"/>
      <c r="AD296" s="250">
        <v>3</v>
      </c>
      <c r="AE296" s="250">
        <v>0</v>
      </c>
      <c r="AF296" s="668"/>
      <c r="AG296" s="669"/>
      <c r="AH296" s="670"/>
      <c r="AI296" s="668"/>
      <c r="AJ296" s="669"/>
      <c r="AK296" s="670"/>
      <c r="AL296" s="180"/>
      <c r="AN296" s="38" t="str">
        <f t="shared" si="15"/>
        <v>■</v>
      </c>
    </row>
    <row r="297" spans="1:40">
      <c r="A297" s="240" t="str">
        <f t="shared" si="13"/>
        <v>SS</v>
      </c>
      <c r="B297" s="97"/>
      <c r="C297" s="879">
        <v>120</v>
      </c>
      <c r="D297" s="880"/>
      <c r="E297" s="752" t="s">
        <v>1256</v>
      </c>
      <c r="F297" s="753"/>
      <c r="G297" s="753"/>
      <c r="H297" s="753"/>
      <c r="I297" s="753"/>
      <c r="J297" s="753"/>
      <c r="K297" s="753"/>
      <c r="L297" s="753"/>
      <c r="M297" s="753"/>
      <c r="N297" s="753"/>
      <c r="O297" s="753"/>
      <c r="P297" s="753"/>
      <c r="Q297" s="753"/>
      <c r="R297" s="753"/>
      <c r="S297" s="753"/>
      <c r="T297" s="754"/>
      <c r="U297" s="304" t="s">
        <v>730</v>
      </c>
      <c r="V297" s="768" t="s">
        <v>87</v>
      </c>
      <c r="W297" s="769"/>
      <c r="X297" s="769"/>
      <c r="Y297" s="769"/>
      <c r="Z297" s="770"/>
      <c r="AA297" s="768" t="s">
        <v>2417</v>
      </c>
      <c r="AB297" s="769"/>
      <c r="AC297" s="770"/>
      <c r="AD297" s="250">
        <v>6</v>
      </c>
      <c r="AE297" s="250" t="s">
        <v>535</v>
      </c>
      <c r="AF297" s="668"/>
      <c r="AG297" s="669"/>
      <c r="AH297" s="670"/>
      <c r="AI297" s="668"/>
      <c r="AJ297" s="669"/>
      <c r="AK297" s="670"/>
      <c r="AL297" s="180"/>
      <c r="AN297" s="38" t="str">
        <f t="shared" si="15"/>
        <v>■</v>
      </c>
    </row>
    <row r="298" spans="1:40">
      <c r="A298" s="240" t="str">
        <f t="shared" ref="A298:A361" si="16">IF(LEN(J298)&gt;0,MID(J298,FIND("（",J298,1)+1,2),A297)</f>
        <v>SS</v>
      </c>
      <c r="B298" s="97"/>
      <c r="C298" s="879">
        <v>121</v>
      </c>
      <c r="D298" s="880"/>
      <c r="E298" s="752" t="s">
        <v>86</v>
      </c>
      <c r="F298" s="753"/>
      <c r="G298" s="753"/>
      <c r="H298" s="753"/>
      <c r="I298" s="753"/>
      <c r="J298" s="753"/>
      <c r="K298" s="753"/>
      <c r="L298" s="753"/>
      <c r="M298" s="753"/>
      <c r="N298" s="753"/>
      <c r="O298" s="753"/>
      <c r="P298" s="753"/>
      <c r="Q298" s="753"/>
      <c r="R298" s="753"/>
      <c r="S298" s="753"/>
      <c r="T298" s="754"/>
      <c r="U298" s="304" t="s">
        <v>532</v>
      </c>
      <c r="V298" s="768" t="s">
        <v>88</v>
      </c>
      <c r="W298" s="769"/>
      <c r="X298" s="769"/>
      <c r="Y298" s="769"/>
      <c r="Z298" s="770"/>
      <c r="AA298" s="768" t="s">
        <v>2417</v>
      </c>
      <c r="AB298" s="769"/>
      <c r="AC298" s="770"/>
      <c r="AD298" s="250">
        <v>6</v>
      </c>
      <c r="AE298" s="250" t="s">
        <v>535</v>
      </c>
      <c r="AF298" s="668"/>
      <c r="AG298" s="669"/>
      <c r="AH298" s="670"/>
      <c r="AI298" s="668"/>
      <c r="AJ298" s="669"/>
      <c r="AK298" s="670"/>
      <c r="AL298" s="180"/>
      <c r="AN298" s="38" t="str">
        <f t="shared" si="15"/>
        <v>■</v>
      </c>
    </row>
    <row r="299" spans="1:40" ht="13.15" customHeight="1">
      <c r="A299" s="240" t="str">
        <f t="shared" si="16"/>
        <v>SS</v>
      </c>
      <c r="B299" s="97"/>
      <c r="C299" s="879">
        <v>122</v>
      </c>
      <c r="D299" s="880"/>
      <c r="E299" s="752" t="s">
        <v>520</v>
      </c>
      <c r="F299" s="753"/>
      <c r="G299" s="753"/>
      <c r="H299" s="753"/>
      <c r="I299" s="753"/>
      <c r="J299" s="753"/>
      <c r="K299" s="753"/>
      <c r="L299" s="753"/>
      <c r="M299" s="753"/>
      <c r="N299" s="753"/>
      <c r="O299" s="753"/>
      <c r="P299" s="753"/>
      <c r="Q299" s="753"/>
      <c r="R299" s="753"/>
      <c r="S299" s="753"/>
      <c r="T299" s="754"/>
      <c r="U299" s="304" t="s">
        <v>533</v>
      </c>
      <c r="V299" s="768" t="s">
        <v>88</v>
      </c>
      <c r="W299" s="769"/>
      <c r="X299" s="769"/>
      <c r="Y299" s="769"/>
      <c r="Z299" s="770"/>
      <c r="AA299" s="768" t="s">
        <v>2417</v>
      </c>
      <c r="AB299" s="769"/>
      <c r="AC299" s="770"/>
      <c r="AD299" s="250">
        <v>6</v>
      </c>
      <c r="AE299" s="250" t="s">
        <v>535</v>
      </c>
      <c r="AF299" s="668"/>
      <c r="AG299" s="669"/>
      <c r="AH299" s="670"/>
      <c r="AI299" s="668"/>
      <c r="AJ299" s="669"/>
      <c r="AK299" s="670"/>
      <c r="AL299" s="180"/>
      <c r="AN299" s="38" t="str">
        <f>$J$18</f>
        <v>■</v>
      </c>
    </row>
    <row r="300" spans="1:40">
      <c r="A300" s="240" t="str">
        <f t="shared" si="16"/>
        <v>SS</v>
      </c>
      <c r="B300" s="97"/>
      <c r="C300" s="100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9"/>
      <c r="R300" s="39"/>
      <c r="S300" s="39"/>
      <c r="T300" s="38"/>
      <c r="U300" s="204"/>
      <c r="V300" s="339"/>
      <c r="W300" s="339"/>
      <c r="X300" s="339"/>
      <c r="Y300" s="339"/>
      <c r="Z300" s="339"/>
      <c r="AA300" s="339"/>
      <c r="AB300" s="339"/>
      <c r="AC300" s="339"/>
      <c r="AD300" s="339"/>
      <c r="AE300" s="339"/>
      <c r="AF300" s="96"/>
      <c r="AG300" s="96"/>
      <c r="AH300" s="96"/>
      <c r="AI300" s="96"/>
      <c r="AJ300" s="96"/>
      <c r="AK300" s="96"/>
      <c r="AL300" s="81"/>
      <c r="AN300" s="38"/>
    </row>
    <row r="301" spans="1:40">
      <c r="A301" s="240" t="str">
        <f t="shared" si="16"/>
        <v>SI</v>
      </c>
      <c r="B301" s="513"/>
      <c r="C301" s="238" t="s">
        <v>28</v>
      </c>
      <c r="D301" s="59"/>
      <c r="E301" s="38"/>
      <c r="F301" s="38"/>
      <c r="G301" s="38"/>
      <c r="H301" s="38"/>
      <c r="I301" s="38"/>
      <c r="J301" s="204" t="s">
        <v>2587</v>
      </c>
      <c r="K301" s="238"/>
      <c r="L301" s="38"/>
      <c r="M301" s="238"/>
      <c r="N301" s="38"/>
      <c r="O301" s="38"/>
      <c r="P301" s="38"/>
      <c r="Q301" s="38"/>
      <c r="R301" s="38"/>
      <c r="S301" s="38"/>
      <c r="T301" s="38"/>
      <c r="U301" s="204" t="s">
        <v>1330</v>
      </c>
      <c r="V301" s="339"/>
      <c r="W301" s="339"/>
      <c r="X301" s="339"/>
      <c r="Y301" s="339"/>
      <c r="Z301" s="339"/>
      <c r="AA301" s="339"/>
      <c r="AB301" s="339"/>
      <c r="AC301" s="339"/>
      <c r="AD301" s="339"/>
      <c r="AE301" s="339"/>
      <c r="AF301" s="96"/>
      <c r="AG301" s="96"/>
      <c r="AH301" s="96"/>
      <c r="AI301" s="96"/>
      <c r="AJ301" s="96"/>
      <c r="AK301" s="96"/>
      <c r="AL301" s="81"/>
      <c r="AN301" s="38"/>
    </row>
    <row r="302" spans="1:40" ht="21" customHeight="1">
      <c r="A302" s="240" t="str">
        <f t="shared" si="16"/>
        <v>SI</v>
      </c>
      <c r="B302" s="513"/>
      <c r="C302" s="884" t="s">
        <v>29</v>
      </c>
      <c r="D302" s="885"/>
      <c r="E302" s="919" t="s">
        <v>30</v>
      </c>
      <c r="F302" s="920"/>
      <c r="G302" s="920"/>
      <c r="H302" s="920"/>
      <c r="I302" s="920"/>
      <c r="J302" s="920"/>
      <c r="K302" s="920"/>
      <c r="L302" s="920"/>
      <c r="M302" s="920"/>
      <c r="N302" s="920"/>
      <c r="O302" s="920"/>
      <c r="P302" s="920"/>
      <c r="Q302" s="920"/>
      <c r="R302" s="920"/>
      <c r="S302" s="920"/>
      <c r="T302" s="920"/>
      <c r="U302" s="289" t="s">
        <v>146</v>
      </c>
      <c r="V302" s="728" t="s">
        <v>147</v>
      </c>
      <c r="W302" s="729"/>
      <c r="X302" s="729"/>
      <c r="Y302" s="729"/>
      <c r="Z302" s="905"/>
      <c r="AA302" s="884" t="s">
        <v>2420</v>
      </c>
      <c r="AB302" s="888"/>
      <c r="AC302" s="889"/>
      <c r="AD302" s="915" t="s">
        <v>511</v>
      </c>
      <c r="AE302" s="916"/>
      <c r="AF302" s="690" t="s">
        <v>80</v>
      </c>
      <c r="AG302" s="691"/>
      <c r="AH302" s="692"/>
      <c r="AI302" s="896" t="s">
        <v>41</v>
      </c>
      <c r="AJ302" s="897"/>
      <c r="AK302" s="898"/>
      <c r="AL302" s="696" t="s">
        <v>42</v>
      </c>
    </row>
    <row r="303" spans="1:40" ht="12" customHeight="1">
      <c r="A303" s="240" t="str">
        <f t="shared" si="16"/>
        <v>SI</v>
      </c>
      <c r="B303" s="513"/>
      <c r="C303" s="886"/>
      <c r="D303" s="887"/>
      <c r="E303" s="921"/>
      <c r="F303" s="922"/>
      <c r="G303" s="922"/>
      <c r="H303" s="922"/>
      <c r="I303" s="922"/>
      <c r="J303" s="922"/>
      <c r="K303" s="922"/>
      <c r="L303" s="922"/>
      <c r="M303" s="922"/>
      <c r="N303" s="922"/>
      <c r="O303" s="922"/>
      <c r="P303" s="922"/>
      <c r="Q303" s="922"/>
      <c r="R303" s="922"/>
      <c r="S303" s="922"/>
      <c r="T303" s="922"/>
      <c r="U303" s="290"/>
      <c r="V303" s="906"/>
      <c r="W303" s="907"/>
      <c r="X303" s="907"/>
      <c r="Y303" s="907"/>
      <c r="Z303" s="908"/>
      <c r="AA303" s="890"/>
      <c r="AB303" s="891"/>
      <c r="AC303" s="892"/>
      <c r="AD303" s="917"/>
      <c r="AE303" s="918"/>
      <c r="AF303" s="693"/>
      <c r="AG303" s="694"/>
      <c r="AH303" s="695"/>
      <c r="AI303" s="899"/>
      <c r="AJ303" s="900"/>
      <c r="AK303" s="901"/>
      <c r="AL303" s="697"/>
    </row>
    <row r="304" spans="1:40" ht="13.15" customHeight="1">
      <c r="A304" s="240" t="str">
        <f t="shared" si="16"/>
        <v>SI</v>
      </c>
      <c r="B304" s="97"/>
      <c r="C304" s="766">
        <v>1</v>
      </c>
      <c r="D304" s="767"/>
      <c r="E304" s="774" t="s">
        <v>2485</v>
      </c>
      <c r="F304" s="775"/>
      <c r="G304" s="775"/>
      <c r="H304" s="775"/>
      <c r="I304" s="775"/>
      <c r="J304" s="775"/>
      <c r="K304" s="775"/>
      <c r="L304" s="775"/>
      <c r="M304" s="775"/>
      <c r="N304" s="775"/>
      <c r="O304" s="775"/>
      <c r="P304" s="775"/>
      <c r="Q304" s="775"/>
      <c r="R304" s="775"/>
      <c r="S304" s="775"/>
      <c r="T304" s="776"/>
      <c r="U304" s="291" t="s">
        <v>521</v>
      </c>
      <c r="V304" s="768" t="s">
        <v>87</v>
      </c>
      <c r="W304" s="769"/>
      <c r="X304" s="769"/>
      <c r="Y304" s="769"/>
      <c r="Z304" s="770"/>
      <c r="AA304" s="768" t="s">
        <v>2417</v>
      </c>
      <c r="AB304" s="769"/>
      <c r="AC304" s="770"/>
      <c r="AD304" s="250">
        <v>10</v>
      </c>
      <c r="AE304" s="250" t="s">
        <v>535</v>
      </c>
      <c r="AF304" s="668"/>
      <c r="AG304" s="669"/>
      <c r="AH304" s="670"/>
      <c r="AI304" s="668"/>
      <c r="AJ304" s="669"/>
      <c r="AK304" s="670"/>
      <c r="AL304" s="180"/>
      <c r="AN304" s="38" t="str">
        <f>$M$18</f>
        <v>■</v>
      </c>
    </row>
    <row r="305" spans="1:40" ht="13.15" customHeight="1">
      <c r="A305" s="240" t="str">
        <f t="shared" si="16"/>
        <v>SI</v>
      </c>
      <c r="B305" s="97"/>
      <c r="C305" s="766">
        <v>2</v>
      </c>
      <c r="D305" s="767"/>
      <c r="E305" s="774" t="s">
        <v>2487</v>
      </c>
      <c r="F305" s="775"/>
      <c r="G305" s="775"/>
      <c r="H305" s="775"/>
      <c r="I305" s="775"/>
      <c r="J305" s="775"/>
      <c r="K305" s="775"/>
      <c r="L305" s="775"/>
      <c r="M305" s="775"/>
      <c r="N305" s="775"/>
      <c r="O305" s="775"/>
      <c r="P305" s="775"/>
      <c r="Q305" s="775"/>
      <c r="R305" s="775"/>
      <c r="S305" s="775"/>
      <c r="T305" s="776"/>
      <c r="U305" s="569" t="s">
        <v>522</v>
      </c>
      <c r="V305" s="768" t="s">
        <v>87</v>
      </c>
      <c r="W305" s="769"/>
      <c r="X305" s="769"/>
      <c r="Y305" s="769"/>
      <c r="Z305" s="770"/>
      <c r="AA305" s="768" t="s">
        <v>2417</v>
      </c>
      <c r="AB305" s="769"/>
      <c r="AC305" s="770"/>
      <c r="AD305" s="250">
        <v>51</v>
      </c>
      <c r="AE305" s="250" t="s">
        <v>535</v>
      </c>
      <c r="AF305" s="668"/>
      <c r="AG305" s="669"/>
      <c r="AH305" s="670"/>
      <c r="AI305" s="668"/>
      <c r="AJ305" s="669"/>
      <c r="AK305" s="670"/>
      <c r="AL305" s="180"/>
      <c r="AN305" s="38" t="str">
        <f t="shared" ref="AN305:AN326" si="17">$M$18</f>
        <v>■</v>
      </c>
    </row>
    <row r="306" spans="1:40" ht="13.15" customHeight="1">
      <c r="A306" s="240" t="str">
        <f t="shared" si="16"/>
        <v>SI</v>
      </c>
      <c r="B306" s="97"/>
      <c r="C306" s="764">
        <v>3</v>
      </c>
      <c r="D306" s="765"/>
      <c r="E306" s="755" t="s">
        <v>513</v>
      </c>
      <c r="F306" s="756"/>
      <c r="G306" s="756"/>
      <c r="H306" s="756"/>
      <c r="I306" s="756"/>
      <c r="J306" s="756"/>
      <c r="K306" s="756"/>
      <c r="L306" s="756"/>
      <c r="M306" s="756"/>
      <c r="N306" s="756"/>
      <c r="O306" s="756"/>
      <c r="P306" s="756"/>
      <c r="Q306" s="756"/>
      <c r="R306" s="756"/>
      <c r="S306" s="756"/>
      <c r="T306" s="757"/>
      <c r="U306" s="313" t="s">
        <v>523</v>
      </c>
      <c r="V306" s="761" t="s">
        <v>88</v>
      </c>
      <c r="W306" s="762"/>
      <c r="X306" s="762"/>
      <c r="Y306" s="762"/>
      <c r="Z306" s="763"/>
      <c r="AA306" s="761" t="s">
        <v>2418</v>
      </c>
      <c r="AB306" s="762"/>
      <c r="AC306" s="763"/>
      <c r="AD306" s="251">
        <v>1</v>
      </c>
      <c r="AE306" s="251">
        <v>0</v>
      </c>
      <c r="AF306" s="671"/>
      <c r="AG306" s="672"/>
      <c r="AH306" s="673"/>
      <c r="AI306" s="671"/>
      <c r="AJ306" s="672"/>
      <c r="AK306" s="673"/>
      <c r="AL306" s="484" t="s">
        <v>410</v>
      </c>
      <c r="AN306" s="38" t="str">
        <f t="shared" si="17"/>
        <v>■</v>
      </c>
    </row>
    <row r="307" spans="1:40" ht="13.15" customHeight="1">
      <c r="A307" s="240" t="str">
        <f t="shared" si="16"/>
        <v>SI</v>
      </c>
      <c r="B307" s="97"/>
      <c r="C307" s="766">
        <v>4</v>
      </c>
      <c r="D307" s="767"/>
      <c r="E307" s="774" t="s">
        <v>514</v>
      </c>
      <c r="F307" s="775"/>
      <c r="G307" s="775"/>
      <c r="H307" s="775"/>
      <c r="I307" s="775"/>
      <c r="J307" s="775"/>
      <c r="K307" s="775"/>
      <c r="L307" s="775"/>
      <c r="M307" s="775"/>
      <c r="N307" s="775"/>
      <c r="O307" s="775"/>
      <c r="P307" s="775"/>
      <c r="Q307" s="775"/>
      <c r="R307" s="775"/>
      <c r="S307" s="775"/>
      <c r="T307" s="776"/>
      <c r="U307" s="304" t="s">
        <v>524</v>
      </c>
      <c r="V307" s="758" t="s">
        <v>88</v>
      </c>
      <c r="W307" s="759"/>
      <c r="X307" s="759"/>
      <c r="Y307" s="759"/>
      <c r="Z307" s="760"/>
      <c r="AA307" s="758" t="s">
        <v>2418</v>
      </c>
      <c r="AB307" s="759"/>
      <c r="AC307" s="760"/>
      <c r="AD307" s="250">
        <v>1</v>
      </c>
      <c r="AE307" s="250">
        <v>0</v>
      </c>
      <c r="AF307" s="749"/>
      <c r="AG307" s="750"/>
      <c r="AH307" s="751"/>
      <c r="AI307" s="749"/>
      <c r="AJ307" s="750"/>
      <c r="AK307" s="751"/>
      <c r="AL307" s="287"/>
      <c r="AN307" s="38" t="str">
        <f t="shared" si="17"/>
        <v>■</v>
      </c>
    </row>
    <row r="308" spans="1:40" ht="13.15" customHeight="1">
      <c r="A308" s="240" t="str">
        <f t="shared" si="16"/>
        <v>SI</v>
      </c>
      <c r="B308" s="97"/>
      <c r="C308" s="766">
        <v>5</v>
      </c>
      <c r="D308" s="767"/>
      <c r="E308" s="752" t="s">
        <v>84</v>
      </c>
      <c r="F308" s="753"/>
      <c r="G308" s="753"/>
      <c r="H308" s="753"/>
      <c r="I308" s="753"/>
      <c r="J308" s="753"/>
      <c r="K308" s="753"/>
      <c r="L308" s="753"/>
      <c r="M308" s="753"/>
      <c r="N308" s="753"/>
      <c r="O308" s="753"/>
      <c r="P308" s="753"/>
      <c r="Q308" s="753"/>
      <c r="R308" s="753"/>
      <c r="S308" s="753"/>
      <c r="T308" s="754"/>
      <c r="U308" s="304" t="s">
        <v>525</v>
      </c>
      <c r="V308" s="768" t="s">
        <v>87</v>
      </c>
      <c r="W308" s="769"/>
      <c r="X308" s="769"/>
      <c r="Y308" s="769"/>
      <c r="Z308" s="770"/>
      <c r="AA308" s="768" t="s">
        <v>2417</v>
      </c>
      <c r="AB308" s="769"/>
      <c r="AC308" s="770"/>
      <c r="AD308" s="250">
        <v>2</v>
      </c>
      <c r="AE308" s="250" t="s">
        <v>535</v>
      </c>
      <c r="AF308" s="668"/>
      <c r="AG308" s="669"/>
      <c r="AH308" s="670"/>
      <c r="AI308" s="668"/>
      <c r="AJ308" s="669"/>
      <c r="AK308" s="670"/>
      <c r="AL308" s="180"/>
      <c r="AN308" s="38" t="str">
        <f t="shared" si="17"/>
        <v>■</v>
      </c>
    </row>
    <row r="309" spans="1:40" ht="13.15" customHeight="1">
      <c r="A309" s="240" t="str">
        <f t="shared" si="16"/>
        <v>SI</v>
      </c>
      <c r="B309" s="97"/>
      <c r="C309" s="766">
        <v>6</v>
      </c>
      <c r="D309" s="767"/>
      <c r="E309" s="781" t="s">
        <v>107</v>
      </c>
      <c r="F309" s="782"/>
      <c r="G309" s="782"/>
      <c r="H309" s="782"/>
      <c r="I309" s="782"/>
      <c r="J309" s="782"/>
      <c r="K309" s="782"/>
      <c r="L309" s="782"/>
      <c r="M309" s="782"/>
      <c r="N309" s="782"/>
      <c r="O309" s="782"/>
      <c r="P309" s="782"/>
      <c r="Q309" s="782"/>
      <c r="R309" s="782"/>
      <c r="S309" s="782"/>
      <c r="T309" s="783"/>
      <c r="U309" s="304" t="s">
        <v>682</v>
      </c>
      <c r="V309" s="768" t="s">
        <v>88</v>
      </c>
      <c r="W309" s="769"/>
      <c r="X309" s="769"/>
      <c r="Y309" s="769"/>
      <c r="Z309" s="770"/>
      <c r="AA309" s="768" t="s">
        <v>2417</v>
      </c>
      <c r="AB309" s="769"/>
      <c r="AC309" s="770"/>
      <c r="AD309" s="250">
        <v>2</v>
      </c>
      <c r="AE309" s="250" t="s">
        <v>535</v>
      </c>
      <c r="AF309" s="668"/>
      <c r="AG309" s="669"/>
      <c r="AH309" s="670"/>
      <c r="AI309" s="668"/>
      <c r="AJ309" s="669"/>
      <c r="AK309" s="670"/>
      <c r="AL309" s="180"/>
      <c r="AN309" s="38" t="str">
        <f t="shared" si="17"/>
        <v>■</v>
      </c>
    </row>
    <row r="310" spans="1:40" ht="13.15" customHeight="1">
      <c r="A310" s="240" t="str">
        <f t="shared" si="16"/>
        <v>SI</v>
      </c>
      <c r="B310" s="97"/>
      <c r="C310" s="766">
        <v>7</v>
      </c>
      <c r="D310" s="767"/>
      <c r="E310" s="752" t="s">
        <v>108</v>
      </c>
      <c r="F310" s="753"/>
      <c r="G310" s="753"/>
      <c r="H310" s="753"/>
      <c r="I310" s="753"/>
      <c r="J310" s="753"/>
      <c r="K310" s="753"/>
      <c r="L310" s="753"/>
      <c r="M310" s="753"/>
      <c r="N310" s="753"/>
      <c r="O310" s="753"/>
      <c r="P310" s="753"/>
      <c r="Q310" s="753"/>
      <c r="R310" s="753"/>
      <c r="S310" s="753"/>
      <c r="T310" s="754"/>
      <c r="U310" s="304" t="s">
        <v>683</v>
      </c>
      <c r="V310" s="768" t="s">
        <v>87</v>
      </c>
      <c r="W310" s="769"/>
      <c r="X310" s="769"/>
      <c r="Y310" s="769"/>
      <c r="Z310" s="770"/>
      <c r="AA310" s="768" t="s">
        <v>2417</v>
      </c>
      <c r="AB310" s="769"/>
      <c r="AC310" s="770"/>
      <c r="AD310" s="250">
        <v>1</v>
      </c>
      <c r="AE310" s="250" t="s">
        <v>535</v>
      </c>
      <c r="AF310" s="668"/>
      <c r="AG310" s="669"/>
      <c r="AH310" s="670"/>
      <c r="AI310" s="668"/>
      <c r="AJ310" s="669"/>
      <c r="AK310" s="670"/>
      <c r="AL310" s="180"/>
      <c r="AN310" s="38" t="str">
        <f t="shared" si="17"/>
        <v>■</v>
      </c>
    </row>
    <row r="311" spans="1:40" ht="13.15" customHeight="1">
      <c r="A311" s="240" t="str">
        <f t="shared" si="16"/>
        <v>SI</v>
      </c>
      <c r="B311" s="97"/>
      <c r="C311" s="766">
        <v>8</v>
      </c>
      <c r="D311" s="767"/>
      <c r="E311" s="752" t="s">
        <v>139</v>
      </c>
      <c r="F311" s="753"/>
      <c r="G311" s="753"/>
      <c r="H311" s="753"/>
      <c r="I311" s="753"/>
      <c r="J311" s="753"/>
      <c r="K311" s="753"/>
      <c r="L311" s="753"/>
      <c r="M311" s="753"/>
      <c r="N311" s="753"/>
      <c r="O311" s="753"/>
      <c r="P311" s="753"/>
      <c r="Q311" s="753"/>
      <c r="R311" s="753"/>
      <c r="S311" s="753"/>
      <c r="T311" s="754"/>
      <c r="U311" s="304" t="s">
        <v>684</v>
      </c>
      <c r="V311" s="768" t="s">
        <v>88</v>
      </c>
      <c r="W311" s="769"/>
      <c r="X311" s="769"/>
      <c r="Y311" s="769"/>
      <c r="Z311" s="770"/>
      <c r="AA311" s="768" t="s">
        <v>2417</v>
      </c>
      <c r="AB311" s="769"/>
      <c r="AC311" s="770"/>
      <c r="AD311" s="250">
        <v>9</v>
      </c>
      <c r="AE311" s="250" t="s">
        <v>535</v>
      </c>
      <c r="AF311" s="668"/>
      <c r="AG311" s="669"/>
      <c r="AH311" s="670"/>
      <c r="AI311" s="668"/>
      <c r="AJ311" s="669"/>
      <c r="AK311" s="670"/>
      <c r="AL311" s="180"/>
      <c r="AN311" s="38" t="str">
        <f t="shared" si="17"/>
        <v>■</v>
      </c>
    </row>
    <row r="312" spans="1:40" ht="13.15" customHeight="1">
      <c r="A312" s="240" t="str">
        <f t="shared" si="16"/>
        <v>SI</v>
      </c>
      <c r="B312" s="97"/>
      <c r="C312" s="766">
        <v>9</v>
      </c>
      <c r="D312" s="767"/>
      <c r="E312" s="752" t="s">
        <v>109</v>
      </c>
      <c r="F312" s="753"/>
      <c r="G312" s="753"/>
      <c r="H312" s="753"/>
      <c r="I312" s="753"/>
      <c r="J312" s="753"/>
      <c r="K312" s="753"/>
      <c r="L312" s="753"/>
      <c r="M312" s="753"/>
      <c r="N312" s="753"/>
      <c r="O312" s="753"/>
      <c r="P312" s="753"/>
      <c r="Q312" s="753"/>
      <c r="R312" s="753"/>
      <c r="S312" s="753"/>
      <c r="T312" s="754"/>
      <c r="U312" s="304" t="s">
        <v>685</v>
      </c>
      <c r="V312" s="768" t="s">
        <v>88</v>
      </c>
      <c r="W312" s="769"/>
      <c r="X312" s="769"/>
      <c r="Y312" s="769"/>
      <c r="Z312" s="770"/>
      <c r="AA312" s="768" t="s">
        <v>2418</v>
      </c>
      <c r="AB312" s="769"/>
      <c r="AC312" s="770"/>
      <c r="AD312" s="250">
        <v>8</v>
      </c>
      <c r="AE312" s="250">
        <v>0</v>
      </c>
      <c r="AF312" s="668"/>
      <c r="AG312" s="669"/>
      <c r="AH312" s="670"/>
      <c r="AI312" s="668"/>
      <c r="AJ312" s="669"/>
      <c r="AK312" s="670"/>
      <c r="AL312" s="180"/>
      <c r="AN312" s="38" t="str">
        <f t="shared" si="17"/>
        <v>■</v>
      </c>
    </row>
    <row r="313" spans="1:40" ht="13.15" customHeight="1">
      <c r="A313" s="240" t="str">
        <f t="shared" si="16"/>
        <v>SI</v>
      </c>
      <c r="B313" s="97"/>
      <c r="C313" s="766">
        <v>10</v>
      </c>
      <c r="D313" s="767"/>
      <c r="E313" s="752" t="s">
        <v>110</v>
      </c>
      <c r="F313" s="753"/>
      <c r="G313" s="753"/>
      <c r="H313" s="753"/>
      <c r="I313" s="753"/>
      <c r="J313" s="753"/>
      <c r="K313" s="753"/>
      <c r="L313" s="753"/>
      <c r="M313" s="753"/>
      <c r="N313" s="753"/>
      <c r="O313" s="753"/>
      <c r="P313" s="753"/>
      <c r="Q313" s="753"/>
      <c r="R313" s="753"/>
      <c r="S313" s="753"/>
      <c r="T313" s="754"/>
      <c r="U313" s="304" t="s">
        <v>686</v>
      </c>
      <c r="V313" s="768" t="s">
        <v>88</v>
      </c>
      <c r="W313" s="769"/>
      <c r="X313" s="769"/>
      <c r="Y313" s="769"/>
      <c r="Z313" s="770"/>
      <c r="AA313" s="768" t="s">
        <v>2418</v>
      </c>
      <c r="AB313" s="769"/>
      <c r="AC313" s="770"/>
      <c r="AD313" s="250">
        <v>7</v>
      </c>
      <c r="AE313" s="250">
        <v>0</v>
      </c>
      <c r="AF313" s="668"/>
      <c r="AG313" s="669"/>
      <c r="AH313" s="670"/>
      <c r="AI313" s="668"/>
      <c r="AJ313" s="669"/>
      <c r="AK313" s="670"/>
      <c r="AL313" s="180"/>
      <c r="AN313" s="38" t="str">
        <f t="shared" si="17"/>
        <v>■</v>
      </c>
    </row>
    <row r="314" spans="1:40" ht="13.15" customHeight="1">
      <c r="A314" s="240" t="str">
        <f t="shared" si="16"/>
        <v>SI</v>
      </c>
      <c r="B314" s="97"/>
      <c r="C314" s="766">
        <v>11</v>
      </c>
      <c r="D314" s="767"/>
      <c r="E314" s="752" t="s">
        <v>117</v>
      </c>
      <c r="F314" s="753"/>
      <c r="G314" s="753"/>
      <c r="H314" s="753"/>
      <c r="I314" s="753"/>
      <c r="J314" s="753"/>
      <c r="K314" s="753"/>
      <c r="L314" s="753"/>
      <c r="M314" s="753"/>
      <c r="N314" s="753"/>
      <c r="O314" s="753"/>
      <c r="P314" s="753"/>
      <c r="Q314" s="753"/>
      <c r="R314" s="753"/>
      <c r="S314" s="753"/>
      <c r="T314" s="754"/>
      <c r="U314" s="304" t="s">
        <v>640</v>
      </c>
      <c r="V314" s="768" t="s">
        <v>88</v>
      </c>
      <c r="W314" s="769"/>
      <c r="X314" s="769"/>
      <c r="Y314" s="769"/>
      <c r="Z314" s="770"/>
      <c r="AA314" s="768" t="s">
        <v>2418</v>
      </c>
      <c r="AB314" s="769"/>
      <c r="AC314" s="770"/>
      <c r="AD314" s="250">
        <v>3</v>
      </c>
      <c r="AE314" s="250">
        <v>0</v>
      </c>
      <c r="AF314" s="668"/>
      <c r="AG314" s="669"/>
      <c r="AH314" s="670"/>
      <c r="AI314" s="668"/>
      <c r="AJ314" s="669"/>
      <c r="AK314" s="670"/>
      <c r="AL314" s="180"/>
      <c r="AN314" s="38" t="str">
        <f t="shared" si="17"/>
        <v>■</v>
      </c>
    </row>
    <row r="315" spans="1:40" ht="13.15" customHeight="1">
      <c r="A315" s="240" t="str">
        <f t="shared" si="16"/>
        <v>SI</v>
      </c>
      <c r="B315" s="97"/>
      <c r="C315" s="766">
        <v>12</v>
      </c>
      <c r="D315" s="767"/>
      <c r="E315" s="752" t="s">
        <v>114</v>
      </c>
      <c r="F315" s="753"/>
      <c r="G315" s="753"/>
      <c r="H315" s="753"/>
      <c r="I315" s="753"/>
      <c r="J315" s="753"/>
      <c r="K315" s="753"/>
      <c r="L315" s="753"/>
      <c r="M315" s="753"/>
      <c r="N315" s="753"/>
      <c r="O315" s="753"/>
      <c r="P315" s="753"/>
      <c r="Q315" s="753"/>
      <c r="R315" s="753"/>
      <c r="S315" s="753"/>
      <c r="T315" s="754"/>
      <c r="U315" s="293" t="s">
        <v>693</v>
      </c>
      <c r="V315" s="768" t="s">
        <v>88</v>
      </c>
      <c r="W315" s="769"/>
      <c r="X315" s="769"/>
      <c r="Y315" s="769"/>
      <c r="Z315" s="770"/>
      <c r="AA315" s="768" t="s">
        <v>2418</v>
      </c>
      <c r="AB315" s="769"/>
      <c r="AC315" s="770"/>
      <c r="AD315" s="250">
        <v>3</v>
      </c>
      <c r="AE315" s="250">
        <v>0</v>
      </c>
      <c r="AF315" s="668"/>
      <c r="AG315" s="669"/>
      <c r="AH315" s="670"/>
      <c r="AI315" s="668"/>
      <c r="AJ315" s="669"/>
      <c r="AK315" s="670"/>
      <c r="AL315" s="180"/>
      <c r="AN315" s="38" t="str">
        <f t="shared" si="17"/>
        <v>■</v>
      </c>
    </row>
    <row r="316" spans="1:40" ht="13.15" customHeight="1">
      <c r="A316" s="240" t="str">
        <f t="shared" si="16"/>
        <v>SI</v>
      </c>
      <c r="B316" s="97"/>
      <c r="C316" s="766">
        <v>13</v>
      </c>
      <c r="D316" s="767"/>
      <c r="E316" s="752" t="s">
        <v>115</v>
      </c>
      <c r="F316" s="753"/>
      <c r="G316" s="753"/>
      <c r="H316" s="753"/>
      <c r="I316" s="753"/>
      <c r="J316" s="753"/>
      <c r="K316" s="753"/>
      <c r="L316" s="753"/>
      <c r="M316" s="753"/>
      <c r="N316" s="753"/>
      <c r="O316" s="753"/>
      <c r="P316" s="753"/>
      <c r="Q316" s="753"/>
      <c r="R316" s="753"/>
      <c r="S316" s="753"/>
      <c r="T316" s="754"/>
      <c r="U316" s="293" t="s">
        <v>694</v>
      </c>
      <c r="V316" s="768" t="s">
        <v>88</v>
      </c>
      <c r="W316" s="769"/>
      <c r="X316" s="769"/>
      <c r="Y316" s="769"/>
      <c r="Z316" s="770"/>
      <c r="AA316" s="768" t="s">
        <v>2418</v>
      </c>
      <c r="AB316" s="769"/>
      <c r="AC316" s="770"/>
      <c r="AD316" s="250">
        <v>3</v>
      </c>
      <c r="AE316" s="250">
        <v>0</v>
      </c>
      <c r="AF316" s="668"/>
      <c r="AG316" s="669"/>
      <c r="AH316" s="670"/>
      <c r="AI316" s="668"/>
      <c r="AJ316" s="669"/>
      <c r="AK316" s="670"/>
      <c r="AL316" s="180"/>
      <c r="AN316" s="38" t="str">
        <f t="shared" si="17"/>
        <v>■</v>
      </c>
    </row>
    <row r="317" spans="1:40" ht="13.15" customHeight="1">
      <c r="A317" s="240" t="str">
        <f t="shared" si="16"/>
        <v>SI</v>
      </c>
      <c r="B317" s="97"/>
      <c r="C317" s="766">
        <v>14</v>
      </c>
      <c r="D317" s="767"/>
      <c r="E317" s="752" t="s">
        <v>116</v>
      </c>
      <c r="F317" s="753"/>
      <c r="G317" s="753"/>
      <c r="H317" s="753"/>
      <c r="I317" s="753"/>
      <c r="J317" s="753"/>
      <c r="K317" s="753"/>
      <c r="L317" s="753"/>
      <c r="M317" s="753"/>
      <c r="N317" s="753"/>
      <c r="O317" s="753"/>
      <c r="P317" s="753"/>
      <c r="Q317" s="753"/>
      <c r="R317" s="753"/>
      <c r="S317" s="753"/>
      <c r="T317" s="754"/>
      <c r="U317" s="293" t="s">
        <v>695</v>
      </c>
      <c r="V317" s="768" t="s">
        <v>88</v>
      </c>
      <c r="W317" s="769"/>
      <c r="X317" s="769"/>
      <c r="Y317" s="769"/>
      <c r="Z317" s="770"/>
      <c r="AA317" s="768" t="s">
        <v>2418</v>
      </c>
      <c r="AB317" s="769"/>
      <c r="AC317" s="770"/>
      <c r="AD317" s="250">
        <v>3</v>
      </c>
      <c r="AE317" s="250">
        <v>0</v>
      </c>
      <c r="AF317" s="668"/>
      <c r="AG317" s="669"/>
      <c r="AH317" s="670"/>
      <c r="AI317" s="668"/>
      <c r="AJ317" s="669"/>
      <c r="AK317" s="670"/>
      <c r="AL317" s="180"/>
      <c r="AN317" s="38" t="str">
        <f t="shared" si="17"/>
        <v>■</v>
      </c>
    </row>
    <row r="318" spans="1:40" ht="13.15" customHeight="1">
      <c r="A318" s="240" t="str">
        <f t="shared" si="16"/>
        <v>SI</v>
      </c>
      <c r="B318" s="97"/>
      <c r="C318" s="766">
        <v>15</v>
      </c>
      <c r="D318" s="767"/>
      <c r="E318" s="752" t="s">
        <v>0</v>
      </c>
      <c r="F318" s="753"/>
      <c r="G318" s="753"/>
      <c r="H318" s="753"/>
      <c r="I318" s="753"/>
      <c r="J318" s="753"/>
      <c r="K318" s="753"/>
      <c r="L318" s="753"/>
      <c r="M318" s="753"/>
      <c r="N318" s="753"/>
      <c r="O318" s="753"/>
      <c r="P318" s="753"/>
      <c r="Q318" s="753"/>
      <c r="R318" s="753"/>
      <c r="S318" s="753"/>
      <c r="T318" s="754"/>
      <c r="U318" s="293" t="s">
        <v>696</v>
      </c>
      <c r="V318" s="768" t="s">
        <v>88</v>
      </c>
      <c r="W318" s="769"/>
      <c r="X318" s="769"/>
      <c r="Y318" s="769"/>
      <c r="Z318" s="770"/>
      <c r="AA318" s="768" t="s">
        <v>2418</v>
      </c>
      <c r="AB318" s="769"/>
      <c r="AC318" s="770"/>
      <c r="AD318" s="250">
        <v>3</v>
      </c>
      <c r="AE318" s="250">
        <v>0</v>
      </c>
      <c r="AF318" s="668"/>
      <c r="AG318" s="669"/>
      <c r="AH318" s="670"/>
      <c r="AI318" s="668"/>
      <c r="AJ318" s="669"/>
      <c r="AK318" s="670"/>
      <c r="AL318" s="180"/>
      <c r="AN318" s="38" t="str">
        <f t="shared" si="17"/>
        <v>■</v>
      </c>
    </row>
    <row r="319" spans="1:40" ht="13.15" customHeight="1">
      <c r="A319" s="240" t="str">
        <f t="shared" si="16"/>
        <v>SI</v>
      </c>
      <c r="B319" s="97"/>
      <c r="C319" s="766">
        <v>16</v>
      </c>
      <c r="D319" s="767"/>
      <c r="E319" s="752" t="s">
        <v>1</v>
      </c>
      <c r="F319" s="753"/>
      <c r="G319" s="753"/>
      <c r="H319" s="753"/>
      <c r="I319" s="753"/>
      <c r="J319" s="753"/>
      <c r="K319" s="753"/>
      <c r="L319" s="753"/>
      <c r="M319" s="753"/>
      <c r="N319" s="753"/>
      <c r="O319" s="753"/>
      <c r="P319" s="753"/>
      <c r="Q319" s="753"/>
      <c r="R319" s="753"/>
      <c r="S319" s="753"/>
      <c r="T319" s="754"/>
      <c r="U319" s="293" t="s">
        <v>697</v>
      </c>
      <c r="V319" s="768" t="s">
        <v>88</v>
      </c>
      <c r="W319" s="769"/>
      <c r="X319" s="769"/>
      <c r="Y319" s="769"/>
      <c r="Z319" s="770"/>
      <c r="AA319" s="768" t="s">
        <v>2418</v>
      </c>
      <c r="AB319" s="769"/>
      <c r="AC319" s="770"/>
      <c r="AD319" s="250">
        <v>3</v>
      </c>
      <c r="AE319" s="250">
        <v>0</v>
      </c>
      <c r="AF319" s="668"/>
      <c r="AG319" s="669"/>
      <c r="AH319" s="670"/>
      <c r="AI319" s="668"/>
      <c r="AJ319" s="669"/>
      <c r="AK319" s="670"/>
      <c r="AL319" s="180"/>
      <c r="AN319" s="38" t="str">
        <f t="shared" si="17"/>
        <v>■</v>
      </c>
    </row>
    <row r="320" spans="1:40" ht="13.15" customHeight="1">
      <c r="A320" s="240" t="str">
        <f t="shared" si="16"/>
        <v>SI</v>
      </c>
      <c r="B320" s="97"/>
      <c r="C320" s="766">
        <v>17</v>
      </c>
      <c r="D320" s="767"/>
      <c r="E320" s="752" t="s">
        <v>2</v>
      </c>
      <c r="F320" s="753"/>
      <c r="G320" s="753"/>
      <c r="H320" s="753"/>
      <c r="I320" s="753"/>
      <c r="J320" s="753"/>
      <c r="K320" s="753"/>
      <c r="L320" s="753"/>
      <c r="M320" s="753"/>
      <c r="N320" s="753"/>
      <c r="O320" s="753"/>
      <c r="P320" s="753"/>
      <c r="Q320" s="753"/>
      <c r="R320" s="753"/>
      <c r="S320" s="753"/>
      <c r="T320" s="754"/>
      <c r="U320" s="293" t="s">
        <v>698</v>
      </c>
      <c r="V320" s="768" t="s">
        <v>88</v>
      </c>
      <c r="W320" s="769"/>
      <c r="X320" s="769"/>
      <c r="Y320" s="769"/>
      <c r="Z320" s="770"/>
      <c r="AA320" s="768" t="s">
        <v>2418</v>
      </c>
      <c r="AB320" s="769"/>
      <c r="AC320" s="770"/>
      <c r="AD320" s="250">
        <v>3</v>
      </c>
      <c r="AE320" s="250">
        <v>0</v>
      </c>
      <c r="AF320" s="668"/>
      <c r="AG320" s="669"/>
      <c r="AH320" s="670"/>
      <c r="AI320" s="668"/>
      <c r="AJ320" s="669"/>
      <c r="AK320" s="670"/>
      <c r="AL320" s="180"/>
      <c r="AN320" s="38" t="str">
        <f t="shared" si="17"/>
        <v>■</v>
      </c>
    </row>
    <row r="321" spans="1:40" ht="13.15" customHeight="1">
      <c r="A321" s="240" t="str">
        <f t="shared" si="16"/>
        <v>SI</v>
      </c>
      <c r="B321" s="97"/>
      <c r="C321" s="766">
        <v>18</v>
      </c>
      <c r="D321" s="767"/>
      <c r="E321" s="752" t="s">
        <v>3</v>
      </c>
      <c r="F321" s="753"/>
      <c r="G321" s="753"/>
      <c r="H321" s="753"/>
      <c r="I321" s="753"/>
      <c r="J321" s="753"/>
      <c r="K321" s="753"/>
      <c r="L321" s="753"/>
      <c r="M321" s="753"/>
      <c r="N321" s="753"/>
      <c r="O321" s="753"/>
      <c r="P321" s="753"/>
      <c r="Q321" s="753"/>
      <c r="R321" s="753"/>
      <c r="S321" s="753"/>
      <c r="T321" s="754"/>
      <c r="U321" s="293" t="s">
        <v>699</v>
      </c>
      <c r="V321" s="768" t="s">
        <v>88</v>
      </c>
      <c r="W321" s="769"/>
      <c r="X321" s="769"/>
      <c r="Y321" s="769"/>
      <c r="Z321" s="770"/>
      <c r="AA321" s="768" t="s">
        <v>2418</v>
      </c>
      <c r="AB321" s="769"/>
      <c r="AC321" s="770"/>
      <c r="AD321" s="250">
        <v>3</v>
      </c>
      <c r="AE321" s="250">
        <v>0</v>
      </c>
      <c r="AF321" s="668"/>
      <c r="AG321" s="669"/>
      <c r="AH321" s="670"/>
      <c r="AI321" s="668"/>
      <c r="AJ321" s="669"/>
      <c r="AK321" s="670"/>
      <c r="AL321" s="180"/>
      <c r="AN321" s="38" t="str">
        <f t="shared" si="17"/>
        <v>■</v>
      </c>
    </row>
    <row r="322" spans="1:40" ht="13.15" customHeight="1">
      <c r="A322" s="240" t="str">
        <f t="shared" si="16"/>
        <v>SI</v>
      </c>
      <c r="B322" s="97"/>
      <c r="C322" s="766">
        <v>19</v>
      </c>
      <c r="D322" s="767"/>
      <c r="E322" s="752" t="s">
        <v>4</v>
      </c>
      <c r="F322" s="753"/>
      <c r="G322" s="753"/>
      <c r="H322" s="753"/>
      <c r="I322" s="753"/>
      <c r="J322" s="753"/>
      <c r="K322" s="753"/>
      <c r="L322" s="753"/>
      <c r="M322" s="753"/>
      <c r="N322" s="753"/>
      <c r="O322" s="753"/>
      <c r="P322" s="753"/>
      <c r="Q322" s="753"/>
      <c r="R322" s="753"/>
      <c r="S322" s="753"/>
      <c r="T322" s="754"/>
      <c r="U322" s="293" t="s">
        <v>700</v>
      </c>
      <c r="V322" s="768" t="s">
        <v>88</v>
      </c>
      <c r="W322" s="769"/>
      <c r="X322" s="769"/>
      <c r="Y322" s="769"/>
      <c r="Z322" s="770"/>
      <c r="AA322" s="768" t="s">
        <v>2418</v>
      </c>
      <c r="AB322" s="769"/>
      <c r="AC322" s="770"/>
      <c r="AD322" s="250">
        <v>3</v>
      </c>
      <c r="AE322" s="250">
        <v>0</v>
      </c>
      <c r="AF322" s="668"/>
      <c r="AG322" s="669"/>
      <c r="AH322" s="670"/>
      <c r="AI322" s="668"/>
      <c r="AJ322" s="669"/>
      <c r="AK322" s="670"/>
      <c r="AL322" s="180"/>
      <c r="AN322" s="38" t="str">
        <f t="shared" si="17"/>
        <v>■</v>
      </c>
    </row>
    <row r="323" spans="1:40" ht="13.15" customHeight="1">
      <c r="A323" s="240" t="str">
        <f t="shared" si="16"/>
        <v>SI</v>
      </c>
      <c r="B323" s="97"/>
      <c r="C323" s="879">
        <v>20</v>
      </c>
      <c r="D323" s="880"/>
      <c r="E323" s="752" t="s">
        <v>5</v>
      </c>
      <c r="F323" s="753"/>
      <c r="G323" s="753"/>
      <c r="H323" s="753"/>
      <c r="I323" s="753"/>
      <c r="J323" s="753"/>
      <c r="K323" s="753"/>
      <c r="L323" s="753"/>
      <c r="M323" s="753"/>
      <c r="N323" s="753"/>
      <c r="O323" s="753"/>
      <c r="P323" s="753"/>
      <c r="Q323" s="753"/>
      <c r="R323" s="753"/>
      <c r="S323" s="753"/>
      <c r="T323" s="754"/>
      <c r="U323" s="293" t="s">
        <v>701</v>
      </c>
      <c r="V323" s="768" t="s">
        <v>88</v>
      </c>
      <c r="W323" s="769"/>
      <c r="X323" s="769"/>
      <c r="Y323" s="769"/>
      <c r="Z323" s="770"/>
      <c r="AA323" s="768" t="s">
        <v>2418</v>
      </c>
      <c r="AB323" s="769"/>
      <c r="AC323" s="770"/>
      <c r="AD323" s="250">
        <v>3</v>
      </c>
      <c r="AE323" s="250">
        <v>0</v>
      </c>
      <c r="AF323" s="668"/>
      <c r="AG323" s="669"/>
      <c r="AH323" s="670"/>
      <c r="AI323" s="668"/>
      <c r="AJ323" s="669"/>
      <c r="AK323" s="670"/>
      <c r="AL323" s="180"/>
      <c r="AN323" s="38" t="str">
        <f t="shared" si="17"/>
        <v>■</v>
      </c>
    </row>
    <row r="324" spans="1:40" ht="13.15" customHeight="1">
      <c r="A324" s="240" t="str">
        <f t="shared" si="16"/>
        <v>SI</v>
      </c>
      <c r="B324" s="97"/>
      <c r="C324" s="879">
        <v>21</v>
      </c>
      <c r="D324" s="880"/>
      <c r="E324" s="752" t="s">
        <v>6</v>
      </c>
      <c r="F324" s="753"/>
      <c r="G324" s="753"/>
      <c r="H324" s="753"/>
      <c r="I324" s="753"/>
      <c r="J324" s="753"/>
      <c r="K324" s="753"/>
      <c r="L324" s="753"/>
      <c r="M324" s="753"/>
      <c r="N324" s="753"/>
      <c r="O324" s="753"/>
      <c r="P324" s="753"/>
      <c r="Q324" s="753"/>
      <c r="R324" s="753"/>
      <c r="S324" s="753"/>
      <c r="T324" s="754"/>
      <c r="U324" s="293" t="s">
        <v>702</v>
      </c>
      <c r="V324" s="768" t="s">
        <v>88</v>
      </c>
      <c r="W324" s="769"/>
      <c r="X324" s="769"/>
      <c r="Y324" s="769"/>
      <c r="Z324" s="770"/>
      <c r="AA324" s="768" t="s">
        <v>2418</v>
      </c>
      <c r="AB324" s="769"/>
      <c r="AC324" s="770"/>
      <c r="AD324" s="250">
        <v>3</v>
      </c>
      <c r="AE324" s="250">
        <v>0</v>
      </c>
      <c r="AF324" s="668"/>
      <c r="AG324" s="669"/>
      <c r="AH324" s="670"/>
      <c r="AI324" s="668"/>
      <c r="AJ324" s="669"/>
      <c r="AK324" s="670"/>
      <c r="AL324" s="180"/>
      <c r="AN324" s="38" t="str">
        <f t="shared" si="17"/>
        <v>■</v>
      </c>
    </row>
    <row r="325" spans="1:40" ht="13.15" customHeight="1">
      <c r="A325" s="240" t="str">
        <f t="shared" si="16"/>
        <v>SI</v>
      </c>
      <c r="B325" s="97"/>
      <c r="C325" s="879">
        <v>22</v>
      </c>
      <c r="D325" s="880"/>
      <c r="E325" s="752" t="s">
        <v>7</v>
      </c>
      <c r="F325" s="753"/>
      <c r="G325" s="753"/>
      <c r="H325" s="753"/>
      <c r="I325" s="753"/>
      <c r="J325" s="753"/>
      <c r="K325" s="753"/>
      <c r="L325" s="753"/>
      <c r="M325" s="753"/>
      <c r="N325" s="753"/>
      <c r="O325" s="753"/>
      <c r="P325" s="753"/>
      <c r="Q325" s="753"/>
      <c r="R325" s="753"/>
      <c r="S325" s="753"/>
      <c r="T325" s="754"/>
      <c r="U325" s="293" t="s">
        <v>703</v>
      </c>
      <c r="V325" s="768" t="s">
        <v>88</v>
      </c>
      <c r="W325" s="769"/>
      <c r="X325" s="769"/>
      <c r="Y325" s="769"/>
      <c r="Z325" s="770"/>
      <c r="AA325" s="768" t="s">
        <v>2418</v>
      </c>
      <c r="AB325" s="769"/>
      <c r="AC325" s="770"/>
      <c r="AD325" s="250">
        <v>3</v>
      </c>
      <c r="AE325" s="250">
        <v>0</v>
      </c>
      <c r="AF325" s="668"/>
      <c r="AG325" s="669"/>
      <c r="AH325" s="670"/>
      <c r="AI325" s="668"/>
      <c r="AJ325" s="669"/>
      <c r="AK325" s="670"/>
      <c r="AL325" s="180"/>
      <c r="AN325" s="38" t="str">
        <f t="shared" si="17"/>
        <v>■</v>
      </c>
    </row>
    <row r="326" spans="1:40" ht="13.15" customHeight="1">
      <c r="A326" s="240" t="str">
        <f t="shared" si="16"/>
        <v>SI</v>
      </c>
      <c r="B326" s="97"/>
      <c r="C326" s="879">
        <v>23</v>
      </c>
      <c r="D326" s="880"/>
      <c r="E326" s="752" t="s">
        <v>8</v>
      </c>
      <c r="F326" s="753"/>
      <c r="G326" s="753"/>
      <c r="H326" s="753"/>
      <c r="I326" s="753"/>
      <c r="J326" s="753"/>
      <c r="K326" s="753"/>
      <c r="L326" s="753"/>
      <c r="M326" s="753"/>
      <c r="N326" s="753"/>
      <c r="O326" s="753"/>
      <c r="P326" s="753"/>
      <c r="Q326" s="753"/>
      <c r="R326" s="753"/>
      <c r="S326" s="753"/>
      <c r="T326" s="754"/>
      <c r="U326" s="293" t="s">
        <v>704</v>
      </c>
      <c r="V326" s="768" t="s">
        <v>88</v>
      </c>
      <c r="W326" s="769"/>
      <c r="X326" s="769"/>
      <c r="Y326" s="769"/>
      <c r="Z326" s="770"/>
      <c r="AA326" s="768" t="s">
        <v>2418</v>
      </c>
      <c r="AB326" s="769"/>
      <c r="AC326" s="770"/>
      <c r="AD326" s="250">
        <v>3</v>
      </c>
      <c r="AE326" s="250">
        <v>0</v>
      </c>
      <c r="AF326" s="668"/>
      <c r="AG326" s="669"/>
      <c r="AH326" s="670"/>
      <c r="AI326" s="668"/>
      <c r="AJ326" s="669"/>
      <c r="AK326" s="670"/>
      <c r="AL326" s="180"/>
      <c r="AN326" s="38" t="str">
        <f t="shared" si="17"/>
        <v>■</v>
      </c>
    </row>
    <row r="327" spans="1:40" ht="13.15" customHeight="1">
      <c r="A327" s="240" t="str">
        <f t="shared" si="16"/>
        <v>SI</v>
      </c>
      <c r="B327" s="97"/>
      <c r="C327" s="879">
        <v>24</v>
      </c>
      <c r="D327" s="880"/>
      <c r="E327" s="752" t="s">
        <v>9</v>
      </c>
      <c r="F327" s="753"/>
      <c r="G327" s="753"/>
      <c r="H327" s="753"/>
      <c r="I327" s="753"/>
      <c r="J327" s="753"/>
      <c r="K327" s="753"/>
      <c r="L327" s="753"/>
      <c r="M327" s="753"/>
      <c r="N327" s="753"/>
      <c r="O327" s="753"/>
      <c r="P327" s="753"/>
      <c r="Q327" s="753"/>
      <c r="R327" s="753"/>
      <c r="S327" s="753"/>
      <c r="T327" s="754"/>
      <c r="U327" s="293" t="s">
        <v>705</v>
      </c>
      <c r="V327" s="768" t="s">
        <v>88</v>
      </c>
      <c r="W327" s="769"/>
      <c r="X327" s="769"/>
      <c r="Y327" s="769"/>
      <c r="Z327" s="770"/>
      <c r="AA327" s="768" t="s">
        <v>2418</v>
      </c>
      <c r="AB327" s="769"/>
      <c r="AC327" s="770"/>
      <c r="AD327" s="250">
        <v>3</v>
      </c>
      <c r="AE327" s="250">
        <v>0</v>
      </c>
      <c r="AF327" s="668"/>
      <c r="AG327" s="669"/>
      <c r="AH327" s="670"/>
      <c r="AI327" s="668"/>
      <c r="AJ327" s="669"/>
      <c r="AK327" s="670"/>
      <c r="AL327" s="180"/>
      <c r="AN327" s="38" t="str">
        <f>$M$18</f>
        <v>■</v>
      </c>
    </row>
    <row r="328" spans="1:40" ht="13.15" customHeight="1">
      <c r="A328" s="240" t="str">
        <f t="shared" si="16"/>
        <v>SI</v>
      </c>
      <c r="B328" s="97"/>
      <c r="C328" s="879">
        <v>25</v>
      </c>
      <c r="D328" s="880"/>
      <c r="E328" s="752" t="s">
        <v>10</v>
      </c>
      <c r="F328" s="753"/>
      <c r="G328" s="753"/>
      <c r="H328" s="753"/>
      <c r="I328" s="753"/>
      <c r="J328" s="753"/>
      <c r="K328" s="753"/>
      <c r="L328" s="753"/>
      <c r="M328" s="753"/>
      <c r="N328" s="753"/>
      <c r="O328" s="753"/>
      <c r="P328" s="753"/>
      <c r="Q328" s="753"/>
      <c r="R328" s="753"/>
      <c r="S328" s="753"/>
      <c r="T328" s="754"/>
      <c r="U328" s="293" t="s">
        <v>706</v>
      </c>
      <c r="V328" s="768" t="s">
        <v>88</v>
      </c>
      <c r="W328" s="769"/>
      <c r="X328" s="769"/>
      <c r="Y328" s="769"/>
      <c r="Z328" s="770"/>
      <c r="AA328" s="768" t="s">
        <v>2418</v>
      </c>
      <c r="AB328" s="769"/>
      <c r="AC328" s="770"/>
      <c r="AD328" s="250">
        <v>3</v>
      </c>
      <c r="AE328" s="250">
        <v>0</v>
      </c>
      <c r="AF328" s="668"/>
      <c r="AG328" s="669"/>
      <c r="AH328" s="670"/>
      <c r="AI328" s="668"/>
      <c r="AJ328" s="669"/>
      <c r="AK328" s="670"/>
      <c r="AL328" s="180"/>
      <c r="AN328" s="38" t="str">
        <f>$M$18</f>
        <v>■</v>
      </c>
    </row>
    <row r="329" spans="1:40" ht="13.15" customHeight="1">
      <c r="A329" s="240" t="str">
        <f t="shared" si="16"/>
        <v>SI</v>
      </c>
      <c r="B329" s="97"/>
      <c r="C329" s="879">
        <v>26</v>
      </c>
      <c r="D329" s="880"/>
      <c r="E329" s="752" t="s">
        <v>11</v>
      </c>
      <c r="F329" s="753"/>
      <c r="G329" s="753"/>
      <c r="H329" s="753"/>
      <c r="I329" s="753"/>
      <c r="J329" s="753"/>
      <c r="K329" s="753"/>
      <c r="L329" s="753"/>
      <c r="M329" s="753"/>
      <c r="N329" s="753"/>
      <c r="O329" s="753"/>
      <c r="P329" s="753"/>
      <c r="Q329" s="753"/>
      <c r="R329" s="753"/>
      <c r="S329" s="753"/>
      <c r="T329" s="754"/>
      <c r="U329" s="293" t="s">
        <v>707</v>
      </c>
      <c r="V329" s="768" t="s">
        <v>88</v>
      </c>
      <c r="W329" s="769"/>
      <c r="X329" s="769"/>
      <c r="Y329" s="769"/>
      <c r="Z329" s="770"/>
      <c r="AA329" s="768" t="s">
        <v>2418</v>
      </c>
      <c r="AB329" s="769"/>
      <c r="AC329" s="770"/>
      <c r="AD329" s="250">
        <v>3</v>
      </c>
      <c r="AE329" s="250">
        <v>0</v>
      </c>
      <c r="AF329" s="668"/>
      <c r="AG329" s="669"/>
      <c r="AH329" s="670"/>
      <c r="AI329" s="668"/>
      <c r="AJ329" s="669"/>
      <c r="AK329" s="670"/>
      <c r="AL329" s="180"/>
      <c r="AN329" s="38" t="str">
        <f t="shared" ref="AN329:AN353" si="18">$M$18</f>
        <v>■</v>
      </c>
    </row>
    <row r="330" spans="1:40" ht="13.15" customHeight="1">
      <c r="A330" s="240" t="str">
        <f t="shared" si="16"/>
        <v>SI</v>
      </c>
      <c r="B330" s="97"/>
      <c r="C330" s="879">
        <v>27</v>
      </c>
      <c r="D330" s="880"/>
      <c r="E330" s="752" t="s">
        <v>12</v>
      </c>
      <c r="F330" s="753"/>
      <c r="G330" s="753"/>
      <c r="H330" s="753"/>
      <c r="I330" s="753"/>
      <c r="J330" s="753"/>
      <c r="K330" s="753"/>
      <c r="L330" s="753"/>
      <c r="M330" s="753"/>
      <c r="N330" s="753"/>
      <c r="O330" s="753"/>
      <c r="P330" s="753"/>
      <c r="Q330" s="753"/>
      <c r="R330" s="753"/>
      <c r="S330" s="753"/>
      <c r="T330" s="754"/>
      <c r="U330" s="293" t="s">
        <v>708</v>
      </c>
      <c r="V330" s="768" t="s">
        <v>88</v>
      </c>
      <c r="W330" s="769"/>
      <c r="X330" s="769"/>
      <c r="Y330" s="769"/>
      <c r="Z330" s="770"/>
      <c r="AA330" s="768" t="s">
        <v>2418</v>
      </c>
      <c r="AB330" s="769"/>
      <c r="AC330" s="770"/>
      <c r="AD330" s="250">
        <v>3</v>
      </c>
      <c r="AE330" s="250">
        <v>0</v>
      </c>
      <c r="AF330" s="668"/>
      <c r="AG330" s="669"/>
      <c r="AH330" s="670"/>
      <c r="AI330" s="668"/>
      <c r="AJ330" s="669"/>
      <c r="AK330" s="670"/>
      <c r="AL330" s="180"/>
      <c r="AN330" s="38" t="str">
        <f t="shared" si="18"/>
        <v>■</v>
      </c>
    </row>
    <row r="331" spans="1:40" ht="13.15" customHeight="1">
      <c r="A331" s="240" t="str">
        <f t="shared" si="16"/>
        <v>SI</v>
      </c>
      <c r="B331" s="97"/>
      <c r="C331" s="879">
        <v>28</v>
      </c>
      <c r="D331" s="880"/>
      <c r="E331" s="752" t="s">
        <v>13</v>
      </c>
      <c r="F331" s="753"/>
      <c r="G331" s="753"/>
      <c r="H331" s="753"/>
      <c r="I331" s="753"/>
      <c r="J331" s="753"/>
      <c r="K331" s="753"/>
      <c r="L331" s="753"/>
      <c r="M331" s="753"/>
      <c r="N331" s="753"/>
      <c r="O331" s="753"/>
      <c r="P331" s="753"/>
      <c r="Q331" s="753"/>
      <c r="R331" s="753"/>
      <c r="S331" s="753"/>
      <c r="T331" s="754"/>
      <c r="U331" s="293" t="s">
        <v>709</v>
      </c>
      <c r="V331" s="768" t="s">
        <v>88</v>
      </c>
      <c r="W331" s="769"/>
      <c r="X331" s="769"/>
      <c r="Y331" s="769"/>
      <c r="Z331" s="770"/>
      <c r="AA331" s="768" t="s">
        <v>2418</v>
      </c>
      <c r="AB331" s="769"/>
      <c r="AC331" s="770"/>
      <c r="AD331" s="250">
        <v>3</v>
      </c>
      <c r="AE331" s="250">
        <v>0</v>
      </c>
      <c r="AF331" s="668"/>
      <c r="AG331" s="669"/>
      <c r="AH331" s="670"/>
      <c r="AI331" s="668"/>
      <c r="AJ331" s="669"/>
      <c r="AK331" s="670"/>
      <c r="AL331" s="180"/>
      <c r="AN331" s="38" t="str">
        <f t="shared" si="18"/>
        <v>■</v>
      </c>
    </row>
    <row r="332" spans="1:40" ht="13.15" customHeight="1">
      <c r="A332" s="240" t="str">
        <f t="shared" si="16"/>
        <v>SI</v>
      </c>
      <c r="B332" s="97"/>
      <c r="C332" s="879">
        <v>29</v>
      </c>
      <c r="D332" s="880"/>
      <c r="E332" s="752" t="s">
        <v>14</v>
      </c>
      <c r="F332" s="753"/>
      <c r="G332" s="753"/>
      <c r="H332" s="753"/>
      <c r="I332" s="753"/>
      <c r="J332" s="753"/>
      <c r="K332" s="753"/>
      <c r="L332" s="753"/>
      <c r="M332" s="753"/>
      <c r="N332" s="753"/>
      <c r="O332" s="753"/>
      <c r="P332" s="753"/>
      <c r="Q332" s="753"/>
      <c r="R332" s="753"/>
      <c r="S332" s="753"/>
      <c r="T332" s="754"/>
      <c r="U332" s="293" t="s">
        <v>710</v>
      </c>
      <c r="V332" s="768" t="s">
        <v>88</v>
      </c>
      <c r="W332" s="769"/>
      <c r="X332" s="769"/>
      <c r="Y332" s="769"/>
      <c r="Z332" s="770"/>
      <c r="AA332" s="768" t="s">
        <v>2418</v>
      </c>
      <c r="AB332" s="769"/>
      <c r="AC332" s="770"/>
      <c r="AD332" s="250">
        <v>3</v>
      </c>
      <c r="AE332" s="250">
        <v>0</v>
      </c>
      <c r="AF332" s="668"/>
      <c r="AG332" s="669"/>
      <c r="AH332" s="670"/>
      <c r="AI332" s="668"/>
      <c r="AJ332" s="669"/>
      <c r="AK332" s="670"/>
      <c r="AL332" s="180"/>
      <c r="AN332" s="38" t="str">
        <f t="shared" si="18"/>
        <v>■</v>
      </c>
    </row>
    <row r="333" spans="1:40" ht="13.15" customHeight="1">
      <c r="A333" s="240" t="str">
        <f t="shared" si="16"/>
        <v>SI</v>
      </c>
      <c r="B333" s="97"/>
      <c r="C333" s="879">
        <v>30</v>
      </c>
      <c r="D333" s="880"/>
      <c r="E333" s="752" t="s">
        <v>15</v>
      </c>
      <c r="F333" s="753"/>
      <c r="G333" s="753"/>
      <c r="H333" s="753"/>
      <c r="I333" s="753"/>
      <c r="J333" s="753"/>
      <c r="K333" s="753"/>
      <c r="L333" s="753"/>
      <c r="M333" s="753"/>
      <c r="N333" s="753"/>
      <c r="O333" s="753"/>
      <c r="P333" s="753"/>
      <c r="Q333" s="753"/>
      <c r="R333" s="753"/>
      <c r="S333" s="753"/>
      <c r="T333" s="754"/>
      <c r="U333" s="293" t="s">
        <v>711</v>
      </c>
      <c r="V333" s="768" t="s">
        <v>88</v>
      </c>
      <c r="W333" s="769"/>
      <c r="X333" s="769"/>
      <c r="Y333" s="769"/>
      <c r="Z333" s="770"/>
      <c r="AA333" s="768" t="s">
        <v>2418</v>
      </c>
      <c r="AB333" s="769"/>
      <c r="AC333" s="770"/>
      <c r="AD333" s="250">
        <v>3</v>
      </c>
      <c r="AE333" s="250">
        <v>0</v>
      </c>
      <c r="AF333" s="668"/>
      <c r="AG333" s="669"/>
      <c r="AH333" s="670"/>
      <c r="AI333" s="668"/>
      <c r="AJ333" s="669"/>
      <c r="AK333" s="670"/>
      <c r="AL333" s="180"/>
      <c r="AN333" s="38" t="str">
        <f t="shared" si="18"/>
        <v>■</v>
      </c>
    </row>
    <row r="334" spans="1:40" ht="13.15" customHeight="1">
      <c r="A334" s="240" t="str">
        <f t="shared" si="16"/>
        <v>SI</v>
      </c>
      <c r="B334" s="97"/>
      <c r="C334" s="879">
        <v>31</v>
      </c>
      <c r="D334" s="880"/>
      <c r="E334" s="752" t="s">
        <v>16</v>
      </c>
      <c r="F334" s="753"/>
      <c r="G334" s="753"/>
      <c r="H334" s="753"/>
      <c r="I334" s="753"/>
      <c r="J334" s="753"/>
      <c r="K334" s="753"/>
      <c r="L334" s="753"/>
      <c r="M334" s="753"/>
      <c r="N334" s="753"/>
      <c r="O334" s="753"/>
      <c r="P334" s="753"/>
      <c r="Q334" s="753"/>
      <c r="R334" s="753"/>
      <c r="S334" s="753"/>
      <c r="T334" s="754"/>
      <c r="U334" s="293" t="s">
        <v>712</v>
      </c>
      <c r="V334" s="768" t="s">
        <v>88</v>
      </c>
      <c r="W334" s="769"/>
      <c r="X334" s="769"/>
      <c r="Y334" s="769"/>
      <c r="Z334" s="770"/>
      <c r="AA334" s="768" t="s">
        <v>2418</v>
      </c>
      <c r="AB334" s="769"/>
      <c r="AC334" s="770"/>
      <c r="AD334" s="250">
        <v>3</v>
      </c>
      <c r="AE334" s="250">
        <v>0</v>
      </c>
      <c r="AF334" s="668"/>
      <c r="AG334" s="669"/>
      <c r="AH334" s="670"/>
      <c r="AI334" s="668"/>
      <c r="AJ334" s="669"/>
      <c r="AK334" s="670"/>
      <c r="AL334" s="180"/>
      <c r="AN334" s="38" t="str">
        <f t="shared" si="18"/>
        <v>■</v>
      </c>
    </row>
    <row r="335" spans="1:40" ht="13.15" customHeight="1">
      <c r="A335" s="240" t="str">
        <f t="shared" si="16"/>
        <v>SI</v>
      </c>
      <c r="B335" s="97"/>
      <c r="C335" s="879">
        <v>32</v>
      </c>
      <c r="D335" s="880"/>
      <c r="E335" s="752" t="s">
        <v>17</v>
      </c>
      <c r="F335" s="753"/>
      <c r="G335" s="753"/>
      <c r="H335" s="753"/>
      <c r="I335" s="753"/>
      <c r="J335" s="753"/>
      <c r="K335" s="753"/>
      <c r="L335" s="753"/>
      <c r="M335" s="753"/>
      <c r="N335" s="753"/>
      <c r="O335" s="753"/>
      <c r="P335" s="753"/>
      <c r="Q335" s="753"/>
      <c r="R335" s="753"/>
      <c r="S335" s="753"/>
      <c r="T335" s="754"/>
      <c r="U335" s="293" t="s">
        <v>713</v>
      </c>
      <c r="V335" s="768" t="s">
        <v>88</v>
      </c>
      <c r="W335" s="769"/>
      <c r="X335" s="769"/>
      <c r="Y335" s="769"/>
      <c r="Z335" s="770"/>
      <c r="AA335" s="768" t="s">
        <v>2418</v>
      </c>
      <c r="AB335" s="769"/>
      <c r="AC335" s="770"/>
      <c r="AD335" s="250">
        <v>3</v>
      </c>
      <c r="AE335" s="250">
        <v>0</v>
      </c>
      <c r="AF335" s="668"/>
      <c r="AG335" s="669"/>
      <c r="AH335" s="670"/>
      <c r="AI335" s="668"/>
      <c r="AJ335" s="669"/>
      <c r="AK335" s="670"/>
      <c r="AL335" s="180"/>
      <c r="AN335" s="38" t="str">
        <f t="shared" si="18"/>
        <v>■</v>
      </c>
    </row>
    <row r="336" spans="1:40" ht="13.15" customHeight="1">
      <c r="A336" s="240" t="str">
        <f t="shared" si="16"/>
        <v>SI</v>
      </c>
      <c r="B336" s="97"/>
      <c r="C336" s="879">
        <v>33</v>
      </c>
      <c r="D336" s="880"/>
      <c r="E336" s="752" t="s">
        <v>18</v>
      </c>
      <c r="F336" s="753"/>
      <c r="G336" s="753"/>
      <c r="H336" s="753"/>
      <c r="I336" s="753"/>
      <c r="J336" s="753"/>
      <c r="K336" s="753"/>
      <c r="L336" s="753"/>
      <c r="M336" s="753"/>
      <c r="N336" s="753"/>
      <c r="O336" s="753"/>
      <c r="P336" s="753"/>
      <c r="Q336" s="753"/>
      <c r="R336" s="753"/>
      <c r="S336" s="753"/>
      <c r="T336" s="754"/>
      <c r="U336" s="293" t="s">
        <v>714</v>
      </c>
      <c r="V336" s="768" t="s">
        <v>88</v>
      </c>
      <c r="W336" s="769"/>
      <c r="X336" s="769"/>
      <c r="Y336" s="769"/>
      <c r="Z336" s="770"/>
      <c r="AA336" s="768" t="s">
        <v>2418</v>
      </c>
      <c r="AB336" s="769"/>
      <c r="AC336" s="770"/>
      <c r="AD336" s="250">
        <v>3</v>
      </c>
      <c r="AE336" s="250">
        <v>0</v>
      </c>
      <c r="AF336" s="668"/>
      <c r="AG336" s="669"/>
      <c r="AH336" s="670"/>
      <c r="AI336" s="668"/>
      <c r="AJ336" s="669"/>
      <c r="AK336" s="670"/>
      <c r="AL336" s="180"/>
      <c r="AN336" s="38" t="str">
        <f t="shared" si="18"/>
        <v>■</v>
      </c>
    </row>
    <row r="337" spans="1:40" ht="13.15" customHeight="1">
      <c r="A337" s="240" t="str">
        <f t="shared" si="16"/>
        <v>SI</v>
      </c>
      <c r="B337" s="97"/>
      <c r="C337" s="879">
        <v>34</v>
      </c>
      <c r="D337" s="880"/>
      <c r="E337" s="752" t="s">
        <v>19</v>
      </c>
      <c r="F337" s="753"/>
      <c r="G337" s="753"/>
      <c r="H337" s="753"/>
      <c r="I337" s="753"/>
      <c r="J337" s="753"/>
      <c r="K337" s="753"/>
      <c r="L337" s="753"/>
      <c r="M337" s="753"/>
      <c r="N337" s="753"/>
      <c r="O337" s="753"/>
      <c r="P337" s="753"/>
      <c r="Q337" s="753"/>
      <c r="R337" s="753"/>
      <c r="S337" s="753"/>
      <c r="T337" s="754"/>
      <c r="U337" s="293" t="s">
        <v>715</v>
      </c>
      <c r="V337" s="768" t="s">
        <v>88</v>
      </c>
      <c r="W337" s="769"/>
      <c r="X337" s="769"/>
      <c r="Y337" s="769"/>
      <c r="Z337" s="770"/>
      <c r="AA337" s="768" t="s">
        <v>2418</v>
      </c>
      <c r="AB337" s="769"/>
      <c r="AC337" s="770"/>
      <c r="AD337" s="250">
        <v>3</v>
      </c>
      <c r="AE337" s="250">
        <v>0</v>
      </c>
      <c r="AF337" s="668"/>
      <c r="AG337" s="669"/>
      <c r="AH337" s="670"/>
      <c r="AI337" s="668"/>
      <c r="AJ337" s="669"/>
      <c r="AK337" s="670"/>
      <c r="AL337" s="180"/>
      <c r="AN337" s="38" t="str">
        <f t="shared" si="18"/>
        <v>■</v>
      </c>
    </row>
    <row r="338" spans="1:40" ht="13.15" customHeight="1">
      <c r="A338" s="240" t="str">
        <f t="shared" si="16"/>
        <v>SI</v>
      </c>
      <c r="B338" s="97"/>
      <c r="C338" s="879">
        <v>35</v>
      </c>
      <c r="D338" s="880"/>
      <c r="E338" s="752" t="s">
        <v>20</v>
      </c>
      <c r="F338" s="753"/>
      <c r="G338" s="753"/>
      <c r="H338" s="753"/>
      <c r="I338" s="753"/>
      <c r="J338" s="753"/>
      <c r="K338" s="753"/>
      <c r="L338" s="753"/>
      <c r="M338" s="753"/>
      <c r="N338" s="753"/>
      <c r="O338" s="753"/>
      <c r="P338" s="753"/>
      <c r="Q338" s="753"/>
      <c r="R338" s="753"/>
      <c r="S338" s="753"/>
      <c r="T338" s="754"/>
      <c r="U338" s="293" t="s">
        <v>716</v>
      </c>
      <c r="V338" s="768" t="s">
        <v>88</v>
      </c>
      <c r="W338" s="769"/>
      <c r="X338" s="769"/>
      <c r="Y338" s="769"/>
      <c r="Z338" s="770"/>
      <c r="AA338" s="768" t="s">
        <v>2418</v>
      </c>
      <c r="AB338" s="769"/>
      <c r="AC338" s="770"/>
      <c r="AD338" s="250">
        <v>3</v>
      </c>
      <c r="AE338" s="250">
        <v>0</v>
      </c>
      <c r="AF338" s="668"/>
      <c r="AG338" s="669"/>
      <c r="AH338" s="670"/>
      <c r="AI338" s="668"/>
      <c r="AJ338" s="669"/>
      <c r="AK338" s="670"/>
      <c r="AL338" s="180"/>
      <c r="AN338" s="38" t="str">
        <f t="shared" si="18"/>
        <v>■</v>
      </c>
    </row>
    <row r="339" spans="1:40" ht="13.15" customHeight="1">
      <c r="A339" s="240" t="str">
        <f t="shared" si="16"/>
        <v>SI</v>
      </c>
      <c r="B339" s="97"/>
      <c r="C339" s="879">
        <v>36</v>
      </c>
      <c r="D339" s="880"/>
      <c r="E339" s="752" t="s">
        <v>21</v>
      </c>
      <c r="F339" s="753"/>
      <c r="G339" s="753"/>
      <c r="H339" s="753"/>
      <c r="I339" s="753"/>
      <c r="J339" s="753"/>
      <c r="K339" s="753"/>
      <c r="L339" s="753"/>
      <c r="M339" s="753"/>
      <c r="N339" s="753"/>
      <c r="O339" s="753"/>
      <c r="P339" s="753"/>
      <c r="Q339" s="753"/>
      <c r="R339" s="753"/>
      <c r="S339" s="753"/>
      <c r="T339" s="754"/>
      <c r="U339" s="293" t="s">
        <v>717</v>
      </c>
      <c r="V339" s="768" t="s">
        <v>88</v>
      </c>
      <c r="W339" s="769"/>
      <c r="X339" s="769"/>
      <c r="Y339" s="769"/>
      <c r="Z339" s="770"/>
      <c r="AA339" s="768" t="s">
        <v>2418</v>
      </c>
      <c r="AB339" s="769"/>
      <c r="AC339" s="770"/>
      <c r="AD339" s="250">
        <v>3</v>
      </c>
      <c r="AE339" s="250">
        <v>0</v>
      </c>
      <c r="AF339" s="668"/>
      <c r="AG339" s="669"/>
      <c r="AH339" s="670"/>
      <c r="AI339" s="668"/>
      <c r="AJ339" s="669"/>
      <c r="AK339" s="670"/>
      <c r="AL339" s="180"/>
      <c r="AN339" s="38" t="str">
        <f t="shared" si="18"/>
        <v>■</v>
      </c>
    </row>
    <row r="340" spans="1:40" ht="13.15" customHeight="1">
      <c r="A340" s="240" t="str">
        <f t="shared" si="16"/>
        <v>SI</v>
      </c>
      <c r="B340" s="97"/>
      <c r="C340" s="879">
        <v>37</v>
      </c>
      <c r="D340" s="880"/>
      <c r="E340" s="752" t="s">
        <v>22</v>
      </c>
      <c r="F340" s="753"/>
      <c r="G340" s="753"/>
      <c r="H340" s="753"/>
      <c r="I340" s="753"/>
      <c r="J340" s="753"/>
      <c r="K340" s="753"/>
      <c r="L340" s="753"/>
      <c r="M340" s="753"/>
      <c r="N340" s="753"/>
      <c r="O340" s="753"/>
      <c r="P340" s="753"/>
      <c r="Q340" s="753"/>
      <c r="R340" s="753"/>
      <c r="S340" s="753"/>
      <c r="T340" s="754"/>
      <c r="U340" s="293" t="s">
        <v>718</v>
      </c>
      <c r="V340" s="768" t="s">
        <v>88</v>
      </c>
      <c r="W340" s="769"/>
      <c r="X340" s="769"/>
      <c r="Y340" s="769"/>
      <c r="Z340" s="770"/>
      <c r="AA340" s="768" t="s">
        <v>2418</v>
      </c>
      <c r="AB340" s="769"/>
      <c r="AC340" s="770"/>
      <c r="AD340" s="250">
        <v>3</v>
      </c>
      <c r="AE340" s="250">
        <v>0</v>
      </c>
      <c r="AF340" s="668"/>
      <c r="AG340" s="669"/>
      <c r="AH340" s="670"/>
      <c r="AI340" s="668"/>
      <c r="AJ340" s="669"/>
      <c r="AK340" s="670"/>
      <c r="AL340" s="180"/>
      <c r="AN340" s="38" t="str">
        <f t="shared" si="18"/>
        <v>■</v>
      </c>
    </row>
    <row r="341" spans="1:40" ht="13.15" customHeight="1">
      <c r="A341" s="240" t="str">
        <f t="shared" si="16"/>
        <v>SI</v>
      </c>
      <c r="B341" s="97"/>
      <c r="C341" s="879">
        <v>38</v>
      </c>
      <c r="D341" s="880"/>
      <c r="E341" s="752" t="s">
        <v>23</v>
      </c>
      <c r="F341" s="753"/>
      <c r="G341" s="753"/>
      <c r="H341" s="753"/>
      <c r="I341" s="753"/>
      <c r="J341" s="753"/>
      <c r="K341" s="753"/>
      <c r="L341" s="753"/>
      <c r="M341" s="753"/>
      <c r="N341" s="753"/>
      <c r="O341" s="753"/>
      <c r="P341" s="753"/>
      <c r="Q341" s="753"/>
      <c r="R341" s="753"/>
      <c r="S341" s="753"/>
      <c r="T341" s="754"/>
      <c r="U341" s="293" t="s">
        <v>719</v>
      </c>
      <c r="V341" s="768" t="s">
        <v>88</v>
      </c>
      <c r="W341" s="769"/>
      <c r="X341" s="769"/>
      <c r="Y341" s="769"/>
      <c r="Z341" s="770"/>
      <c r="AA341" s="768" t="s">
        <v>2418</v>
      </c>
      <c r="AB341" s="769"/>
      <c r="AC341" s="770"/>
      <c r="AD341" s="250">
        <v>3</v>
      </c>
      <c r="AE341" s="250">
        <v>0</v>
      </c>
      <c r="AF341" s="668"/>
      <c r="AG341" s="669"/>
      <c r="AH341" s="670"/>
      <c r="AI341" s="668"/>
      <c r="AJ341" s="669"/>
      <c r="AK341" s="670"/>
      <c r="AL341" s="180"/>
      <c r="AN341" s="38" t="str">
        <f t="shared" si="18"/>
        <v>■</v>
      </c>
    </row>
    <row r="342" spans="1:40" ht="13.15" customHeight="1">
      <c r="A342" s="240" t="str">
        <f t="shared" si="16"/>
        <v>SI</v>
      </c>
      <c r="B342" s="97"/>
      <c r="C342" s="879">
        <v>39</v>
      </c>
      <c r="D342" s="880"/>
      <c r="E342" s="752" t="s">
        <v>24</v>
      </c>
      <c r="F342" s="753"/>
      <c r="G342" s="753"/>
      <c r="H342" s="753"/>
      <c r="I342" s="753"/>
      <c r="J342" s="753"/>
      <c r="K342" s="753"/>
      <c r="L342" s="753"/>
      <c r="M342" s="753"/>
      <c r="N342" s="753"/>
      <c r="O342" s="753"/>
      <c r="P342" s="753"/>
      <c r="Q342" s="753"/>
      <c r="R342" s="753"/>
      <c r="S342" s="753"/>
      <c r="T342" s="754"/>
      <c r="U342" s="293" t="s">
        <v>720</v>
      </c>
      <c r="V342" s="768" t="s">
        <v>88</v>
      </c>
      <c r="W342" s="769"/>
      <c r="X342" s="769"/>
      <c r="Y342" s="769"/>
      <c r="Z342" s="770"/>
      <c r="AA342" s="768" t="s">
        <v>2418</v>
      </c>
      <c r="AB342" s="769"/>
      <c r="AC342" s="770"/>
      <c r="AD342" s="250">
        <v>3</v>
      </c>
      <c r="AE342" s="250">
        <v>0</v>
      </c>
      <c r="AF342" s="668"/>
      <c r="AG342" s="669"/>
      <c r="AH342" s="670"/>
      <c r="AI342" s="668"/>
      <c r="AJ342" s="669"/>
      <c r="AK342" s="670"/>
      <c r="AL342" s="180"/>
      <c r="AN342" s="38" t="str">
        <f t="shared" si="18"/>
        <v>■</v>
      </c>
    </row>
    <row r="343" spans="1:40" ht="13.15" customHeight="1">
      <c r="A343" s="240" t="str">
        <f t="shared" si="16"/>
        <v>SI</v>
      </c>
      <c r="B343" s="97"/>
      <c r="C343" s="879">
        <v>40</v>
      </c>
      <c r="D343" s="880"/>
      <c r="E343" s="752" t="s">
        <v>25</v>
      </c>
      <c r="F343" s="753"/>
      <c r="G343" s="753"/>
      <c r="H343" s="753"/>
      <c r="I343" s="753"/>
      <c r="J343" s="753"/>
      <c r="K343" s="753"/>
      <c r="L343" s="753"/>
      <c r="M343" s="753"/>
      <c r="N343" s="753"/>
      <c r="O343" s="753"/>
      <c r="P343" s="753"/>
      <c r="Q343" s="753"/>
      <c r="R343" s="753"/>
      <c r="S343" s="753"/>
      <c r="T343" s="754"/>
      <c r="U343" s="293" t="s">
        <v>721</v>
      </c>
      <c r="V343" s="768" t="s">
        <v>88</v>
      </c>
      <c r="W343" s="769"/>
      <c r="X343" s="769"/>
      <c r="Y343" s="769"/>
      <c r="Z343" s="770"/>
      <c r="AA343" s="768" t="s">
        <v>2418</v>
      </c>
      <c r="AB343" s="769"/>
      <c r="AC343" s="770"/>
      <c r="AD343" s="250">
        <v>3</v>
      </c>
      <c r="AE343" s="250">
        <v>0</v>
      </c>
      <c r="AF343" s="668"/>
      <c r="AG343" s="669"/>
      <c r="AH343" s="670"/>
      <c r="AI343" s="668"/>
      <c r="AJ343" s="669"/>
      <c r="AK343" s="670"/>
      <c r="AL343" s="180"/>
      <c r="AN343" s="38" t="str">
        <f t="shared" si="18"/>
        <v>■</v>
      </c>
    </row>
    <row r="344" spans="1:40" ht="13.15" customHeight="1">
      <c r="A344" s="240" t="str">
        <f t="shared" si="16"/>
        <v>SI</v>
      </c>
      <c r="B344" s="97"/>
      <c r="C344" s="879">
        <v>41</v>
      </c>
      <c r="D344" s="880"/>
      <c r="E344" s="752" t="s">
        <v>26</v>
      </c>
      <c r="F344" s="753"/>
      <c r="G344" s="753"/>
      <c r="H344" s="753"/>
      <c r="I344" s="753"/>
      <c r="J344" s="753"/>
      <c r="K344" s="753"/>
      <c r="L344" s="753"/>
      <c r="M344" s="753"/>
      <c r="N344" s="753"/>
      <c r="O344" s="753"/>
      <c r="P344" s="753"/>
      <c r="Q344" s="753"/>
      <c r="R344" s="753"/>
      <c r="S344" s="753"/>
      <c r="T344" s="754"/>
      <c r="U344" s="293" t="s">
        <v>722</v>
      </c>
      <c r="V344" s="768" t="s">
        <v>88</v>
      </c>
      <c r="W344" s="769"/>
      <c r="X344" s="769"/>
      <c r="Y344" s="769"/>
      <c r="Z344" s="770"/>
      <c r="AA344" s="768" t="s">
        <v>2418</v>
      </c>
      <c r="AB344" s="769"/>
      <c r="AC344" s="770"/>
      <c r="AD344" s="250">
        <v>3</v>
      </c>
      <c r="AE344" s="250">
        <v>0</v>
      </c>
      <c r="AF344" s="668"/>
      <c r="AG344" s="669"/>
      <c r="AH344" s="670"/>
      <c r="AI344" s="668"/>
      <c r="AJ344" s="669"/>
      <c r="AK344" s="670"/>
      <c r="AL344" s="180"/>
      <c r="AN344" s="38" t="str">
        <f t="shared" si="18"/>
        <v>■</v>
      </c>
    </row>
    <row r="345" spans="1:40" ht="13.15" customHeight="1">
      <c r="A345" s="240" t="str">
        <f t="shared" si="16"/>
        <v>SI</v>
      </c>
      <c r="B345" s="97"/>
      <c r="C345" s="879">
        <v>42</v>
      </c>
      <c r="D345" s="880"/>
      <c r="E345" s="752" t="s">
        <v>27</v>
      </c>
      <c r="F345" s="753"/>
      <c r="G345" s="753"/>
      <c r="H345" s="753"/>
      <c r="I345" s="753"/>
      <c r="J345" s="753"/>
      <c r="K345" s="753"/>
      <c r="L345" s="753"/>
      <c r="M345" s="753"/>
      <c r="N345" s="753"/>
      <c r="O345" s="753"/>
      <c r="P345" s="753"/>
      <c r="Q345" s="753"/>
      <c r="R345" s="753"/>
      <c r="S345" s="753"/>
      <c r="T345" s="754"/>
      <c r="U345" s="293" t="s">
        <v>723</v>
      </c>
      <c r="V345" s="768" t="s">
        <v>88</v>
      </c>
      <c r="W345" s="769"/>
      <c r="X345" s="769"/>
      <c r="Y345" s="769"/>
      <c r="Z345" s="770"/>
      <c r="AA345" s="768" t="s">
        <v>2418</v>
      </c>
      <c r="AB345" s="769"/>
      <c r="AC345" s="770"/>
      <c r="AD345" s="250">
        <v>3</v>
      </c>
      <c r="AE345" s="250">
        <v>0</v>
      </c>
      <c r="AF345" s="668"/>
      <c r="AG345" s="669"/>
      <c r="AH345" s="670"/>
      <c r="AI345" s="668"/>
      <c r="AJ345" s="669"/>
      <c r="AK345" s="670"/>
      <c r="AL345" s="180"/>
      <c r="AN345" s="38" t="str">
        <f t="shared" si="18"/>
        <v>■</v>
      </c>
    </row>
    <row r="346" spans="1:40" ht="13.15" customHeight="1">
      <c r="A346" s="240" t="str">
        <f t="shared" si="16"/>
        <v>SI</v>
      </c>
      <c r="B346" s="97"/>
      <c r="C346" s="879">
        <v>43</v>
      </c>
      <c r="D346" s="880"/>
      <c r="E346" s="752" t="s">
        <v>675</v>
      </c>
      <c r="F346" s="753"/>
      <c r="G346" s="753"/>
      <c r="H346" s="753"/>
      <c r="I346" s="753"/>
      <c r="J346" s="753"/>
      <c r="K346" s="753"/>
      <c r="L346" s="753"/>
      <c r="M346" s="753"/>
      <c r="N346" s="753"/>
      <c r="O346" s="753"/>
      <c r="P346" s="753"/>
      <c r="Q346" s="753"/>
      <c r="R346" s="753"/>
      <c r="S346" s="753"/>
      <c r="T346" s="754"/>
      <c r="U346" s="304" t="s">
        <v>724</v>
      </c>
      <c r="V346" s="768" t="s">
        <v>88</v>
      </c>
      <c r="W346" s="769"/>
      <c r="X346" s="769"/>
      <c r="Y346" s="769"/>
      <c r="Z346" s="770"/>
      <c r="AA346" s="768" t="s">
        <v>2417</v>
      </c>
      <c r="AB346" s="769"/>
      <c r="AC346" s="770"/>
      <c r="AD346" s="250">
        <v>2</v>
      </c>
      <c r="AE346" s="250" t="s">
        <v>535</v>
      </c>
      <c r="AF346" s="668"/>
      <c r="AG346" s="669"/>
      <c r="AH346" s="670"/>
      <c r="AI346" s="668"/>
      <c r="AJ346" s="669"/>
      <c r="AK346" s="670"/>
      <c r="AL346" s="180"/>
      <c r="AN346" s="38" t="str">
        <f t="shared" si="18"/>
        <v>■</v>
      </c>
    </row>
    <row r="347" spans="1:40" ht="13.15" customHeight="1">
      <c r="A347" s="240" t="str">
        <f t="shared" si="16"/>
        <v>SI</v>
      </c>
      <c r="B347" s="97"/>
      <c r="C347" s="879">
        <v>44</v>
      </c>
      <c r="D347" s="880"/>
      <c r="E347" s="752" t="s">
        <v>1331</v>
      </c>
      <c r="F347" s="753"/>
      <c r="G347" s="753"/>
      <c r="H347" s="753"/>
      <c r="I347" s="753"/>
      <c r="J347" s="753"/>
      <c r="K347" s="753"/>
      <c r="L347" s="753"/>
      <c r="M347" s="753"/>
      <c r="N347" s="753"/>
      <c r="O347" s="753"/>
      <c r="P347" s="753"/>
      <c r="Q347" s="753"/>
      <c r="R347" s="753"/>
      <c r="S347" s="753"/>
      <c r="T347" s="754"/>
      <c r="U347" s="304" t="s">
        <v>725</v>
      </c>
      <c r="V347" s="768" t="s">
        <v>88</v>
      </c>
      <c r="W347" s="769"/>
      <c r="X347" s="769"/>
      <c r="Y347" s="769"/>
      <c r="Z347" s="770"/>
      <c r="AA347" s="768" t="s">
        <v>2418</v>
      </c>
      <c r="AB347" s="769"/>
      <c r="AC347" s="770"/>
      <c r="AD347" s="250">
        <v>5</v>
      </c>
      <c r="AE347" s="250">
        <v>0</v>
      </c>
      <c r="AF347" s="668"/>
      <c r="AG347" s="669"/>
      <c r="AH347" s="670"/>
      <c r="AI347" s="668"/>
      <c r="AJ347" s="669"/>
      <c r="AK347" s="670"/>
      <c r="AL347" s="180"/>
      <c r="AN347" s="38" t="str">
        <f t="shared" si="18"/>
        <v>■</v>
      </c>
    </row>
    <row r="348" spans="1:40" ht="13.15" customHeight="1">
      <c r="A348" s="240" t="str">
        <f t="shared" si="16"/>
        <v>SI</v>
      </c>
      <c r="B348" s="97"/>
      <c r="C348" s="879">
        <v>45</v>
      </c>
      <c r="D348" s="880"/>
      <c r="E348" s="752" t="s">
        <v>1332</v>
      </c>
      <c r="F348" s="753"/>
      <c r="G348" s="753"/>
      <c r="H348" s="753"/>
      <c r="I348" s="753"/>
      <c r="J348" s="753"/>
      <c r="K348" s="753"/>
      <c r="L348" s="753"/>
      <c r="M348" s="753"/>
      <c r="N348" s="753"/>
      <c r="O348" s="753"/>
      <c r="P348" s="753"/>
      <c r="Q348" s="753"/>
      <c r="R348" s="753"/>
      <c r="S348" s="753"/>
      <c r="T348" s="754"/>
      <c r="U348" s="304" t="s">
        <v>726</v>
      </c>
      <c r="V348" s="768" t="s">
        <v>88</v>
      </c>
      <c r="W348" s="769"/>
      <c r="X348" s="769"/>
      <c r="Y348" s="769"/>
      <c r="Z348" s="770"/>
      <c r="AA348" s="768" t="s">
        <v>2418</v>
      </c>
      <c r="AB348" s="769"/>
      <c r="AC348" s="770"/>
      <c r="AD348" s="250">
        <v>5</v>
      </c>
      <c r="AE348" s="250">
        <v>0</v>
      </c>
      <c r="AF348" s="668"/>
      <c r="AG348" s="669"/>
      <c r="AH348" s="670"/>
      <c r="AI348" s="668"/>
      <c r="AJ348" s="669"/>
      <c r="AK348" s="670"/>
      <c r="AL348" s="287"/>
      <c r="AN348" s="38" t="str">
        <f t="shared" si="18"/>
        <v>■</v>
      </c>
    </row>
    <row r="349" spans="1:40" ht="13.15" customHeight="1">
      <c r="A349" s="240" t="str">
        <f t="shared" si="16"/>
        <v>SI</v>
      </c>
      <c r="B349" s="513"/>
      <c r="C349" s="879">
        <v>46</v>
      </c>
      <c r="D349" s="880"/>
      <c r="E349" s="752" t="s">
        <v>1333</v>
      </c>
      <c r="F349" s="753"/>
      <c r="G349" s="753"/>
      <c r="H349" s="753"/>
      <c r="I349" s="753"/>
      <c r="J349" s="753"/>
      <c r="K349" s="753"/>
      <c r="L349" s="753"/>
      <c r="M349" s="753"/>
      <c r="N349" s="753"/>
      <c r="O349" s="753"/>
      <c r="P349" s="753"/>
      <c r="Q349" s="753"/>
      <c r="R349" s="753"/>
      <c r="S349" s="753"/>
      <c r="T349" s="754"/>
      <c r="U349" s="304" t="s">
        <v>727</v>
      </c>
      <c r="V349" s="768" t="s">
        <v>88</v>
      </c>
      <c r="W349" s="769"/>
      <c r="X349" s="769"/>
      <c r="Y349" s="769"/>
      <c r="Z349" s="770"/>
      <c r="AA349" s="768" t="s">
        <v>2418</v>
      </c>
      <c r="AB349" s="769"/>
      <c r="AC349" s="770"/>
      <c r="AD349" s="250">
        <v>7</v>
      </c>
      <c r="AE349" s="250">
        <v>0</v>
      </c>
      <c r="AF349" s="668"/>
      <c r="AG349" s="669"/>
      <c r="AH349" s="670"/>
      <c r="AI349" s="668"/>
      <c r="AJ349" s="669"/>
      <c r="AK349" s="670"/>
      <c r="AL349" s="287" t="s">
        <v>2893</v>
      </c>
      <c r="AN349" s="38" t="str">
        <f t="shared" si="18"/>
        <v>■</v>
      </c>
    </row>
    <row r="350" spans="1:40" ht="13.15" customHeight="1">
      <c r="A350" s="240" t="str">
        <f t="shared" si="16"/>
        <v>SI</v>
      </c>
      <c r="B350" s="513"/>
      <c r="C350" s="879">
        <v>47</v>
      </c>
      <c r="D350" s="880"/>
      <c r="E350" s="752" t="s">
        <v>1334</v>
      </c>
      <c r="F350" s="753"/>
      <c r="G350" s="753"/>
      <c r="H350" s="753"/>
      <c r="I350" s="753"/>
      <c r="J350" s="753"/>
      <c r="K350" s="753"/>
      <c r="L350" s="753"/>
      <c r="M350" s="753"/>
      <c r="N350" s="753"/>
      <c r="O350" s="753"/>
      <c r="P350" s="753"/>
      <c r="Q350" s="753"/>
      <c r="R350" s="753"/>
      <c r="S350" s="753"/>
      <c r="T350" s="754"/>
      <c r="U350" s="304" t="s">
        <v>728</v>
      </c>
      <c r="V350" s="768" t="s">
        <v>87</v>
      </c>
      <c r="W350" s="769"/>
      <c r="X350" s="769"/>
      <c r="Y350" s="769"/>
      <c r="Z350" s="770"/>
      <c r="AA350" s="768" t="s">
        <v>2417</v>
      </c>
      <c r="AB350" s="769"/>
      <c r="AC350" s="770"/>
      <c r="AD350" s="250">
        <v>6</v>
      </c>
      <c r="AE350" s="250" t="s">
        <v>535</v>
      </c>
      <c r="AF350" s="668"/>
      <c r="AG350" s="669"/>
      <c r="AH350" s="670"/>
      <c r="AI350" s="668"/>
      <c r="AJ350" s="669"/>
      <c r="AK350" s="670"/>
      <c r="AL350" s="287" t="s">
        <v>2893</v>
      </c>
      <c r="AN350" s="38" t="str">
        <f t="shared" si="18"/>
        <v>■</v>
      </c>
    </row>
    <row r="351" spans="1:40" ht="13.15" customHeight="1">
      <c r="A351" s="240" t="str">
        <f t="shared" si="16"/>
        <v>SI</v>
      </c>
      <c r="B351" s="97"/>
      <c r="C351" s="879">
        <v>48</v>
      </c>
      <c r="D351" s="880"/>
      <c r="E351" s="752" t="s">
        <v>1255</v>
      </c>
      <c r="F351" s="753"/>
      <c r="G351" s="753"/>
      <c r="H351" s="753"/>
      <c r="I351" s="753"/>
      <c r="J351" s="753"/>
      <c r="K351" s="753"/>
      <c r="L351" s="753"/>
      <c r="M351" s="753"/>
      <c r="N351" s="753"/>
      <c r="O351" s="753"/>
      <c r="P351" s="753"/>
      <c r="Q351" s="753"/>
      <c r="R351" s="753"/>
      <c r="S351" s="753"/>
      <c r="T351" s="754"/>
      <c r="U351" s="304" t="s">
        <v>729</v>
      </c>
      <c r="V351" s="768" t="s">
        <v>88</v>
      </c>
      <c r="W351" s="769"/>
      <c r="X351" s="769"/>
      <c r="Y351" s="769"/>
      <c r="Z351" s="770"/>
      <c r="AA351" s="768" t="s">
        <v>2418</v>
      </c>
      <c r="AB351" s="769"/>
      <c r="AC351" s="770"/>
      <c r="AD351" s="250">
        <v>3</v>
      </c>
      <c r="AE351" s="250">
        <v>0</v>
      </c>
      <c r="AF351" s="668"/>
      <c r="AG351" s="669"/>
      <c r="AH351" s="670"/>
      <c r="AI351" s="668"/>
      <c r="AJ351" s="669"/>
      <c r="AK351" s="670"/>
      <c r="AL351" s="287"/>
      <c r="AN351" s="38" t="str">
        <f t="shared" si="18"/>
        <v>■</v>
      </c>
    </row>
    <row r="352" spans="1:40" ht="13.15" customHeight="1">
      <c r="A352" s="240" t="str">
        <f t="shared" si="16"/>
        <v>SI</v>
      </c>
      <c r="B352" s="97"/>
      <c r="C352" s="879">
        <v>49</v>
      </c>
      <c r="D352" s="880"/>
      <c r="E352" s="752" t="s">
        <v>1256</v>
      </c>
      <c r="F352" s="753"/>
      <c r="G352" s="753"/>
      <c r="H352" s="753"/>
      <c r="I352" s="753"/>
      <c r="J352" s="753"/>
      <c r="K352" s="753"/>
      <c r="L352" s="753"/>
      <c r="M352" s="753"/>
      <c r="N352" s="753"/>
      <c r="O352" s="753"/>
      <c r="P352" s="753"/>
      <c r="Q352" s="753"/>
      <c r="R352" s="753"/>
      <c r="S352" s="753"/>
      <c r="T352" s="754"/>
      <c r="U352" s="304" t="s">
        <v>730</v>
      </c>
      <c r="V352" s="768" t="s">
        <v>87</v>
      </c>
      <c r="W352" s="769"/>
      <c r="X352" s="769"/>
      <c r="Y352" s="769"/>
      <c r="Z352" s="770"/>
      <c r="AA352" s="768" t="s">
        <v>2417</v>
      </c>
      <c r="AB352" s="769"/>
      <c r="AC352" s="770"/>
      <c r="AD352" s="250">
        <v>6</v>
      </c>
      <c r="AE352" s="250" t="s">
        <v>535</v>
      </c>
      <c r="AF352" s="668"/>
      <c r="AG352" s="669"/>
      <c r="AH352" s="670"/>
      <c r="AI352" s="668"/>
      <c r="AJ352" s="669"/>
      <c r="AK352" s="670"/>
      <c r="AL352" s="287"/>
      <c r="AN352" s="38" t="str">
        <f t="shared" si="18"/>
        <v>■</v>
      </c>
    </row>
    <row r="353" spans="1:40" ht="13.15" customHeight="1">
      <c r="A353" s="240" t="str">
        <f t="shared" si="16"/>
        <v>SI</v>
      </c>
      <c r="B353" s="97"/>
      <c r="C353" s="879">
        <v>50</v>
      </c>
      <c r="D353" s="880"/>
      <c r="E353" s="752" t="s">
        <v>86</v>
      </c>
      <c r="F353" s="753"/>
      <c r="G353" s="753"/>
      <c r="H353" s="753"/>
      <c r="I353" s="753"/>
      <c r="J353" s="753"/>
      <c r="K353" s="753"/>
      <c r="L353" s="753"/>
      <c r="M353" s="753"/>
      <c r="N353" s="753"/>
      <c r="O353" s="753"/>
      <c r="P353" s="753"/>
      <c r="Q353" s="753"/>
      <c r="R353" s="753"/>
      <c r="S353" s="753"/>
      <c r="T353" s="754"/>
      <c r="U353" s="304" t="s">
        <v>532</v>
      </c>
      <c r="V353" s="768" t="s">
        <v>88</v>
      </c>
      <c r="W353" s="769"/>
      <c r="X353" s="769"/>
      <c r="Y353" s="769"/>
      <c r="Z353" s="770"/>
      <c r="AA353" s="768" t="s">
        <v>2417</v>
      </c>
      <c r="AB353" s="769"/>
      <c r="AC353" s="770"/>
      <c r="AD353" s="250">
        <v>6</v>
      </c>
      <c r="AE353" s="250" t="s">
        <v>535</v>
      </c>
      <c r="AF353" s="668"/>
      <c r="AG353" s="669"/>
      <c r="AH353" s="670"/>
      <c r="AI353" s="668"/>
      <c r="AJ353" s="669"/>
      <c r="AK353" s="670"/>
      <c r="AL353" s="180"/>
      <c r="AN353" s="38" t="str">
        <f t="shared" si="18"/>
        <v>■</v>
      </c>
    </row>
    <row r="354" spans="1:40" ht="13.15" customHeight="1">
      <c r="A354" s="240" t="str">
        <f t="shared" si="16"/>
        <v>SI</v>
      </c>
      <c r="B354" s="97"/>
      <c r="C354" s="879">
        <v>51</v>
      </c>
      <c r="D354" s="880"/>
      <c r="E354" s="752" t="s">
        <v>520</v>
      </c>
      <c r="F354" s="753"/>
      <c r="G354" s="753"/>
      <c r="H354" s="753"/>
      <c r="I354" s="753"/>
      <c r="J354" s="753"/>
      <c r="K354" s="753"/>
      <c r="L354" s="753"/>
      <c r="M354" s="753"/>
      <c r="N354" s="753"/>
      <c r="O354" s="753"/>
      <c r="P354" s="753"/>
      <c r="Q354" s="753"/>
      <c r="R354" s="753"/>
      <c r="S354" s="753"/>
      <c r="T354" s="754"/>
      <c r="U354" s="304" t="s">
        <v>533</v>
      </c>
      <c r="V354" s="768" t="s">
        <v>88</v>
      </c>
      <c r="W354" s="769"/>
      <c r="X354" s="769"/>
      <c r="Y354" s="769"/>
      <c r="Z354" s="770"/>
      <c r="AA354" s="768" t="s">
        <v>2417</v>
      </c>
      <c r="AB354" s="769"/>
      <c r="AC354" s="770"/>
      <c r="AD354" s="250">
        <v>6</v>
      </c>
      <c r="AE354" s="250" t="s">
        <v>535</v>
      </c>
      <c r="AF354" s="668"/>
      <c r="AG354" s="669"/>
      <c r="AH354" s="670"/>
      <c r="AI354" s="668"/>
      <c r="AJ354" s="669"/>
      <c r="AK354" s="670"/>
      <c r="AL354" s="180"/>
      <c r="AN354" s="38" t="str">
        <f>$M$18</f>
        <v>■</v>
      </c>
    </row>
    <row r="355" spans="1:40">
      <c r="A355" s="240" t="str">
        <f t="shared" si="16"/>
        <v>SI</v>
      </c>
      <c r="B355" s="97"/>
      <c r="C355" s="100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9"/>
      <c r="R355" s="39"/>
      <c r="S355" s="39"/>
      <c r="T355" s="38"/>
      <c r="U355" s="204"/>
      <c r="V355" s="339"/>
      <c r="W355" s="339"/>
      <c r="X355" s="339"/>
      <c r="Y355" s="339"/>
      <c r="Z355" s="339"/>
      <c r="AA355" s="339"/>
      <c r="AB355" s="339"/>
      <c r="AC355" s="339"/>
      <c r="AD355" s="339"/>
      <c r="AE355" s="339"/>
      <c r="AF355" s="96"/>
      <c r="AG355" s="96"/>
      <c r="AH355" s="96"/>
      <c r="AI355" s="96"/>
      <c r="AJ355" s="96"/>
      <c r="AK355" s="96"/>
      <c r="AL355" s="81"/>
      <c r="AN355" s="38"/>
    </row>
    <row r="356" spans="1:40">
      <c r="A356" s="240" t="str">
        <f t="shared" si="16"/>
        <v>IY</v>
      </c>
      <c r="B356" s="513"/>
      <c r="C356" s="238" t="s">
        <v>28</v>
      </c>
      <c r="D356" s="59"/>
      <c r="E356" s="38"/>
      <c r="F356" s="38"/>
      <c r="G356" s="38"/>
      <c r="H356" s="38"/>
      <c r="I356" s="38"/>
      <c r="J356" s="204" t="s">
        <v>2573</v>
      </c>
      <c r="K356" s="238"/>
      <c r="L356" s="38"/>
      <c r="M356" s="238"/>
      <c r="N356" s="38"/>
      <c r="O356" s="38"/>
      <c r="P356" s="38"/>
      <c r="Q356" s="38"/>
      <c r="R356" s="38"/>
      <c r="S356" s="38"/>
      <c r="T356" s="38"/>
      <c r="U356" s="204" t="s">
        <v>1337</v>
      </c>
      <c r="V356" s="339"/>
      <c r="W356" s="339"/>
      <c r="X356" s="339"/>
      <c r="Y356" s="339"/>
      <c r="Z356" s="339"/>
      <c r="AA356" s="339"/>
      <c r="AB356" s="339"/>
      <c r="AC356" s="339"/>
      <c r="AD356" s="339"/>
      <c r="AE356" s="339"/>
      <c r="AF356" s="96"/>
      <c r="AG356" s="96"/>
      <c r="AH356" s="96"/>
      <c r="AI356" s="96"/>
      <c r="AJ356" s="96"/>
      <c r="AK356" s="96"/>
      <c r="AL356" s="81"/>
      <c r="AN356" s="38"/>
    </row>
    <row r="357" spans="1:40" ht="21" customHeight="1">
      <c r="A357" s="240" t="str">
        <f t="shared" si="16"/>
        <v>IY</v>
      </c>
      <c r="B357" s="513"/>
      <c r="C357" s="884" t="s">
        <v>29</v>
      </c>
      <c r="D357" s="885"/>
      <c r="E357" s="919" t="s">
        <v>30</v>
      </c>
      <c r="F357" s="920"/>
      <c r="G357" s="920"/>
      <c r="H357" s="920"/>
      <c r="I357" s="920"/>
      <c r="J357" s="920"/>
      <c r="K357" s="920"/>
      <c r="L357" s="920"/>
      <c r="M357" s="920"/>
      <c r="N357" s="920"/>
      <c r="O357" s="920"/>
      <c r="P357" s="920"/>
      <c r="Q357" s="920"/>
      <c r="R357" s="920"/>
      <c r="S357" s="920"/>
      <c r="T357" s="920"/>
      <c r="U357" s="289" t="s">
        <v>146</v>
      </c>
      <c r="V357" s="728" t="s">
        <v>147</v>
      </c>
      <c r="W357" s="729"/>
      <c r="X357" s="729"/>
      <c r="Y357" s="729"/>
      <c r="Z357" s="905"/>
      <c r="AA357" s="884" t="s">
        <v>2420</v>
      </c>
      <c r="AB357" s="888"/>
      <c r="AC357" s="889"/>
      <c r="AD357" s="915" t="s">
        <v>511</v>
      </c>
      <c r="AE357" s="916"/>
      <c r="AF357" s="690" t="s">
        <v>80</v>
      </c>
      <c r="AG357" s="691"/>
      <c r="AH357" s="692"/>
      <c r="AI357" s="896" t="s">
        <v>41</v>
      </c>
      <c r="AJ357" s="897"/>
      <c r="AK357" s="898"/>
      <c r="AL357" s="696" t="s">
        <v>42</v>
      </c>
    </row>
    <row r="358" spans="1:40" ht="12" customHeight="1">
      <c r="A358" s="240" t="str">
        <f t="shared" si="16"/>
        <v>IY</v>
      </c>
      <c r="B358" s="513"/>
      <c r="C358" s="886"/>
      <c r="D358" s="887"/>
      <c r="E358" s="921"/>
      <c r="F358" s="922"/>
      <c r="G358" s="922"/>
      <c r="H358" s="922"/>
      <c r="I358" s="922"/>
      <c r="J358" s="922"/>
      <c r="K358" s="922"/>
      <c r="L358" s="922"/>
      <c r="M358" s="922"/>
      <c r="N358" s="922"/>
      <c r="O358" s="922"/>
      <c r="P358" s="922"/>
      <c r="Q358" s="922"/>
      <c r="R358" s="922"/>
      <c r="S358" s="922"/>
      <c r="T358" s="922"/>
      <c r="U358" s="290"/>
      <c r="V358" s="906"/>
      <c r="W358" s="907"/>
      <c r="X358" s="907"/>
      <c r="Y358" s="907"/>
      <c r="Z358" s="908"/>
      <c r="AA358" s="890"/>
      <c r="AB358" s="891"/>
      <c r="AC358" s="892"/>
      <c r="AD358" s="917"/>
      <c r="AE358" s="918"/>
      <c r="AF358" s="693"/>
      <c r="AG358" s="694"/>
      <c r="AH358" s="695"/>
      <c r="AI358" s="899"/>
      <c r="AJ358" s="900"/>
      <c r="AK358" s="901"/>
      <c r="AL358" s="697"/>
    </row>
    <row r="359" spans="1:40" ht="13.15" customHeight="1">
      <c r="A359" s="240" t="str">
        <f t="shared" si="16"/>
        <v>IY</v>
      </c>
      <c r="B359" s="97"/>
      <c r="C359" s="766">
        <v>1</v>
      </c>
      <c r="D359" s="767"/>
      <c r="E359" s="774" t="s">
        <v>2485</v>
      </c>
      <c r="F359" s="775"/>
      <c r="G359" s="775"/>
      <c r="H359" s="775"/>
      <c r="I359" s="775"/>
      <c r="J359" s="775"/>
      <c r="K359" s="775"/>
      <c r="L359" s="775"/>
      <c r="M359" s="775"/>
      <c r="N359" s="775"/>
      <c r="O359" s="775"/>
      <c r="P359" s="775"/>
      <c r="Q359" s="775"/>
      <c r="R359" s="775"/>
      <c r="S359" s="775"/>
      <c r="T359" s="776"/>
      <c r="U359" s="291" t="s">
        <v>521</v>
      </c>
      <c r="V359" s="768" t="s">
        <v>87</v>
      </c>
      <c r="W359" s="769"/>
      <c r="X359" s="769"/>
      <c r="Y359" s="769"/>
      <c r="Z359" s="770"/>
      <c r="AA359" s="768" t="s">
        <v>2417</v>
      </c>
      <c r="AB359" s="769"/>
      <c r="AC359" s="770"/>
      <c r="AD359" s="250">
        <v>10</v>
      </c>
      <c r="AE359" s="250" t="s">
        <v>535</v>
      </c>
      <c r="AF359" s="668"/>
      <c r="AG359" s="669"/>
      <c r="AH359" s="670"/>
      <c r="AI359" s="668"/>
      <c r="AJ359" s="669"/>
      <c r="AK359" s="670"/>
      <c r="AL359" s="180"/>
      <c r="AN359" s="38" t="str">
        <f>$P$18</f>
        <v>■</v>
      </c>
    </row>
    <row r="360" spans="1:40" ht="13.15" customHeight="1">
      <c r="A360" s="240" t="str">
        <f t="shared" si="16"/>
        <v>IY</v>
      </c>
      <c r="B360" s="97"/>
      <c r="C360" s="766">
        <v>2</v>
      </c>
      <c r="D360" s="767"/>
      <c r="E360" s="774" t="s">
        <v>2487</v>
      </c>
      <c r="F360" s="775"/>
      <c r="G360" s="775"/>
      <c r="H360" s="775"/>
      <c r="I360" s="775"/>
      <c r="J360" s="775"/>
      <c r="K360" s="775"/>
      <c r="L360" s="775"/>
      <c r="M360" s="775"/>
      <c r="N360" s="775"/>
      <c r="O360" s="775"/>
      <c r="P360" s="775"/>
      <c r="Q360" s="775"/>
      <c r="R360" s="775"/>
      <c r="S360" s="775"/>
      <c r="T360" s="776"/>
      <c r="U360" s="569" t="s">
        <v>522</v>
      </c>
      <c r="V360" s="768" t="s">
        <v>87</v>
      </c>
      <c r="W360" s="769"/>
      <c r="X360" s="769"/>
      <c r="Y360" s="769"/>
      <c r="Z360" s="770"/>
      <c r="AA360" s="768" t="s">
        <v>2417</v>
      </c>
      <c r="AB360" s="769"/>
      <c r="AC360" s="770"/>
      <c r="AD360" s="250">
        <v>51</v>
      </c>
      <c r="AE360" s="250" t="s">
        <v>535</v>
      </c>
      <c r="AF360" s="668"/>
      <c r="AG360" s="669"/>
      <c r="AH360" s="670"/>
      <c r="AI360" s="668"/>
      <c r="AJ360" s="669"/>
      <c r="AK360" s="670"/>
      <c r="AL360" s="180"/>
      <c r="AN360" s="38" t="str">
        <f t="shared" ref="AN360:AN370" si="19">$P$18</f>
        <v>■</v>
      </c>
    </row>
    <row r="361" spans="1:40" ht="13.15" customHeight="1">
      <c r="A361" s="240" t="str">
        <f t="shared" si="16"/>
        <v>IY</v>
      </c>
      <c r="B361" s="97"/>
      <c r="C361" s="764">
        <v>3</v>
      </c>
      <c r="D361" s="765"/>
      <c r="E361" s="755" t="s">
        <v>513</v>
      </c>
      <c r="F361" s="756"/>
      <c r="G361" s="756"/>
      <c r="H361" s="756"/>
      <c r="I361" s="756"/>
      <c r="J361" s="756"/>
      <c r="K361" s="756"/>
      <c r="L361" s="756"/>
      <c r="M361" s="756"/>
      <c r="N361" s="756"/>
      <c r="O361" s="756"/>
      <c r="P361" s="756"/>
      <c r="Q361" s="756"/>
      <c r="R361" s="756"/>
      <c r="S361" s="756"/>
      <c r="T361" s="757"/>
      <c r="U361" s="313" t="s">
        <v>523</v>
      </c>
      <c r="V361" s="761" t="s">
        <v>88</v>
      </c>
      <c r="W361" s="762"/>
      <c r="X361" s="762"/>
      <c r="Y361" s="762"/>
      <c r="Z361" s="763"/>
      <c r="AA361" s="761" t="s">
        <v>2418</v>
      </c>
      <c r="AB361" s="762"/>
      <c r="AC361" s="763"/>
      <c r="AD361" s="251">
        <v>1</v>
      </c>
      <c r="AE361" s="251">
        <v>0</v>
      </c>
      <c r="AF361" s="671"/>
      <c r="AG361" s="672"/>
      <c r="AH361" s="673"/>
      <c r="AI361" s="671"/>
      <c r="AJ361" s="672"/>
      <c r="AK361" s="673"/>
      <c r="AL361" s="484" t="s">
        <v>410</v>
      </c>
      <c r="AN361" s="38" t="str">
        <f t="shared" si="19"/>
        <v>■</v>
      </c>
    </row>
    <row r="362" spans="1:40" ht="13.15" customHeight="1">
      <c r="A362" s="240" t="str">
        <f t="shared" ref="A362:A425" si="20">IF(LEN(J362)&gt;0,MID(J362,FIND("（",J362,1)+1,2),A361)</f>
        <v>IY</v>
      </c>
      <c r="B362" s="97"/>
      <c r="C362" s="766">
        <v>4</v>
      </c>
      <c r="D362" s="767"/>
      <c r="E362" s="774" t="s">
        <v>514</v>
      </c>
      <c r="F362" s="775"/>
      <c r="G362" s="775"/>
      <c r="H362" s="775"/>
      <c r="I362" s="775"/>
      <c r="J362" s="775"/>
      <c r="K362" s="775"/>
      <c r="L362" s="775"/>
      <c r="M362" s="775"/>
      <c r="N362" s="775"/>
      <c r="O362" s="775"/>
      <c r="P362" s="775"/>
      <c r="Q362" s="775"/>
      <c r="R362" s="775"/>
      <c r="S362" s="775"/>
      <c r="T362" s="776"/>
      <c r="U362" s="304" t="s">
        <v>524</v>
      </c>
      <c r="V362" s="758" t="s">
        <v>88</v>
      </c>
      <c r="W362" s="759"/>
      <c r="X362" s="759"/>
      <c r="Y362" s="759"/>
      <c r="Z362" s="760"/>
      <c r="AA362" s="758" t="s">
        <v>2418</v>
      </c>
      <c r="AB362" s="759"/>
      <c r="AC362" s="760"/>
      <c r="AD362" s="250">
        <v>1</v>
      </c>
      <c r="AE362" s="250">
        <v>0</v>
      </c>
      <c r="AF362" s="749"/>
      <c r="AG362" s="750"/>
      <c r="AH362" s="751"/>
      <c r="AI362" s="749"/>
      <c r="AJ362" s="750"/>
      <c r="AK362" s="751"/>
      <c r="AL362" s="287"/>
      <c r="AN362" s="38" t="str">
        <f t="shared" si="19"/>
        <v>■</v>
      </c>
    </row>
    <row r="363" spans="1:40" ht="13.15" customHeight="1">
      <c r="A363" s="240" t="str">
        <f t="shared" si="20"/>
        <v>IY</v>
      </c>
      <c r="B363" s="97"/>
      <c r="C363" s="766">
        <v>5</v>
      </c>
      <c r="D363" s="767"/>
      <c r="E363" s="752" t="s">
        <v>84</v>
      </c>
      <c r="F363" s="753"/>
      <c r="G363" s="753"/>
      <c r="H363" s="753"/>
      <c r="I363" s="753"/>
      <c r="J363" s="753"/>
      <c r="K363" s="753"/>
      <c r="L363" s="753"/>
      <c r="M363" s="753"/>
      <c r="N363" s="753"/>
      <c r="O363" s="753"/>
      <c r="P363" s="753"/>
      <c r="Q363" s="753"/>
      <c r="R363" s="753"/>
      <c r="S363" s="753"/>
      <c r="T363" s="754"/>
      <c r="U363" s="304" t="s">
        <v>525</v>
      </c>
      <c r="V363" s="768" t="s">
        <v>87</v>
      </c>
      <c r="W363" s="769"/>
      <c r="X363" s="769"/>
      <c r="Y363" s="769"/>
      <c r="Z363" s="770"/>
      <c r="AA363" s="768" t="s">
        <v>2417</v>
      </c>
      <c r="AB363" s="769"/>
      <c r="AC363" s="770"/>
      <c r="AD363" s="250">
        <v>2</v>
      </c>
      <c r="AE363" s="250" t="s">
        <v>535</v>
      </c>
      <c r="AF363" s="668"/>
      <c r="AG363" s="669"/>
      <c r="AH363" s="670"/>
      <c r="AI363" s="668"/>
      <c r="AJ363" s="669"/>
      <c r="AK363" s="670"/>
      <c r="AL363" s="180"/>
      <c r="AN363" s="38" t="str">
        <f t="shared" si="19"/>
        <v>■</v>
      </c>
    </row>
    <row r="364" spans="1:40" ht="13.15" customHeight="1">
      <c r="A364" s="240" t="str">
        <f t="shared" si="20"/>
        <v>IY</v>
      </c>
      <c r="B364" s="97"/>
      <c r="C364" s="766">
        <v>6</v>
      </c>
      <c r="D364" s="767"/>
      <c r="E364" s="781" t="s">
        <v>107</v>
      </c>
      <c r="F364" s="782"/>
      <c r="G364" s="782"/>
      <c r="H364" s="782"/>
      <c r="I364" s="782"/>
      <c r="J364" s="782"/>
      <c r="K364" s="782"/>
      <c r="L364" s="782"/>
      <c r="M364" s="782"/>
      <c r="N364" s="782"/>
      <c r="O364" s="782"/>
      <c r="P364" s="782"/>
      <c r="Q364" s="782"/>
      <c r="R364" s="782"/>
      <c r="S364" s="782"/>
      <c r="T364" s="783"/>
      <c r="U364" s="304" t="s">
        <v>682</v>
      </c>
      <c r="V364" s="768" t="s">
        <v>88</v>
      </c>
      <c r="W364" s="769"/>
      <c r="X364" s="769"/>
      <c r="Y364" s="769"/>
      <c r="Z364" s="770"/>
      <c r="AA364" s="768" t="s">
        <v>2417</v>
      </c>
      <c r="AB364" s="769"/>
      <c r="AC364" s="770"/>
      <c r="AD364" s="250">
        <v>2</v>
      </c>
      <c r="AE364" s="250" t="s">
        <v>535</v>
      </c>
      <c r="AF364" s="668"/>
      <c r="AG364" s="669"/>
      <c r="AH364" s="670"/>
      <c r="AI364" s="668"/>
      <c r="AJ364" s="669"/>
      <c r="AK364" s="670"/>
      <c r="AL364" s="180"/>
      <c r="AN364" s="38" t="str">
        <f t="shared" si="19"/>
        <v>■</v>
      </c>
    </row>
    <row r="365" spans="1:40" ht="13.15" customHeight="1">
      <c r="A365" s="240" t="str">
        <f t="shared" si="20"/>
        <v>IY</v>
      </c>
      <c r="B365" s="97"/>
      <c r="C365" s="766">
        <v>7</v>
      </c>
      <c r="D365" s="767"/>
      <c r="E365" s="752" t="s">
        <v>108</v>
      </c>
      <c r="F365" s="753"/>
      <c r="G365" s="753"/>
      <c r="H365" s="753"/>
      <c r="I365" s="753"/>
      <c r="J365" s="753"/>
      <c r="K365" s="753"/>
      <c r="L365" s="753"/>
      <c r="M365" s="753"/>
      <c r="N365" s="753"/>
      <c r="O365" s="753"/>
      <c r="P365" s="753"/>
      <c r="Q365" s="753"/>
      <c r="R365" s="753"/>
      <c r="S365" s="753"/>
      <c r="T365" s="754"/>
      <c r="U365" s="304" t="s">
        <v>683</v>
      </c>
      <c r="V365" s="768" t="s">
        <v>87</v>
      </c>
      <c r="W365" s="769"/>
      <c r="X365" s="769"/>
      <c r="Y365" s="769"/>
      <c r="Z365" s="770"/>
      <c r="AA365" s="768" t="s">
        <v>2417</v>
      </c>
      <c r="AB365" s="769"/>
      <c r="AC365" s="770"/>
      <c r="AD365" s="250">
        <v>1</v>
      </c>
      <c r="AE365" s="250" t="s">
        <v>535</v>
      </c>
      <c r="AF365" s="668"/>
      <c r="AG365" s="669"/>
      <c r="AH365" s="670"/>
      <c r="AI365" s="668"/>
      <c r="AJ365" s="669"/>
      <c r="AK365" s="670"/>
      <c r="AL365" s="180"/>
      <c r="AN365" s="38" t="str">
        <f t="shared" si="19"/>
        <v>■</v>
      </c>
    </row>
    <row r="366" spans="1:40" ht="13.15" customHeight="1">
      <c r="A366" s="240" t="str">
        <f t="shared" si="20"/>
        <v>IY</v>
      </c>
      <c r="B366" s="97"/>
      <c r="C366" s="766">
        <v>8</v>
      </c>
      <c r="D366" s="767"/>
      <c r="E366" s="752" t="s">
        <v>140</v>
      </c>
      <c r="F366" s="753"/>
      <c r="G366" s="753"/>
      <c r="H366" s="753"/>
      <c r="I366" s="753"/>
      <c r="J366" s="753"/>
      <c r="K366" s="753"/>
      <c r="L366" s="753"/>
      <c r="M366" s="753"/>
      <c r="N366" s="753"/>
      <c r="O366" s="753"/>
      <c r="P366" s="753"/>
      <c r="Q366" s="753"/>
      <c r="R366" s="753"/>
      <c r="S366" s="753"/>
      <c r="T366" s="754"/>
      <c r="U366" s="304" t="s">
        <v>732</v>
      </c>
      <c r="V366" s="768" t="s">
        <v>88</v>
      </c>
      <c r="W366" s="769"/>
      <c r="X366" s="769"/>
      <c r="Y366" s="769"/>
      <c r="Z366" s="770"/>
      <c r="AA366" s="768" t="s">
        <v>2417</v>
      </c>
      <c r="AB366" s="769"/>
      <c r="AC366" s="770"/>
      <c r="AD366" s="250">
        <v>9</v>
      </c>
      <c r="AE366" s="250" t="s">
        <v>535</v>
      </c>
      <c r="AF366" s="668"/>
      <c r="AG366" s="669"/>
      <c r="AH366" s="670"/>
      <c r="AI366" s="668"/>
      <c r="AJ366" s="669"/>
      <c r="AK366" s="670"/>
      <c r="AL366" s="180"/>
      <c r="AN366" s="38" t="str">
        <f t="shared" si="19"/>
        <v>■</v>
      </c>
    </row>
    <row r="367" spans="1:40" ht="13.15" customHeight="1">
      <c r="A367" s="240" t="str">
        <f t="shared" si="20"/>
        <v>IY</v>
      </c>
      <c r="B367" s="97"/>
      <c r="C367" s="766">
        <v>9</v>
      </c>
      <c r="D367" s="767"/>
      <c r="E367" s="752" t="s">
        <v>118</v>
      </c>
      <c r="F367" s="753"/>
      <c r="G367" s="753"/>
      <c r="H367" s="753"/>
      <c r="I367" s="753"/>
      <c r="J367" s="753"/>
      <c r="K367" s="753"/>
      <c r="L367" s="753"/>
      <c r="M367" s="753"/>
      <c r="N367" s="753"/>
      <c r="O367" s="753"/>
      <c r="P367" s="753"/>
      <c r="Q367" s="753"/>
      <c r="R367" s="753"/>
      <c r="S367" s="753"/>
      <c r="T367" s="754"/>
      <c r="U367" s="304" t="s">
        <v>733</v>
      </c>
      <c r="V367" s="768" t="s">
        <v>88</v>
      </c>
      <c r="W367" s="769"/>
      <c r="X367" s="769"/>
      <c r="Y367" s="769"/>
      <c r="Z367" s="770"/>
      <c r="AA367" s="768" t="s">
        <v>2421</v>
      </c>
      <c r="AB367" s="769"/>
      <c r="AC367" s="770"/>
      <c r="AD367" s="250">
        <v>5</v>
      </c>
      <c r="AE367" s="250">
        <v>5</v>
      </c>
      <c r="AF367" s="668"/>
      <c r="AG367" s="669"/>
      <c r="AH367" s="670"/>
      <c r="AI367" s="668"/>
      <c r="AJ367" s="669"/>
      <c r="AK367" s="670"/>
      <c r="AL367" s="180"/>
      <c r="AN367" s="38" t="str">
        <f t="shared" si="19"/>
        <v>■</v>
      </c>
    </row>
    <row r="368" spans="1:40" ht="13.15" customHeight="1">
      <c r="A368" s="240" t="str">
        <f t="shared" si="20"/>
        <v>IY</v>
      </c>
      <c r="B368" s="97"/>
      <c r="C368" s="766">
        <v>10</v>
      </c>
      <c r="D368" s="767"/>
      <c r="E368" s="752" t="s">
        <v>110</v>
      </c>
      <c r="F368" s="753"/>
      <c r="G368" s="753"/>
      <c r="H368" s="753"/>
      <c r="I368" s="753"/>
      <c r="J368" s="753"/>
      <c r="K368" s="753"/>
      <c r="L368" s="753"/>
      <c r="M368" s="753"/>
      <c r="N368" s="753"/>
      <c r="O368" s="753"/>
      <c r="P368" s="753"/>
      <c r="Q368" s="753"/>
      <c r="R368" s="753"/>
      <c r="S368" s="753"/>
      <c r="T368" s="754"/>
      <c r="U368" s="304" t="s">
        <v>686</v>
      </c>
      <c r="V368" s="768" t="s">
        <v>88</v>
      </c>
      <c r="W368" s="769"/>
      <c r="X368" s="769"/>
      <c r="Y368" s="769"/>
      <c r="Z368" s="770"/>
      <c r="AA368" s="768" t="s">
        <v>2418</v>
      </c>
      <c r="AB368" s="769"/>
      <c r="AC368" s="770"/>
      <c r="AD368" s="250">
        <v>7</v>
      </c>
      <c r="AE368" s="250">
        <v>0</v>
      </c>
      <c r="AF368" s="668"/>
      <c r="AG368" s="669"/>
      <c r="AH368" s="670"/>
      <c r="AI368" s="668"/>
      <c r="AJ368" s="669"/>
      <c r="AK368" s="670"/>
      <c r="AL368" s="180"/>
      <c r="AN368" s="38" t="str">
        <f t="shared" si="19"/>
        <v>■</v>
      </c>
    </row>
    <row r="369" spans="1:40" ht="13.15" customHeight="1">
      <c r="A369" s="240" t="str">
        <f t="shared" si="20"/>
        <v>IY</v>
      </c>
      <c r="B369" s="97"/>
      <c r="C369" s="766">
        <v>11</v>
      </c>
      <c r="D369" s="767"/>
      <c r="E369" s="752" t="s">
        <v>117</v>
      </c>
      <c r="F369" s="753"/>
      <c r="G369" s="753"/>
      <c r="H369" s="753"/>
      <c r="I369" s="753"/>
      <c r="J369" s="753"/>
      <c r="K369" s="753"/>
      <c r="L369" s="753"/>
      <c r="M369" s="753"/>
      <c r="N369" s="753"/>
      <c r="O369" s="753"/>
      <c r="P369" s="753"/>
      <c r="Q369" s="753"/>
      <c r="R369" s="753"/>
      <c r="S369" s="753"/>
      <c r="T369" s="754"/>
      <c r="U369" s="304" t="s">
        <v>640</v>
      </c>
      <c r="V369" s="768" t="s">
        <v>88</v>
      </c>
      <c r="W369" s="769"/>
      <c r="X369" s="769"/>
      <c r="Y369" s="769"/>
      <c r="Z369" s="770"/>
      <c r="AA369" s="768" t="s">
        <v>2418</v>
      </c>
      <c r="AB369" s="769"/>
      <c r="AC369" s="770"/>
      <c r="AD369" s="250">
        <v>3</v>
      </c>
      <c r="AE369" s="250">
        <v>0</v>
      </c>
      <c r="AF369" s="668"/>
      <c r="AG369" s="669"/>
      <c r="AH369" s="670"/>
      <c r="AI369" s="668"/>
      <c r="AJ369" s="669"/>
      <c r="AK369" s="670"/>
      <c r="AL369" s="180"/>
      <c r="AN369" s="38" t="str">
        <f t="shared" si="19"/>
        <v>■</v>
      </c>
    </row>
    <row r="370" spans="1:40" ht="13.15" customHeight="1">
      <c r="A370" s="240" t="str">
        <f t="shared" si="20"/>
        <v>IY</v>
      </c>
      <c r="B370" s="97"/>
      <c r="C370" s="766">
        <v>12</v>
      </c>
      <c r="D370" s="767"/>
      <c r="E370" s="752" t="s">
        <v>1335</v>
      </c>
      <c r="F370" s="753"/>
      <c r="G370" s="753"/>
      <c r="H370" s="753"/>
      <c r="I370" s="753"/>
      <c r="J370" s="753"/>
      <c r="K370" s="753"/>
      <c r="L370" s="753"/>
      <c r="M370" s="753"/>
      <c r="N370" s="753"/>
      <c r="O370" s="753"/>
      <c r="P370" s="753"/>
      <c r="Q370" s="753"/>
      <c r="R370" s="753"/>
      <c r="S370" s="753"/>
      <c r="T370" s="754"/>
      <c r="U370" s="304" t="s">
        <v>1336</v>
      </c>
      <c r="V370" s="768" t="s">
        <v>87</v>
      </c>
      <c r="W370" s="769"/>
      <c r="X370" s="769"/>
      <c r="Y370" s="769"/>
      <c r="Z370" s="770"/>
      <c r="AA370" s="768" t="s">
        <v>2417</v>
      </c>
      <c r="AB370" s="769"/>
      <c r="AC370" s="770"/>
      <c r="AD370" s="250">
        <v>1</v>
      </c>
      <c r="AE370" s="250" t="s">
        <v>535</v>
      </c>
      <c r="AF370" s="668"/>
      <c r="AG370" s="669"/>
      <c r="AH370" s="670"/>
      <c r="AI370" s="668"/>
      <c r="AJ370" s="669"/>
      <c r="AK370" s="670"/>
      <c r="AL370" s="180"/>
      <c r="AN370" s="38" t="str">
        <f t="shared" si="19"/>
        <v>■</v>
      </c>
    </row>
    <row r="371" spans="1:40" ht="13.15" customHeight="1">
      <c r="A371" s="240" t="str">
        <f t="shared" si="20"/>
        <v>IY</v>
      </c>
      <c r="B371" s="97"/>
      <c r="C371" s="766">
        <v>13</v>
      </c>
      <c r="D371" s="767"/>
      <c r="E371" s="752" t="s">
        <v>114</v>
      </c>
      <c r="F371" s="753"/>
      <c r="G371" s="753"/>
      <c r="H371" s="753"/>
      <c r="I371" s="753"/>
      <c r="J371" s="753"/>
      <c r="K371" s="753"/>
      <c r="L371" s="753"/>
      <c r="M371" s="753"/>
      <c r="N371" s="753"/>
      <c r="O371" s="753"/>
      <c r="P371" s="753"/>
      <c r="Q371" s="753"/>
      <c r="R371" s="753"/>
      <c r="S371" s="753"/>
      <c r="T371" s="754"/>
      <c r="U371" s="293" t="s">
        <v>693</v>
      </c>
      <c r="V371" s="768" t="s">
        <v>88</v>
      </c>
      <c r="W371" s="769"/>
      <c r="X371" s="769"/>
      <c r="Y371" s="769"/>
      <c r="Z371" s="770"/>
      <c r="AA371" s="768" t="s">
        <v>2418</v>
      </c>
      <c r="AB371" s="769"/>
      <c r="AC371" s="770"/>
      <c r="AD371" s="250">
        <v>3</v>
      </c>
      <c r="AE371" s="250">
        <v>0</v>
      </c>
      <c r="AF371" s="668"/>
      <c r="AG371" s="669"/>
      <c r="AH371" s="670"/>
      <c r="AI371" s="668"/>
      <c r="AJ371" s="669"/>
      <c r="AK371" s="670"/>
      <c r="AL371" s="180"/>
      <c r="AN371" s="38" t="str">
        <f>$P$18</f>
        <v>■</v>
      </c>
    </row>
    <row r="372" spans="1:40" ht="13.15" customHeight="1">
      <c r="A372" s="240" t="str">
        <f t="shared" si="20"/>
        <v>IY</v>
      </c>
      <c r="B372" s="97"/>
      <c r="C372" s="766">
        <v>14</v>
      </c>
      <c r="D372" s="767"/>
      <c r="E372" s="752" t="s">
        <v>115</v>
      </c>
      <c r="F372" s="753"/>
      <c r="G372" s="753"/>
      <c r="H372" s="753"/>
      <c r="I372" s="753"/>
      <c r="J372" s="753"/>
      <c r="K372" s="753"/>
      <c r="L372" s="753"/>
      <c r="M372" s="753"/>
      <c r="N372" s="753"/>
      <c r="O372" s="753"/>
      <c r="P372" s="753"/>
      <c r="Q372" s="753"/>
      <c r="R372" s="753"/>
      <c r="S372" s="753"/>
      <c r="T372" s="754"/>
      <c r="U372" s="293" t="s">
        <v>694</v>
      </c>
      <c r="V372" s="768" t="s">
        <v>88</v>
      </c>
      <c r="W372" s="769"/>
      <c r="X372" s="769"/>
      <c r="Y372" s="769"/>
      <c r="Z372" s="770"/>
      <c r="AA372" s="768" t="s">
        <v>2418</v>
      </c>
      <c r="AB372" s="769"/>
      <c r="AC372" s="770"/>
      <c r="AD372" s="250">
        <v>3</v>
      </c>
      <c r="AE372" s="250">
        <v>0</v>
      </c>
      <c r="AF372" s="668"/>
      <c r="AG372" s="669"/>
      <c r="AH372" s="670"/>
      <c r="AI372" s="668"/>
      <c r="AJ372" s="669"/>
      <c r="AK372" s="670"/>
      <c r="AL372" s="180"/>
      <c r="AN372" s="38" t="str">
        <f>$P$18</f>
        <v>■</v>
      </c>
    </row>
    <row r="373" spans="1:40" ht="13.15" customHeight="1">
      <c r="A373" s="240" t="str">
        <f t="shared" si="20"/>
        <v>IY</v>
      </c>
      <c r="B373" s="97"/>
      <c r="C373" s="766">
        <v>15</v>
      </c>
      <c r="D373" s="767"/>
      <c r="E373" s="752" t="s">
        <v>116</v>
      </c>
      <c r="F373" s="753"/>
      <c r="G373" s="753"/>
      <c r="H373" s="753"/>
      <c r="I373" s="753"/>
      <c r="J373" s="753"/>
      <c r="K373" s="753"/>
      <c r="L373" s="753"/>
      <c r="M373" s="753"/>
      <c r="N373" s="753"/>
      <c r="O373" s="753"/>
      <c r="P373" s="753"/>
      <c r="Q373" s="753"/>
      <c r="R373" s="753"/>
      <c r="S373" s="753"/>
      <c r="T373" s="754"/>
      <c r="U373" s="293" t="s">
        <v>695</v>
      </c>
      <c r="V373" s="768" t="s">
        <v>88</v>
      </c>
      <c r="W373" s="769"/>
      <c r="X373" s="769"/>
      <c r="Y373" s="769"/>
      <c r="Z373" s="770"/>
      <c r="AA373" s="768" t="s">
        <v>2418</v>
      </c>
      <c r="AB373" s="769"/>
      <c r="AC373" s="770"/>
      <c r="AD373" s="250">
        <v>3</v>
      </c>
      <c r="AE373" s="250">
        <v>0</v>
      </c>
      <c r="AF373" s="668"/>
      <c r="AG373" s="669"/>
      <c r="AH373" s="670"/>
      <c r="AI373" s="668"/>
      <c r="AJ373" s="669"/>
      <c r="AK373" s="670"/>
      <c r="AL373" s="180"/>
      <c r="AN373" s="38" t="str">
        <f t="shared" ref="AN373:AN408" si="21">$P$18</f>
        <v>■</v>
      </c>
    </row>
    <row r="374" spans="1:40" ht="13.15" customHeight="1">
      <c r="A374" s="240" t="str">
        <f t="shared" si="20"/>
        <v>IY</v>
      </c>
      <c r="B374" s="97"/>
      <c r="C374" s="766">
        <v>16</v>
      </c>
      <c r="D374" s="767"/>
      <c r="E374" s="752" t="s">
        <v>0</v>
      </c>
      <c r="F374" s="753"/>
      <c r="G374" s="753"/>
      <c r="H374" s="753"/>
      <c r="I374" s="753"/>
      <c r="J374" s="753"/>
      <c r="K374" s="753"/>
      <c r="L374" s="753"/>
      <c r="M374" s="753"/>
      <c r="N374" s="753"/>
      <c r="O374" s="753"/>
      <c r="P374" s="753"/>
      <c r="Q374" s="753"/>
      <c r="R374" s="753"/>
      <c r="S374" s="753"/>
      <c r="T374" s="754"/>
      <c r="U374" s="293" t="s">
        <v>696</v>
      </c>
      <c r="V374" s="768" t="s">
        <v>88</v>
      </c>
      <c r="W374" s="769"/>
      <c r="X374" s="769"/>
      <c r="Y374" s="769"/>
      <c r="Z374" s="770"/>
      <c r="AA374" s="768" t="s">
        <v>2418</v>
      </c>
      <c r="AB374" s="769"/>
      <c r="AC374" s="770"/>
      <c r="AD374" s="250">
        <v>3</v>
      </c>
      <c r="AE374" s="250">
        <v>0</v>
      </c>
      <c r="AF374" s="668"/>
      <c r="AG374" s="669"/>
      <c r="AH374" s="670"/>
      <c r="AI374" s="668"/>
      <c r="AJ374" s="669"/>
      <c r="AK374" s="670"/>
      <c r="AL374" s="180"/>
      <c r="AN374" s="38" t="str">
        <f t="shared" si="21"/>
        <v>■</v>
      </c>
    </row>
    <row r="375" spans="1:40" ht="13.15" customHeight="1">
      <c r="A375" s="240" t="str">
        <f t="shared" si="20"/>
        <v>IY</v>
      </c>
      <c r="B375" s="97"/>
      <c r="C375" s="766">
        <v>17</v>
      </c>
      <c r="D375" s="767"/>
      <c r="E375" s="752" t="s">
        <v>1</v>
      </c>
      <c r="F375" s="753"/>
      <c r="G375" s="753"/>
      <c r="H375" s="753"/>
      <c r="I375" s="753"/>
      <c r="J375" s="753"/>
      <c r="K375" s="753"/>
      <c r="L375" s="753"/>
      <c r="M375" s="753"/>
      <c r="N375" s="753"/>
      <c r="O375" s="753"/>
      <c r="P375" s="753"/>
      <c r="Q375" s="753"/>
      <c r="R375" s="753"/>
      <c r="S375" s="753"/>
      <c r="T375" s="754"/>
      <c r="U375" s="293" t="s">
        <v>697</v>
      </c>
      <c r="V375" s="768" t="s">
        <v>88</v>
      </c>
      <c r="W375" s="769"/>
      <c r="X375" s="769"/>
      <c r="Y375" s="769"/>
      <c r="Z375" s="770"/>
      <c r="AA375" s="768" t="s">
        <v>2418</v>
      </c>
      <c r="AB375" s="769"/>
      <c r="AC375" s="770"/>
      <c r="AD375" s="250">
        <v>3</v>
      </c>
      <c r="AE375" s="250">
        <v>0</v>
      </c>
      <c r="AF375" s="668"/>
      <c r="AG375" s="669"/>
      <c r="AH375" s="670"/>
      <c r="AI375" s="668"/>
      <c r="AJ375" s="669"/>
      <c r="AK375" s="670"/>
      <c r="AL375" s="180"/>
      <c r="AN375" s="38" t="str">
        <f t="shared" si="21"/>
        <v>■</v>
      </c>
    </row>
    <row r="376" spans="1:40" ht="13.15" customHeight="1">
      <c r="A376" s="240" t="str">
        <f t="shared" si="20"/>
        <v>IY</v>
      </c>
      <c r="B376" s="97"/>
      <c r="C376" s="766">
        <v>18</v>
      </c>
      <c r="D376" s="767"/>
      <c r="E376" s="752" t="s">
        <v>2</v>
      </c>
      <c r="F376" s="753"/>
      <c r="G376" s="753"/>
      <c r="H376" s="753"/>
      <c r="I376" s="753"/>
      <c r="J376" s="753"/>
      <c r="K376" s="753"/>
      <c r="L376" s="753"/>
      <c r="M376" s="753"/>
      <c r="N376" s="753"/>
      <c r="O376" s="753"/>
      <c r="P376" s="753"/>
      <c r="Q376" s="753"/>
      <c r="R376" s="753"/>
      <c r="S376" s="753"/>
      <c r="T376" s="754"/>
      <c r="U376" s="293" t="s">
        <v>698</v>
      </c>
      <c r="V376" s="768" t="s">
        <v>88</v>
      </c>
      <c r="W376" s="769"/>
      <c r="X376" s="769"/>
      <c r="Y376" s="769"/>
      <c r="Z376" s="770"/>
      <c r="AA376" s="768" t="s">
        <v>2418</v>
      </c>
      <c r="AB376" s="769"/>
      <c r="AC376" s="770"/>
      <c r="AD376" s="250">
        <v>3</v>
      </c>
      <c r="AE376" s="250">
        <v>0</v>
      </c>
      <c r="AF376" s="668"/>
      <c r="AG376" s="669"/>
      <c r="AH376" s="670"/>
      <c r="AI376" s="668"/>
      <c r="AJ376" s="669"/>
      <c r="AK376" s="670"/>
      <c r="AL376" s="180"/>
      <c r="AN376" s="38" t="str">
        <f t="shared" si="21"/>
        <v>■</v>
      </c>
    </row>
    <row r="377" spans="1:40" ht="13.15" customHeight="1">
      <c r="A377" s="240" t="str">
        <f t="shared" si="20"/>
        <v>IY</v>
      </c>
      <c r="B377" s="97"/>
      <c r="C377" s="766">
        <v>19</v>
      </c>
      <c r="D377" s="767"/>
      <c r="E377" s="752" t="s">
        <v>3</v>
      </c>
      <c r="F377" s="753"/>
      <c r="G377" s="753"/>
      <c r="H377" s="753"/>
      <c r="I377" s="753"/>
      <c r="J377" s="753"/>
      <c r="K377" s="753"/>
      <c r="L377" s="753"/>
      <c r="M377" s="753"/>
      <c r="N377" s="753"/>
      <c r="O377" s="753"/>
      <c r="P377" s="753"/>
      <c r="Q377" s="753"/>
      <c r="R377" s="753"/>
      <c r="S377" s="753"/>
      <c r="T377" s="754"/>
      <c r="U377" s="293" t="s">
        <v>699</v>
      </c>
      <c r="V377" s="768" t="s">
        <v>88</v>
      </c>
      <c r="W377" s="769"/>
      <c r="X377" s="769"/>
      <c r="Y377" s="769"/>
      <c r="Z377" s="770"/>
      <c r="AA377" s="768" t="s">
        <v>2418</v>
      </c>
      <c r="AB377" s="769"/>
      <c r="AC377" s="770"/>
      <c r="AD377" s="250">
        <v>3</v>
      </c>
      <c r="AE377" s="250">
        <v>0</v>
      </c>
      <c r="AF377" s="668"/>
      <c r="AG377" s="669"/>
      <c r="AH377" s="670"/>
      <c r="AI377" s="668"/>
      <c r="AJ377" s="669"/>
      <c r="AK377" s="670"/>
      <c r="AL377" s="180"/>
      <c r="AN377" s="38" t="str">
        <f t="shared" si="21"/>
        <v>■</v>
      </c>
    </row>
    <row r="378" spans="1:40" ht="13.15" customHeight="1">
      <c r="A378" s="240" t="str">
        <f t="shared" si="20"/>
        <v>IY</v>
      </c>
      <c r="B378" s="97"/>
      <c r="C378" s="766">
        <v>20</v>
      </c>
      <c r="D378" s="767"/>
      <c r="E378" s="752" t="s">
        <v>4</v>
      </c>
      <c r="F378" s="753"/>
      <c r="G378" s="753"/>
      <c r="H378" s="753"/>
      <c r="I378" s="753"/>
      <c r="J378" s="753"/>
      <c r="K378" s="753"/>
      <c r="L378" s="753"/>
      <c r="M378" s="753"/>
      <c r="N378" s="753"/>
      <c r="O378" s="753"/>
      <c r="P378" s="753"/>
      <c r="Q378" s="753"/>
      <c r="R378" s="753"/>
      <c r="S378" s="753"/>
      <c r="T378" s="754"/>
      <c r="U378" s="293" t="s">
        <v>700</v>
      </c>
      <c r="V378" s="768" t="s">
        <v>88</v>
      </c>
      <c r="W378" s="769"/>
      <c r="X378" s="769"/>
      <c r="Y378" s="769"/>
      <c r="Z378" s="770"/>
      <c r="AA378" s="768" t="s">
        <v>2418</v>
      </c>
      <c r="AB378" s="769"/>
      <c r="AC378" s="770"/>
      <c r="AD378" s="250">
        <v>3</v>
      </c>
      <c r="AE378" s="250">
        <v>0</v>
      </c>
      <c r="AF378" s="668"/>
      <c r="AG378" s="669"/>
      <c r="AH378" s="670"/>
      <c r="AI378" s="668"/>
      <c r="AJ378" s="669"/>
      <c r="AK378" s="670"/>
      <c r="AL378" s="180"/>
      <c r="AN378" s="38" t="str">
        <f t="shared" si="21"/>
        <v>■</v>
      </c>
    </row>
    <row r="379" spans="1:40" ht="13.15" customHeight="1">
      <c r="A379" s="240" t="str">
        <f t="shared" si="20"/>
        <v>IY</v>
      </c>
      <c r="B379" s="97"/>
      <c r="C379" s="879">
        <v>21</v>
      </c>
      <c r="D379" s="880"/>
      <c r="E379" s="752" t="s">
        <v>5</v>
      </c>
      <c r="F379" s="753"/>
      <c r="G379" s="753"/>
      <c r="H379" s="753"/>
      <c r="I379" s="753"/>
      <c r="J379" s="753"/>
      <c r="K379" s="753"/>
      <c r="L379" s="753"/>
      <c r="M379" s="753"/>
      <c r="N379" s="753"/>
      <c r="O379" s="753"/>
      <c r="P379" s="753"/>
      <c r="Q379" s="753"/>
      <c r="R379" s="753"/>
      <c r="S379" s="753"/>
      <c r="T379" s="754"/>
      <c r="U379" s="293" t="s">
        <v>701</v>
      </c>
      <c r="V379" s="768" t="s">
        <v>88</v>
      </c>
      <c r="W379" s="769"/>
      <c r="X379" s="769"/>
      <c r="Y379" s="769"/>
      <c r="Z379" s="770"/>
      <c r="AA379" s="768" t="s">
        <v>2418</v>
      </c>
      <c r="AB379" s="769"/>
      <c r="AC379" s="770"/>
      <c r="AD379" s="250">
        <v>3</v>
      </c>
      <c r="AE379" s="250">
        <v>0</v>
      </c>
      <c r="AF379" s="668"/>
      <c r="AG379" s="669"/>
      <c r="AH379" s="670"/>
      <c r="AI379" s="668"/>
      <c r="AJ379" s="669"/>
      <c r="AK379" s="670"/>
      <c r="AL379" s="180"/>
      <c r="AN379" s="38" t="str">
        <f t="shared" si="21"/>
        <v>■</v>
      </c>
    </row>
    <row r="380" spans="1:40" ht="13.15" customHeight="1">
      <c r="A380" s="240" t="str">
        <f t="shared" si="20"/>
        <v>IY</v>
      </c>
      <c r="B380" s="97"/>
      <c r="C380" s="879">
        <v>22</v>
      </c>
      <c r="D380" s="880"/>
      <c r="E380" s="752" t="s">
        <v>6</v>
      </c>
      <c r="F380" s="753"/>
      <c r="G380" s="753"/>
      <c r="H380" s="753"/>
      <c r="I380" s="753"/>
      <c r="J380" s="753"/>
      <c r="K380" s="753"/>
      <c r="L380" s="753"/>
      <c r="M380" s="753"/>
      <c r="N380" s="753"/>
      <c r="O380" s="753"/>
      <c r="P380" s="753"/>
      <c r="Q380" s="753"/>
      <c r="R380" s="753"/>
      <c r="S380" s="753"/>
      <c r="T380" s="754"/>
      <c r="U380" s="293" t="s">
        <v>702</v>
      </c>
      <c r="V380" s="768" t="s">
        <v>88</v>
      </c>
      <c r="W380" s="769"/>
      <c r="X380" s="769"/>
      <c r="Y380" s="769"/>
      <c r="Z380" s="770"/>
      <c r="AA380" s="768" t="s">
        <v>2418</v>
      </c>
      <c r="AB380" s="769"/>
      <c r="AC380" s="770"/>
      <c r="AD380" s="250">
        <v>3</v>
      </c>
      <c r="AE380" s="250">
        <v>0</v>
      </c>
      <c r="AF380" s="668"/>
      <c r="AG380" s="669"/>
      <c r="AH380" s="670"/>
      <c r="AI380" s="668"/>
      <c r="AJ380" s="669"/>
      <c r="AK380" s="670"/>
      <c r="AL380" s="180"/>
      <c r="AN380" s="38" t="str">
        <f t="shared" si="21"/>
        <v>■</v>
      </c>
    </row>
    <row r="381" spans="1:40" ht="13.15" customHeight="1">
      <c r="A381" s="240" t="str">
        <f t="shared" si="20"/>
        <v>IY</v>
      </c>
      <c r="B381" s="97"/>
      <c r="C381" s="879">
        <v>23</v>
      </c>
      <c r="D381" s="880"/>
      <c r="E381" s="752" t="s">
        <v>7</v>
      </c>
      <c r="F381" s="753"/>
      <c r="G381" s="753"/>
      <c r="H381" s="753"/>
      <c r="I381" s="753"/>
      <c r="J381" s="753"/>
      <c r="K381" s="753"/>
      <c r="L381" s="753"/>
      <c r="M381" s="753"/>
      <c r="N381" s="753"/>
      <c r="O381" s="753"/>
      <c r="P381" s="753"/>
      <c r="Q381" s="753"/>
      <c r="R381" s="753"/>
      <c r="S381" s="753"/>
      <c r="T381" s="754"/>
      <c r="U381" s="293" t="s">
        <v>703</v>
      </c>
      <c r="V381" s="768" t="s">
        <v>88</v>
      </c>
      <c r="W381" s="769"/>
      <c r="X381" s="769"/>
      <c r="Y381" s="769"/>
      <c r="Z381" s="770"/>
      <c r="AA381" s="768" t="s">
        <v>2418</v>
      </c>
      <c r="AB381" s="769"/>
      <c r="AC381" s="770"/>
      <c r="AD381" s="250">
        <v>3</v>
      </c>
      <c r="AE381" s="250">
        <v>0</v>
      </c>
      <c r="AF381" s="668"/>
      <c r="AG381" s="669"/>
      <c r="AH381" s="670"/>
      <c r="AI381" s="668"/>
      <c r="AJ381" s="669"/>
      <c r="AK381" s="670"/>
      <c r="AL381" s="180"/>
      <c r="AN381" s="38" t="str">
        <f t="shared" si="21"/>
        <v>■</v>
      </c>
    </row>
    <row r="382" spans="1:40" ht="13.15" customHeight="1">
      <c r="A382" s="240" t="str">
        <f t="shared" si="20"/>
        <v>IY</v>
      </c>
      <c r="B382" s="97"/>
      <c r="C382" s="879">
        <v>24</v>
      </c>
      <c r="D382" s="880"/>
      <c r="E382" s="752" t="s">
        <v>8</v>
      </c>
      <c r="F382" s="753"/>
      <c r="G382" s="753"/>
      <c r="H382" s="753"/>
      <c r="I382" s="753"/>
      <c r="J382" s="753"/>
      <c r="K382" s="753"/>
      <c r="L382" s="753"/>
      <c r="M382" s="753"/>
      <c r="N382" s="753"/>
      <c r="O382" s="753"/>
      <c r="P382" s="753"/>
      <c r="Q382" s="753"/>
      <c r="R382" s="753"/>
      <c r="S382" s="753"/>
      <c r="T382" s="754"/>
      <c r="U382" s="293" t="s">
        <v>704</v>
      </c>
      <c r="V382" s="768" t="s">
        <v>88</v>
      </c>
      <c r="W382" s="769"/>
      <c r="X382" s="769"/>
      <c r="Y382" s="769"/>
      <c r="Z382" s="770"/>
      <c r="AA382" s="768" t="s">
        <v>2418</v>
      </c>
      <c r="AB382" s="769"/>
      <c r="AC382" s="770"/>
      <c r="AD382" s="250">
        <v>3</v>
      </c>
      <c r="AE382" s="250">
        <v>0</v>
      </c>
      <c r="AF382" s="668"/>
      <c r="AG382" s="669"/>
      <c r="AH382" s="670"/>
      <c r="AI382" s="668"/>
      <c r="AJ382" s="669"/>
      <c r="AK382" s="670"/>
      <c r="AL382" s="180"/>
      <c r="AN382" s="38" t="str">
        <f t="shared" si="21"/>
        <v>■</v>
      </c>
    </row>
    <row r="383" spans="1:40" ht="13.15" customHeight="1">
      <c r="A383" s="240" t="str">
        <f t="shared" si="20"/>
        <v>IY</v>
      </c>
      <c r="B383" s="97"/>
      <c r="C383" s="879">
        <v>25</v>
      </c>
      <c r="D383" s="880"/>
      <c r="E383" s="752" t="s">
        <v>9</v>
      </c>
      <c r="F383" s="753"/>
      <c r="G383" s="753"/>
      <c r="H383" s="753"/>
      <c r="I383" s="753"/>
      <c r="J383" s="753"/>
      <c r="K383" s="753"/>
      <c r="L383" s="753"/>
      <c r="M383" s="753"/>
      <c r="N383" s="753"/>
      <c r="O383" s="753"/>
      <c r="P383" s="753"/>
      <c r="Q383" s="753"/>
      <c r="R383" s="753"/>
      <c r="S383" s="753"/>
      <c r="T383" s="754"/>
      <c r="U383" s="293" t="s">
        <v>705</v>
      </c>
      <c r="V383" s="768" t="s">
        <v>88</v>
      </c>
      <c r="W383" s="769"/>
      <c r="X383" s="769"/>
      <c r="Y383" s="769"/>
      <c r="Z383" s="770"/>
      <c r="AA383" s="768" t="s">
        <v>2418</v>
      </c>
      <c r="AB383" s="769"/>
      <c r="AC383" s="770"/>
      <c r="AD383" s="250">
        <v>3</v>
      </c>
      <c r="AE383" s="250">
        <v>0</v>
      </c>
      <c r="AF383" s="668"/>
      <c r="AG383" s="669"/>
      <c r="AH383" s="670"/>
      <c r="AI383" s="668"/>
      <c r="AJ383" s="669"/>
      <c r="AK383" s="670"/>
      <c r="AL383" s="180"/>
      <c r="AN383" s="38" t="str">
        <f t="shared" si="21"/>
        <v>■</v>
      </c>
    </row>
    <row r="384" spans="1:40" ht="13.15" customHeight="1">
      <c r="A384" s="240" t="str">
        <f t="shared" si="20"/>
        <v>IY</v>
      </c>
      <c r="B384" s="97"/>
      <c r="C384" s="879">
        <v>26</v>
      </c>
      <c r="D384" s="880"/>
      <c r="E384" s="752" t="s">
        <v>10</v>
      </c>
      <c r="F384" s="753"/>
      <c r="G384" s="753"/>
      <c r="H384" s="753"/>
      <c r="I384" s="753"/>
      <c r="J384" s="753"/>
      <c r="K384" s="753"/>
      <c r="L384" s="753"/>
      <c r="M384" s="753"/>
      <c r="N384" s="753"/>
      <c r="O384" s="753"/>
      <c r="P384" s="753"/>
      <c r="Q384" s="753"/>
      <c r="R384" s="753"/>
      <c r="S384" s="753"/>
      <c r="T384" s="754"/>
      <c r="U384" s="293" t="s">
        <v>706</v>
      </c>
      <c r="V384" s="768" t="s">
        <v>88</v>
      </c>
      <c r="W384" s="769"/>
      <c r="X384" s="769"/>
      <c r="Y384" s="769"/>
      <c r="Z384" s="770"/>
      <c r="AA384" s="768" t="s">
        <v>2418</v>
      </c>
      <c r="AB384" s="769"/>
      <c r="AC384" s="770"/>
      <c r="AD384" s="250">
        <v>3</v>
      </c>
      <c r="AE384" s="250">
        <v>0</v>
      </c>
      <c r="AF384" s="668"/>
      <c r="AG384" s="669"/>
      <c r="AH384" s="670"/>
      <c r="AI384" s="668"/>
      <c r="AJ384" s="669"/>
      <c r="AK384" s="670"/>
      <c r="AL384" s="180"/>
      <c r="AN384" s="38" t="str">
        <f t="shared" si="21"/>
        <v>■</v>
      </c>
    </row>
    <row r="385" spans="1:40" ht="13.15" customHeight="1">
      <c r="A385" s="240" t="str">
        <f t="shared" si="20"/>
        <v>IY</v>
      </c>
      <c r="B385" s="97"/>
      <c r="C385" s="879">
        <v>27</v>
      </c>
      <c r="D385" s="880"/>
      <c r="E385" s="752" t="s">
        <v>11</v>
      </c>
      <c r="F385" s="753"/>
      <c r="G385" s="753"/>
      <c r="H385" s="753"/>
      <c r="I385" s="753"/>
      <c r="J385" s="753"/>
      <c r="K385" s="753"/>
      <c r="L385" s="753"/>
      <c r="M385" s="753"/>
      <c r="N385" s="753"/>
      <c r="O385" s="753"/>
      <c r="P385" s="753"/>
      <c r="Q385" s="753"/>
      <c r="R385" s="753"/>
      <c r="S385" s="753"/>
      <c r="T385" s="754"/>
      <c r="U385" s="293" t="s">
        <v>707</v>
      </c>
      <c r="V385" s="768" t="s">
        <v>88</v>
      </c>
      <c r="W385" s="769"/>
      <c r="X385" s="769"/>
      <c r="Y385" s="769"/>
      <c r="Z385" s="770"/>
      <c r="AA385" s="768" t="s">
        <v>2418</v>
      </c>
      <c r="AB385" s="769"/>
      <c r="AC385" s="770"/>
      <c r="AD385" s="250">
        <v>3</v>
      </c>
      <c r="AE385" s="250">
        <v>0</v>
      </c>
      <c r="AF385" s="668"/>
      <c r="AG385" s="669"/>
      <c r="AH385" s="670"/>
      <c r="AI385" s="668"/>
      <c r="AJ385" s="669"/>
      <c r="AK385" s="670"/>
      <c r="AL385" s="180"/>
      <c r="AN385" s="38" t="str">
        <f t="shared" si="21"/>
        <v>■</v>
      </c>
    </row>
    <row r="386" spans="1:40" ht="13.15" customHeight="1">
      <c r="A386" s="240" t="str">
        <f t="shared" si="20"/>
        <v>IY</v>
      </c>
      <c r="B386" s="97"/>
      <c r="C386" s="879">
        <v>28</v>
      </c>
      <c r="D386" s="880"/>
      <c r="E386" s="752" t="s">
        <v>12</v>
      </c>
      <c r="F386" s="753"/>
      <c r="G386" s="753"/>
      <c r="H386" s="753"/>
      <c r="I386" s="753"/>
      <c r="J386" s="753"/>
      <c r="K386" s="753"/>
      <c r="L386" s="753"/>
      <c r="M386" s="753"/>
      <c r="N386" s="753"/>
      <c r="O386" s="753"/>
      <c r="P386" s="753"/>
      <c r="Q386" s="753"/>
      <c r="R386" s="753"/>
      <c r="S386" s="753"/>
      <c r="T386" s="754"/>
      <c r="U386" s="293" t="s">
        <v>708</v>
      </c>
      <c r="V386" s="768" t="s">
        <v>88</v>
      </c>
      <c r="W386" s="769"/>
      <c r="X386" s="769"/>
      <c r="Y386" s="769"/>
      <c r="Z386" s="770"/>
      <c r="AA386" s="768" t="s">
        <v>2418</v>
      </c>
      <c r="AB386" s="769"/>
      <c r="AC386" s="770"/>
      <c r="AD386" s="250">
        <v>3</v>
      </c>
      <c r="AE386" s="250">
        <v>0</v>
      </c>
      <c r="AF386" s="668"/>
      <c r="AG386" s="669"/>
      <c r="AH386" s="670"/>
      <c r="AI386" s="668"/>
      <c r="AJ386" s="669"/>
      <c r="AK386" s="670"/>
      <c r="AL386" s="180"/>
      <c r="AN386" s="38" t="str">
        <f t="shared" si="21"/>
        <v>■</v>
      </c>
    </row>
    <row r="387" spans="1:40" ht="13.15" customHeight="1">
      <c r="A387" s="240" t="str">
        <f t="shared" si="20"/>
        <v>IY</v>
      </c>
      <c r="B387" s="97"/>
      <c r="C387" s="879">
        <v>29</v>
      </c>
      <c r="D387" s="880"/>
      <c r="E387" s="752" t="s">
        <v>13</v>
      </c>
      <c r="F387" s="753"/>
      <c r="G387" s="753"/>
      <c r="H387" s="753"/>
      <c r="I387" s="753"/>
      <c r="J387" s="753"/>
      <c r="K387" s="753"/>
      <c r="L387" s="753"/>
      <c r="M387" s="753"/>
      <c r="N387" s="753"/>
      <c r="O387" s="753"/>
      <c r="P387" s="753"/>
      <c r="Q387" s="753"/>
      <c r="R387" s="753"/>
      <c r="S387" s="753"/>
      <c r="T387" s="754"/>
      <c r="U387" s="293" t="s">
        <v>709</v>
      </c>
      <c r="V387" s="768" t="s">
        <v>88</v>
      </c>
      <c r="W387" s="769"/>
      <c r="X387" s="769"/>
      <c r="Y387" s="769"/>
      <c r="Z387" s="770"/>
      <c r="AA387" s="768" t="s">
        <v>2418</v>
      </c>
      <c r="AB387" s="769"/>
      <c r="AC387" s="770"/>
      <c r="AD387" s="250">
        <v>3</v>
      </c>
      <c r="AE387" s="250">
        <v>0</v>
      </c>
      <c r="AF387" s="668"/>
      <c r="AG387" s="669"/>
      <c r="AH387" s="670"/>
      <c r="AI387" s="668"/>
      <c r="AJ387" s="669"/>
      <c r="AK387" s="670"/>
      <c r="AL387" s="180"/>
      <c r="AN387" s="38" t="str">
        <f t="shared" si="21"/>
        <v>■</v>
      </c>
    </row>
    <row r="388" spans="1:40" ht="13.15" customHeight="1">
      <c r="A388" s="240" t="str">
        <f t="shared" si="20"/>
        <v>IY</v>
      </c>
      <c r="B388" s="97"/>
      <c r="C388" s="879">
        <v>30</v>
      </c>
      <c r="D388" s="880"/>
      <c r="E388" s="752" t="s">
        <v>14</v>
      </c>
      <c r="F388" s="753"/>
      <c r="G388" s="753"/>
      <c r="H388" s="753"/>
      <c r="I388" s="753"/>
      <c r="J388" s="753"/>
      <c r="K388" s="753"/>
      <c r="L388" s="753"/>
      <c r="M388" s="753"/>
      <c r="N388" s="753"/>
      <c r="O388" s="753"/>
      <c r="P388" s="753"/>
      <c r="Q388" s="753"/>
      <c r="R388" s="753"/>
      <c r="S388" s="753"/>
      <c r="T388" s="754"/>
      <c r="U388" s="293" t="s">
        <v>710</v>
      </c>
      <c r="V388" s="768" t="s">
        <v>88</v>
      </c>
      <c r="W388" s="769"/>
      <c r="X388" s="769"/>
      <c r="Y388" s="769"/>
      <c r="Z388" s="770"/>
      <c r="AA388" s="768" t="s">
        <v>2418</v>
      </c>
      <c r="AB388" s="769"/>
      <c r="AC388" s="770"/>
      <c r="AD388" s="250">
        <v>3</v>
      </c>
      <c r="AE388" s="250">
        <v>0</v>
      </c>
      <c r="AF388" s="668"/>
      <c r="AG388" s="669"/>
      <c r="AH388" s="670"/>
      <c r="AI388" s="668"/>
      <c r="AJ388" s="669"/>
      <c r="AK388" s="670"/>
      <c r="AL388" s="180"/>
      <c r="AN388" s="38" t="str">
        <f t="shared" si="21"/>
        <v>■</v>
      </c>
    </row>
    <row r="389" spans="1:40" ht="13.15" customHeight="1">
      <c r="A389" s="240" t="str">
        <f t="shared" si="20"/>
        <v>IY</v>
      </c>
      <c r="B389" s="97"/>
      <c r="C389" s="879">
        <v>31</v>
      </c>
      <c r="D389" s="880"/>
      <c r="E389" s="752" t="s">
        <v>15</v>
      </c>
      <c r="F389" s="753"/>
      <c r="G389" s="753"/>
      <c r="H389" s="753"/>
      <c r="I389" s="753"/>
      <c r="J389" s="753"/>
      <c r="K389" s="753"/>
      <c r="L389" s="753"/>
      <c r="M389" s="753"/>
      <c r="N389" s="753"/>
      <c r="O389" s="753"/>
      <c r="P389" s="753"/>
      <c r="Q389" s="753"/>
      <c r="R389" s="753"/>
      <c r="S389" s="753"/>
      <c r="T389" s="754"/>
      <c r="U389" s="293" t="s">
        <v>711</v>
      </c>
      <c r="V389" s="768" t="s">
        <v>88</v>
      </c>
      <c r="W389" s="769"/>
      <c r="X389" s="769"/>
      <c r="Y389" s="769"/>
      <c r="Z389" s="770"/>
      <c r="AA389" s="768" t="s">
        <v>2418</v>
      </c>
      <c r="AB389" s="769"/>
      <c r="AC389" s="770"/>
      <c r="AD389" s="250">
        <v>3</v>
      </c>
      <c r="AE389" s="250">
        <v>0</v>
      </c>
      <c r="AF389" s="668"/>
      <c r="AG389" s="669"/>
      <c r="AH389" s="670"/>
      <c r="AI389" s="668"/>
      <c r="AJ389" s="669"/>
      <c r="AK389" s="670"/>
      <c r="AL389" s="180"/>
      <c r="AN389" s="38" t="str">
        <f t="shared" si="21"/>
        <v>■</v>
      </c>
    </row>
    <row r="390" spans="1:40" ht="13.15" customHeight="1">
      <c r="A390" s="240" t="str">
        <f t="shared" si="20"/>
        <v>IY</v>
      </c>
      <c r="B390" s="97"/>
      <c r="C390" s="879">
        <v>32</v>
      </c>
      <c r="D390" s="880"/>
      <c r="E390" s="752" t="s">
        <v>16</v>
      </c>
      <c r="F390" s="753"/>
      <c r="G390" s="753"/>
      <c r="H390" s="753"/>
      <c r="I390" s="753"/>
      <c r="J390" s="753"/>
      <c r="K390" s="753"/>
      <c r="L390" s="753"/>
      <c r="M390" s="753"/>
      <c r="N390" s="753"/>
      <c r="O390" s="753"/>
      <c r="P390" s="753"/>
      <c r="Q390" s="753"/>
      <c r="R390" s="753"/>
      <c r="S390" s="753"/>
      <c r="T390" s="754"/>
      <c r="U390" s="293" t="s">
        <v>712</v>
      </c>
      <c r="V390" s="768" t="s">
        <v>88</v>
      </c>
      <c r="W390" s="769"/>
      <c r="X390" s="769"/>
      <c r="Y390" s="769"/>
      <c r="Z390" s="770"/>
      <c r="AA390" s="768" t="s">
        <v>2418</v>
      </c>
      <c r="AB390" s="769"/>
      <c r="AC390" s="770"/>
      <c r="AD390" s="250">
        <v>3</v>
      </c>
      <c r="AE390" s="250">
        <v>0</v>
      </c>
      <c r="AF390" s="668"/>
      <c r="AG390" s="669"/>
      <c r="AH390" s="670"/>
      <c r="AI390" s="668"/>
      <c r="AJ390" s="669"/>
      <c r="AK390" s="670"/>
      <c r="AL390" s="180"/>
      <c r="AN390" s="38" t="str">
        <f t="shared" si="21"/>
        <v>■</v>
      </c>
    </row>
    <row r="391" spans="1:40" ht="13.15" customHeight="1">
      <c r="A391" s="240" t="str">
        <f t="shared" si="20"/>
        <v>IY</v>
      </c>
      <c r="B391" s="97"/>
      <c r="C391" s="879">
        <v>33</v>
      </c>
      <c r="D391" s="880"/>
      <c r="E391" s="752" t="s">
        <v>17</v>
      </c>
      <c r="F391" s="753"/>
      <c r="G391" s="753"/>
      <c r="H391" s="753"/>
      <c r="I391" s="753"/>
      <c r="J391" s="753"/>
      <c r="K391" s="753"/>
      <c r="L391" s="753"/>
      <c r="M391" s="753"/>
      <c r="N391" s="753"/>
      <c r="O391" s="753"/>
      <c r="P391" s="753"/>
      <c r="Q391" s="753"/>
      <c r="R391" s="753"/>
      <c r="S391" s="753"/>
      <c r="T391" s="754"/>
      <c r="U391" s="293" t="s">
        <v>713</v>
      </c>
      <c r="V391" s="768" t="s">
        <v>88</v>
      </c>
      <c r="W391" s="769"/>
      <c r="X391" s="769"/>
      <c r="Y391" s="769"/>
      <c r="Z391" s="770"/>
      <c r="AA391" s="768" t="s">
        <v>2418</v>
      </c>
      <c r="AB391" s="769"/>
      <c r="AC391" s="770"/>
      <c r="AD391" s="250">
        <v>3</v>
      </c>
      <c r="AE391" s="250">
        <v>0</v>
      </c>
      <c r="AF391" s="668"/>
      <c r="AG391" s="669"/>
      <c r="AH391" s="670"/>
      <c r="AI391" s="668"/>
      <c r="AJ391" s="669"/>
      <c r="AK391" s="670"/>
      <c r="AL391" s="180"/>
      <c r="AN391" s="38" t="str">
        <f t="shared" si="21"/>
        <v>■</v>
      </c>
    </row>
    <row r="392" spans="1:40" ht="13.15" customHeight="1">
      <c r="A392" s="240" t="str">
        <f t="shared" si="20"/>
        <v>IY</v>
      </c>
      <c r="B392" s="97"/>
      <c r="C392" s="879">
        <v>34</v>
      </c>
      <c r="D392" s="880"/>
      <c r="E392" s="752" t="s">
        <v>18</v>
      </c>
      <c r="F392" s="753"/>
      <c r="G392" s="753"/>
      <c r="H392" s="753"/>
      <c r="I392" s="753"/>
      <c r="J392" s="753"/>
      <c r="K392" s="753"/>
      <c r="L392" s="753"/>
      <c r="M392" s="753"/>
      <c r="N392" s="753"/>
      <c r="O392" s="753"/>
      <c r="P392" s="753"/>
      <c r="Q392" s="753"/>
      <c r="R392" s="753"/>
      <c r="S392" s="753"/>
      <c r="T392" s="754"/>
      <c r="U392" s="293" t="s">
        <v>714</v>
      </c>
      <c r="V392" s="768" t="s">
        <v>88</v>
      </c>
      <c r="W392" s="769"/>
      <c r="X392" s="769"/>
      <c r="Y392" s="769"/>
      <c r="Z392" s="770"/>
      <c r="AA392" s="768" t="s">
        <v>2418</v>
      </c>
      <c r="AB392" s="769"/>
      <c r="AC392" s="770"/>
      <c r="AD392" s="250">
        <v>3</v>
      </c>
      <c r="AE392" s="250">
        <v>0</v>
      </c>
      <c r="AF392" s="668"/>
      <c r="AG392" s="669"/>
      <c r="AH392" s="670"/>
      <c r="AI392" s="668"/>
      <c r="AJ392" s="669"/>
      <c r="AK392" s="670"/>
      <c r="AL392" s="180"/>
      <c r="AN392" s="38" t="str">
        <f t="shared" si="21"/>
        <v>■</v>
      </c>
    </row>
    <row r="393" spans="1:40" ht="13.15" customHeight="1">
      <c r="A393" s="240" t="str">
        <f t="shared" si="20"/>
        <v>IY</v>
      </c>
      <c r="B393" s="97"/>
      <c r="C393" s="879">
        <v>35</v>
      </c>
      <c r="D393" s="880"/>
      <c r="E393" s="752" t="s">
        <v>19</v>
      </c>
      <c r="F393" s="753"/>
      <c r="G393" s="753"/>
      <c r="H393" s="753"/>
      <c r="I393" s="753"/>
      <c r="J393" s="753"/>
      <c r="K393" s="753"/>
      <c r="L393" s="753"/>
      <c r="M393" s="753"/>
      <c r="N393" s="753"/>
      <c r="O393" s="753"/>
      <c r="P393" s="753"/>
      <c r="Q393" s="753"/>
      <c r="R393" s="753"/>
      <c r="S393" s="753"/>
      <c r="T393" s="754"/>
      <c r="U393" s="293" t="s">
        <v>715</v>
      </c>
      <c r="V393" s="768" t="s">
        <v>88</v>
      </c>
      <c r="W393" s="769"/>
      <c r="X393" s="769"/>
      <c r="Y393" s="769"/>
      <c r="Z393" s="770"/>
      <c r="AA393" s="768" t="s">
        <v>2418</v>
      </c>
      <c r="AB393" s="769"/>
      <c r="AC393" s="770"/>
      <c r="AD393" s="250">
        <v>3</v>
      </c>
      <c r="AE393" s="250">
        <v>0</v>
      </c>
      <c r="AF393" s="668"/>
      <c r="AG393" s="669"/>
      <c r="AH393" s="670"/>
      <c r="AI393" s="668"/>
      <c r="AJ393" s="669"/>
      <c r="AK393" s="670"/>
      <c r="AL393" s="180"/>
      <c r="AN393" s="38" t="str">
        <f t="shared" si="21"/>
        <v>■</v>
      </c>
    </row>
    <row r="394" spans="1:40" ht="13.15" customHeight="1">
      <c r="A394" s="240" t="str">
        <f t="shared" si="20"/>
        <v>IY</v>
      </c>
      <c r="B394" s="97"/>
      <c r="C394" s="879">
        <v>36</v>
      </c>
      <c r="D394" s="880"/>
      <c r="E394" s="752" t="s">
        <v>20</v>
      </c>
      <c r="F394" s="753"/>
      <c r="G394" s="753"/>
      <c r="H394" s="753"/>
      <c r="I394" s="753"/>
      <c r="J394" s="753"/>
      <c r="K394" s="753"/>
      <c r="L394" s="753"/>
      <c r="M394" s="753"/>
      <c r="N394" s="753"/>
      <c r="O394" s="753"/>
      <c r="P394" s="753"/>
      <c r="Q394" s="753"/>
      <c r="R394" s="753"/>
      <c r="S394" s="753"/>
      <c r="T394" s="754"/>
      <c r="U394" s="293" t="s">
        <v>716</v>
      </c>
      <c r="V394" s="768" t="s">
        <v>88</v>
      </c>
      <c r="W394" s="769"/>
      <c r="X394" s="769"/>
      <c r="Y394" s="769"/>
      <c r="Z394" s="770"/>
      <c r="AA394" s="768" t="s">
        <v>2418</v>
      </c>
      <c r="AB394" s="769"/>
      <c r="AC394" s="770"/>
      <c r="AD394" s="250">
        <v>3</v>
      </c>
      <c r="AE394" s="250">
        <v>0</v>
      </c>
      <c r="AF394" s="668"/>
      <c r="AG394" s="669"/>
      <c r="AH394" s="670"/>
      <c r="AI394" s="668"/>
      <c r="AJ394" s="669"/>
      <c r="AK394" s="670"/>
      <c r="AL394" s="180"/>
      <c r="AN394" s="38" t="str">
        <f t="shared" si="21"/>
        <v>■</v>
      </c>
    </row>
    <row r="395" spans="1:40" ht="13.15" customHeight="1">
      <c r="A395" s="240" t="str">
        <f t="shared" si="20"/>
        <v>IY</v>
      </c>
      <c r="B395" s="97"/>
      <c r="C395" s="879">
        <v>37</v>
      </c>
      <c r="D395" s="880"/>
      <c r="E395" s="752" t="s">
        <v>21</v>
      </c>
      <c r="F395" s="753"/>
      <c r="G395" s="753"/>
      <c r="H395" s="753"/>
      <c r="I395" s="753"/>
      <c r="J395" s="753"/>
      <c r="K395" s="753"/>
      <c r="L395" s="753"/>
      <c r="M395" s="753"/>
      <c r="N395" s="753"/>
      <c r="O395" s="753"/>
      <c r="P395" s="753"/>
      <c r="Q395" s="753"/>
      <c r="R395" s="753"/>
      <c r="S395" s="753"/>
      <c r="T395" s="754"/>
      <c r="U395" s="293" t="s">
        <v>717</v>
      </c>
      <c r="V395" s="768" t="s">
        <v>88</v>
      </c>
      <c r="W395" s="769"/>
      <c r="X395" s="769"/>
      <c r="Y395" s="769"/>
      <c r="Z395" s="770"/>
      <c r="AA395" s="768" t="s">
        <v>2418</v>
      </c>
      <c r="AB395" s="769"/>
      <c r="AC395" s="770"/>
      <c r="AD395" s="250">
        <v>3</v>
      </c>
      <c r="AE395" s="250">
        <v>0</v>
      </c>
      <c r="AF395" s="668"/>
      <c r="AG395" s="669"/>
      <c r="AH395" s="670"/>
      <c r="AI395" s="668"/>
      <c r="AJ395" s="669"/>
      <c r="AK395" s="670"/>
      <c r="AL395" s="180"/>
      <c r="AN395" s="38" t="str">
        <f t="shared" si="21"/>
        <v>■</v>
      </c>
    </row>
    <row r="396" spans="1:40" ht="13.15" customHeight="1">
      <c r="A396" s="240" t="str">
        <f t="shared" si="20"/>
        <v>IY</v>
      </c>
      <c r="B396" s="97"/>
      <c r="C396" s="879">
        <v>38</v>
      </c>
      <c r="D396" s="880"/>
      <c r="E396" s="752" t="s">
        <v>22</v>
      </c>
      <c r="F396" s="753"/>
      <c r="G396" s="753"/>
      <c r="H396" s="753"/>
      <c r="I396" s="753"/>
      <c r="J396" s="753"/>
      <c r="K396" s="753"/>
      <c r="L396" s="753"/>
      <c r="M396" s="753"/>
      <c r="N396" s="753"/>
      <c r="O396" s="753"/>
      <c r="P396" s="753"/>
      <c r="Q396" s="753"/>
      <c r="R396" s="753"/>
      <c r="S396" s="753"/>
      <c r="T396" s="754"/>
      <c r="U396" s="293" t="s">
        <v>718</v>
      </c>
      <c r="V396" s="768" t="s">
        <v>88</v>
      </c>
      <c r="W396" s="769"/>
      <c r="X396" s="769"/>
      <c r="Y396" s="769"/>
      <c r="Z396" s="770"/>
      <c r="AA396" s="768" t="s">
        <v>2418</v>
      </c>
      <c r="AB396" s="769"/>
      <c r="AC396" s="770"/>
      <c r="AD396" s="250">
        <v>3</v>
      </c>
      <c r="AE396" s="250">
        <v>0</v>
      </c>
      <c r="AF396" s="668"/>
      <c r="AG396" s="669"/>
      <c r="AH396" s="670"/>
      <c r="AI396" s="668"/>
      <c r="AJ396" s="669"/>
      <c r="AK396" s="670"/>
      <c r="AL396" s="180"/>
      <c r="AN396" s="38" t="str">
        <f t="shared" si="21"/>
        <v>■</v>
      </c>
    </row>
    <row r="397" spans="1:40" ht="13.15" customHeight="1">
      <c r="A397" s="240" t="str">
        <f t="shared" si="20"/>
        <v>IY</v>
      </c>
      <c r="B397" s="97"/>
      <c r="C397" s="879">
        <v>39</v>
      </c>
      <c r="D397" s="880"/>
      <c r="E397" s="752" t="s">
        <v>23</v>
      </c>
      <c r="F397" s="753"/>
      <c r="G397" s="753"/>
      <c r="H397" s="753"/>
      <c r="I397" s="753"/>
      <c r="J397" s="753"/>
      <c r="K397" s="753"/>
      <c r="L397" s="753"/>
      <c r="M397" s="753"/>
      <c r="N397" s="753"/>
      <c r="O397" s="753"/>
      <c r="P397" s="753"/>
      <c r="Q397" s="753"/>
      <c r="R397" s="753"/>
      <c r="S397" s="753"/>
      <c r="T397" s="754"/>
      <c r="U397" s="293" t="s">
        <v>719</v>
      </c>
      <c r="V397" s="768" t="s">
        <v>88</v>
      </c>
      <c r="W397" s="769"/>
      <c r="X397" s="769"/>
      <c r="Y397" s="769"/>
      <c r="Z397" s="770"/>
      <c r="AA397" s="768" t="s">
        <v>2418</v>
      </c>
      <c r="AB397" s="769"/>
      <c r="AC397" s="770"/>
      <c r="AD397" s="250">
        <v>3</v>
      </c>
      <c r="AE397" s="250">
        <v>0</v>
      </c>
      <c r="AF397" s="668"/>
      <c r="AG397" s="669"/>
      <c r="AH397" s="670"/>
      <c r="AI397" s="668"/>
      <c r="AJ397" s="669"/>
      <c r="AK397" s="670"/>
      <c r="AL397" s="180"/>
      <c r="AN397" s="38" t="str">
        <f t="shared" si="21"/>
        <v>■</v>
      </c>
    </row>
    <row r="398" spans="1:40" ht="13.15" customHeight="1">
      <c r="A398" s="240" t="str">
        <f t="shared" si="20"/>
        <v>IY</v>
      </c>
      <c r="B398" s="97"/>
      <c r="C398" s="879">
        <v>40</v>
      </c>
      <c r="D398" s="880"/>
      <c r="E398" s="752" t="s">
        <v>24</v>
      </c>
      <c r="F398" s="753"/>
      <c r="G398" s="753"/>
      <c r="H398" s="753"/>
      <c r="I398" s="753"/>
      <c r="J398" s="753"/>
      <c r="K398" s="753"/>
      <c r="L398" s="753"/>
      <c r="M398" s="753"/>
      <c r="N398" s="753"/>
      <c r="O398" s="753"/>
      <c r="P398" s="753"/>
      <c r="Q398" s="753"/>
      <c r="R398" s="753"/>
      <c r="S398" s="753"/>
      <c r="T398" s="754"/>
      <c r="U398" s="293" t="s">
        <v>720</v>
      </c>
      <c r="V398" s="768" t="s">
        <v>88</v>
      </c>
      <c r="W398" s="769"/>
      <c r="X398" s="769"/>
      <c r="Y398" s="769"/>
      <c r="Z398" s="770"/>
      <c r="AA398" s="768" t="s">
        <v>2418</v>
      </c>
      <c r="AB398" s="769"/>
      <c r="AC398" s="770"/>
      <c r="AD398" s="250">
        <v>3</v>
      </c>
      <c r="AE398" s="250">
        <v>0</v>
      </c>
      <c r="AF398" s="668"/>
      <c r="AG398" s="669"/>
      <c r="AH398" s="670"/>
      <c r="AI398" s="668"/>
      <c r="AJ398" s="669"/>
      <c r="AK398" s="670"/>
      <c r="AL398" s="180"/>
      <c r="AN398" s="38" t="str">
        <f t="shared" si="21"/>
        <v>■</v>
      </c>
    </row>
    <row r="399" spans="1:40" ht="13.15" customHeight="1">
      <c r="A399" s="240" t="str">
        <f t="shared" si="20"/>
        <v>IY</v>
      </c>
      <c r="B399" s="97"/>
      <c r="C399" s="879">
        <v>41</v>
      </c>
      <c r="D399" s="880"/>
      <c r="E399" s="752" t="s">
        <v>25</v>
      </c>
      <c r="F399" s="753"/>
      <c r="G399" s="753"/>
      <c r="H399" s="753"/>
      <c r="I399" s="753"/>
      <c r="J399" s="753"/>
      <c r="K399" s="753"/>
      <c r="L399" s="753"/>
      <c r="M399" s="753"/>
      <c r="N399" s="753"/>
      <c r="O399" s="753"/>
      <c r="P399" s="753"/>
      <c r="Q399" s="753"/>
      <c r="R399" s="753"/>
      <c r="S399" s="753"/>
      <c r="T399" s="754"/>
      <c r="U399" s="293" t="s">
        <v>721</v>
      </c>
      <c r="V399" s="768" t="s">
        <v>88</v>
      </c>
      <c r="W399" s="769"/>
      <c r="X399" s="769"/>
      <c r="Y399" s="769"/>
      <c r="Z399" s="770"/>
      <c r="AA399" s="768" t="s">
        <v>2418</v>
      </c>
      <c r="AB399" s="769"/>
      <c r="AC399" s="770"/>
      <c r="AD399" s="250">
        <v>3</v>
      </c>
      <c r="AE399" s="250">
        <v>0</v>
      </c>
      <c r="AF399" s="668"/>
      <c r="AG399" s="669"/>
      <c r="AH399" s="670"/>
      <c r="AI399" s="668"/>
      <c r="AJ399" s="669"/>
      <c r="AK399" s="670"/>
      <c r="AL399" s="180"/>
      <c r="AN399" s="38" t="str">
        <f t="shared" si="21"/>
        <v>■</v>
      </c>
    </row>
    <row r="400" spans="1:40" ht="13.15" customHeight="1">
      <c r="A400" s="240" t="str">
        <f t="shared" si="20"/>
        <v>IY</v>
      </c>
      <c r="B400" s="97"/>
      <c r="C400" s="879">
        <v>42</v>
      </c>
      <c r="D400" s="880"/>
      <c r="E400" s="752" t="s">
        <v>26</v>
      </c>
      <c r="F400" s="753"/>
      <c r="G400" s="753"/>
      <c r="H400" s="753"/>
      <c r="I400" s="753"/>
      <c r="J400" s="753"/>
      <c r="K400" s="753"/>
      <c r="L400" s="753"/>
      <c r="M400" s="753"/>
      <c r="N400" s="753"/>
      <c r="O400" s="753"/>
      <c r="P400" s="753"/>
      <c r="Q400" s="753"/>
      <c r="R400" s="753"/>
      <c r="S400" s="753"/>
      <c r="T400" s="754"/>
      <c r="U400" s="293" t="s">
        <v>722</v>
      </c>
      <c r="V400" s="768" t="s">
        <v>88</v>
      </c>
      <c r="W400" s="769"/>
      <c r="X400" s="769"/>
      <c r="Y400" s="769"/>
      <c r="Z400" s="770"/>
      <c r="AA400" s="768" t="s">
        <v>2418</v>
      </c>
      <c r="AB400" s="769"/>
      <c r="AC400" s="770"/>
      <c r="AD400" s="250">
        <v>3</v>
      </c>
      <c r="AE400" s="250">
        <v>0</v>
      </c>
      <c r="AF400" s="668"/>
      <c r="AG400" s="669"/>
      <c r="AH400" s="670"/>
      <c r="AI400" s="668"/>
      <c r="AJ400" s="669"/>
      <c r="AK400" s="670"/>
      <c r="AL400" s="180"/>
      <c r="AN400" s="38" t="str">
        <f t="shared" si="21"/>
        <v>■</v>
      </c>
    </row>
    <row r="401" spans="1:40" ht="13.15" customHeight="1">
      <c r="A401" s="240" t="str">
        <f t="shared" si="20"/>
        <v>IY</v>
      </c>
      <c r="B401" s="97"/>
      <c r="C401" s="879">
        <v>43</v>
      </c>
      <c r="D401" s="880"/>
      <c r="E401" s="752" t="s">
        <v>27</v>
      </c>
      <c r="F401" s="753"/>
      <c r="G401" s="753"/>
      <c r="H401" s="753"/>
      <c r="I401" s="753"/>
      <c r="J401" s="753"/>
      <c r="K401" s="753"/>
      <c r="L401" s="753"/>
      <c r="M401" s="753"/>
      <c r="N401" s="753"/>
      <c r="O401" s="753"/>
      <c r="P401" s="753"/>
      <c r="Q401" s="753"/>
      <c r="R401" s="753"/>
      <c r="S401" s="753"/>
      <c r="T401" s="754"/>
      <c r="U401" s="293" t="s">
        <v>723</v>
      </c>
      <c r="V401" s="768" t="s">
        <v>88</v>
      </c>
      <c r="W401" s="769"/>
      <c r="X401" s="769"/>
      <c r="Y401" s="769"/>
      <c r="Z401" s="770"/>
      <c r="AA401" s="768" t="s">
        <v>2418</v>
      </c>
      <c r="AB401" s="769"/>
      <c r="AC401" s="770"/>
      <c r="AD401" s="250">
        <v>3</v>
      </c>
      <c r="AE401" s="250">
        <v>0</v>
      </c>
      <c r="AF401" s="668"/>
      <c r="AG401" s="669"/>
      <c r="AH401" s="670"/>
      <c r="AI401" s="668"/>
      <c r="AJ401" s="669"/>
      <c r="AK401" s="670"/>
      <c r="AL401" s="180"/>
      <c r="AN401" s="38" t="str">
        <f t="shared" si="21"/>
        <v>■</v>
      </c>
    </row>
    <row r="402" spans="1:40" ht="13.15" customHeight="1">
      <c r="A402" s="240" t="str">
        <f t="shared" si="20"/>
        <v>IY</v>
      </c>
      <c r="B402" s="97"/>
      <c r="C402" s="879">
        <v>44</v>
      </c>
      <c r="D402" s="880"/>
      <c r="E402" s="752" t="s">
        <v>675</v>
      </c>
      <c r="F402" s="753"/>
      <c r="G402" s="753"/>
      <c r="H402" s="753"/>
      <c r="I402" s="753"/>
      <c r="J402" s="753"/>
      <c r="K402" s="753"/>
      <c r="L402" s="753"/>
      <c r="M402" s="753"/>
      <c r="N402" s="753"/>
      <c r="O402" s="753"/>
      <c r="P402" s="753"/>
      <c r="Q402" s="753"/>
      <c r="R402" s="753"/>
      <c r="S402" s="753"/>
      <c r="T402" s="754"/>
      <c r="U402" s="304" t="s">
        <v>724</v>
      </c>
      <c r="V402" s="768" t="s">
        <v>88</v>
      </c>
      <c r="W402" s="769"/>
      <c r="X402" s="769"/>
      <c r="Y402" s="769"/>
      <c r="Z402" s="770"/>
      <c r="AA402" s="768" t="s">
        <v>2417</v>
      </c>
      <c r="AB402" s="769"/>
      <c r="AC402" s="770"/>
      <c r="AD402" s="250">
        <v>2</v>
      </c>
      <c r="AE402" s="250" t="s">
        <v>535</v>
      </c>
      <c r="AF402" s="668"/>
      <c r="AG402" s="669"/>
      <c r="AH402" s="670"/>
      <c r="AI402" s="668"/>
      <c r="AJ402" s="669"/>
      <c r="AK402" s="670"/>
      <c r="AL402" s="287"/>
      <c r="AN402" s="38" t="str">
        <f t="shared" si="21"/>
        <v>■</v>
      </c>
    </row>
    <row r="403" spans="1:40" ht="13.15" customHeight="1">
      <c r="A403" s="240" t="str">
        <f t="shared" si="20"/>
        <v>IY</v>
      </c>
      <c r="B403" s="97"/>
      <c r="C403" s="879">
        <v>45</v>
      </c>
      <c r="D403" s="880"/>
      <c r="E403" s="752" t="s">
        <v>1331</v>
      </c>
      <c r="F403" s="753"/>
      <c r="G403" s="753"/>
      <c r="H403" s="753"/>
      <c r="I403" s="753"/>
      <c r="J403" s="753"/>
      <c r="K403" s="753"/>
      <c r="L403" s="753"/>
      <c r="M403" s="753"/>
      <c r="N403" s="753"/>
      <c r="O403" s="753"/>
      <c r="P403" s="753"/>
      <c r="Q403" s="753"/>
      <c r="R403" s="753"/>
      <c r="S403" s="753"/>
      <c r="T403" s="754"/>
      <c r="U403" s="304" t="s">
        <v>725</v>
      </c>
      <c r="V403" s="768" t="s">
        <v>88</v>
      </c>
      <c r="W403" s="769"/>
      <c r="X403" s="769"/>
      <c r="Y403" s="769"/>
      <c r="Z403" s="770"/>
      <c r="AA403" s="768" t="s">
        <v>2418</v>
      </c>
      <c r="AB403" s="769"/>
      <c r="AC403" s="770"/>
      <c r="AD403" s="250">
        <v>5</v>
      </c>
      <c r="AE403" s="250">
        <v>0</v>
      </c>
      <c r="AF403" s="668"/>
      <c r="AG403" s="669"/>
      <c r="AH403" s="670"/>
      <c r="AI403" s="668"/>
      <c r="AJ403" s="669"/>
      <c r="AK403" s="670"/>
      <c r="AL403" s="287"/>
      <c r="AN403" s="38" t="str">
        <f t="shared" si="21"/>
        <v>■</v>
      </c>
    </row>
    <row r="404" spans="1:40" ht="13.15" customHeight="1">
      <c r="A404" s="240" t="str">
        <f t="shared" si="20"/>
        <v>IY</v>
      </c>
      <c r="B404" s="97"/>
      <c r="C404" s="879">
        <v>46</v>
      </c>
      <c r="D404" s="880"/>
      <c r="E404" s="752" t="s">
        <v>1332</v>
      </c>
      <c r="F404" s="753"/>
      <c r="G404" s="753"/>
      <c r="H404" s="753"/>
      <c r="I404" s="753"/>
      <c r="J404" s="753"/>
      <c r="K404" s="753"/>
      <c r="L404" s="753"/>
      <c r="M404" s="753"/>
      <c r="N404" s="753"/>
      <c r="O404" s="753"/>
      <c r="P404" s="753"/>
      <c r="Q404" s="753"/>
      <c r="R404" s="753"/>
      <c r="S404" s="753"/>
      <c r="T404" s="754"/>
      <c r="U404" s="304" t="s">
        <v>726</v>
      </c>
      <c r="V404" s="768" t="s">
        <v>88</v>
      </c>
      <c r="W404" s="769"/>
      <c r="X404" s="769"/>
      <c r="Y404" s="769"/>
      <c r="Z404" s="770"/>
      <c r="AA404" s="768" t="s">
        <v>2418</v>
      </c>
      <c r="AB404" s="769"/>
      <c r="AC404" s="770"/>
      <c r="AD404" s="250">
        <v>5</v>
      </c>
      <c r="AE404" s="250">
        <v>0</v>
      </c>
      <c r="AF404" s="668"/>
      <c r="AG404" s="669"/>
      <c r="AH404" s="670"/>
      <c r="AI404" s="668"/>
      <c r="AJ404" s="669"/>
      <c r="AK404" s="670"/>
      <c r="AL404" s="287"/>
      <c r="AN404" s="38" t="str">
        <f t="shared" si="21"/>
        <v>■</v>
      </c>
    </row>
    <row r="405" spans="1:40" ht="13.15" customHeight="1">
      <c r="A405" s="240" t="str">
        <f t="shared" si="20"/>
        <v>IY</v>
      </c>
      <c r="B405" s="513"/>
      <c r="C405" s="879">
        <v>47</v>
      </c>
      <c r="D405" s="880"/>
      <c r="E405" s="752" t="s">
        <v>1333</v>
      </c>
      <c r="F405" s="753"/>
      <c r="G405" s="753"/>
      <c r="H405" s="753"/>
      <c r="I405" s="753"/>
      <c r="J405" s="753"/>
      <c r="K405" s="753"/>
      <c r="L405" s="753"/>
      <c r="M405" s="753"/>
      <c r="N405" s="753"/>
      <c r="O405" s="753"/>
      <c r="P405" s="753"/>
      <c r="Q405" s="753"/>
      <c r="R405" s="753"/>
      <c r="S405" s="753"/>
      <c r="T405" s="754"/>
      <c r="U405" s="304" t="s">
        <v>727</v>
      </c>
      <c r="V405" s="768" t="s">
        <v>88</v>
      </c>
      <c r="W405" s="769"/>
      <c r="X405" s="769"/>
      <c r="Y405" s="769"/>
      <c r="Z405" s="770"/>
      <c r="AA405" s="768" t="s">
        <v>2418</v>
      </c>
      <c r="AB405" s="769"/>
      <c r="AC405" s="770"/>
      <c r="AD405" s="250">
        <v>7</v>
      </c>
      <c r="AE405" s="250">
        <v>0</v>
      </c>
      <c r="AF405" s="668"/>
      <c r="AG405" s="669"/>
      <c r="AH405" s="670"/>
      <c r="AI405" s="668"/>
      <c r="AJ405" s="669"/>
      <c r="AK405" s="670"/>
      <c r="AL405" s="287" t="s">
        <v>2893</v>
      </c>
      <c r="AN405" s="38" t="str">
        <f t="shared" si="21"/>
        <v>■</v>
      </c>
    </row>
    <row r="406" spans="1:40" ht="13.15" customHeight="1">
      <c r="A406" s="240" t="str">
        <f t="shared" si="20"/>
        <v>IY</v>
      </c>
      <c r="B406" s="513"/>
      <c r="C406" s="879">
        <v>48</v>
      </c>
      <c r="D406" s="880"/>
      <c r="E406" s="752" t="s">
        <v>1334</v>
      </c>
      <c r="F406" s="753"/>
      <c r="G406" s="753"/>
      <c r="H406" s="753"/>
      <c r="I406" s="753"/>
      <c r="J406" s="753"/>
      <c r="K406" s="753"/>
      <c r="L406" s="753"/>
      <c r="M406" s="753"/>
      <c r="N406" s="753"/>
      <c r="O406" s="753"/>
      <c r="P406" s="753"/>
      <c r="Q406" s="753"/>
      <c r="R406" s="753"/>
      <c r="S406" s="753"/>
      <c r="T406" s="754"/>
      <c r="U406" s="304" t="s">
        <v>728</v>
      </c>
      <c r="V406" s="768" t="s">
        <v>87</v>
      </c>
      <c r="W406" s="769"/>
      <c r="X406" s="769"/>
      <c r="Y406" s="769"/>
      <c r="Z406" s="770"/>
      <c r="AA406" s="768" t="s">
        <v>2417</v>
      </c>
      <c r="AB406" s="769"/>
      <c r="AC406" s="770"/>
      <c r="AD406" s="250">
        <v>6</v>
      </c>
      <c r="AE406" s="250" t="s">
        <v>535</v>
      </c>
      <c r="AF406" s="668"/>
      <c r="AG406" s="669"/>
      <c r="AH406" s="670"/>
      <c r="AI406" s="668"/>
      <c r="AJ406" s="669"/>
      <c r="AK406" s="670"/>
      <c r="AL406" s="287" t="s">
        <v>2893</v>
      </c>
      <c r="AN406" s="38" t="str">
        <f t="shared" si="21"/>
        <v>■</v>
      </c>
    </row>
    <row r="407" spans="1:40" ht="13.15" customHeight="1">
      <c r="A407" s="240" t="str">
        <f t="shared" si="20"/>
        <v>IY</v>
      </c>
      <c r="B407" s="97"/>
      <c r="C407" s="879">
        <v>49</v>
      </c>
      <c r="D407" s="880"/>
      <c r="E407" s="752" t="s">
        <v>1255</v>
      </c>
      <c r="F407" s="753"/>
      <c r="G407" s="753"/>
      <c r="H407" s="753"/>
      <c r="I407" s="753"/>
      <c r="J407" s="753"/>
      <c r="K407" s="753"/>
      <c r="L407" s="753"/>
      <c r="M407" s="753"/>
      <c r="N407" s="753"/>
      <c r="O407" s="753"/>
      <c r="P407" s="753"/>
      <c r="Q407" s="753"/>
      <c r="R407" s="753"/>
      <c r="S407" s="753"/>
      <c r="T407" s="754"/>
      <c r="U407" s="304" t="s">
        <v>729</v>
      </c>
      <c r="V407" s="768" t="s">
        <v>88</v>
      </c>
      <c r="W407" s="769"/>
      <c r="X407" s="769"/>
      <c r="Y407" s="769"/>
      <c r="Z407" s="770"/>
      <c r="AA407" s="768" t="s">
        <v>2418</v>
      </c>
      <c r="AB407" s="769"/>
      <c r="AC407" s="770"/>
      <c r="AD407" s="250">
        <v>3</v>
      </c>
      <c r="AE407" s="250">
        <v>0</v>
      </c>
      <c r="AF407" s="668"/>
      <c r="AG407" s="669"/>
      <c r="AH407" s="670"/>
      <c r="AI407" s="668"/>
      <c r="AJ407" s="669"/>
      <c r="AK407" s="670"/>
      <c r="AL407" s="287"/>
      <c r="AN407" s="38" t="str">
        <f t="shared" si="21"/>
        <v>■</v>
      </c>
    </row>
    <row r="408" spans="1:40" ht="13.15" customHeight="1">
      <c r="A408" s="240" t="str">
        <f t="shared" si="20"/>
        <v>IY</v>
      </c>
      <c r="B408" s="97"/>
      <c r="C408" s="879">
        <v>50</v>
      </c>
      <c r="D408" s="880"/>
      <c r="E408" s="752" t="s">
        <v>1256</v>
      </c>
      <c r="F408" s="753"/>
      <c r="G408" s="753"/>
      <c r="H408" s="753"/>
      <c r="I408" s="753"/>
      <c r="J408" s="753"/>
      <c r="K408" s="753"/>
      <c r="L408" s="753"/>
      <c r="M408" s="753"/>
      <c r="N408" s="753"/>
      <c r="O408" s="753"/>
      <c r="P408" s="753"/>
      <c r="Q408" s="753"/>
      <c r="R408" s="753"/>
      <c r="S408" s="753"/>
      <c r="T408" s="754"/>
      <c r="U408" s="304" t="s">
        <v>730</v>
      </c>
      <c r="V408" s="768" t="s">
        <v>87</v>
      </c>
      <c r="W408" s="769"/>
      <c r="X408" s="769"/>
      <c r="Y408" s="769"/>
      <c r="Z408" s="770"/>
      <c r="AA408" s="768" t="s">
        <v>2417</v>
      </c>
      <c r="AB408" s="769"/>
      <c r="AC408" s="770"/>
      <c r="AD408" s="250">
        <v>6</v>
      </c>
      <c r="AE408" s="250" t="s">
        <v>535</v>
      </c>
      <c r="AF408" s="668"/>
      <c r="AG408" s="669"/>
      <c r="AH408" s="670"/>
      <c r="AI408" s="668"/>
      <c r="AJ408" s="669"/>
      <c r="AK408" s="670"/>
      <c r="AL408" s="287"/>
      <c r="AN408" s="38" t="str">
        <f t="shared" si="21"/>
        <v>■</v>
      </c>
    </row>
    <row r="409" spans="1:40" ht="13.15" customHeight="1">
      <c r="A409" s="240" t="str">
        <f t="shared" si="20"/>
        <v>IY</v>
      </c>
      <c r="B409" s="97"/>
      <c r="C409" s="879">
        <v>51</v>
      </c>
      <c r="D409" s="880"/>
      <c r="E409" s="752" t="s">
        <v>86</v>
      </c>
      <c r="F409" s="753"/>
      <c r="G409" s="753"/>
      <c r="H409" s="753"/>
      <c r="I409" s="753"/>
      <c r="J409" s="753"/>
      <c r="K409" s="753"/>
      <c r="L409" s="753"/>
      <c r="M409" s="753"/>
      <c r="N409" s="753"/>
      <c r="O409" s="753"/>
      <c r="P409" s="753"/>
      <c r="Q409" s="753"/>
      <c r="R409" s="753"/>
      <c r="S409" s="753"/>
      <c r="T409" s="754"/>
      <c r="U409" s="304" t="s">
        <v>532</v>
      </c>
      <c r="V409" s="768" t="s">
        <v>88</v>
      </c>
      <c r="W409" s="769"/>
      <c r="X409" s="769"/>
      <c r="Y409" s="769"/>
      <c r="Z409" s="770"/>
      <c r="AA409" s="768" t="s">
        <v>2417</v>
      </c>
      <c r="AB409" s="769"/>
      <c r="AC409" s="770"/>
      <c r="AD409" s="250">
        <v>6</v>
      </c>
      <c r="AE409" s="250" t="s">
        <v>535</v>
      </c>
      <c r="AF409" s="668"/>
      <c r="AG409" s="669"/>
      <c r="AH409" s="670"/>
      <c r="AI409" s="668"/>
      <c r="AJ409" s="669"/>
      <c r="AK409" s="670"/>
      <c r="AL409" s="180"/>
      <c r="AN409" s="38" t="str">
        <f>$P$18</f>
        <v>■</v>
      </c>
    </row>
    <row r="410" spans="1:40">
      <c r="A410" s="240" t="str">
        <f t="shared" si="20"/>
        <v>IY</v>
      </c>
      <c r="B410" s="97"/>
      <c r="C410" s="879">
        <v>52</v>
      </c>
      <c r="D410" s="880"/>
      <c r="E410" s="752" t="s">
        <v>520</v>
      </c>
      <c r="F410" s="753"/>
      <c r="G410" s="753"/>
      <c r="H410" s="753"/>
      <c r="I410" s="753"/>
      <c r="J410" s="753"/>
      <c r="K410" s="753"/>
      <c r="L410" s="753"/>
      <c r="M410" s="753"/>
      <c r="N410" s="753"/>
      <c r="O410" s="753"/>
      <c r="P410" s="753"/>
      <c r="Q410" s="753"/>
      <c r="R410" s="753"/>
      <c r="S410" s="753"/>
      <c r="T410" s="754"/>
      <c r="U410" s="304" t="s">
        <v>533</v>
      </c>
      <c r="V410" s="768" t="s">
        <v>88</v>
      </c>
      <c r="W410" s="769"/>
      <c r="X410" s="769"/>
      <c r="Y410" s="769"/>
      <c r="Z410" s="770"/>
      <c r="AA410" s="768" t="s">
        <v>2417</v>
      </c>
      <c r="AB410" s="769"/>
      <c r="AC410" s="770"/>
      <c r="AD410" s="250">
        <v>6</v>
      </c>
      <c r="AE410" s="250" t="s">
        <v>535</v>
      </c>
      <c r="AF410" s="668"/>
      <c r="AG410" s="669"/>
      <c r="AH410" s="670"/>
      <c r="AI410" s="668"/>
      <c r="AJ410" s="669"/>
      <c r="AK410" s="670"/>
      <c r="AL410" s="180"/>
      <c r="AN410" s="38" t="str">
        <f>$P$18</f>
        <v>■</v>
      </c>
    </row>
    <row r="411" spans="1:40">
      <c r="A411" s="240" t="str">
        <f t="shared" si="20"/>
        <v>IY</v>
      </c>
      <c r="B411" s="97"/>
      <c r="C411" s="106"/>
      <c r="D411" s="10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314"/>
      <c r="V411" s="127"/>
      <c r="W411" s="127"/>
      <c r="X411" s="127"/>
      <c r="Y411" s="127"/>
      <c r="Z411" s="127"/>
      <c r="AA411" s="127"/>
      <c r="AB411" s="127"/>
      <c r="AC411" s="127"/>
      <c r="AD411" s="128"/>
      <c r="AE411" s="128"/>
      <c r="AF411" s="88"/>
      <c r="AG411" s="88"/>
      <c r="AH411" s="88"/>
      <c r="AI411" s="88"/>
      <c r="AJ411" s="464"/>
      <c r="AK411" s="339"/>
      <c r="AL411" s="72"/>
    </row>
    <row r="412" spans="1:40">
      <c r="A412" s="240" t="str">
        <f t="shared" si="20"/>
        <v>TO</v>
      </c>
      <c r="B412" s="513"/>
      <c r="C412" s="238" t="s">
        <v>28</v>
      </c>
      <c r="D412" s="59"/>
      <c r="E412" s="38"/>
      <c r="F412" s="38"/>
      <c r="G412" s="38"/>
      <c r="H412" s="38"/>
      <c r="I412" s="38"/>
      <c r="J412" s="204" t="s">
        <v>2885</v>
      </c>
      <c r="K412" s="238"/>
      <c r="L412" s="38"/>
      <c r="M412" s="238"/>
      <c r="N412" s="38"/>
      <c r="O412" s="38"/>
      <c r="P412" s="38"/>
      <c r="Q412" s="38"/>
      <c r="R412" s="38"/>
      <c r="S412" s="38"/>
      <c r="T412" s="38"/>
      <c r="U412" s="204" t="s">
        <v>1347</v>
      </c>
      <c r="V412" s="339"/>
      <c r="W412" s="339"/>
      <c r="X412" s="339"/>
      <c r="Y412" s="339"/>
      <c r="Z412" s="339"/>
      <c r="AA412" s="339"/>
      <c r="AB412" s="339"/>
      <c r="AC412" s="339"/>
      <c r="AD412" s="339"/>
      <c r="AE412" s="339"/>
      <c r="AF412" s="96"/>
      <c r="AG412" s="96"/>
      <c r="AH412" s="96"/>
      <c r="AI412" s="96"/>
      <c r="AJ412" s="96"/>
      <c r="AK412" s="96"/>
      <c r="AL412" s="81"/>
      <c r="AN412" s="38"/>
    </row>
    <row r="413" spans="1:40" ht="21" customHeight="1">
      <c r="A413" s="240" t="str">
        <f t="shared" si="20"/>
        <v>TO</v>
      </c>
      <c r="B413" s="513"/>
      <c r="C413" s="884" t="s">
        <v>29</v>
      </c>
      <c r="D413" s="885"/>
      <c r="E413" s="919" t="s">
        <v>30</v>
      </c>
      <c r="F413" s="920"/>
      <c r="G413" s="920"/>
      <c r="H413" s="920"/>
      <c r="I413" s="920"/>
      <c r="J413" s="920"/>
      <c r="K413" s="920"/>
      <c r="L413" s="920"/>
      <c r="M413" s="920"/>
      <c r="N413" s="920"/>
      <c r="O413" s="920"/>
      <c r="P413" s="920"/>
      <c r="Q413" s="920"/>
      <c r="R413" s="920"/>
      <c r="S413" s="920"/>
      <c r="T413" s="920"/>
      <c r="U413" s="289" t="s">
        <v>146</v>
      </c>
      <c r="V413" s="728" t="s">
        <v>147</v>
      </c>
      <c r="W413" s="729"/>
      <c r="X413" s="729"/>
      <c r="Y413" s="729"/>
      <c r="Z413" s="905"/>
      <c r="AA413" s="884" t="s">
        <v>2420</v>
      </c>
      <c r="AB413" s="888"/>
      <c r="AC413" s="889"/>
      <c r="AD413" s="915" t="s">
        <v>511</v>
      </c>
      <c r="AE413" s="916"/>
      <c r="AF413" s="690" t="s">
        <v>80</v>
      </c>
      <c r="AG413" s="691"/>
      <c r="AH413" s="692"/>
      <c r="AI413" s="896" t="s">
        <v>41</v>
      </c>
      <c r="AJ413" s="897"/>
      <c r="AK413" s="898"/>
      <c r="AL413" s="696" t="s">
        <v>42</v>
      </c>
    </row>
    <row r="414" spans="1:40" ht="12" customHeight="1">
      <c r="A414" s="240" t="str">
        <f t="shared" si="20"/>
        <v>TO</v>
      </c>
      <c r="B414" s="513"/>
      <c r="C414" s="886"/>
      <c r="D414" s="887"/>
      <c r="E414" s="921"/>
      <c r="F414" s="922"/>
      <c r="G414" s="922"/>
      <c r="H414" s="922"/>
      <c r="I414" s="922"/>
      <c r="J414" s="922"/>
      <c r="K414" s="922"/>
      <c r="L414" s="922"/>
      <c r="M414" s="922"/>
      <c r="N414" s="922"/>
      <c r="O414" s="922"/>
      <c r="P414" s="922"/>
      <c r="Q414" s="922"/>
      <c r="R414" s="922"/>
      <c r="S414" s="922"/>
      <c r="T414" s="922"/>
      <c r="U414" s="290"/>
      <c r="V414" s="906"/>
      <c r="W414" s="907"/>
      <c r="X414" s="907"/>
      <c r="Y414" s="907"/>
      <c r="Z414" s="908"/>
      <c r="AA414" s="890"/>
      <c r="AB414" s="891"/>
      <c r="AC414" s="892"/>
      <c r="AD414" s="917"/>
      <c r="AE414" s="918"/>
      <c r="AF414" s="693"/>
      <c r="AG414" s="694"/>
      <c r="AH414" s="695"/>
      <c r="AI414" s="899"/>
      <c r="AJ414" s="900"/>
      <c r="AK414" s="901"/>
      <c r="AL414" s="697"/>
    </row>
    <row r="415" spans="1:40" ht="13.15" customHeight="1">
      <c r="A415" s="240" t="str">
        <f t="shared" si="20"/>
        <v>TO</v>
      </c>
      <c r="B415" s="97"/>
      <c r="C415" s="766">
        <v>1</v>
      </c>
      <c r="D415" s="767"/>
      <c r="E415" s="774" t="s">
        <v>2485</v>
      </c>
      <c r="F415" s="775"/>
      <c r="G415" s="775"/>
      <c r="H415" s="775"/>
      <c r="I415" s="775"/>
      <c r="J415" s="775"/>
      <c r="K415" s="775"/>
      <c r="L415" s="775"/>
      <c r="M415" s="775"/>
      <c r="N415" s="775"/>
      <c r="O415" s="775"/>
      <c r="P415" s="775"/>
      <c r="Q415" s="775"/>
      <c r="R415" s="775"/>
      <c r="S415" s="775"/>
      <c r="T415" s="776"/>
      <c r="U415" s="291" t="s">
        <v>521</v>
      </c>
      <c r="V415" s="768" t="s">
        <v>87</v>
      </c>
      <c r="W415" s="769"/>
      <c r="X415" s="769"/>
      <c r="Y415" s="769"/>
      <c r="Z415" s="770"/>
      <c r="AA415" s="768" t="s">
        <v>2417</v>
      </c>
      <c r="AB415" s="769"/>
      <c r="AC415" s="770"/>
      <c r="AD415" s="250">
        <v>10</v>
      </c>
      <c r="AE415" s="250" t="s">
        <v>535</v>
      </c>
      <c r="AF415" s="668"/>
      <c r="AG415" s="669"/>
      <c r="AH415" s="670"/>
      <c r="AI415" s="668"/>
      <c r="AJ415" s="669"/>
      <c r="AK415" s="670"/>
      <c r="AL415" s="180"/>
      <c r="AN415" s="38" t="str">
        <f>$S$18</f>
        <v>■</v>
      </c>
    </row>
    <row r="416" spans="1:40" ht="13.15" customHeight="1">
      <c r="A416" s="240" t="str">
        <f t="shared" si="20"/>
        <v>TO</v>
      </c>
      <c r="B416" s="97"/>
      <c r="C416" s="766">
        <v>2</v>
      </c>
      <c r="D416" s="767"/>
      <c r="E416" s="774" t="s">
        <v>2487</v>
      </c>
      <c r="F416" s="775"/>
      <c r="G416" s="775"/>
      <c r="H416" s="775"/>
      <c r="I416" s="775"/>
      <c r="J416" s="775"/>
      <c r="K416" s="775"/>
      <c r="L416" s="775"/>
      <c r="M416" s="775"/>
      <c r="N416" s="775"/>
      <c r="O416" s="775"/>
      <c r="P416" s="775"/>
      <c r="Q416" s="775"/>
      <c r="R416" s="775"/>
      <c r="S416" s="775"/>
      <c r="T416" s="776"/>
      <c r="U416" s="569" t="s">
        <v>522</v>
      </c>
      <c r="V416" s="768" t="s">
        <v>87</v>
      </c>
      <c r="W416" s="769"/>
      <c r="X416" s="769"/>
      <c r="Y416" s="769"/>
      <c r="Z416" s="770"/>
      <c r="AA416" s="768" t="s">
        <v>2417</v>
      </c>
      <c r="AB416" s="769"/>
      <c r="AC416" s="770"/>
      <c r="AD416" s="250">
        <v>51</v>
      </c>
      <c r="AE416" s="250" t="s">
        <v>535</v>
      </c>
      <c r="AF416" s="668"/>
      <c r="AG416" s="669"/>
      <c r="AH416" s="670"/>
      <c r="AI416" s="668"/>
      <c r="AJ416" s="669"/>
      <c r="AK416" s="670"/>
      <c r="AL416" s="180"/>
      <c r="AN416" s="38" t="str">
        <f t="shared" ref="AN416:AN455" si="22">$S$18</f>
        <v>■</v>
      </c>
    </row>
    <row r="417" spans="1:40" ht="13.15" customHeight="1">
      <c r="A417" s="240" t="str">
        <f t="shared" si="20"/>
        <v>TO</v>
      </c>
      <c r="B417" s="97"/>
      <c r="C417" s="764">
        <v>3</v>
      </c>
      <c r="D417" s="765"/>
      <c r="E417" s="755" t="s">
        <v>513</v>
      </c>
      <c r="F417" s="756"/>
      <c r="G417" s="756"/>
      <c r="H417" s="756"/>
      <c r="I417" s="756"/>
      <c r="J417" s="756"/>
      <c r="K417" s="756"/>
      <c r="L417" s="756"/>
      <c r="M417" s="756"/>
      <c r="N417" s="756"/>
      <c r="O417" s="756"/>
      <c r="P417" s="756"/>
      <c r="Q417" s="756"/>
      <c r="R417" s="756"/>
      <c r="S417" s="756"/>
      <c r="T417" s="757"/>
      <c r="U417" s="305" t="s">
        <v>523</v>
      </c>
      <c r="V417" s="761" t="s">
        <v>88</v>
      </c>
      <c r="W417" s="762"/>
      <c r="X417" s="762"/>
      <c r="Y417" s="762"/>
      <c r="Z417" s="763"/>
      <c r="AA417" s="761" t="s">
        <v>2418</v>
      </c>
      <c r="AB417" s="762"/>
      <c r="AC417" s="763"/>
      <c r="AD417" s="251">
        <v>1</v>
      </c>
      <c r="AE417" s="251">
        <v>0</v>
      </c>
      <c r="AF417" s="671"/>
      <c r="AG417" s="672"/>
      <c r="AH417" s="673"/>
      <c r="AI417" s="671"/>
      <c r="AJ417" s="672"/>
      <c r="AK417" s="673"/>
      <c r="AL417" s="484" t="s">
        <v>410</v>
      </c>
      <c r="AN417" s="38" t="str">
        <f t="shared" si="22"/>
        <v>■</v>
      </c>
    </row>
    <row r="418" spans="1:40" ht="13.15" customHeight="1">
      <c r="A418" s="240" t="str">
        <f t="shared" si="20"/>
        <v>TO</v>
      </c>
      <c r="B418" s="97"/>
      <c r="C418" s="766">
        <v>4</v>
      </c>
      <c r="D418" s="767"/>
      <c r="E418" s="774" t="s">
        <v>514</v>
      </c>
      <c r="F418" s="775"/>
      <c r="G418" s="775"/>
      <c r="H418" s="775"/>
      <c r="I418" s="775"/>
      <c r="J418" s="775"/>
      <c r="K418" s="775"/>
      <c r="L418" s="775"/>
      <c r="M418" s="775"/>
      <c r="N418" s="775"/>
      <c r="O418" s="775"/>
      <c r="P418" s="775"/>
      <c r="Q418" s="775"/>
      <c r="R418" s="775"/>
      <c r="S418" s="775"/>
      <c r="T418" s="776"/>
      <c r="U418" s="304" t="s">
        <v>524</v>
      </c>
      <c r="V418" s="758" t="s">
        <v>88</v>
      </c>
      <c r="W418" s="759"/>
      <c r="X418" s="759"/>
      <c r="Y418" s="759"/>
      <c r="Z418" s="760"/>
      <c r="AA418" s="758" t="s">
        <v>2418</v>
      </c>
      <c r="AB418" s="759"/>
      <c r="AC418" s="760"/>
      <c r="AD418" s="250">
        <v>1</v>
      </c>
      <c r="AE418" s="250">
        <v>0</v>
      </c>
      <c r="AF418" s="749"/>
      <c r="AG418" s="750"/>
      <c r="AH418" s="751"/>
      <c r="AI418" s="749"/>
      <c r="AJ418" s="750"/>
      <c r="AK418" s="751"/>
      <c r="AL418" s="287"/>
      <c r="AN418" s="38" t="str">
        <f t="shared" si="22"/>
        <v>■</v>
      </c>
    </row>
    <row r="419" spans="1:40" ht="13.15" customHeight="1">
      <c r="A419" s="240" t="str">
        <f t="shared" si="20"/>
        <v>TO</v>
      </c>
      <c r="B419" s="97"/>
      <c r="C419" s="766">
        <v>5</v>
      </c>
      <c r="D419" s="767"/>
      <c r="E419" s="752" t="s">
        <v>84</v>
      </c>
      <c r="F419" s="753"/>
      <c r="G419" s="753"/>
      <c r="H419" s="753"/>
      <c r="I419" s="753"/>
      <c r="J419" s="753"/>
      <c r="K419" s="753"/>
      <c r="L419" s="753"/>
      <c r="M419" s="753"/>
      <c r="N419" s="753"/>
      <c r="O419" s="753"/>
      <c r="P419" s="753"/>
      <c r="Q419" s="753"/>
      <c r="R419" s="753"/>
      <c r="S419" s="753"/>
      <c r="T419" s="754"/>
      <c r="U419" s="304" t="s">
        <v>525</v>
      </c>
      <c r="V419" s="768" t="s">
        <v>87</v>
      </c>
      <c r="W419" s="769"/>
      <c r="X419" s="769"/>
      <c r="Y419" s="769"/>
      <c r="Z419" s="770"/>
      <c r="AA419" s="768" t="s">
        <v>2417</v>
      </c>
      <c r="AB419" s="769"/>
      <c r="AC419" s="770"/>
      <c r="AD419" s="250">
        <v>2</v>
      </c>
      <c r="AE419" s="250" t="s">
        <v>535</v>
      </c>
      <c r="AF419" s="668"/>
      <c r="AG419" s="669"/>
      <c r="AH419" s="670"/>
      <c r="AI419" s="668"/>
      <c r="AJ419" s="669"/>
      <c r="AK419" s="670"/>
      <c r="AL419" s="180"/>
      <c r="AN419" s="38" t="str">
        <f t="shared" si="22"/>
        <v>■</v>
      </c>
    </row>
    <row r="420" spans="1:40" ht="13.15" customHeight="1">
      <c r="A420" s="240" t="str">
        <f t="shared" si="20"/>
        <v>TO</v>
      </c>
      <c r="B420" s="97"/>
      <c r="C420" s="766">
        <v>6</v>
      </c>
      <c r="D420" s="767"/>
      <c r="E420" s="781" t="s">
        <v>107</v>
      </c>
      <c r="F420" s="782"/>
      <c r="G420" s="782"/>
      <c r="H420" s="782"/>
      <c r="I420" s="782"/>
      <c r="J420" s="782"/>
      <c r="K420" s="782"/>
      <c r="L420" s="782"/>
      <c r="M420" s="782"/>
      <c r="N420" s="782"/>
      <c r="O420" s="782"/>
      <c r="P420" s="782"/>
      <c r="Q420" s="782"/>
      <c r="R420" s="782"/>
      <c r="S420" s="782"/>
      <c r="T420" s="783"/>
      <c r="U420" s="304" t="s">
        <v>682</v>
      </c>
      <c r="V420" s="768" t="s">
        <v>88</v>
      </c>
      <c r="W420" s="769"/>
      <c r="X420" s="769"/>
      <c r="Y420" s="769"/>
      <c r="Z420" s="770"/>
      <c r="AA420" s="768" t="s">
        <v>2417</v>
      </c>
      <c r="AB420" s="769"/>
      <c r="AC420" s="770"/>
      <c r="AD420" s="250">
        <v>2</v>
      </c>
      <c r="AE420" s="250" t="s">
        <v>535</v>
      </c>
      <c r="AF420" s="668"/>
      <c r="AG420" s="669"/>
      <c r="AH420" s="670"/>
      <c r="AI420" s="668"/>
      <c r="AJ420" s="669"/>
      <c r="AK420" s="670"/>
      <c r="AL420" s="180"/>
      <c r="AN420" s="38" t="str">
        <f t="shared" si="22"/>
        <v>■</v>
      </c>
    </row>
    <row r="421" spans="1:40" ht="13.15" customHeight="1">
      <c r="A421" s="240" t="str">
        <f t="shared" si="20"/>
        <v>TO</v>
      </c>
      <c r="B421" s="97"/>
      <c r="C421" s="766">
        <v>7</v>
      </c>
      <c r="D421" s="767"/>
      <c r="E421" s="752" t="s">
        <v>108</v>
      </c>
      <c r="F421" s="753"/>
      <c r="G421" s="753"/>
      <c r="H421" s="753"/>
      <c r="I421" s="753"/>
      <c r="J421" s="753"/>
      <c r="K421" s="753"/>
      <c r="L421" s="753"/>
      <c r="M421" s="753"/>
      <c r="N421" s="753"/>
      <c r="O421" s="753"/>
      <c r="P421" s="753"/>
      <c r="Q421" s="753"/>
      <c r="R421" s="753"/>
      <c r="S421" s="753"/>
      <c r="T421" s="754"/>
      <c r="U421" s="304" t="s">
        <v>683</v>
      </c>
      <c r="V421" s="768" t="s">
        <v>87</v>
      </c>
      <c r="W421" s="769"/>
      <c r="X421" s="769"/>
      <c r="Y421" s="769"/>
      <c r="Z421" s="770"/>
      <c r="AA421" s="768" t="s">
        <v>2417</v>
      </c>
      <c r="AB421" s="769"/>
      <c r="AC421" s="770"/>
      <c r="AD421" s="250">
        <v>1</v>
      </c>
      <c r="AE421" s="250" t="s">
        <v>535</v>
      </c>
      <c r="AF421" s="668"/>
      <c r="AG421" s="669"/>
      <c r="AH421" s="670"/>
      <c r="AI421" s="668"/>
      <c r="AJ421" s="669"/>
      <c r="AK421" s="670"/>
      <c r="AL421" s="180"/>
      <c r="AN421" s="38" t="str">
        <f t="shared" si="22"/>
        <v>■</v>
      </c>
    </row>
    <row r="422" spans="1:40" ht="13.15" customHeight="1">
      <c r="A422" s="240" t="str">
        <f t="shared" si="20"/>
        <v>TO</v>
      </c>
      <c r="B422" s="97"/>
      <c r="C422" s="766">
        <v>8</v>
      </c>
      <c r="D422" s="767"/>
      <c r="E422" s="752" t="s">
        <v>141</v>
      </c>
      <c r="F422" s="753"/>
      <c r="G422" s="753"/>
      <c r="H422" s="753"/>
      <c r="I422" s="753"/>
      <c r="J422" s="753"/>
      <c r="K422" s="753"/>
      <c r="L422" s="753"/>
      <c r="M422" s="753"/>
      <c r="N422" s="753"/>
      <c r="O422" s="753"/>
      <c r="P422" s="753"/>
      <c r="Q422" s="753"/>
      <c r="R422" s="753"/>
      <c r="S422" s="753"/>
      <c r="T422" s="754"/>
      <c r="U422" s="304" t="s">
        <v>736</v>
      </c>
      <c r="V422" s="768" t="s">
        <v>88</v>
      </c>
      <c r="W422" s="769"/>
      <c r="X422" s="769"/>
      <c r="Y422" s="769"/>
      <c r="Z422" s="770"/>
      <c r="AA422" s="768" t="s">
        <v>2417</v>
      </c>
      <c r="AB422" s="769"/>
      <c r="AC422" s="770"/>
      <c r="AD422" s="250">
        <v>9</v>
      </c>
      <c r="AE422" s="250" t="s">
        <v>535</v>
      </c>
      <c r="AF422" s="668"/>
      <c r="AG422" s="669"/>
      <c r="AH422" s="670"/>
      <c r="AI422" s="668"/>
      <c r="AJ422" s="669"/>
      <c r="AK422" s="670"/>
      <c r="AL422" s="180"/>
      <c r="AN422" s="38" t="str">
        <f t="shared" si="22"/>
        <v>■</v>
      </c>
    </row>
    <row r="423" spans="1:40" ht="13.15" customHeight="1">
      <c r="A423" s="240" t="str">
        <f t="shared" si="20"/>
        <v>TO</v>
      </c>
      <c r="B423" s="97"/>
      <c r="C423" s="766">
        <v>9</v>
      </c>
      <c r="D423" s="767"/>
      <c r="E423" s="752" t="s">
        <v>118</v>
      </c>
      <c r="F423" s="753"/>
      <c r="G423" s="753"/>
      <c r="H423" s="753"/>
      <c r="I423" s="753"/>
      <c r="J423" s="753"/>
      <c r="K423" s="753"/>
      <c r="L423" s="753"/>
      <c r="M423" s="753"/>
      <c r="N423" s="753"/>
      <c r="O423" s="753"/>
      <c r="P423" s="753"/>
      <c r="Q423" s="753"/>
      <c r="R423" s="753"/>
      <c r="S423" s="753"/>
      <c r="T423" s="754"/>
      <c r="U423" s="304" t="s">
        <v>733</v>
      </c>
      <c r="V423" s="768" t="s">
        <v>88</v>
      </c>
      <c r="W423" s="769"/>
      <c r="X423" s="769"/>
      <c r="Y423" s="769"/>
      <c r="Z423" s="770"/>
      <c r="AA423" s="768" t="s">
        <v>2421</v>
      </c>
      <c r="AB423" s="769"/>
      <c r="AC423" s="770"/>
      <c r="AD423" s="250">
        <v>5</v>
      </c>
      <c r="AE423" s="250">
        <v>3</v>
      </c>
      <c r="AF423" s="668"/>
      <c r="AG423" s="669"/>
      <c r="AH423" s="670"/>
      <c r="AI423" s="668"/>
      <c r="AJ423" s="669"/>
      <c r="AK423" s="670"/>
      <c r="AL423" s="180"/>
      <c r="AN423" s="38" t="str">
        <f t="shared" si="22"/>
        <v>■</v>
      </c>
    </row>
    <row r="424" spans="1:40" ht="13.15" customHeight="1">
      <c r="A424" s="240" t="str">
        <f t="shared" si="20"/>
        <v>TO</v>
      </c>
      <c r="B424" s="97"/>
      <c r="C424" s="766">
        <v>10</v>
      </c>
      <c r="D424" s="767"/>
      <c r="E424" s="752" t="s">
        <v>142</v>
      </c>
      <c r="F424" s="753"/>
      <c r="G424" s="753"/>
      <c r="H424" s="753"/>
      <c r="I424" s="753"/>
      <c r="J424" s="753"/>
      <c r="K424" s="753"/>
      <c r="L424" s="753"/>
      <c r="M424" s="753"/>
      <c r="N424" s="753"/>
      <c r="O424" s="753"/>
      <c r="P424" s="753"/>
      <c r="Q424" s="753"/>
      <c r="R424" s="753"/>
      <c r="S424" s="753"/>
      <c r="T424" s="754"/>
      <c r="U424" s="304" t="s">
        <v>737</v>
      </c>
      <c r="V424" s="768" t="s">
        <v>88</v>
      </c>
      <c r="W424" s="769"/>
      <c r="X424" s="769"/>
      <c r="Y424" s="769"/>
      <c r="Z424" s="770"/>
      <c r="AA424" s="768" t="s">
        <v>2417</v>
      </c>
      <c r="AB424" s="769"/>
      <c r="AC424" s="770"/>
      <c r="AD424" s="250">
        <v>3</v>
      </c>
      <c r="AE424" s="250" t="s">
        <v>535</v>
      </c>
      <c r="AF424" s="668"/>
      <c r="AG424" s="669"/>
      <c r="AH424" s="670"/>
      <c r="AI424" s="668"/>
      <c r="AJ424" s="669"/>
      <c r="AK424" s="670"/>
      <c r="AL424" s="180"/>
      <c r="AN424" s="38" t="str">
        <f t="shared" si="22"/>
        <v>■</v>
      </c>
    </row>
    <row r="425" spans="1:40" ht="13.15" customHeight="1">
      <c r="A425" s="240" t="str">
        <f t="shared" si="20"/>
        <v>TO</v>
      </c>
      <c r="B425" s="97"/>
      <c r="C425" s="766">
        <v>11</v>
      </c>
      <c r="D425" s="767"/>
      <c r="E425" s="752" t="s">
        <v>119</v>
      </c>
      <c r="F425" s="753"/>
      <c r="G425" s="753"/>
      <c r="H425" s="753"/>
      <c r="I425" s="753"/>
      <c r="J425" s="753"/>
      <c r="K425" s="753"/>
      <c r="L425" s="753"/>
      <c r="M425" s="753"/>
      <c r="N425" s="753"/>
      <c r="O425" s="753"/>
      <c r="P425" s="753"/>
      <c r="Q425" s="753"/>
      <c r="R425" s="753"/>
      <c r="S425" s="753"/>
      <c r="T425" s="754"/>
      <c r="U425" s="304" t="s">
        <v>738</v>
      </c>
      <c r="V425" s="768" t="s">
        <v>88</v>
      </c>
      <c r="W425" s="769"/>
      <c r="X425" s="769"/>
      <c r="Y425" s="769"/>
      <c r="Z425" s="770"/>
      <c r="AA425" s="768" t="s">
        <v>2421</v>
      </c>
      <c r="AB425" s="769"/>
      <c r="AC425" s="770"/>
      <c r="AD425" s="250">
        <v>8</v>
      </c>
      <c r="AE425" s="250">
        <v>2</v>
      </c>
      <c r="AF425" s="668"/>
      <c r="AG425" s="669"/>
      <c r="AH425" s="670"/>
      <c r="AI425" s="668"/>
      <c r="AJ425" s="669"/>
      <c r="AK425" s="670"/>
      <c r="AL425" s="180"/>
      <c r="AN425" s="38" t="str">
        <f t="shared" si="22"/>
        <v>■</v>
      </c>
    </row>
    <row r="426" spans="1:40" ht="13.15" customHeight="1">
      <c r="A426" s="240" t="str">
        <f t="shared" ref="A426:A489" si="23">IF(LEN(J426)&gt;0,MID(J426,FIND("（",J426,1)+1,2),A425)</f>
        <v>TO</v>
      </c>
      <c r="B426" s="97"/>
      <c r="C426" s="766">
        <v>12</v>
      </c>
      <c r="D426" s="767"/>
      <c r="E426" s="752" t="s">
        <v>1338</v>
      </c>
      <c r="F426" s="753"/>
      <c r="G426" s="753"/>
      <c r="H426" s="753"/>
      <c r="I426" s="753"/>
      <c r="J426" s="753"/>
      <c r="K426" s="753"/>
      <c r="L426" s="753"/>
      <c r="M426" s="753"/>
      <c r="N426" s="753"/>
      <c r="O426" s="753"/>
      <c r="P426" s="753"/>
      <c r="Q426" s="753"/>
      <c r="R426" s="753"/>
      <c r="S426" s="753"/>
      <c r="T426" s="754"/>
      <c r="U426" s="304" t="s">
        <v>1342</v>
      </c>
      <c r="V426" s="768" t="s">
        <v>88</v>
      </c>
      <c r="W426" s="769"/>
      <c r="X426" s="769"/>
      <c r="Y426" s="769"/>
      <c r="Z426" s="770"/>
      <c r="AA426" s="768" t="s">
        <v>2417</v>
      </c>
      <c r="AB426" s="769"/>
      <c r="AC426" s="770"/>
      <c r="AD426" s="250">
        <v>9</v>
      </c>
      <c r="AE426" s="250" t="s">
        <v>535</v>
      </c>
      <c r="AF426" s="668"/>
      <c r="AG426" s="669"/>
      <c r="AH426" s="670"/>
      <c r="AI426" s="668"/>
      <c r="AJ426" s="669"/>
      <c r="AK426" s="670"/>
      <c r="AL426" s="180"/>
      <c r="AN426" s="38" t="str">
        <f t="shared" si="22"/>
        <v>■</v>
      </c>
    </row>
    <row r="427" spans="1:40" ht="13.15" customHeight="1">
      <c r="A427" s="240" t="str">
        <f t="shared" si="23"/>
        <v>TO</v>
      </c>
      <c r="B427" s="97"/>
      <c r="C427" s="766">
        <v>13</v>
      </c>
      <c r="D427" s="767"/>
      <c r="E427" s="752" t="s">
        <v>1339</v>
      </c>
      <c r="F427" s="753"/>
      <c r="G427" s="753"/>
      <c r="H427" s="753"/>
      <c r="I427" s="753"/>
      <c r="J427" s="753"/>
      <c r="K427" s="753"/>
      <c r="L427" s="753"/>
      <c r="M427" s="753"/>
      <c r="N427" s="753"/>
      <c r="O427" s="753"/>
      <c r="P427" s="753"/>
      <c r="Q427" s="753"/>
      <c r="R427" s="753"/>
      <c r="S427" s="753"/>
      <c r="T427" s="754"/>
      <c r="U427" s="304" t="s">
        <v>1343</v>
      </c>
      <c r="V427" s="768" t="s">
        <v>88</v>
      </c>
      <c r="W427" s="769"/>
      <c r="X427" s="769"/>
      <c r="Y427" s="769"/>
      <c r="Z427" s="770"/>
      <c r="AA427" s="768" t="s">
        <v>2421</v>
      </c>
      <c r="AB427" s="769"/>
      <c r="AC427" s="770"/>
      <c r="AD427" s="250">
        <v>5</v>
      </c>
      <c r="AE427" s="250">
        <v>3</v>
      </c>
      <c r="AF427" s="668"/>
      <c r="AG427" s="669"/>
      <c r="AH427" s="670"/>
      <c r="AI427" s="668"/>
      <c r="AJ427" s="669"/>
      <c r="AK427" s="670"/>
      <c r="AL427" s="180"/>
      <c r="AN427" s="38" t="str">
        <f t="shared" si="22"/>
        <v>■</v>
      </c>
    </row>
    <row r="428" spans="1:40" ht="13.15" customHeight="1">
      <c r="A428" s="240" t="str">
        <f t="shared" si="23"/>
        <v>TO</v>
      </c>
      <c r="B428" s="97"/>
      <c r="C428" s="766">
        <v>14</v>
      </c>
      <c r="D428" s="767"/>
      <c r="E428" s="752" t="s">
        <v>1340</v>
      </c>
      <c r="F428" s="753"/>
      <c r="G428" s="753"/>
      <c r="H428" s="753"/>
      <c r="I428" s="753"/>
      <c r="J428" s="753"/>
      <c r="K428" s="753"/>
      <c r="L428" s="753"/>
      <c r="M428" s="753"/>
      <c r="N428" s="753"/>
      <c r="O428" s="753"/>
      <c r="P428" s="753"/>
      <c r="Q428" s="753"/>
      <c r="R428" s="753"/>
      <c r="S428" s="753"/>
      <c r="T428" s="754"/>
      <c r="U428" s="304" t="s">
        <v>1344</v>
      </c>
      <c r="V428" s="768" t="s">
        <v>88</v>
      </c>
      <c r="W428" s="769"/>
      <c r="X428" s="769"/>
      <c r="Y428" s="769"/>
      <c r="Z428" s="770"/>
      <c r="AA428" s="768" t="s">
        <v>2417</v>
      </c>
      <c r="AB428" s="769"/>
      <c r="AC428" s="770"/>
      <c r="AD428" s="250">
        <v>9</v>
      </c>
      <c r="AE428" s="250" t="s">
        <v>535</v>
      </c>
      <c r="AF428" s="668"/>
      <c r="AG428" s="669"/>
      <c r="AH428" s="670"/>
      <c r="AI428" s="668"/>
      <c r="AJ428" s="669"/>
      <c r="AK428" s="670"/>
      <c r="AL428" s="180"/>
      <c r="AN428" s="38" t="str">
        <f t="shared" si="22"/>
        <v>■</v>
      </c>
    </row>
    <row r="429" spans="1:40" ht="13.15" customHeight="1">
      <c r="A429" s="240" t="str">
        <f t="shared" si="23"/>
        <v>TO</v>
      </c>
      <c r="B429" s="97"/>
      <c r="C429" s="766">
        <v>15</v>
      </c>
      <c r="D429" s="767"/>
      <c r="E429" s="752" t="s">
        <v>1341</v>
      </c>
      <c r="F429" s="753"/>
      <c r="G429" s="753"/>
      <c r="H429" s="753"/>
      <c r="I429" s="753"/>
      <c r="J429" s="753"/>
      <c r="K429" s="753"/>
      <c r="L429" s="753"/>
      <c r="M429" s="753"/>
      <c r="N429" s="753"/>
      <c r="O429" s="753"/>
      <c r="P429" s="753"/>
      <c r="Q429" s="753"/>
      <c r="R429" s="753"/>
      <c r="S429" s="753"/>
      <c r="T429" s="754"/>
      <c r="U429" s="304" t="s">
        <v>1345</v>
      </c>
      <c r="V429" s="768" t="s">
        <v>88</v>
      </c>
      <c r="W429" s="769"/>
      <c r="X429" s="769"/>
      <c r="Y429" s="769"/>
      <c r="Z429" s="770"/>
      <c r="AA429" s="768" t="s">
        <v>2421</v>
      </c>
      <c r="AB429" s="769"/>
      <c r="AC429" s="770"/>
      <c r="AD429" s="250">
        <v>5</v>
      </c>
      <c r="AE429" s="250">
        <v>3</v>
      </c>
      <c r="AF429" s="668"/>
      <c r="AG429" s="669"/>
      <c r="AH429" s="670"/>
      <c r="AI429" s="668"/>
      <c r="AJ429" s="669"/>
      <c r="AK429" s="670"/>
      <c r="AL429" s="180"/>
      <c r="AN429" s="38" t="str">
        <f t="shared" si="22"/>
        <v>■</v>
      </c>
    </row>
    <row r="430" spans="1:40">
      <c r="A430" s="240" t="str">
        <f t="shared" si="23"/>
        <v>TO</v>
      </c>
      <c r="B430" s="513"/>
      <c r="C430" s="764">
        <v>16</v>
      </c>
      <c r="D430" s="765"/>
      <c r="E430" s="929" t="s">
        <v>735</v>
      </c>
      <c r="F430" s="930"/>
      <c r="G430" s="930"/>
      <c r="H430" s="930"/>
      <c r="I430" s="930"/>
      <c r="J430" s="930"/>
      <c r="K430" s="930"/>
      <c r="L430" s="930"/>
      <c r="M430" s="930"/>
      <c r="N430" s="930"/>
      <c r="O430" s="930"/>
      <c r="P430" s="930"/>
      <c r="Q430" s="930"/>
      <c r="R430" s="930"/>
      <c r="S430" s="930"/>
      <c r="T430" s="931"/>
      <c r="U430" s="305" t="s">
        <v>1346</v>
      </c>
      <c r="V430" s="761" t="s">
        <v>298</v>
      </c>
      <c r="W430" s="762"/>
      <c r="X430" s="762"/>
      <c r="Y430" s="762"/>
      <c r="Z430" s="763"/>
      <c r="AA430" s="761" t="s">
        <v>2417</v>
      </c>
      <c r="AB430" s="762"/>
      <c r="AC430" s="763"/>
      <c r="AD430" s="251">
        <v>150</v>
      </c>
      <c r="AE430" s="251" t="s">
        <v>535</v>
      </c>
      <c r="AF430" s="671"/>
      <c r="AG430" s="672"/>
      <c r="AH430" s="673"/>
      <c r="AI430" s="671"/>
      <c r="AJ430" s="672"/>
      <c r="AK430" s="673"/>
      <c r="AL430" s="515" t="s">
        <v>2896</v>
      </c>
      <c r="AN430" s="38" t="str">
        <f t="shared" si="22"/>
        <v>■</v>
      </c>
    </row>
    <row r="431" spans="1:40" ht="13.15" customHeight="1">
      <c r="A431" s="240" t="str">
        <f t="shared" si="23"/>
        <v>TO</v>
      </c>
      <c r="B431" s="97"/>
      <c r="C431" s="766">
        <v>17</v>
      </c>
      <c r="D431" s="767"/>
      <c r="E431" s="752" t="s">
        <v>110</v>
      </c>
      <c r="F431" s="753"/>
      <c r="G431" s="753"/>
      <c r="H431" s="753"/>
      <c r="I431" s="753"/>
      <c r="J431" s="753"/>
      <c r="K431" s="753"/>
      <c r="L431" s="753"/>
      <c r="M431" s="753"/>
      <c r="N431" s="753"/>
      <c r="O431" s="753"/>
      <c r="P431" s="753"/>
      <c r="Q431" s="753"/>
      <c r="R431" s="753"/>
      <c r="S431" s="753"/>
      <c r="T431" s="754"/>
      <c r="U431" s="304" t="s">
        <v>686</v>
      </c>
      <c r="V431" s="768" t="s">
        <v>88</v>
      </c>
      <c r="W431" s="769"/>
      <c r="X431" s="769"/>
      <c r="Y431" s="769"/>
      <c r="Z431" s="770"/>
      <c r="AA431" s="768" t="s">
        <v>2418</v>
      </c>
      <c r="AB431" s="769"/>
      <c r="AC431" s="770"/>
      <c r="AD431" s="250">
        <v>7</v>
      </c>
      <c r="AE431" s="250">
        <v>0</v>
      </c>
      <c r="AF431" s="668"/>
      <c r="AG431" s="669"/>
      <c r="AH431" s="670"/>
      <c r="AI431" s="668"/>
      <c r="AJ431" s="669"/>
      <c r="AK431" s="670"/>
      <c r="AL431" s="180"/>
      <c r="AN431" s="38" t="str">
        <f t="shared" si="22"/>
        <v>■</v>
      </c>
    </row>
    <row r="432" spans="1:40" ht="13.15" customHeight="1">
      <c r="A432" s="240" t="str">
        <f t="shared" si="23"/>
        <v>TO</v>
      </c>
      <c r="B432" s="97"/>
      <c r="C432" s="766">
        <v>18</v>
      </c>
      <c r="D432" s="767"/>
      <c r="E432" s="752" t="s">
        <v>117</v>
      </c>
      <c r="F432" s="753"/>
      <c r="G432" s="753"/>
      <c r="H432" s="753"/>
      <c r="I432" s="753"/>
      <c r="J432" s="753"/>
      <c r="K432" s="753"/>
      <c r="L432" s="753"/>
      <c r="M432" s="753"/>
      <c r="N432" s="753"/>
      <c r="O432" s="753"/>
      <c r="P432" s="753"/>
      <c r="Q432" s="753"/>
      <c r="R432" s="753"/>
      <c r="S432" s="753"/>
      <c r="T432" s="754"/>
      <c r="U432" s="304" t="s">
        <v>640</v>
      </c>
      <c r="V432" s="768" t="s">
        <v>88</v>
      </c>
      <c r="W432" s="769"/>
      <c r="X432" s="769"/>
      <c r="Y432" s="769"/>
      <c r="Z432" s="770"/>
      <c r="AA432" s="768" t="s">
        <v>2418</v>
      </c>
      <c r="AB432" s="769"/>
      <c r="AC432" s="770"/>
      <c r="AD432" s="250">
        <v>3</v>
      </c>
      <c r="AE432" s="250">
        <v>0</v>
      </c>
      <c r="AF432" s="668"/>
      <c r="AG432" s="669"/>
      <c r="AH432" s="670"/>
      <c r="AI432" s="668"/>
      <c r="AJ432" s="669"/>
      <c r="AK432" s="670"/>
      <c r="AL432" s="180"/>
      <c r="AN432" s="38" t="str">
        <f t="shared" si="22"/>
        <v>■</v>
      </c>
    </row>
    <row r="433" spans="1:40" ht="13.15" customHeight="1">
      <c r="A433" s="240" t="str">
        <f t="shared" si="23"/>
        <v>TO</v>
      </c>
      <c r="B433" s="97"/>
      <c r="C433" s="766">
        <v>19</v>
      </c>
      <c r="D433" s="767"/>
      <c r="E433" s="752" t="s">
        <v>114</v>
      </c>
      <c r="F433" s="753"/>
      <c r="G433" s="753"/>
      <c r="H433" s="753"/>
      <c r="I433" s="753"/>
      <c r="J433" s="753"/>
      <c r="K433" s="753"/>
      <c r="L433" s="753"/>
      <c r="M433" s="753"/>
      <c r="N433" s="753"/>
      <c r="O433" s="753"/>
      <c r="P433" s="753"/>
      <c r="Q433" s="753"/>
      <c r="R433" s="753"/>
      <c r="S433" s="753"/>
      <c r="T433" s="754"/>
      <c r="U433" s="293" t="s">
        <v>693</v>
      </c>
      <c r="V433" s="768" t="s">
        <v>88</v>
      </c>
      <c r="W433" s="769"/>
      <c r="X433" s="769"/>
      <c r="Y433" s="769"/>
      <c r="Z433" s="770"/>
      <c r="AA433" s="768" t="s">
        <v>2418</v>
      </c>
      <c r="AB433" s="769"/>
      <c r="AC433" s="770"/>
      <c r="AD433" s="250">
        <v>3</v>
      </c>
      <c r="AE433" s="250">
        <v>0</v>
      </c>
      <c r="AF433" s="668"/>
      <c r="AG433" s="669"/>
      <c r="AH433" s="670"/>
      <c r="AI433" s="668"/>
      <c r="AJ433" s="669"/>
      <c r="AK433" s="670"/>
      <c r="AL433" s="180"/>
      <c r="AN433" s="38" t="str">
        <f t="shared" si="22"/>
        <v>■</v>
      </c>
    </row>
    <row r="434" spans="1:40" ht="13.15" customHeight="1">
      <c r="A434" s="240" t="str">
        <f t="shared" si="23"/>
        <v>TO</v>
      </c>
      <c r="B434" s="97"/>
      <c r="C434" s="766">
        <v>20</v>
      </c>
      <c r="D434" s="767"/>
      <c r="E434" s="752" t="s">
        <v>115</v>
      </c>
      <c r="F434" s="753"/>
      <c r="G434" s="753"/>
      <c r="H434" s="753"/>
      <c r="I434" s="753"/>
      <c r="J434" s="753"/>
      <c r="K434" s="753"/>
      <c r="L434" s="753"/>
      <c r="M434" s="753"/>
      <c r="N434" s="753"/>
      <c r="O434" s="753"/>
      <c r="P434" s="753"/>
      <c r="Q434" s="753"/>
      <c r="R434" s="753"/>
      <c r="S434" s="753"/>
      <c r="T434" s="754"/>
      <c r="U434" s="293" t="s">
        <v>694</v>
      </c>
      <c r="V434" s="768" t="s">
        <v>88</v>
      </c>
      <c r="W434" s="769"/>
      <c r="X434" s="769"/>
      <c r="Y434" s="769"/>
      <c r="Z434" s="770"/>
      <c r="AA434" s="768" t="s">
        <v>2418</v>
      </c>
      <c r="AB434" s="769"/>
      <c r="AC434" s="770"/>
      <c r="AD434" s="250">
        <v>3</v>
      </c>
      <c r="AE434" s="250">
        <v>0</v>
      </c>
      <c r="AF434" s="668"/>
      <c r="AG434" s="669"/>
      <c r="AH434" s="670"/>
      <c r="AI434" s="668"/>
      <c r="AJ434" s="669"/>
      <c r="AK434" s="670"/>
      <c r="AL434" s="180"/>
      <c r="AN434" s="38" t="str">
        <f t="shared" si="22"/>
        <v>■</v>
      </c>
    </row>
    <row r="435" spans="1:40" ht="13.15" customHeight="1">
      <c r="A435" s="240" t="str">
        <f t="shared" si="23"/>
        <v>TO</v>
      </c>
      <c r="B435" s="97"/>
      <c r="C435" s="879">
        <v>21</v>
      </c>
      <c r="D435" s="880"/>
      <c r="E435" s="752" t="s">
        <v>116</v>
      </c>
      <c r="F435" s="753"/>
      <c r="G435" s="753"/>
      <c r="H435" s="753"/>
      <c r="I435" s="753"/>
      <c r="J435" s="753"/>
      <c r="K435" s="753"/>
      <c r="L435" s="753"/>
      <c r="M435" s="753"/>
      <c r="N435" s="753"/>
      <c r="O435" s="753"/>
      <c r="P435" s="753"/>
      <c r="Q435" s="753"/>
      <c r="R435" s="753"/>
      <c r="S435" s="753"/>
      <c r="T435" s="754"/>
      <c r="U435" s="293" t="s">
        <v>695</v>
      </c>
      <c r="V435" s="768" t="s">
        <v>88</v>
      </c>
      <c r="W435" s="769"/>
      <c r="X435" s="769"/>
      <c r="Y435" s="769"/>
      <c r="Z435" s="770"/>
      <c r="AA435" s="768" t="s">
        <v>2418</v>
      </c>
      <c r="AB435" s="769"/>
      <c r="AC435" s="770"/>
      <c r="AD435" s="250">
        <v>3</v>
      </c>
      <c r="AE435" s="250">
        <v>0</v>
      </c>
      <c r="AF435" s="668"/>
      <c r="AG435" s="669"/>
      <c r="AH435" s="670"/>
      <c r="AI435" s="668"/>
      <c r="AJ435" s="669"/>
      <c r="AK435" s="670"/>
      <c r="AL435" s="180"/>
      <c r="AN435" s="38" t="str">
        <f t="shared" si="22"/>
        <v>■</v>
      </c>
    </row>
    <row r="436" spans="1:40" ht="13.15" customHeight="1">
      <c r="A436" s="240" t="str">
        <f t="shared" si="23"/>
        <v>TO</v>
      </c>
      <c r="B436" s="97"/>
      <c r="C436" s="879">
        <v>22</v>
      </c>
      <c r="D436" s="880"/>
      <c r="E436" s="752" t="s">
        <v>0</v>
      </c>
      <c r="F436" s="753"/>
      <c r="G436" s="753"/>
      <c r="H436" s="753"/>
      <c r="I436" s="753"/>
      <c r="J436" s="753"/>
      <c r="K436" s="753"/>
      <c r="L436" s="753"/>
      <c r="M436" s="753"/>
      <c r="N436" s="753"/>
      <c r="O436" s="753"/>
      <c r="P436" s="753"/>
      <c r="Q436" s="753"/>
      <c r="R436" s="753"/>
      <c r="S436" s="753"/>
      <c r="T436" s="754"/>
      <c r="U436" s="293" t="s">
        <v>696</v>
      </c>
      <c r="V436" s="768" t="s">
        <v>88</v>
      </c>
      <c r="W436" s="769"/>
      <c r="X436" s="769"/>
      <c r="Y436" s="769"/>
      <c r="Z436" s="770"/>
      <c r="AA436" s="768" t="s">
        <v>2418</v>
      </c>
      <c r="AB436" s="769"/>
      <c r="AC436" s="770"/>
      <c r="AD436" s="250">
        <v>3</v>
      </c>
      <c r="AE436" s="250">
        <v>0</v>
      </c>
      <c r="AF436" s="668"/>
      <c r="AG436" s="669"/>
      <c r="AH436" s="670"/>
      <c r="AI436" s="668"/>
      <c r="AJ436" s="669"/>
      <c r="AK436" s="670"/>
      <c r="AL436" s="180"/>
      <c r="AN436" s="38" t="str">
        <f t="shared" si="22"/>
        <v>■</v>
      </c>
    </row>
    <row r="437" spans="1:40" ht="13.15" customHeight="1">
      <c r="A437" s="240" t="str">
        <f t="shared" si="23"/>
        <v>TO</v>
      </c>
      <c r="B437" s="97"/>
      <c r="C437" s="879">
        <v>23</v>
      </c>
      <c r="D437" s="880"/>
      <c r="E437" s="752" t="s">
        <v>1</v>
      </c>
      <c r="F437" s="753"/>
      <c r="G437" s="753"/>
      <c r="H437" s="753"/>
      <c r="I437" s="753"/>
      <c r="J437" s="753"/>
      <c r="K437" s="753"/>
      <c r="L437" s="753"/>
      <c r="M437" s="753"/>
      <c r="N437" s="753"/>
      <c r="O437" s="753"/>
      <c r="P437" s="753"/>
      <c r="Q437" s="753"/>
      <c r="R437" s="753"/>
      <c r="S437" s="753"/>
      <c r="T437" s="754"/>
      <c r="U437" s="293" t="s">
        <v>697</v>
      </c>
      <c r="V437" s="768" t="s">
        <v>88</v>
      </c>
      <c r="W437" s="769"/>
      <c r="X437" s="769"/>
      <c r="Y437" s="769"/>
      <c r="Z437" s="770"/>
      <c r="AA437" s="768" t="s">
        <v>2418</v>
      </c>
      <c r="AB437" s="769"/>
      <c r="AC437" s="770"/>
      <c r="AD437" s="250">
        <v>3</v>
      </c>
      <c r="AE437" s="250">
        <v>0</v>
      </c>
      <c r="AF437" s="668"/>
      <c r="AG437" s="669"/>
      <c r="AH437" s="670"/>
      <c r="AI437" s="668"/>
      <c r="AJ437" s="669"/>
      <c r="AK437" s="670"/>
      <c r="AL437" s="180"/>
      <c r="AN437" s="38" t="str">
        <f t="shared" si="22"/>
        <v>■</v>
      </c>
    </row>
    <row r="438" spans="1:40" ht="13.15" customHeight="1">
      <c r="A438" s="240" t="str">
        <f t="shared" si="23"/>
        <v>TO</v>
      </c>
      <c r="B438" s="97"/>
      <c r="C438" s="879">
        <v>24</v>
      </c>
      <c r="D438" s="880"/>
      <c r="E438" s="752" t="s">
        <v>2</v>
      </c>
      <c r="F438" s="753"/>
      <c r="G438" s="753"/>
      <c r="H438" s="753"/>
      <c r="I438" s="753"/>
      <c r="J438" s="753"/>
      <c r="K438" s="753"/>
      <c r="L438" s="753"/>
      <c r="M438" s="753"/>
      <c r="N438" s="753"/>
      <c r="O438" s="753"/>
      <c r="P438" s="753"/>
      <c r="Q438" s="753"/>
      <c r="R438" s="753"/>
      <c r="S438" s="753"/>
      <c r="T438" s="754"/>
      <c r="U438" s="293" t="s">
        <v>698</v>
      </c>
      <c r="V438" s="768" t="s">
        <v>88</v>
      </c>
      <c r="W438" s="769"/>
      <c r="X438" s="769"/>
      <c r="Y438" s="769"/>
      <c r="Z438" s="770"/>
      <c r="AA438" s="768" t="s">
        <v>2418</v>
      </c>
      <c r="AB438" s="769"/>
      <c r="AC438" s="770"/>
      <c r="AD438" s="250">
        <v>3</v>
      </c>
      <c r="AE438" s="250">
        <v>0</v>
      </c>
      <c r="AF438" s="668"/>
      <c r="AG438" s="669"/>
      <c r="AH438" s="670"/>
      <c r="AI438" s="668"/>
      <c r="AJ438" s="669"/>
      <c r="AK438" s="670"/>
      <c r="AL438" s="180"/>
      <c r="AN438" s="38" t="str">
        <f t="shared" si="22"/>
        <v>■</v>
      </c>
    </row>
    <row r="439" spans="1:40" ht="13.15" customHeight="1">
      <c r="A439" s="240" t="str">
        <f t="shared" si="23"/>
        <v>TO</v>
      </c>
      <c r="B439" s="97"/>
      <c r="C439" s="879">
        <v>25</v>
      </c>
      <c r="D439" s="880"/>
      <c r="E439" s="752" t="s">
        <v>3</v>
      </c>
      <c r="F439" s="753"/>
      <c r="G439" s="753"/>
      <c r="H439" s="753"/>
      <c r="I439" s="753"/>
      <c r="J439" s="753"/>
      <c r="K439" s="753"/>
      <c r="L439" s="753"/>
      <c r="M439" s="753"/>
      <c r="N439" s="753"/>
      <c r="O439" s="753"/>
      <c r="P439" s="753"/>
      <c r="Q439" s="753"/>
      <c r="R439" s="753"/>
      <c r="S439" s="753"/>
      <c r="T439" s="754"/>
      <c r="U439" s="293" t="s">
        <v>699</v>
      </c>
      <c r="V439" s="768" t="s">
        <v>88</v>
      </c>
      <c r="W439" s="769"/>
      <c r="X439" s="769"/>
      <c r="Y439" s="769"/>
      <c r="Z439" s="770"/>
      <c r="AA439" s="768" t="s">
        <v>2418</v>
      </c>
      <c r="AB439" s="769"/>
      <c r="AC439" s="770"/>
      <c r="AD439" s="250">
        <v>3</v>
      </c>
      <c r="AE439" s="250">
        <v>0</v>
      </c>
      <c r="AF439" s="668"/>
      <c r="AG439" s="669"/>
      <c r="AH439" s="670"/>
      <c r="AI439" s="668"/>
      <c r="AJ439" s="669"/>
      <c r="AK439" s="670"/>
      <c r="AL439" s="180"/>
      <c r="AN439" s="38" t="str">
        <f t="shared" si="22"/>
        <v>■</v>
      </c>
    </row>
    <row r="440" spans="1:40" ht="13.15" customHeight="1">
      <c r="A440" s="240" t="str">
        <f t="shared" si="23"/>
        <v>TO</v>
      </c>
      <c r="B440" s="97"/>
      <c r="C440" s="879">
        <v>26</v>
      </c>
      <c r="D440" s="880"/>
      <c r="E440" s="752" t="s">
        <v>4</v>
      </c>
      <c r="F440" s="753"/>
      <c r="G440" s="753"/>
      <c r="H440" s="753"/>
      <c r="I440" s="753"/>
      <c r="J440" s="753"/>
      <c r="K440" s="753"/>
      <c r="L440" s="753"/>
      <c r="M440" s="753"/>
      <c r="N440" s="753"/>
      <c r="O440" s="753"/>
      <c r="P440" s="753"/>
      <c r="Q440" s="753"/>
      <c r="R440" s="753"/>
      <c r="S440" s="753"/>
      <c r="T440" s="754"/>
      <c r="U440" s="293" t="s">
        <v>700</v>
      </c>
      <c r="V440" s="768" t="s">
        <v>88</v>
      </c>
      <c r="W440" s="769"/>
      <c r="X440" s="769"/>
      <c r="Y440" s="769"/>
      <c r="Z440" s="770"/>
      <c r="AA440" s="768" t="s">
        <v>2418</v>
      </c>
      <c r="AB440" s="769"/>
      <c r="AC440" s="770"/>
      <c r="AD440" s="250">
        <v>3</v>
      </c>
      <c r="AE440" s="250">
        <v>0</v>
      </c>
      <c r="AF440" s="668"/>
      <c r="AG440" s="669"/>
      <c r="AH440" s="670"/>
      <c r="AI440" s="668"/>
      <c r="AJ440" s="669"/>
      <c r="AK440" s="670"/>
      <c r="AL440" s="180"/>
      <c r="AN440" s="38" t="str">
        <f t="shared" si="22"/>
        <v>■</v>
      </c>
    </row>
    <row r="441" spans="1:40" ht="13.15" customHeight="1">
      <c r="A441" s="240" t="str">
        <f t="shared" si="23"/>
        <v>TO</v>
      </c>
      <c r="B441" s="97"/>
      <c r="C441" s="879">
        <v>27</v>
      </c>
      <c r="D441" s="880"/>
      <c r="E441" s="752" t="s">
        <v>5</v>
      </c>
      <c r="F441" s="753"/>
      <c r="G441" s="753"/>
      <c r="H441" s="753"/>
      <c r="I441" s="753"/>
      <c r="J441" s="753"/>
      <c r="K441" s="753"/>
      <c r="L441" s="753"/>
      <c r="M441" s="753"/>
      <c r="N441" s="753"/>
      <c r="O441" s="753"/>
      <c r="P441" s="753"/>
      <c r="Q441" s="753"/>
      <c r="R441" s="753"/>
      <c r="S441" s="753"/>
      <c r="T441" s="754"/>
      <c r="U441" s="293" t="s">
        <v>701</v>
      </c>
      <c r="V441" s="768" t="s">
        <v>88</v>
      </c>
      <c r="W441" s="769"/>
      <c r="X441" s="769"/>
      <c r="Y441" s="769"/>
      <c r="Z441" s="770"/>
      <c r="AA441" s="768" t="s">
        <v>2418</v>
      </c>
      <c r="AB441" s="769"/>
      <c r="AC441" s="770"/>
      <c r="AD441" s="250">
        <v>3</v>
      </c>
      <c r="AE441" s="250">
        <v>0</v>
      </c>
      <c r="AF441" s="668"/>
      <c r="AG441" s="669"/>
      <c r="AH441" s="670"/>
      <c r="AI441" s="668"/>
      <c r="AJ441" s="669"/>
      <c r="AK441" s="670"/>
      <c r="AL441" s="180"/>
      <c r="AN441" s="38" t="str">
        <f t="shared" si="22"/>
        <v>■</v>
      </c>
    </row>
    <row r="442" spans="1:40" ht="13.15" customHeight="1">
      <c r="A442" s="240" t="str">
        <f t="shared" si="23"/>
        <v>TO</v>
      </c>
      <c r="B442" s="97"/>
      <c r="C442" s="879">
        <v>28</v>
      </c>
      <c r="D442" s="880"/>
      <c r="E442" s="752" t="s">
        <v>6</v>
      </c>
      <c r="F442" s="753"/>
      <c r="G442" s="753"/>
      <c r="H442" s="753"/>
      <c r="I442" s="753"/>
      <c r="J442" s="753"/>
      <c r="K442" s="753"/>
      <c r="L442" s="753"/>
      <c r="M442" s="753"/>
      <c r="N442" s="753"/>
      <c r="O442" s="753"/>
      <c r="P442" s="753"/>
      <c r="Q442" s="753"/>
      <c r="R442" s="753"/>
      <c r="S442" s="753"/>
      <c r="T442" s="754"/>
      <c r="U442" s="293" t="s">
        <v>702</v>
      </c>
      <c r="V442" s="768" t="s">
        <v>88</v>
      </c>
      <c r="W442" s="769"/>
      <c r="X442" s="769"/>
      <c r="Y442" s="769"/>
      <c r="Z442" s="770"/>
      <c r="AA442" s="768" t="s">
        <v>2418</v>
      </c>
      <c r="AB442" s="769"/>
      <c r="AC442" s="770"/>
      <c r="AD442" s="250">
        <v>3</v>
      </c>
      <c r="AE442" s="250">
        <v>0</v>
      </c>
      <c r="AF442" s="668"/>
      <c r="AG442" s="669"/>
      <c r="AH442" s="670"/>
      <c r="AI442" s="668"/>
      <c r="AJ442" s="669"/>
      <c r="AK442" s="670"/>
      <c r="AL442" s="180"/>
      <c r="AN442" s="38" t="str">
        <f t="shared" si="22"/>
        <v>■</v>
      </c>
    </row>
    <row r="443" spans="1:40" ht="13.15" customHeight="1">
      <c r="A443" s="240" t="str">
        <f t="shared" si="23"/>
        <v>TO</v>
      </c>
      <c r="B443" s="97"/>
      <c r="C443" s="879">
        <v>29</v>
      </c>
      <c r="D443" s="880"/>
      <c r="E443" s="752" t="s">
        <v>7</v>
      </c>
      <c r="F443" s="753"/>
      <c r="G443" s="753"/>
      <c r="H443" s="753"/>
      <c r="I443" s="753"/>
      <c r="J443" s="753"/>
      <c r="K443" s="753"/>
      <c r="L443" s="753"/>
      <c r="M443" s="753"/>
      <c r="N443" s="753"/>
      <c r="O443" s="753"/>
      <c r="P443" s="753"/>
      <c r="Q443" s="753"/>
      <c r="R443" s="753"/>
      <c r="S443" s="753"/>
      <c r="T443" s="754"/>
      <c r="U443" s="293" t="s">
        <v>703</v>
      </c>
      <c r="V443" s="768" t="s">
        <v>88</v>
      </c>
      <c r="W443" s="769"/>
      <c r="X443" s="769"/>
      <c r="Y443" s="769"/>
      <c r="Z443" s="770"/>
      <c r="AA443" s="768" t="s">
        <v>2418</v>
      </c>
      <c r="AB443" s="769"/>
      <c r="AC443" s="770"/>
      <c r="AD443" s="250">
        <v>3</v>
      </c>
      <c r="AE443" s="250">
        <v>0</v>
      </c>
      <c r="AF443" s="668"/>
      <c r="AG443" s="669"/>
      <c r="AH443" s="670"/>
      <c r="AI443" s="668"/>
      <c r="AJ443" s="669"/>
      <c r="AK443" s="670"/>
      <c r="AL443" s="180"/>
      <c r="AN443" s="38" t="str">
        <f t="shared" si="22"/>
        <v>■</v>
      </c>
    </row>
    <row r="444" spans="1:40" ht="13.15" customHeight="1">
      <c r="A444" s="240" t="str">
        <f t="shared" si="23"/>
        <v>TO</v>
      </c>
      <c r="B444" s="97"/>
      <c r="C444" s="879">
        <v>30</v>
      </c>
      <c r="D444" s="880"/>
      <c r="E444" s="752" t="s">
        <v>8</v>
      </c>
      <c r="F444" s="753"/>
      <c r="G444" s="753"/>
      <c r="H444" s="753"/>
      <c r="I444" s="753"/>
      <c r="J444" s="753"/>
      <c r="K444" s="753"/>
      <c r="L444" s="753"/>
      <c r="M444" s="753"/>
      <c r="N444" s="753"/>
      <c r="O444" s="753"/>
      <c r="P444" s="753"/>
      <c r="Q444" s="753"/>
      <c r="R444" s="753"/>
      <c r="S444" s="753"/>
      <c r="T444" s="754"/>
      <c r="U444" s="293" t="s">
        <v>704</v>
      </c>
      <c r="V444" s="768" t="s">
        <v>88</v>
      </c>
      <c r="W444" s="769"/>
      <c r="X444" s="769"/>
      <c r="Y444" s="769"/>
      <c r="Z444" s="770"/>
      <c r="AA444" s="768" t="s">
        <v>2418</v>
      </c>
      <c r="AB444" s="769"/>
      <c r="AC444" s="770"/>
      <c r="AD444" s="250">
        <v>3</v>
      </c>
      <c r="AE444" s="250">
        <v>0</v>
      </c>
      <c r="AF444" s="668"/>
      <c r="AG444" s="669"/>
      <c r="AH444" s="670"/>
      <c r="AI444" s="668"/>
      <c r="AJ444" s="669"/>
      <c r="AK444" s="670"/>
      <c r="AL444" s="180"/>
      <c r="AN444" s="38" t="str">
        <f t="shared" si="22"/>
        <v>■</v>
      </c>
    </row>
    <row r="445" spans="1:40" ht="13.15" customHeight="1">
      <c r="A445" s="240" t="str">
        <f t="shared" si="23"/>
        <v>TO</v>
      </c>
      <c r="B445" s="97"/>
      <c r="C445" s="879">
        <v>31</v>
      </c>
      <c r="D445" s="880"/>
      <c r="E445" s="752" t="s">
        <v>9</v>
      </c>
      <c r="F445" s="753"/>
      <c r="G445" s="753"/>
      <c r="H445" s="753"/>
      <c r="I445" s="753"/>
      <c r="J445" s="753"/>
      <c r="K445" s="753"/>
      <c r="L445" s="753"/>
      <c r="M445" s="753"/>
      <c r="N445" s="753"/>
      <c r="O445" s="753"/>
      <c r="P445" s="753"/>
      <c r="Q445" s="753"/>
      <c r="R445" s="753"/>
      <c r="S445" s="753"/>
      <c r="T445" s="754"/>
      <c r="U445" s="293" t="s">
        <v>705</v>
      </c>
      <c r="V445" s="768" t="s">
        <v>88</v>
      </c>
      <c r="W445" s="769"/>
      <c r="X445" s="769"/>
      <c r="Y445" s="769"/>
      <c r="Z445" s="770"/>
      <c r="AA445" s="768" t="s">
        <v>2418</v>
      </c>
      <c r="AB445" s="769"/>
      <c r="AC445" s="770"/>
      <c r="AD445" s="250">
        <v>3</v>
      </c>
      <c r="AE445" s="250">
        <v>0</v>
      </c>
      <c r="AF445" s="668"/>
      <c r="AG445" s="669"/>
      <c r="AH445" s="670"/>
      <c r="AI445" s="668"/>
      <c r="AJ445" s="669"/>
      <c r="AK445" s="670"/>
      <c r="AL445" s="180"/>
      <c r="AN445" s="38" t="str">
        <f t="shared" si="22"/>
        <v>■</v>
      </c>
    </row>
    <row r="446" spans="1:40" ht="13.15" customHeight="1">
      <c r="A446" s="240" t="str">
        <f t="shared" si="23"/>
        <v>TO</v>
      </c>
      <c r="B446" s="97"/>
      <c r="C446" s="879">
        <v>32</v>
      </c>
      <c r="D446" s="880"/>
      <c r="E446" s="752" t="s">
        <v>10</v>
      </c>
      <c r="F446" s="753"/>
      <c r="G446" s="753"/>
      <c r="H446" s="753"/>
      <c r="I446" s="753"/>
      <c r="J446" s="753"/>
      <c r="K446" s="753"/>
      <c r="L446" s="753"/>
      <c r="M446" s="753"/>
      <c r="N446" s="753"/>
      <c r="O446" s="753"/>
      <c r="P446" s="753"/>
      <c r="Q446" s="753"/>
      <c r="R446" s="753"/>
      <c r="S446" s="753"/>
      <c r="T446" s="754"/>
      <c r="U446" s="293" t="s">
        <v>706</v>
      </c>
      <c r="V446" s="768" t="s">
        <v>88</v>
      </c>
      <c r="W446" s="769"/>
      <c r="X446" s="769"/>
      <c r="Y446" s="769"/>
      <c r="Z446" s="770"/>
      <c r="AA446" s="768" t="s">
        <v>2418</v>
      </c>
      <c r="AB446" s="769"/>
      <c r="AC446" s="770"/>
      <c r="AD446" s="250">
        <v>3</v>
      </c>
      <c r="AE446" s="250">
        <v>0</v>
      </c>
      <c r="AF446" s="668"/>
      <c r="AG446" s="669"/>
      <c r="AH446" s="670"/>
      <c r="AI446" s="668"/>
      <c r="AJ446" s="669"/>
      <c r="AK446" s="670"/>
      <c r="AL446" s="180"/>
      <c r="AN446" s="38" t="str">
        <f t="shared" si="22"/>
        <v>■</v>
      </c>
    </row>
    <row r="447" spans="1:40" ht="13.15" customHeight="1">
      <c r="A447" s="240" t="str">
        <f t="shared" si="23"/>
        <v>TO</v>
      </c>
      <c r="B447" s="97"/>
      <c r="C447" s="879">
        <v>33</v>
      </c>
      <c r="D447" s="880"/>
      <c r="E447" s="752" t="s">
        <v>11</v>
      </c>
      <c r="F447" s="753"/>
      <c r="G447" s="753"/>
      <c r="H447" s="753"/>
      <c r="I447" s="753"/>
      <c r="J447" s="753"/>
      <c r="K447" s="753"/>
      <c r="L447" s="753"/>
      <c r="M447" s="753"/>
      <c r="N447" s="753"/>
      <c r="O447" s="753"/>
      <c r="P447" s="753"/>
      <c r="Q447" s="753"/>
      <c r="R447" s="753"/>
      <c r="S447" s="753"/>
      <c r="T447" s="754"/>
      <c r="U447" s="293" t="s">
        <v>707</v>
      </c>
      <c r="V447" s="768" t="s">
        <v>88</v>
      </c>
      <c r="W447" s="769"/>
      <c r="X447" s="769"/>
      <c r="Y447" s="769"/>
      <c r="Z447" s="770"/>
      <c r="AA447" s="768" t="s">
        <v>2418</v>
      </c>
      <c r="AB447" s="769"/>
      <c r="AC447" s="770"/>
      <c r="AD447" s="250">
        <v>3</v>
      </c>
      <c r="AE447" s="250">
        <v>0</v>
      </c>
      <c r="AF447" s="668"/>
      <c r="AG447" s="669"/>
      <c r="AH447" s="670"/>
      <c r="AI447" s="668"/>
      <c r="AJ447" s="669"/>
      <c r="AK447" s="670"/>
      <c r="AL447" s="180"/>
      <c r="AN447" s="38" t="str">
        <f t="shared" si="22"/>
        <v>■</v>
      </c>
    </row>
    <row r="448" spans="1:40" ht="13.15" customHeight="1">
      <c r="A448" s="240" t="str">
        <f t="shared" si="23"/>
        <v>TO</v>
      </c>
      <c r="B448" s="97"/>
      <c r="C448" s="879">
        <v>34</v>
      </c>
      <c r="D448" s="880"/>
      <c r="E448" s="752" t="s">
        <v>12</v>
      </c>
      <c r="F448" s="753"/>
      <c r="G448" s="753"/>
      <c r="H448" s="753"/>
      <c r="I448" s="753"/>
      <c r="J448" s="753"/>
      <c r="K448" s="753"/>
      <c r="L448" s="753"/>
      <c r="M448" s="753"/>
      <c r="N448" s="753"/>
      <c r="O448" s="753"/>
      <c r="P448" s="753"/>
      <c r="Q448" s="753"/>
      <c r="R448" s="753"/>
      <c r="S448" s="753"/>
      <c r="T448" s="754"/>
      <c r="U448" s="293" t="s">
        <v>708</v>
      </c>
      <c r="V448" s="768" t="s">
        <v>88</v>
      </c>
      <c r="W448" s="769"/>
      <c r="X448" s="769"/>
      <c r="Y448" s="769"/>
      <c r="Z448" s="770"/>
      <c r="AA448" s="768" t="s">
        <v>2418</v>
      </c>
      <c r="AB448" s="769"/>
      <c r="AC448" s="770"/>
      <c r="AD448" s="250">
        <v>3</v>
      </c>
      <c r="AE448" s="250">
        <v>0</v>
      </c>
      <c r="AF448" s="668"/>
      <c r="AG448" s="669"/>
      <c r="AH448" s="670"/>
      <c r="AI448" s="668"/>
      <c r="AJ448" s="669"/>
      <c r="AK448" s="670"/>
      <c r="AL448" s="180"/>
      <c r="AN448" s="38" t="str">
        <f t="shared" si="22"/>
        <v>■</v>
      </c>
    </row>
    <row r="449" spans="1:40" ht="13.15" customHeight="1">
      <c r="A449" s="240" t="str">
        <f t="shared" si="23"/>
        <v>TO</v>
      </c>
      <c r="B449" s="97"/>
      <c r="C449" s="879">
        <v>35</v>
      </c>
      <c r="D449" s="880"/>
      <c r="E449" s="752" t="s">
        <v>13</v>
      </c>
      <c r="F449" s="753"/>
      <c r="G449" s="753"/>
      <c r="H449" s="753"/>
      <c r="I449" s="753"/>
      <c r="J449" s="753"/>
      <c r="K449" s="753"/>
      <c r="L449" s="753"/>
      <c r="M449" s="753"/>
      <c r="N449" s="753"/>
      <c r="O449" s="753"/>
      <c r="P449" s="753"/>
      <c r="Q449" s="753"/>
      <c r="R449" s="753"/>
      <c r="S449" s="753"/>
      <c r="T449" s="754"/>
      <c r="U449" s="293" t="s">
        <v>709</v>
      </c>
      <c r="V449" s="768" t="s">
        <v>88</v>
      </c>
      <c r="W449" s="769"/>
      <c r="X449" s="769"/>
      <c r="Y449" s="769"/>
      <c r="Z449" s="770"/>
      <c r="AA449" s="768" t="s">
        <v>2418</v>
      </c>
      <c r="AB449" s="769"/>
      <c r="AC449" s="770"/>
      <c r="AD449" s="250">
        <v>3</v>
      </c>
      <c r="AE449" s="250">
        <v>0</v>
      </c>
      <c r="AF449" s="668"/>
      <c r="AG449" s="669"/>
      <c r="AH449" s="670"/>
      <c r="AI449" s="668"/>
      <c r="AJ449" s="669"/>
      <c r="AK449" s="670"/>
      <c r="AL449" s="180"/>
      <c r="AN449" s="38" t="str">
        <f t="shared" si="22"/>
        <v>■</v>
      </c>
    </row>
    <row r="450" spans="1:40" ht="13.15" customHeight="1">
      <c r="A450" s="240" t="str">
        <f t="shared" si="23"/>
        <v>TO</v>
      </c>
      <c r="B450" s="97"/>
      <c r="C450" s="879">
        <v>36</v>
      </c>
      <c r="D450" s="880"/>
      <c r="E450" s="752" t="s">
        <v>14</v>
      </c>
      <c r="F450" s="753"/>
      <c r="G450" s="753"/>
      <c r="H450" s="753"/>
      <c r="I450" s="753"/>
      <c r="J450" s="753"/>
      <c r="K450" s="753"/>
      <c r="L450" s="753"/>
      <c r="M450" s="753"/>
      <c r="N450" s="753"/>
      <c r="O450" s="753"/>
      <c r="P450" s="753"/>
      <c r="Q450" s="753"/>
      <c r="R450" s="753"/>
      <c r="S450" s="753"/>
      <c r="T450" s="754"/>
      <c r="U450" s="293" t="s">
        <v>710</v>
      </c>
      <c r="V450" s="768" t="s">
        <v>88</v>
      </c>
      <c r="W450" s="769"/>
      <c r="X450" s="769"/>
      <c r="Y450" s="769"/>
      <c r="Z450" s="770"/>
      <c r="AA450" s="768" t="s">
        <v>2418</v>
      </c>
      <c r="AB450" s="769"/>
      <c r="AC450" s="770"/>
      <c r="AD450" s="250">
        <v>3</v>
      </c>
      <c r="AE450" s="250">
        <v>0</v>
      </c>
      <c r="AF450" s="668"/>
      <c r="AG450" s="669"/>
      <c r="AH450" s="670"/>
      <c r="AI450" s="668"/>
      <c r="AJ450" s="669"/>
      <c r="AK450" s="670"/>
      <c r="AL450" s="180"/>
      <c r="AN450" s="38" t="str">
        <f t="shared" si="22"/>
        <v>■</v>
      </c>
    </row>
    <row r="451" spans="1:40" ht="13.15" customHeight="1">
      <c r="A451" s="240" t="str">
        <f t="shared" si="23"/>
        <v>TO</v>
      </c>
      <c r="B451" s="97"/>
      <c r="C451" s="879">
        <v>37</v>
      </c>
      <c r="D451" s="880"/>
      <c r="E451" s="752" t="s">
        <v>15</v>
      </c>
      <c r="F451" s="753"/>
      <c r="G451" s="753"/>
      <c r="H451" s="753"/>
      <c r="I451" s="753"/>
      <c r="J451" s="753"/>
      <c r="K451" s="753"/>
      <c r="L451" s="753"/>
      <c r="M451" s="753"/>
      <c r="N451" s="753"/>
      <c r="O451" s="753"/>
      <c r="P451" s="753"/>
      <c r="Q451" s="753"/>
      <c r="R451" s="753"/>
      <c r="S451" s="753"/>
      <c r="T451" s="754"/>
      <c r="U451" s="293" t="s">
        <v>711</v>
      </c>
      <c r="V451" s="768" t="s">
        <v>88</v>
      </c>
      <c r="W451" s="769"/>
      <c r="X451" s="769"/>
      <c r="Y451" s="769"/>
      <c r="Z451" s="770"/>
      <c r="AA451" s="768" t="s">
        <v>2418</v>
      </c>
      <c r="AB451" s="769"/>
      <c r="AC451" s="770"/>
      <c r="AD451" s="250">
        <v>3</v>
      </c>
      <c r="AE451" s="250">
        <v>0</v>
      </c>
      <c r="AF451" s="668"/>
      <c r="AG451" s="669"/>
      <c r="AH451" s="670"/>
      <c r="AI451" s="668"/>
      <c r="AJ451" s="669"/>
      <c r="AK451" s="670"/>
      <c r="AL451" s="180"/>
      <c r="AN451" s="38" t="str">
        <f t="shared" si="22"/>
        <v>■</v>
      </c>
    </row>
    <row r="452" spans="1:40" ht="13.15" customHeight="1">
      <c r="A452" s="240" t="str">
        <f t="shared" si="23"/>
        <v>TO</v>
      </c>
      <c r="B452" s="97"/>
      <c r="C452" s="879">
        <v>38</v>
      </c>
      <c r="D452" s="880"/>
      <c r="E452" s="752" t="s">
        <v>16</v>
      </c>
      <c r="F452" s="753"/>
      <c r="G452" s="753"/>
      <c r="H452" s="753"/>
      <c r="I452" s="753"/>
      <c r="J452" s="753"/>
      <c r="K452" s="753"/>
      <c r="L452" s="753"/>
      <c r="M452" s="753"/>
      <c r="N452" s="753"/>
      <c r="O452" s="753"/>
      <c r="P452" s="753"/>
      <c r="Q452" s="753"/>
      <c r="R452" s="753"/>
      <c r="S452" s="753"/>
      <c r="T452" s="754"/>
      <c r="U452" s="293" t="s">
        <v>712</v>
      </c>
      <c r="V452" s="768" t="s">
        <v>88</v>
      </c>
      <c r="W452" s="769"/>
      <c r="X452" s="769"/>
      <c r="Y452" s="769"/>
      <c r="Z452" s="770"/>
      <c r="AA452" s="768" t="s">
        <v>2418</v>
      </c>
      <c r="AB452" s="769"/>
      <c r="AC452" s="770"/>
      <c r="AD452" s="250">
        <v>3</v>
      </c>
      <c r="AE452" s="250">
        <v>0</v>
      </c>
      <c r="AF452" s="668"/>
      <c r="AG452" s="669"/>
      <c r="AH452" s="670"/>
      <c r="AI452" s="668"/>
      <c r="AJ452" s="669"/>
      <c r="AK452" s="670"/>
      <c r="AL452" s="180"/>
      <c r="AN452" s="38" t="str">
        <f t="shared" si="22"/>
        <v>■</v>
      </c>
    </row>
    <row r="453" spans="1:40" ht="13.15" customHeight="1">
      <c r="A453" s="240" t="str">
        <f t="shared" si="23"/>
        <v>TO</v>
      </c>
      <c r="B453" s="97"/>
      <c r="C453" s="879">
        <v>39</v>
      </c>
      <c r="D453" s="880"/>
      <c r="E453" s="752" t="s">
        <v>17</v>
      </c>
      <c r="F453" s="753"/>
      <c r="G453" s="753"/>
      <c r="H453" s="753"/>
      <c r="I453" s="753"/>
      <c r="J453" s="753"/>
      <c r="K453" s="753"/>
      <c r="L453" s="753"/>
      <c r="M453" s="753"/>
      <c r="N453" s="753"/>
      <c r="O453" s="753"/>
      <c r="P453" s="753"/>
      <c r="Q453" s="753"/>
      <c r="R453" s="753"/>
      <c r="S453" s="753"/>
      <c r="T453" s="754"/>
      <c r="U453" s="293" t="s">
        <v>713</v>
      </c>
      <c r="V453" s="768" t="s">
        <v>88</v>
      </c>
      <c r="W453" s="769"/>
      <c r="X453" s="769"/>
      <c r="Y453" s="769"/>
      <c r="Z453" s="770"/>
      <c r="AA453" s="768" t="s">
        <v>2418</v>
      </c>
      <c r="AB453" s="769"/>
      <c r="AC453" s="770"/>
      <c r="AD453" s="250">
        <v>3</v>
      </c>
      <c r="AE453" s="250">
        <v>0</v>
      </c>
      <c r="AF453" s="668"/>
      <c r="AG453" s="669"/>
      <c r="AH453" s="670"/>
      <c r="AI453" s="668"/>
      <c r="AJ453" s="669"/>
      <c r="AK453" s="670"/>
      <c r="AL453" s="180"/>
      <c r="AN453" s="38" t="str">
        <f t="shared" si="22"/>
        <v>■</v>
      </c>
    </row>
    <row r="454" spans="1:40" ht="13.15" customHeight="1">
      <c r="A454" s="240" t="str">
        <f t="shared" si="23"/>
        <v>TO</v>
      </c>
      <c r="B454" s="97"/>
      <c r="C454" s="879">
        <v>40</v>
      </c>
      <c r="D454" s="880"/>
      <c r="E454" s="752" t="s">
        <v>18</v>
      </c>
      <c r="F454" s="753"/>
      <c r="G454" s="753"/>
      <c r="H454" s="753"/>
      <c r="I454" s="753"/>
      <c r="J454" s="753"/>
      <c r="K454" s="753"/>
      <c r="L454" s="753"/>
      <c r="M454" s="753"/>
      <c r="N454" s="753"/>
      <c r="O454" s="753"/>
      <c r="P454" s="753"/>
      <c r="Q454" s="753"/>
      <c r="R454" s="753"/>
      <c r="S454" s="753"/>
      <c r="T454" s="754"/>
      <c r="U454" s="293" t="s">
        <v>714</v>
      </c>
      <c r="V454" s="768" t="s">
        <v>88</v>
      </c>
      <c r="W454" s="769"/>
      <c r="X454" s="769"/>
      <c r="Y454" s="769"/>
      <c r="Z454" s="770"/>
      <c r="AA454" s="768" t="s">
        <v>2418</v>
      </c>
      <c r="AB454" s="769"/>
      <c r="AC454" s="770"/>
      <c r="AD454" s="250">
        <v>3</v>
      </c>
      <c r="AE454" s="250">
        <v>0</v>
      </c>
      <c r="AF454" s="668"/>
      <c r="AG454" s="669"/>
      <c r="AH454" s="670"/>
      <c r="AI454" s="668"/>
      <c r="AJ454" s="669"/>
      <c r="AK454" s="670"/>
      <c r="AL454" s="180"/>
      <c r="AN454" s="38" t="str">
        <f t="shared" si="22"/>
        <v>■</v>
      </c>
    </row>
    <row r="455" spans="1:40" ht="13.15" customHeight="1">
      <c r="A455" s="240" t="str">
        <f t="shared" si="23"/>
        <v>TO</v>
      </c>
      <c r="B455" s="97"/>
      <c r="C455" s="879">
        <v>41</v>
      </c>
      <c r="D455" s="880"/>
      <c r="E455" s="752" t="s">
        <v>19</v>
      </c>
      <c r="F455" s="753"/>
      <c r="G455" s="753"/>
      <c r="H455" s="753"/>
      <c r="I455" s="753"/>
      <c r="J455" s="753"/>
      <c r="K455" s="753"/>
      <c r="L455" s="753"/>
      <c r="M455" s="753"/>
      <c r="N455" s="753"/>
      <c r="O455" s="753"/>
      <c r="P455" s="753"/>
      <c r="Q455" s="753"/>
      <c r="R455" s="753"/>
      <c r="S455" s="753"/>
      <c r="T455" s="754"/>
      <c r="U455" s="293" t="s">
        <v>715</v>
      </c>
      <c r="V455" s="768" t="s">
        <v>88</v>
      </c>
      <c r="W455" s="769"/>
      <c r="X455" s="769"/>
      <c r="Y455" s="769"/>
      <c r="Z455" s="770"/>
      <c r="AA455" s="768" t="s">
        <v>2418</v>
      </c>
      <c r="AB455" s="769"/>
      <c r="AC455" s="770"/>
      <c r="AD455" s="250">
        <v>3</v>
      </c>
      <c r="AE455" s="250">
        <v>0</v>
      </c>
      <c r="AF455" s="668"/>
      <c r="AG455" s="669"/>
      <c r="AH455" s="670"/>
      <c r="AI455" s="668"/>
      <c r="AJ455" s="669"/>
      <c r="AK455" s="670"/>
      <c r="AL455" s="180"/>
      <c r="AN455" s="38" t="str">
        <f t="shared" si="22"/>
        <v>■</v>
      </c>
    </row>
    <row r="456" spans="1:40" ht="13.15" customHeight="1">
      <c r="A456" s="240" t="str">
        <f t="shared" si="23"/>
        <v>TO</v>
      </c>
      <c r="B456" s="97"/>
      <c r="C456" s="879">
        <v>42</v>
      </c>
      <c r="D456" s="880"/>
      <c r="E456" s="752" t="s">
        <v>20</v>
      </c>
      <c r="F456" s="753"/>
      <c r="G456" s="753"/>
      <c r="H456" s="753"/>
      <c r="I456" s="753"/>
      <c r="J456" s="753"/>
      <c r="K456" s="753"/>
      <c r="L456" s="753"/>
      <c r="M456" s="753"/>
      <c r="N456" s="753"/>
      <c r="O456" s="753"/>
      <c r="P456" s="753"/>
      <c r="Q456" s="753"/>
      <c r="R456" s="753"/>
      <c r="S456" s="753"/>
      <c r="T456" s="754"/>
      <c r="U456" s="293" t="s">
        <v>716</v>
      </c>
      <c r="V456" s="768" t="s">
        <v>88</v>
      </c>
      <c r="W456" s="769"/>
      <c r="X456" s="769"/>
      <c r="Y456" s="769"/>
      <c r="Z456" s="770"/>
      <c r="AA456" s="768" t="s">
        <v>2418</v>
      </c>
      <c r="AB456" s="769"/>
      <c r="AC456" s="770"/>
      <c r="AD456" s="250">
        <v>3</v>
      </c>
      <c r="AE456" s="250">
        <v>0</v>
      </c>
      <c r="AF456" s="668"/>
      <c r="AG456" s="669"/>
      <c r="AH456" s="670"/>
      <c r="AI456" s="668"/>
      <c r="AJ456" s="669"/>
      <c r="AK456" s="670"/>
      <c r="AL456" s="180"/>
      <c r="AN456" s="38" t="str">
        <f>$S$18</f>
        <v>■</v>
      </c>
    </row>
    <row r="457" spans="1:40" ht="13.15" customHeight="1">
      <c r="A457" s="240" t="str">
        <f t="shared" si="23"/>
        <v>TO</v>
      </c>
      <c r="B457" s="97"/>
      <c r="C457" s="879">
        <v>43</v>
      </c>
      <c r="D457" s="880"/>
      <c r="E457" s="752" t="s">
        <v>21</v>
      </c>
      <c r="F457" s="753"/>
      <c r="G457" s="753"/>
      <c r="H457" s="753"/>
      <c r="I457" s="753"/>
      <c r="J457" s="753"/>
      <c r="K457" s="753"/>
      <c r="L457" s="753"/>
      <c r="M457" s="753"/>
      <c r="N457" s="753"/>
      <c r="O457" s="753"/>
      <c r="P457" s="753"/>
      <c r="Q457" s="753"/>
      <c r="R457" s="753"/>
      <c r="S457" s="753"/>
      <c r="T457" s="754"/>
      <c r="U457" s="293" t="s">
        <v>717</v>
      </c>
      <c r="V457" s="768" t="s">
        <v>88</v>
      </c>
      <c r="W457" s="769"/>
      <c r="X457" s="769"/>
      <c r="Y457" s="769"/>
      <c r="Z457" s="770"/>
      <c r="AA457" s="768" t="s">
        <v>2418</v>
      </c>
      <c r="AB457" s="769"/>
      <c r="AC457" s="770"/>
      <c r="AD457" s="250">
        <v>3</v>
      </c>
      <c r="AE457" s="250">
        <v>0</v>
      </c>
      <c r="AF457" s="668"/>
      <c r="AG457" s="669"/>
      <c r="AH457" s="670"/>
      <c r="AI457" s="668"/>
      <c r="AJ457" s="669"/>
      <c r="AK457" s="670"/>
      <c r="AL457" s="180"/>
      <c r="AN457" s="38" t="str">
        <f>$S$18</f>
        <v>■</v>
      </c>
    </row>
    <row r="458" spans="1:40" ht="13.15" customHeight="1">
      <c r="A458" s="240" t="str">
        <f t="shared" si="23"/>
        <v>TO</v>
      </c>
      <c r="B458" s="97"/>
      <c r="C458" s="879">
        <v>44</v>
      </c>
      <c r="D458" s="880"/>
      <c r="E458" s="752" t="s">
        <v>22</v>
      </c>
      <c r="F458" s="753"/>
      <c r="G458" s="753"/>
      <c r="H458" s="753"/>
      <c r="I458" s="753"/>
      <c r="J458" s="753"/>
      <c r="K458" s="753"/>
      <c r="L458" s="753"/>
      <c r="M458" s="753"/>
      <c r="N458" s="753"/>
      <c r="O458" s="753"/>
      <c r="P458" s="753"/>
      <c r="Q458" s="753"/>
      <c r="R458" s="753"/>
      <c r="S458" s="753"/>
      <c r="T458" s="754"/>
      <c r="U458" s="293" t="s">
        <v>718</v>
      </c>
      <c r="V458" s="768" t="s">
        <v>88</v>
      </c>
      <c r="W458" s="769"/>
      <c r="X458" s="769"/>
      <c r="Y458" s="769"/>
      <c r="Z458" s="770"/>
      <c r="AA458" s="768" t="s">
        <v>2418</v>
      </c>
      <c r="AB458" s="769"/>
      <c r="AC458" s="770"/>
      <c r="AD458" s="250">
        <v>3</v>
      </c>
      <c r="AE458" s="250">
        <v>0</v>
      </c>
      <c r="AF458" s="668"/>
      <c r="AG458" s="669"/>
      <c r="AH458" s="670"/>
      <c r="AI458" s="668"/>
      <c r="AJ458" s="669"/>
      <c r="AK458" s="670"/>
      <c r="AL458" s="180"/>
      <c r="AN458" s="38" t="str">
        <f t="shared" ref="AN458:AN471" si="24">$S$18</f>
        <v>■</v>
      </c>
    </row>
    <row r="459" spans="1:40" ht="13.15" customHeight="1">
      <c r="A459" s="240" t="str">
        <f t="shared" si="23"/>
        <v>TO</v>
      </c>
      <c r="B459" s="97"/>
      <c r="C459" s="879">
        <v>45</v>
      </c>
      <c r="D459" s="880"/>
      <c r="E459" s="752" t="s">
        <v>23</v>
      </c>
      <c r="F459" s="753"/>
      <c r="G459" s="753"/>
      <c r="H459" s="753"/>
      <c r="I459" s="753"/>
      <c r="J459" s="753"/>
      <c r="K459" s="753"/>
      <c r="L459" s="753"/>
      <c r="M459" s="753"/>
      <c r="N459" s="753"/>
      <c r="O459" s="753"/>
      <c r="P459" s="753"/>
      <c r="Q459" s="753"/>
      <c r="R459" s="753"/>
      <c r="S459" s="753"/>
      <c r="T459" s="754"/>
      <c r="U459" s="293" t="s">
        <v>719</v>
      </c>
      <c r="V459" s="768" t="s">
        <v>88</v>
      </c>
      <c r="W459" s="769"/>
      <c r="X459" s="769"/>
      <c r="Y459" s="769"/>
      <c r="Z459" s="770"/>
      <c r="AA459" s="768" t="s">
        <v>2418</v>
      </c>
      <c r="AB459" s="769"/>
      <c r="AC459" s="770"/>
      <c r="AD459" s="250">
        <v>3</v>
      </c>
      <c r="AE459" s="250">
        <v>0</v>
      </c>
      <c r="AF459" s="668"/>
      <c r="AG459" s="669"/>
      <c r="AH459" s="670"/>
      <c r="AI459" s="668"/>
      <c r="AJ459" s="669"/>
      <c r="AK459" s="670"/>
      <c r="AL459" s="180"/>
      <c r="AN459" s="38" t="str">
        <f t="shared" si="24"/>
        <v>■</v>
      </c>
    </row>
    <row r="460" spans="1:40" ht="13.15" customHeight="1">
      <c r="A460" s="240" t="str">
        <f t="shared" si="23"/>
        <v>TO</v>
      </c>
      <c r="B460" s="97"/>
      <c r="C460" s="879">
        <v>46</v>
      </c>
      <c r="D460" s="880"/>
      <c r="E460" s="752" t="s">
        <v>24</v>
      </c>
      <c r="F460" s="753"/>
      <c r="G460" s="753"/>
      <c r="H460" s="753"/>
      <c r="I460" s="753"/>
      <c r="J460" s="753"/>
      <c r="K460" s="753"/>
      <c r="L460" s="753"/>
      <c r="M460" s="753"/>
      <c r="N460" s="753"/>
      <c r="O460" s="753"/>
      <c r="P460" s="753"/>
      <c r="Q460" s="753"/>
      <c r="R460" s="753"/>
      <c r="S460" s="753"/>
      <c r="T460" s="754"/>
      <c r="U460" s="293" t="s">
        <v>720</v>
      </c>
      <c r="V460" s="768" t="s">
        <v>88</v>
      </c>
      <c r="W460" s="769"/>
      <c r="X460" s="769"/>
      <c r="Y460" s="769"/>
      <c r="Z460" s="770"/>
      <c r="AA460" s="768" t="s">
        <v>2418</v>
      </c>
      <c r="AB460" s="769"/>
      <c r="AC460" s="770"/>
      <c r="AD460" s="250">
        <v>3</v>
      </c>
      <c r="AE460" s="250">
        <v>0</v>
      </c>
      <c r="AF460" s="668"/>
      <c r="AG460" s="669"/>
      <c r="AH460" s="670"/>
      <c r="AI460" s="668"/>
      <c r="AJ460" s="669"/>
      <c r="AK460" s="670"/>
      <c r="AL460" s="180"/>
      <c r="AN460" s="38" t="str">
        <f t="shared" si="24"/>
        <v>■</v>
      </c>
    </row>
    <row r="461" spans="1:40" ht="13.15" customHeight="1">
      <c r="A461" s="240" t="str">
        <f t="shared" si="23"/>
        <v>TO</v>
      </c>
      <c r="B461" s="97"/>
      <c r="C461" s="879">
        <v>47</v>
      </c>
      <c r="D461" s="880"/>
      <c r="E461" s="752" t="s">
        <v>25</v>
      </c>
      <c r="F461" s="753"/>
      <c r="G461" s="753"/>
      <c r="H461" s="753"/>
      <c r="I461" s="753"/>
      <c r="J461" s="753"/>
      <c r="K461" s="753"/>
      <c r="L461" s="753"/>
      <c r="M461" s="753"/>
      <c r="N461" s="753"/>
      <c r="O461" s="753"/>
      <c r="P461" s="753"/>
      <c r="Q461" s="753"/>
      <c r="R461" s="753"/>
      <c r="S461" s="753"/>
      <c r="T461" s="754"/>
      <c r="U461" s="293" t="s">
        <v>721</v>
      </c>
      <c r="V461" s="768" t="s">
        <v>88</v>
      </c>
      <c r="W461" s="769"/>
      <c r="X461" s="769"/>
      <c r="Y461" s="769"/>
      <c r="Z461" s="770"/>
      <c r="AA461" s="768" t="s">
        <v>2418</v>
      </c>
      <c r="AB461" s="769"/>
      <c r="AC461" s="770"/>
      <c r="AD461" s="250">
        <v>3</v>
      </c>
      <c r="AE461" s="250">
        <v>0</v>
      </c>
      <c r="AF461" s="668"/>
      <c r="AG461" s="669"/>
      <c r="AH461" s="670"/>
      <c r="AI461" s="668"/>
      <c r="AJ461" s="669"/>
      <c r="AK461" s="670"/>
      <c r="AL461" s="180"/>
      <c r="AN461" s="38" t="str">
        <f t="shared" si="24"/>
        <v>■</v>
      </c>
    </row>
    <row r="462" spans="1:40" ht="13.15" customHeight="1">
      <c r="A462" s="240" t="str">
        <f t="shared" si="23"/>
        <v>TO</v>
      </c>
      <c r="B462" s="97"/>
      <c r="C462" s="879">
        <v>48</v>
      </c>
      <c r="D462" s="880"/>
      <c r="E462" s="752" t="s">
        <v>26</v>
      </c>
      <c r="F462" s="753"/>
      <c r="G462" s="753"/>
      <c r="H462" s="753"/>
      <c r="I462" s="753"/>
      <c r="J462" s="753"/>
      <c r="K462" s="753"/>
      <c r="L462" s="753"/>
      <c r="M462" s="753"/>
      <c r="N462" s="753"/>
      <c r="O462" s="753"/>
      <c r="P462" s="753"/>
      <c r="Q462" s="753"/>
      <c r="R462" s="753"/>
      <c r="S462" s="753"/>
      <c r="T462" s="754"/>
      <c r="U462" s="293" t="s">
        <v>722</v>
      </c>
      <c r="V462" s="768" t="s">
        <v>88</v>
      </c>
      <c r="W462" s="769"/>
      <c r="X462" s="769"/>
      <c r="Y462" s="769"/>
      <c r="Z462" s="770"/>
      <c r="AA462" s="768" t="s">
        <v>2418</v>
      </c>
      <c r="AB462" s="769"/>
      <c r="AC462" s="770"/>
      <c r="AD462" s="250">
        <v>3</v>
      </c>
      <c r="AE462" s="250">
        <v>0</v>
      </c>
      <c r="AF462" s="668"/>
      <c r="AG462" s="669"/>
      <c r="AH462" s="670"/>
      <c r="AI462" s="668"/>
      <c r="AJ462" s="669"/>
      <c r="AK462" s="670"/>
      <c r="AL462" s="180"/>
      <c r="AN462" s="38" t="str">
        <f t="shared" si="24"/>
        <v>■</v>
      </c>
    </row>
    <row r="463" spans="1:40" ht="13.15" customHeight="1">
      <c r="A463" s="240" t="str">
        <f t="shared" si="23"/>
        <v>TO</v>
      </c>
      <c r="B463" s="97"/>
      <c r="C463" s="879">
        <v>49</v>
      </c>
      <c r="D463" s="880"/>
      <c r="E463" s="752" t="s">
        <v>27</v>
      </c>
      <c r="F463" s="753"/>
      <c r="G463" s="753"/>
      <c r="H463" s="753"/>
      <c r="I463" s="753"/>
      <c r="J463" s="753"/>
      <c r="K463" s="753"/>
      <c r="L463" s="753"/>
      <c r="M463" s="753"/>
      <c r="N463" s="753"/>
      <c r="O463" s="753"/>
      <c r="P463" s="753"/>
      <c r="Q463" s="753"/>
      <c r="R463" s="753"/>
      <c r="S463" s="753"/>
      <c r="T463" s="754"/>
      <c r="U463" s="293" t="s">
        <v>723</v>
      </c>
      <c r="V463" s="768" t="s">
        <v>88</v>
      </c>
      <c r="W463" s="769"/>
      <c r="X463" s="769"/>
      <c r="Y463" s="769"/>
      <c r="Z463" s="770"/>
      <c r="AA463" s="768" t="s">
        <v>2418</v>
      </c>
      <c r="AB463" s="769"/>
      <c r="AC463" s="770"/>
      <c r="AD463" s="250">
        <v>3</v>
      </c>
      <c r="AE463" s="250">
        <v>0</v>
      </c>
      <c r="AF463" s="668"/>
      <c r="AG463" s="669"/>
      <c r="AH463" s="670"/>
      <c r="AI463" s="668"/>
      <c r="AJ463" s="669"/>
      <c r="AK463" s="670"/>
      <c r="AL463" s="287"/>
      <c r="AN463" s="38" t="str">
        <f t="shared" si="24"/>
        <v>■</v>
      </c>
    </row>
    <row r="464" spans="1:40" ht="13.15" customHeight="1">
      <c r="A464" s="240" t="str">
        <f t="shared" si="23"/>
        <v>TO</v>
      </c>
      <c r="B464" s="97"/>
      <c r="C464" s="879">
        <v>50</v>
      </c>
      <c r="D464" s="880"/>
      <c r="E464" s="752" t="s">
        <v>675</v>
      </c>
      <c r="F464" s="753"/>
      <c r="G464" s="753"/>
      <c r="H464" s="753"/>
      <c r="I464" s="753"/>
      <c r="J464" s="753"/>
      <c r="K464" s="753"/>
      <c r="L464" s="753"/>
      <c r="M464" s="753"/>
      <c r="N464" s="753"/>
      <c r="O464" s="753"/>
      <c r="P464" s="753"/>
      <c r="Q464" s="753"/>
      <c r="R464" s="753"/>
      <c r="S464" s="753"/>
      <c r="T464" s="754"/>
      <c r="U464" s="304" t="s">
        <v>724</v>
      </c>
      <c r="V464" s="768" t="s">
        <v>88</v>
      </c>
      <c r="W464" s="769"/>
      <c r="X464" s="769"/>
      <c r="Y464" s="769"/>
      <c r="Z464" s="770"/>
      <c r="AA464" s="768" t="s">
        <v>2417</v>
      </c>
      <c r="AB464" s="769"/>
      <c r="AC464" s="770"/>
      <c r="AD464" s="250">
        <v>2</v>
      </c>
      <c r="AE464" s="250" t="s">
        <v>535</v>
      </c>
      <c r="AF464" s="668"/>
      <c r="AG464" s="669"/>
      <c r="AH464" s="670"/>
      <c r="AI464" s="668"/>
      <c r="AJ464" s="669"/>
      <c r="AK464" s="670"/>
      <c r="AL464" s="287"/>
      <c r="AN464" s="38" t="str">
        <f t="shared" si="24"/>
        <v>■</v>
      </c>
    </row>
    <row r="465" spans="1:40" ht="13.15" customHeight="1">
      <c r="A465" s="240" t="str">
        <f t="shared" si="23"/>
        <v>TO</v>
      </c>
      <c r="B465" s="97"/>
      <c r="C465" s="879">
        <v>51</v>
      </c>
      <c r="D465" s="880"/>
      <c r="E465" s="752" t="s">
        <v>1331</v>
      </c>
      <c r="F465" s="753"/>
      <c r="G465" s="753"/>
      <c r="H465" s="753"/>
      <c r="I465" s="753"/>
      <c r="J465" s="753"/>
      <c r="K465" s="753"/>
      <c r="L465" s="753"/>
      <c r="M465" s="753"/>
      <c r="N465" s="753"/>
      <c r="O465" s="753"/>
      <c r="P465" s="753"/>
      <c r="Q465" s="753"/>
      <c r="R465" s="753"/>
      <c r="S465" s="753"/>
      <c r="T465" s="754"/>
      <c r="U465" s="304" t="s">
        <v>725</v>
      </c>
      <c r="V465" s="768" t="s">
        <v>88</v>
      </c>
      <c r="W465" s="769"/>
      <c r="X465" s="769"/>
      <c r="Y465" s="769"/>
      <c r="Z465" s="770"/>
      <c r="AA465" s="768" t="s">
        <v>2418</v>
      </c>
      <c r="AB465" s="769"/>
      <c r="AC465" s="770"/>
      <c r="AD465" s="250">
        <v>5</v>
      </c>
      <c r="AE465" s="250">
        <v>0</v>
      </c>
      <c r="AF465" s="668"/>
      <c r="AG465" s="669"/>
      <c r="AH465" s="670"/>
      <c r="AI465" s="668"/>
      <c r="AJ465" s="669"/>
      <c r="AK465" s="670"/>
      <c r="AL465" s="287"/>
      <c r="AN465" s="38" t="str">
        <f t="shared" si="24"/>
        <v>■</v>
      </c>
    </row>
    <row r="466" spans="1:40" ht="13.15" customHeight="1">
      <c r="A466" s="240" t="str">
        <f t="shared" si="23"/>
        <v>TO</v>
      </c>
      <c r="B466" s="97"/>
      <c r="C466" s="879">
        <v>52</v>
      </c>
      <c r="D466" s="880"/>
      <c r="E466" s="752" t="s">
        <v>1332</v>
      </c>
      <c r="F466" s="753"/>
      <c r="G466" s="753"/>
      <c r="H466" s="753"/>
      <c r="I466" s="753"/>
      <c r="J466" s="753"/>
      <c r="K466" s="753"/>
      <c r="L466" s="753"/>
      <c r="M466" s="753"/>
      <c r="N466" s="753"/>
      <c r="O466" s="753"/>
      <c r="P466" s="753"/>
      <c r="Q466" s="753"/>
      <c r="R466" s="753"/>
      <c r="S466" s="753"/>
      <c r="T466" s="754"/>
      <c r="U466" s="304" t="s">
        <v>726</v>
      </c>
      <c r="V466" s="768" t="s">
        <v>88</v>
      </c>
      <c r="W466" s="769"/>
      <c r="X466" s="769"/>
      <c r="Y466" s="769"/>
      <c r="Z466" s="770"/>
      <c r="AA466" s="768" t="s">
        <v>2418</v>
      </c>
      <c r="AB466" s="769"/>
      <c r="AC466" s="770"/>
      <c r="AD466" s="250">
        <v>5</v>
      </c>
      <c r="AE466" s="250">
        <v>0</v>
      </c>
      <c r="AF466" s="668"/>
      <c r="AG466" s="669"/>
      <c r="AH466" s="670"/>
      <c r="AI466" s="668"/>
      <c r="AJ466" s="669"/>
      <c r="AK466" s="670"/>
      <c r="AL466" s="287"/>
      <c r="AN466" s="38" t="str">
        <f t="shared" si="24"/>
        <v>■</v>
      </c>
    </row>
    <row r="467" spans="1:40" ht="13.15" customHeight="1">
      <c r="A467" s="240" t="str">
        <f t="shared" si="23"/>
        <v>TO</v>
      </c>
      <c r="B467" s="513"/>
      <c r="C467" s="879">
        <v>53</v>
      </c>
      <c r="D467" s="880"/>
      <c r="E467" s="752" t="s">
        <v>1333</v>
      </c>
      <c r="F467" s="753"/>
      <c r="G467" s="753"/>
      <c r="H467" s="753"/>
      <c r="I467" s="753"/>
      <c r="J467" s="753"/>
      <c r="K467" s="753"/>
      <c r="L467" s="753"/>
      <c r="M467" s="753"/>
      <c r="N467" s="753"/>
      <c r="O467" s="753"/>
      <c r="P467" s="753"/>
      <c r="Q467" s="753"/>
      <c r="R467" s="753"/>
      <c r="S467" s="753"/>
      <c r="T467" s="754"/>
      <c r="U467" s="304" t="s">
        <v>727</v>
      </c>
      <c r="V467" s="768" t="s">
        <v>88</v>
      </c>
      <c r="W467" s="769"/>
      <c r="X467" s="769"/>
      <c r="Y467" s="769"/>
      <c r="Z467" s="770"/>
      <c r="AA467" s="768" t="s">
        <v>2418</v>
      </c>
      <c r="AB467" s="769"/>
      <c r="AC467" s="770"/>
      <c r="AD467" s="250">
        <v>7</v>
      </c>
      <c r="AE467" s="250">
        <v>0</v>
      </c>
      <c r="AF467" s="668"/>
      <c r="AG467" s="669"/>
      <c r="AH467" s="670"/>
      <c r="AI467" s="668"/>
      <c r="AJ467" s="669"/>
      <c r="AK467" s="670"/>
      <c r="AL467" s="287" t="s">
        <v>2893</v>
      </c>
      <c r="AN467" s="38" t="str">
        <f t="shared" si="24"/>
        <v>■</v>
      </c>
    </row>
    <row r="468" spans="1:40" ht="13.15" customHeight="1">
      <c r="A468" s="240" t="str">
        <f t="shared" si="23"/>
        <v>TO</v>
      </c>
      <c r="B468" s="513"/>
      <c r="C468" s="879">
        <v>54</v>
      </c>
      <c r="D468" s="880"/>
      <c r="E468" s="752" t="s">
        <v>1334</v>
      </c>
      <c r="F468" s="753"/>
      <c r="G468" s="753"/>
      <c r="H468" s="753"/>
      <c r="I468" s="753"/>
      <c r="J468" s="753"/>
      <c r="K468" s="753"/>
      <c r="L468" s="753"/>
      <c r="M468" s="753"/>
      <c r="N468" s="753"/>
      <c r="O468" s="753"/>
      <c r="P468" s="753"/>
      <c r="Q468" s="753"/>
      <c r="R468" s="753"/>
      <c r="S468" s="753"/>
      <c r="T468" s="754"/>
      <c r="U468" s="304" t="s">
        <v>728</v>
      </c>
      <c r="V468" s="768" t="s">
        <v>87</v>
      </c>
      <c r="W468" s="769"/>
      <c r="X468" s="769"/>
      <c r="Y468" s="769"/>
      <c r="Z468" s="770"/>
      <c r="AA468" s="768" t="s">
        <v>2417</v>
      </c>
      <c r="AB468" s="769"/>
      <c r="AC468" s="770"/>
      <c r="AD468" s="250">
        <v>6</v>
      </c>
      <c r="AE468" s="250" t="s">
        <v>535</v>
      </c>
      <c r="AF468" s="668"/>
      <c r="AG468" s="669"/>
      <c r="AH468" s="670"/>
      <c r="AI468" s="668"/>
      <c r="AJ468" s="669"/>
      <c r="AK468" s="670"/>
      <c r="AL468" s="287" t="s">
        <v>2893</v>
      </c>
      <c r="AN468" s="38" t="str">
        <f t="shared" si="24"/>
        <v>■</v>
      </c>
    </row>
    <row r="469" spans="1:40" ht="13.15" customHeight="1">
      <c r="A469" s="240" t="str">
        <f t="shared" si="23"/>
        <v>TO</v>
      </c>
      <c r="B469" s="97"/>
      <c r="C469" s="879">
        <v>55</v>
      </c>
      <c r="D469" s="880"/>
      <c r="E469" s="752" t="s">
        <v>1255</v>
      </c>
      <c r="F469" s="753"/>
      <c r="G469" s="753"/>
      <c r="H469" s="753"/>
      <c r="I469" s="753"/>
      <c r="J469" s="753"/>
      <c r="K469" s="753"/>
      <c r="L469" s="753"/>
      <c r="M469" s="753"/>
      <c r="N469" s="753"/>
      <c r="O469" s="753"/>
      <c r="P469" s="753"/>
      <c r="Q469" s="753"/>
      <c r="R469" s="753"/>
      <c r="S469" s="753"/>
      <c r="T469" s="754"/>
      <c r="U469" s="304" t="s">
        <v>729</v>
      </c>
      <c r="V469" s="768" t="s">
        <v>88</v>
      </c>
      <c r="W469" s="769"/>
      <c r="X469" s="769"/>
      <c r="Y469" s="769"/>
      <c r="Z469" s="770"/>
      <c r="AA469" s="768" t="s">
        <v>2418</v>
      </c>
      <c r="AB469" s="769"/>
      <c r="AC469" s="770"/>
      <c r="AD469" s="250">
        <v>3</v>
      </c>
      <c r="AE469" s="250">
        <v>0</v>
      </c>
      <c r="AF469" s="668"/>
      <c r="AG469" s="669"/>
      <c r="AH469" s="670"/>
      <c r="AI469" s="668"/>
      <c r="AJ469" s="669"/>
      <c r="AK469" s="670"/>
      <c r="AL469" s="287"/>
      <c r="AN469" s="38" t="str">
        <f t="shared" si="24"/>
        <v>■</v>
      </c>
    </row>
    <row r="470" spans="1:40" ht="13.15" customHeight="1">
      <c r="A470" s="240" t="str">
        <f t="shared" si="23"/>
        <v>TO</v>
      </c>
      <c r="B470" s="97"/>
      <c r="C470" s="879">
        <v>56</v>
      </c>
      <c r="D470" s="880"/>
      <c r="E470" s="752" t="s">
        <v>1256</v>
      </c>
      <c r="F470" s="753"/>
      <c r="G470" s="753"/>
      <c r="H470" s="753"/>
      <c r="I470" s="753"/>
      <c r="J470" s="753"/>
      <c r="K470" s="753"/>
      <c r="L470" s="753"/>
      <c r="M470" s="753"/>
      <c r="N470" s="753"/>
      <c r="O470" s="753"/>
      <c r="P470" s="753"/>
      <c r="Q470" s="753"/>
      <c r="R470" s="753"/>
      <c r="S470" s="753"/>
      <c r="T470" s="754"/>
      <c r="U470" s="304" t="s">
        <v>730</v>
      </c>
      <c r="V470" s="768" t="s">
        <v>87</v>
      </c>
      <c r="W470" s="769"/>
      <c r="X470" s="769"/>
      <c r="Y470" s="769"/>
      <c r="Z470" s="770"/>
      <c r="AA470" s="768" t="s">
        <v>2417</v>
      </c>
      <c r="AB470" s="769"/>
      <c r="AC470" s="770"/>
      <c r="AD470" s="250">
        <v>6</v>
      </c>
      <c r="AE470" s="250" t="s">
        <v>535</v>
      </c>
      <c r="AF470" s="668"/>
      <c r="AG470" s="669"/>
      <c r="AH470" s="670"/>
      <c r="AI470" s="668"/>
      <c r="AJ470" s="669"/>
      <c r="AK470" s="670"/>
      <c r="AL470" s="287"/>
      <c r="AN470" s="38" t="str">
        <f t="shared" si="24"/>
        <v>■</v>
      </c>
    </row>
    <row r="471" spans="1:40" ht="13.15" customHeight="1">
      <c r="A471" s="240" t="str">
        <f t="shared" si="23"/>
        <v>TO</v>
      </c>
      <c r="B471" s="97"/>
      <c r="C471" s="879">
        <v>57</v>
      </c>
      <c r="D471" s="880"/>
      <c r="E471" s="752" t="s">
        <v>86</v>
      </c>
      <c r="F471" s="753"/>
      <c r="G471" s="753"/>
      <c r="H471" s="753"/>
      <c r="I471" s="753"/>
      <c r="J471" s="753"/>
      <c r="K471" s="753"/>
      <c r="L471" s="753"/>
      <c r="M471" s="753"/>
      <c r="N471" s="753"/>
      <c r="O471" s="753"/>
      <c r="P471" s="753"/>
      <c r="Q471" s="753"/>
      <c r="R471" s="753"/>
      <c r="S471" s="753"/>
      <c r="T471" s="754"/>
      <c r="U471" s="304" t="s">
        <v>532</v>
      </c>
      <c r="V471" s="768" t="s">
        <v>88</v>
      </c>
      <c r="W471" s="769"/>
      <c r="X471" s="769"/>
      <c r="Y471" s="769"/>
      <c r="Z471" s="770"/>
      <c r="AA471" s="768" t="s">
        <v>2417</v>
      </c>
      <c r="AB471" s="769"/>
      <c r="AC471" s="770"/>
      <c r="AD471" s="250">
        <v>6</v>
      </c>
      <c r="AE471" s="250" t="s">
        <v>535</v>
      </c>
      <c r="AF471" s="668"/>
      <c r="AG471" s="669"/>
      <c r="AH471" s="670"/>
      <c r="AI471" s="668"/>
      <c r="AJ471" s="669"/>
      <c r="AK471" s="670"/>
      <c r="AL471" s="287"/>
      <c r="AN471" s="38" t="str">
        <f t="shared" si="24"/>
        <v>■</v>
      </c>
    </row>
    <row r="472" spans="1:40" ht="13.15" customHeight="1">
      <c r="A472" s="240" t="str">
        <f t="shared" si="23"/>
        <v>TO</v>
      </c>
      <c r="B472" s="97"/>
      <c r="C472" s="879">
        <v>58</v>
      </c>
      <c r="D472" s="880"/>
      <c r="E472" s="752" t="s">
        <v>520</v>
      </c>
      <c r="F472" s="753"/>
      <c r="G472" s="753"/>
      <c r="H472" s="753"/>
      <c r="I472" s="753"/>
      <c r="J472" s="753"/>
      <c r="K472" s="753"/>
      <c r="L472" s="753"/>
      <c r="M472" s="753"/>
      <c r="N472" s="753"/>
      <c r="O472" s="753"/>
      <c r="P472" s="753"/>
      <c r="Q472" s="753"/>
      <c r="R472" s="753"/>
      <c r="S472" s="753"/>
      <c r="T472" s="754"/>
      <c r="U472" s="304" t="s">
        <v>533</v>
      </c>
      <c r="V472" s="768" t="s">
        <v>88</v>
      </c>
      <c r="W472" s="769"/>
      <c r="X472" s="769"/>
      <c r="Y472" s="769"/>
      <c r="Z472" s="770"/>
      <c r="AA472" s="768" t="s">
        <v>2417</v>
      </c>
      <c r="AB472" s="769"/>
      <c r="AC472" s="770"/>
      <c r="AD472" s="250">
        <v>6</v>
      </c>
      <c r="AE472" s="250" t="s">
        <v>535</v>
      </c>
      <c r="AF472" s="668"/>
      <c r="AG472" s="669"/>
      <c r="AH472" s="670"/>
      <c r="AI472" s="668"/>
      <c r="AJ472" s="669"/>
      <c r="AK472" s="670"/>
      <c r="AL472" s="180"/>
      <c r="AN472" s="38" t="str">
        <f>$S$18</f>
        <v>■</v>
      </c>
    </row>
    <row r="473" spans="1:40">
      <c r="A473" s="240" t="str">
        <f t="shared" si="23"/>
        <v>TO</v>
      </c>
      <c r="B473" s="97"/>
      <c r="C473" s="100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9"/>
      <c r="R473" s="39"/>
      <c r="S473" s="39"/>
      <c r="T473" s="38"/>
      <c r="U473" s="204"/>
      <c r="V473" s="339"/>
      <c r="W473" s="339"/>
      <c r="X473" s="339"/>
      <c r="Y473" s="339"/>
      <c r="Z473" s="339"/>
      <c r="AA473" s="339"/>
      <c r="AB473" s="339"/>
      <c r="AC473" s="339"/>
      <c r="AD473" s="339"/>
      <c r="AE473" s="339"/>
      <c r="AF473" s="96"/>
      <c r="AG473" s="96"/>
      <c r="AH473" s="96"/>
      <c r="AI473" s="96"/>
      <c r="AJ473" s="96"/>
      <c r="AK473" s="96"/>
      <c r="AL473" s="81"/>
      <c r="AN473" s="38"/>
    </row>
    <row r="474" spans="1:40">
      <c r="A474" s="240" t="str">
        <f t="shared" si="23"/>
        <v>CO</v>
      </c>
      <c r="B474" s="513"/>
      <c r="C474" s="238" t="s">
        <v>28</v>
      </c>
      <c r="D474" s="59"/>
      <c r="E474" s="38"/>
      <c r="F474" s="38"/>
      <c r="G474" s="38"/>
      <c r="H474" s="38"/>
      <c r="I474" s="38"/>
      <c r="J474" s="204" t="s">
        <v>2891</v>
      </c>
      <c r="K474" s="238"/>
      <c r="L474" s="38"/>
      <c r="M474" s="238"/>
      <c r="N474" s="38"/>
      <c r="O474" s="38"/>
      <c r="P474" s="38"/>
      <c r="Q474" s="38"/>
      <c r="R474" s="38"/>
      <c r="S474" s="38"/>
      <c r="T474" s="38"/>
      <c r="U474" s="204" t="s">
        <v>1349</v>
      </c>
      <c r="V474" s="339"/>
      <c r="W474" s="339"/>
      <c r="X474" s="339"/>
      <c r="Y474" s="339"/>
      <c r="Z474" s="339"/>
      <c r="AA474" s="339"/>
      <c r="AB474" s="339"/>
      <c r="AC474" s="339"/>
      <c r="AD474" s="339"/>
      <c r="AE474" s="339"/>
      <c r="AF474" s="96"/>
      <c r="AG474" s="96"/>
      <c r="AH474" s="96"/>
      <c r="AI474" s="96"/>
      <c r="AJ474" s="96"/>
      <c r="AK474" s="96"/>
      <c r="AL474" s="81"/>
      <c r="AN474" s="38"/>
    </row>
    <row r="475" spans="1:40" ht="21" customHeight="1">
      <c r="A475" s="240" t="str">
        <f t="shared" si="23"/>
        <v>CO</v>
      </c>
      <c r="B475" s="513"/>
      <c r="C475" s="884" t="s">
        <v>29</v>
      </c>
      <c r="D475" s="885"/>
      <c r="E475" s="919" t="s">
        <v>30</v>
      </c>
      <c r="F475" s="920"/>
      <c r="G475" s="920"/>
      <c r="H475" s="920"/>
      <c r="I475" s="920"/>
      <c r="J475" s="920"/>
      <c r="K475" s="920"/>
      <c r="L475" s="920"/>
      <c r="M475" s="920"/>
      <c r="N475" s="920"/>
      <c r="O475" s="920"/>
      <c r="P475" s="920"/>
      <c r="Q475" s="920"/>
      <c r="R475" s="920"/>
      <c r="S475" s="920"/>
      <c r="T475" s="920"/>
      <c r="U475" s="289" t="s">
        <v>146</v>
      </c>
      <c r="V475" s="728" t="s">
        <v>147</v>
      </c>
      <c r="W475" s="729"/>
      <c r="X475" s="729"/>
      <c r="Y475" s="729"/>
      <c r="Z475" s="905"/>
      <c r="AA475" s="884" t="s">
        <v>2420</v>
      </c>
      <c r="AB475" s="888"/>
      <c r="AC475" s="889"/>
      <c r="AD475" s="915" t="s">
        <v>511</v>
      </c>
      <c r="AE475" s="916"/>
      <c r="AF475" s="690" t="s">
        <v>80</v>
      </c>
      <c r="AG475" s="691"/>
      <c r="AH475" s="692"/>
      <c r="AI475" s="896" t="s">
        <v>41</v>
      </c>
      <c r="AJ475" s="897"/>
      <c r="AK475" s="898"/>
      <c r="AL475" s="696" t="s">
        <v>42</v>
      </c>
    </row>
    <row r="476" spans="1:40" ht="12" customHeight="1">
      <c r="A476" s="240" t="str">
        <f t="shared" si="23"/>
        <v>CO</v>
      </c>
      <c r="B476" s="513"/>
      <c r="C476" s="886"/>
      <c r="D476" s="887"/>
      <c r="E476" s="921"/>
      <c r="F476" s="922"/>
      <c r="G476" s="922"/>
      <c r="H476" s="922"/>
      <c r="I476" s="922"/>
      <c r="J476" s="922"/>
      <c r="K476" s="922"/>
      <c r="L476" s="922"/>
      <c r="M476" s="922"/>
      <c r="N476" s="922"/>
      <c r="O476" s="922"/>
      <c r="P476" s="922"/>
      <c r="Q476" s="922"/>
      <c r="R476" s="922"/>
      <c r="S476" s="922"/>
      <c r="T476" s="922"/>
      <c r="U476" s="290"/>
      <c r="V476" s="906"/>
      <c r="W476" s="907"/>
      <c r="X476" s="907"/>
      <c r="Y476" s="907"/>
      <c r="Z476" s="908"/>
      <c r="AA476" s="890"/>
      <c r="AB476" s="891"/>
      <c r="AC476" s="892"/>
      <c r="AD476" s="917"/>
      <c r="AE476" s="918"/>
      <c r="AF476" s="693"/>
      <c r="AG476" s="694"/>
      <c r="AH476" s="695"/>
      <c r="AI476" s="899"/>
      <c r="AJ476" s="900"/>
      <c r="AK476" s="901"/>
      <c r="AL476" s="697"/>
    </row>
    <row r="477" spans="1:40" ht="13.15" customHeight="1">
      <c r="A477" s="240" t="str">
        <f t="shared" si="23"/>
        <v>CO</v>
      </c>
      <c r="B477" s="97"/>
      <c r="C477" s="766">
        <v>1</v>
      </c>
      <c r="D477" s="767"/>
      <c r="E477" s="774" t="s">
        <v>2485</v>
      </c>
      <c r="F477" s="775"/>
      <c r="G477" s="775"/>
      <c r="H477" s="775"/>
      <c r="I477" s="775"/>
      <c r="J477" s="775"/>
      <c r="K477" s="775"/>
      <c r="L477" s="775"/>
      <c r="M477" s="775"/>
      <c r="N477" s="775"/>
      <c r="O477" s="775"/>
      <c r="P477" s="775"/>
      <c r="Q477" s="775"/>
      <c r="R477" s="775"/>
      <c r="S477" s="775"/>
      <c r="T477" s="776"/>
      <c r="U477" s="291" t="s">
        <v>521</v>
      </c>
      <c r="V477" s="768" t="s">
        <v>87</v>
      </c>
      <c r="W477" s="769"/>
      <c r="X477" s="769"/>
      <c r="Y477" s="769"/>
      <c r="Z477" s="770"/>
      <c r="AA477" s="768" t="s">
        <v>2417</v>
      </c>
      <c r="AB477" s="769"/>
      <c r="AC477" s="770"/>
      <c r="AD477" s="250">
        <v>10</v>
      </c>
      <c r="AE477" s="250" t="s">
        <v>535</v>
      </c>
      <c r="AF477" s="668"/>
      <c r="AG477" s="669"/>
      <c r="AH477" s="670"/>
      <c r="AI477" s="668"/>
      <c r="AJ477" s="669"/>
      <c r="AK477" s="670"/>
      <c r="AL477" s="180"/>
      <c r="AN477" s="38" t="str">
        <f t="shared" ref="AN477:AN496" si="25">$W$18</f>
        <v>■</v>
      </c>
    </row>
    <row r="478" spans="1:40" ht="13.15" customHeight="1">
      <c r="A478" s="240" t="str">
        <f t="shared" si="23"/>
        <v>CO</v>
      </c>
      <c r="B478" s="97"/>
      <c r="C478" s="766">
        <v>2</v>
      </c>
      <c r="D478" s="767"/>
      <c r="E478" s="774" t="s">
        <v>2487</v>
      </c>
      <c r="F478" s="775"/>
      <c r="G478" s="775"/>
      <c r="H478" s="775"/>
      <c r="I478" s="775"/>
      <c r="J478" s="775"/>
      <c r="K478" s="775"/>
      <c r="L478" s="775"/>
      <c r="M478" s="775"/>
      <c r="N478" s="775"/>
      <c r="O478" s="775"/>
      <c r="P478" s="775"/>
      <c r="Q478" s="775"/>
      <c r="R478" s="775"/>
      <c r="S478" s="775"/>
      <c r="T478" s="776"/>
      <c r="U478" s="569" t="s">
        <v>522</v>
      </c>
      <c r="V478" s="768" t="s">
        <v>87</v>
      </c>
      <c r="W478" s="769"/>
      <c r="X478" s="769"/>
      <c r="Y478" s="769"/>
      <c r="Z478" s="770"/>
      <c r="AA478" s="768" t="s">
        <v>2417</v>
      </c>
      <c r="AB478" s="769"/>
      <c r="AC478" s="770"/>
      <c r="AD478" s="250">
        <v>51</v>
      </c>
      <c r="AE478" s="250" t="s">
        <v>535</v>
      </c>
      <c r="AF478" s="668"/>
      <c r="AG478" s="669"/>
      <c r="AH478" s="670"/>
      <c r="AI478" s="668"/>
      <c r="AJ478" s="669"/>
      <c r="AK478" s="670"/>
      <c r="AL478" s="180"/>
      <c r="AN478" s="38" t="str">
        <f t="shared" si="25"/>
        <v>■</v>
      </c>
    </row>
    <row r="479" spans="1:40" ht="13.15" customHeight="1">
      <c r="A479" s="240" t="str">
        <f t="shared" si="23"/>
        <v>CO</v>
      </c>
      <c r="B479" s="97"/>
      <c r="C479" s="764">
        <v>3</v>
      </c>
      <c r="D479" s="765"/>
      <c r="E479" s="755" t="s">
        <v>513</v>
      </c>
      <c r="F479" s="756"/>
      <c r="G479" s="756"/>
      <c r="H479" s="756"/>
      <c r="I479" s="756"/>
      <c r="J479" s="756"/>
      <c r="K479" s="756"/>
      <c r="L479" s="756"/>
      <c r="M479" s="756"/>
      <c r="N479" s="756"/>
      <c r="O479" s="756"/>
      <c r="P479" s="756"/>
      <c r="Q479" s="756"/>
      <c r="R479" s="756"/>
      <c r="S479" s="756"/>
      <c r="T479" s="757"/>
      <c r="U479" s="305" t="s">
        <v>523</v>
      </c>
      <c r="V479" s="761" t="s">
        <v>88</v>
      </c>
      <c r="W479" s="762"/>
      <c r="X479" s="762"/>
      <c r="Y479" s="762"/>
      <c r="Z479" s="763"/>
      <c r="AA479" s="761" t="s">
        <v>2418</v>
      </c>
      <c r="AB479" s="762"/>
      <c r="AC479" s="763"/>
      <c r="AD479" s="251">
        <v>1</v>
      </c>
      <c r="AE479" s="251">
        <v>0</v>
      </c>
      <c r="AF479" s="671"/>
      <c r="AG479" s="672"/>
      <c r="AH479" s="673"/>
      <c r="AI479" s="671"/>
      <c r="AJ479" s="672"/>
      <c r="AK479" s="673"/>
      <c r="AL479" s="484" t="s">
        <v>410</v>
      </c>
      <c r="AN479" s="38" t="str">
        <f t="shared" si="25"/>
        <v>■</v>
      </c>
    </row>
    <row r="480" spans="1:40" ht="13.15" customHeight="1">
      <c r="A480" s="240" t="str">
        <f t="shared" si="23"/>
        <v>CO</v>
      </c>
      <c r="B480" s="97"/>
      <c r="C480" s="766">
        <v>4</v>
      </c>
      <c r="D480" s="767"/>
      <c r="E480" s="774" t="s">
        <v>2433</v>
      </c>
      <c r="F480" s="775"/>
      <c r="G480" s="775"/>
      <c r="H480" s="775"/>
      <c r="I480" s="775"/>
      <c r="J480" s="775"/>
      <c r="K480" s="775"/>
      <c r="L480" s="775"/>
      <c r="M480" s="775"/>
      <c r="N480" s="775"/>
      <c r="O480" s="775"/>
      <c r="P480" s="775"/>
      <c r="Q480" s="775"/>
      <c r="R480" s="775"/>
      <c r="S480" s="775"/>
      <c r="T480" s="776"/>
      <c r="U480" s="304" t="s">
        <v>524</v>
      </c>
      <c r="V480" s="768" t="s">
        <v>88</v>
      </c>
      <c r="W480" s="769"/>
      <c r="X480" s="769"/>
      <c r="Y480" s="769"/>
      <c r="Z480" s="770"/>
      <c r="AA480" s="758" t="s">
        <v>2418</v>
      </c>
      <c r="AB480" s="759"/>
      <c r="AC480" s="760"/>
      <c r="AD480" s="250">
        <v>1</v>
      </c>
      <c r="AE480" s="250">
        <v>0</v>
      </c>
      <c r="AF480" s="749"/>
      <c r="AG480" s="750"/>
      <c r="AH480" s="751"/>
      <c r="AI480" s="749"/>
      <c r="AJ480" s="750"/>
      <c r="AK480" s="751"/>
      <c r="AL480" s="287"/>
      <c r="AN480" s="38" t="str">
        <f t="shared" si="25"/>
        <v>■</v>
      </c>
    </row>
    <row r="481" spans="1:40">
      <c r="A481" s="240" t="str">
        <f t="shared" si="23"/>
        <v>CO</v>
      </c>
      <c r="B481" s="97"/>
      <c r="C481" s="766">
        <v>5</v>
      </c>
      <c r="D481" s="767"/>
      <c r="E481" s="774" t="s">
        <v>2434</v>
      </c>
      <c r="F481" s="775"/>
      <c r="G481" s="775"/>
      <c r="H481" s="775"/>
      <c r="I481" s="775"/>
      <c r="J481" s="775"/>
      <c r="K481" s="775"/>
      <c r="L481" s="775"/>
      <c r="M481" s="775"/>
      <c r="N481" s="775"/>
      <c r="O481" s="775"/>
      <c r="P481" s="775"/>
      <c r="Q481" s="775"/>
      <c r="R481" s="775"/>
      <c r="S481" s="775"/>
      <c r="T481" s="776"/>
      <c r="U481" s="304" t="s">
        <v>525</v>
      </c>
      <c r="V481" s="768" t="s">
        <v>87</v>
      </c>
      <c r="W481" s="769"/>
      <c r="X481" s="769"/>
      <c r="Y481" s="769"/>
      <c r="Z481" s="770"/>
      <c r="AA481" s="768" t="s">
        <v>2417</v>
      </c>
      <c r="AB481" s="769"/>
      <c r="AC481" s="770"/>
      <c r="AD481" s="250">
        <v>2</v>
      </c>
      <c r="AE481" s="250" t="s">
        <v>535</v>
      </c>
      <c r="AF481" s="668"/>
      <c r="AG481" s="669"/>
      <c r="AH481" s="670"/>
      <c r="AI481" s="668"/>
      <c r="AJ481" s="669"/>
      <c r="AK481" s="670"/>
      <c r="AL481" s="180"/>
      <c r="AN481" s="38" t="str">
        <f t="shared" si="25"/>
        <v>■</v>
      </c>
    </row>
    <row r="482" spans="1:40">
      <c r="A482" s="240" t="str">
        <f t="shared" si="23"/>
        <v>CO</v>
      </c>
      <c r="B482" s="97"/>
      <c r="C482" s="766">
        <v>6</v>
      </c>
      <c r="D482" s="767"/>
      <c r="E482" s="774" t="s">
        <v>2435</v>
      </c>
      <c r="F482" s="775"/>
      <c r="G482" s="775"/>
      <c r="H482" s="775"/>
      <c r="I482" s="775"/>
      <c r="J482" s="775"/>
      <c r="K482" s="775"/>
      <c r="L482" s="775"/>
      <c r="M482" s="775"/>
      <c r="N482" s="775"/>
      <c r="O482" s="775"/>
      <c r="P482" s="775"/>
      <c r="Q482" s="775"/>
      <c r="R482" s="775"/>
      <c r="S482" s="775"/>
      <c r="T482" s="776"/>
      <c r="U482" s="304" t="s">
        <v>682</v>
      </c>
      <c r="V482" s="768" t="s">
        <v>88</v>
      </c>
      <c r="W482" s="769"/>
      <c r="X482" s="769"/>
      <c r="Y482" s="769"/>
      <c r="Z482" s="770"/>
      <c r="AA482" s="768" t="s">
        <v>2417</v>
      </c>
      <c r="AB482" s="769"/>
      <c r="AC482" s="770"/>
      <c r="AD482" s="250">
        <v>2</v>
      </c>
      <c r="AE482" s="250" t="s">
        <v>535</v>
      </c>
      <c r="AF482" s="668"/>
      <c r="AG482" s="669"/>
      <c r="AH482" s="670"/>
      <c r="AI482" s="668"/>
      <c r="AJ482" s="669"/>
      <c r="AK482" s="670"/>
      <c r="AL482" s="180"/>
      <c r="AN482" s="38" t="str">
        <f t="shared" si="25"/>
        <v>■</v>
      </c>
    </row>
    <row r="483" spans="1:40">
      <c r="A483" s="240" t="str">
        <f t="shared" si="23"/>
        <v>CO</v>
      </c>
      <c r="B483" s="97"/>
      <c r="C483" s="766">
        <v>7</v>
      </c>
      <c r="D483" s="767"/>
      <c r="E483" s="774" t="s">
        <v>2436</v>
      </c>
      <c r="F483" s="775"/>
      <c r="G483" s="775"/>
      <c r="H483" s="775"/>
      <c r="I483" s="775"/>
      <c r="J483" s="775"/>
      <c r="K483" s="775"/>
      <c r="L483" s="775"/>
      <c r="M483" s="775"/>
      <c r="N483" s="775"/>
      <c r="O483" s="775"/>
      <c r="P483" s="775"/>
      <c r="Q483" s="775"/>
      <c r="R483" s="775"/>
      <c r="S483" s="775"/>
      <c r="T483" s="776"/>
      <c r="U483" s="304" t="s">
        <v>683</v>
      </c>
      <c r="V483" s="768" t="s">
        <v>87</v>
      </c>
      <c r="W483" s="769"/>
      <c r="X483" s="769"/>
      <c r="Y483" s="769"/>
      <c r="Z483" s="770"/>
      <c r="AA483" s="768" t="s">
        <v>2417</v>
      </c>
      <c r="AB483" s="769"/>
      <c r="AC483" s="770"/>
      <c r="AD483" s="250">
        <v>1</v>
      </c>
      <c r="AE483" s="250" t="s">
        <v>535</v>
      </c>
      <c r="AF483" s="668"/>
      <c r="AG483" s="669"/>
      <c r="AH483" s="670"/>
      <c r="AI483" s="668"/>
      <c r="AJ483" s="669"/>
      <c r="AK483" s="670"/>
      <c r="AL483" s="180"/>
      <c r="AN483" s="38" t="str">
        <f t="shared" si="25"/>
        <v>■</v>
      </c>
    </row>
    <row r="484" spans="1:40">
      <c r="A484" s="240" t="str">
        <f t="shared" si="23"/>
        <v>CO</v>
      </c>
      <c r="B484" s="97"/>
      <c r="C484" s="766">
        <v>8</v>
      </c>
      <c r="D484" s="767"/>
      <c r="E484" s="774" t="s">
        <v>2437</v>
      </c>
      <c r="F484" s="775"/>
      <c r="G484" s="775"/>
      <c r="H484" s="775"/>
      <c r="I484" s="775"/>
      <c r="J484" s="775"/>
      <c r="K484" s="775"/>
      <c r="L484" s="775"/>
      <c r="M484" s="775"/>
      <c r="N484" s="775"/>
      <c r="O484" s="775"/>
      <c r="P484" s="775"/>
      <c r="Q484" s="775"/>
      <c r="R484" s="775"/>
      <c r="S484" s="775"/>
      <c r="T484" s="776"/>
      <c r="U484" s="294" t="s">
        <v>743</v>
      </c>
      <c r="V484" s="768" t="s">
        <v>88</v>
      </c>
      <c r="W484" s="769"/>
      <c r="X484" s="769"/>
      <c r="Y484" s="769"/>
      <c r="Z484" s="770"/>
      <c r="AA484" s="768" t="s">
        <v>2417</v>
      </c>
      <c r="AB484" s="769"/>
      <c r="AC484" s="770"/>
      <c r="AD484" s="250">
        <v>9</v>
      </c>
      <c r="AE484" s="250" t="s">
        <v>535</v>
      </c>
      <c r="AF484" s="668"/>
      <c r="AG484" s="669"/>
      <c r="AH484" s="670"/>
      <c r="AI484" s="668"/>
      <c r="AJ484" s="669"/>
      <c r="AK484" s="670"/>
      <c r="AL484" s="180"/>
      <c r="AN484" s="38" t="str">
        <f t="shared" si="25"/>
        <v>■</v>
      </c>
    </row>
    <row r="485" spans="1:40">
      <c r="A485" s="240" t="str">
        <f t="shared" si="23"/>
        <v>CO</v>
      </c>
      <c r="B485" s="97"/>
      <c r="C485" s="764">
        <v>9</v>
      </c>
      <c r="D485" s="765"/>
      <c r="E485" s="755" t="s">
        <v>2438</v>
      </c>
      <c r="F485" s="756"/>
      <c r="G485" s="756"/>
      <c r="H485" s="756"/>
      <c r="I485" s="756"/>
      <c r="J485" s="756"/>
      <c r="K485" s="756"/>
      <c r="L485" s="756"/>
      <c r="M485" s="756"/>
      <c r="N485" s="756"/>
      <c r="O485" s="756"/>
      <c r="P485" s="756"/>
      <c r="Q485" s="756"/>
      <c r="R485" s="756"/>
      <c r="S485" s="756"/>
      <c r="T485" s="757"/>
      <c r="U485" s="380" t="s">
        <v>744</v>
      </c>
      <c r="V485" s="761" t="s">
        <v>298</v>
      </c>
      <c r="W485" s="762"/>
      <c r="X485" s="762"/>
      <c r="Y485" s="762"/>
      <c r="Z485" s="763"/>
      <c r="AA485" s="761" t="s">
        <v>2417</v>
      </c>
      <c r="AB485" s="762"/>
      <c r="AC485" s="763"/>
      <c r="AD485" s="251">
        <v>200</v>
      </c>
      <c r="AE485" s="251" t="s">
        <v>535</v>
      </c>
      <c r="AF485" s="671"/>
      <c r="AG485" s="672"/>
      <c r="AH485" s="673"/>
      <c r="AI485" s="671"/>
      <c r="AJ485" s="672"/>
      <c r="AK485" s="673"/>
      <c r="AL485" s="382" t="s">
        <v>410</v>
      </c>
      <c r="AN485" s="38" t="str">
        <f t="shared" si="25"/>
        <v>■</v>
      </c>
    </row>
    <row r="486" spans="1:40">
      <c r="A486" s="240" t="str">
        <f t="shared" si="23"/>
        <v>CO</v>
      </c>
      <c r="B486" s="97"/>
      <c r="C486" s="766">
        <v>10</v>
      </c>
      <c r="D486" s="767"/>
      <c r="E486" s="774" t="s">
        <v>2584</v>
      </c>
      <c r="F486" s="775"/>
      <c r="G486" s="775"/>
      <c r="H486" s="775"/>
      <c r="I486" s="775"/>
      <c r="J486" s="775"/>
      <c r="K486" s="775"/>
      <c r="L486" s="775"/>
      <c r="M486" s="775"/>
      <c r="N486" s="775"/>
      <c r="O486" s="775"/>
      <c r="P486" s="775"/>
      <c r="Q486" s="775"/>
      <c r="R486" s="775"/>
      <c r="S486" s="775"/>
      <c r="T486" s="776"/>
      <c r="U486" s="304" t="s">
        <v>1348</v>
      </c>
      <c r="V486" s="768" t="s">
        <v>87</v>
      </c>
      <c r="W486" s="769"/>
      <c r="X486" s="769"/>
      <c r="Y486" s="769"/>
      <c r="Z486" s="770"/>
      <c r="AA486" s="768" t="s">
        <v>2417</v>
      </c>
      <c r="AB486" s="769"/>
      <c r="AC486" s="770"/>
      <c r="AD486" s="250">
        <v>384</v>
      </c>
      <c r="AE486" s="250" t="s">
        <v>535</v>
      </c>
      <c r="AF486" s="668"/>
      <c r="AG486" s="669"/>
      <c r="AH486" s="670"/>
      <c r="AI486" s="668"/>
      <c r="AJ486" s="669"/>
      <c r="AK486" s="670"/>
      <c r="AL486" s="180"/>
      <c r="AN486" s="38" t="str">
        <f t="shared" si="25"/>
        <v>■</v>
      </c>
    </row>
    <row r="487" spans="1:40">
      <c r="A487" s="240" t="str">
        <f t="shared" si="23"/>
        <v>CO</v>
      </c>
      <c r="B487" s="513"/>
      <c r="C487" s="764">
        <v>11</v>
      </c>
      <c r="D487" s="765"/>
      <c r="E487" s="755" t="s">
        <v>2439</v>
      </c>
      <c r="F487" s="756"/>
      <c r="G487" s="756"/>
      <c r="H487" s="756"/>
      <c r="I487" s="756"/>
      <c r="J487" s="756"/>
      <c r="K487" s="756"/>
      <c r="L487" s="756"/>
      <c r="M487" s="756"/>
      <c r="N487" s="756"/>
      <c r="O487" s="756"/>
      <c r="P487" s="756"/>
      <c r="Q487" s="756"/>
      <c r="R487" s="756"/>
      <c r="S487" s="756"/>
      <c r="T487" s="757"/>
      <c r="U487" s="305" t="s">
        <v>528</v>
      </c>
      <c r="V487" s="761" t="s">
        <v>87</v>
      </c>
      <c r="W487" s="762"/>
      <c r="X487" s="762"/>
      <c r="Y487" s="762"/>
      <c r="Z487" s="763"/>
      <c r="AA487" s="761" t="s">
        <v>2417</v>
      </c>
      <c r="AB487" s="762"/>
      <c r="AC487" s="763"/>
      <c r="AD487" s="251">
        <v>1</v>
      </c>
      <c r="AE487" s="251" t="s">
        <v>535</v>
      </c>
      <c r="AF487" s="671"/>
      <c r="AG487" s="672"/>
      <c r="AH487" s="673"/>
      <c r="AI487" s="671"/>
      <c r="AJ487" s="672"/>
      <c r="AK487" s="673"/>
      <c r="AL487" s="515" t="s">
        <v>2896</v>
      </c>
      <c r="AN487" s="38" t="str">
        <f t="shared" si="25"/>
        <v>■</v>
      </c>
    </row>
    <row r="488" spans="1:40">
      <c r="A488" s="240" t="str">
        <f t="shared" si="23"/>
        <v>CO</v>
      </c>
      <c r="B488" s="513"/>
      <c r="C488" s="764">
        <v>12</v>
      </c>
      <c r="D488" s="765"/>
      <c r="E488" s="755" t="s">
        <v>2440</v>
      </c>
      <c r="F488" s="756"/>
      <c r="G488" s="756"/>
      <c r="H488" s="756"/>
      <c r="I488" s="756"/>
      <c r="J488" s="756"/>
      <c r="K488" s="756"/>
      <c r="L488" s="756"/>
      <c r="M488" s="756"/>
      <c r="N488" s="756"/>
      <c r="O488" s="756"/>
      <c r="P488" s="756"/>
      <c r="Q488" s="756"/>
      <c r="R488" s="756"/>
      <c r="S488" s="756"/>
      <c r="T488" s="757"/>
      <c r="U488" s="305" t="s">
        <v>529</v>
      </c>
      <c r="V488" s="761" t="s">
        <v>87</v>
      </c>
      <c r="W488" s="762"/>
      <c r="X488" s="762"/>
      <c r="Y488" s="762"/>
      <c r="Z488" s="763"/>
      <c r="AA488" s="761" t="s">
        <v>2417</v>
      </c>
      <c r="AB488" s="762"/>
      <c r="AC488" s="763"/>
      <c r="AD488" s="251">
        <v>2</v>
      </c>
      <c r="AE488" s="251" t="s">
        <v>535</v>
      </c>
      <c r="AF488" s="671"/>
      <c r="AG488" s="672"/>
      <c r="AH488" s="673"/>
      <c r="AI488" s="671"/>
      <c r="AJ488" s="672"/>
      <c r="AK488" s="673"/>
      <c r="AL488" s="515" t="s">
        <v>2896</v>
      </c>
      <c r="AN488" s="38" t="str">
        <f t="shared" si="25"/>
        <v>■</v>
      </c>
    </row>
    <row r="489" spans="1:40">
      <c r="A489" s="240" t="str">
        <f t="shared" si="23"/>
        <v>CO</v>
      </c>
      <c r="B489" s="513"/>
      <c r="C489" s="764">
        <v>13</v>
      </c>
      <c r="D489" s="765"/>
      <c r="E489" s="755" t="s">
        <v>2441</v>
      </c>
      <c r="F489" s="756"/>
      <c r="G489" s="756"/>
      <c r="H489" s="756"/>
      <c r="I489" s="756"/>
      <c r="J489" s="756"/>
      <c r="K489" s="756"/>
      <c r="L489" s="756"/>
      <c r="M489" s="756"/>
      <c r="N489" s="756"/>
      <c r="O489" s="756"/>
      <c r="P489" s="756"/>
      <c r="Q489" s="756"/>
      <c r="R489" s="756"/>
      <c r="S489" s="756"/>
      <c r="T489" s="757"/>
      <c r="U489" s="305" t="s">
        <v>530</v>
      </c>
      <c r="V489" s="761" t="s">
        <v>87</v>
      </c>
      <c r="W489" s="762"/>
      <c r="X489" s="762"/>
      <c r="Y489" s="762"/>
      <c r="Z489" s="763"/>
      <c r="AA489" s="761" t="s">
        <v>2417</v>
      </c>
      <c r="AB489" s="762"/>
      <c r="AC489" s="763"/>
      <c r="AD489" s="251">
        <v>3</v>
      </c>
      <c r="AE489" s="251" t="s">
        <v>535</v>
      </c>
      <c r="AF489" s="671"/>
      <c r="AG489" s="672"/>
      <c r="AH489" s="673"/>
      <c r="AI489" s="671"/>
      <c r="AJ489" s="672"/>
      <c r="AK489" s="673"/>
      <c r="AL489" s="515" t="s">
        <v>2896</v>
      </c>
      <c r="AN489" s="38" t="str">
        <f t="shared" si="25"/>
        <v>■</v>
      </c>
    </row>
    <row r="490" spans="1:40">
      <c r="A490" s="240" t="str">
        <f t="shared" ref="A490:A553" si="26">IF(LEN(J490)&gt;0,MID(J490,FIND("（",J490,1)+1,2),A489)</f>
        <v>CO</v>
      </c>
      <c r="B490" s="513"/>
      <c r="C490" s="764">
        <v>14</v>
      </c>
      <c r="D490" s="765"/>
      <c r="E490" s="755" t="s">
        <v>2442</v>
      </c>
      <c r="F490" s="756"/>
      <c r="G490" s="756"/>
      <c r="H490" s="756"/>
      <c r="I490" s="756"/>
      <c r="J490" s="756"/>
      <c r="K490" s="756"/>
      <c r="L490" s="756"/>
      <c r="M490" s="756"/>
      <c r="N490" s="756"/>
      <c r="O490" s="756"/>
      <c r="P490" s="756"/>
      <c r="Q490" s="756"/>
      <c r="R490" s="756"/>
      <c r="S490" s="756"/>
      <c r="T490" s="757"/>
      <c r="U490" s="305" t="s">
        <v>531</v>
      </c>
      <c r="V490" s="761" t="s">
        <v>88</v>
      </c>
      <c r="W490" s="762"/>
      <c r="X490" s="762"/>
      <c r="Y490" s="762"/>
      <c r="Z490" s="763"/>
      <c r="AA490" s="761" t="s">
        <v>2417</v>
      </c>
      <c r="AB490" s="762"/>
      <c r="AC490" s="763"/>
      <c r="AD490" s="251">
        <v>7</v>
      </c>
      <c r="AE490" s="251" t="s">
        <v>535</v>
      </c>
      <c r="AF490" s="671"/>
      <c r="AG490" s="672"/>
      <c r="AH490" s="673"/>
      <c r="AI490" s="671"/>
      <c r="AJ490" s="672"/>
      <c r="AK490" s="673"/>
      <c r="AL490" s="515" t="s">
        <v>2896</v>
      </c>
      <c r="AN490" s="38" t="str">
        <f t="shared" si="25"/>
        <v>■</v>
      </c>
    </row>
    <row r="491" spans="1:40">
      <c r="A491" s="240" t="str">
        <f t="shared" si="26"/>
        <v>CO</v>
      </c>
      <c r="B491" s="513"/>
      <c r="C491" s="764">
        <v>15</v>
      </c>
      <c r="D491" s="765"/>
      <c r="E491" s="755" t="s">
        <v>2443</v>
      </c>
      <c r="F491" s="756"/>
      <c r="G491" s="756"/>
      <c r="H491" s="756"/>
      <c r="I491" s="756"/>
      <c r="J491" s="756"/>
      <c r="K491" s="756"/>
      <c r="L491" s="756"/>
      <c r="M491" s="756"/>
      <c r="N491" s="756"/>
      <c r="O491" s="756"/>
      <c r="P491" s="756"/>
      <c r="Q491" s="756"/>
      <c r="R491" s="756"/>
      <c r="S491" s="756"/>
      <c r="T491" s="757"/>
      <c r="U491" s="305" t="s">
        <v>765</v>
      </c>
      <c r="V491" s="761" t="s">
        <v>88</v>
      </c>
      <c r="W491" s="762"/>
      <c r="X491" s="762"/>
      <c r="Y491" s="762"/>
      <c r="Z491" s="763"/>
      <c r="AA491" s="761" t="s">
        <v>2417</v>
      </c>
      <c r="AB491" s="762"/>
      <c r="AC491" s="763"/>
      <c r="AD491" s="251">
        <v>7</v>
      </c>
      <c r="AE491" s="251" t="s">
        <v>535</v>
      </c>
      <c r="AF491" s="671"/>
      <c r="AG491" s="672"/>
      <c r="AH491" s="673"/>
      <c r="AI491" s="671"/>
      <c r="AJ491" s="672"/>
      <c r="AK491" s="673"/>
      <c r="AL491" s="515" t="s">
        <v>2896</v>
      </c>
      <c r="AN491" s="38" t="str">
        <f t="shared" si="25"/>
        <v>■</v>
      </c>
    </row>
    <row r="492" spans="1:40" ht="13.15" customHeight="1">
      <c r="A492" s="240" t="str">
        <f t="shared" si="26"/>
        <v>CO</v>
      </c>
      <c r="B492" s="97"/>
      <c r="C492" s="766">
        <v>16</v>
      </c>
      <c r="D492" s="767"/>
      <c r="E492" s="774" t="s">
        <v>2444</v>
      </c>
      <c r="F492" s="775"/>
      <c r="G492" s="775"/>
      <c r="H492" s="775"/>
      <c r="I492" s="775"/>
      <c r="J492" s="775"/>
      <c r="K492" s="775"/>
      <c r="L492" s="775"/>
      <c r="M492" s="775"/>
      <c r="N492" s="775"/>
      <c r="O492" s="775"/>
      <c r="P492" s="775"/>
      <c r="Q492" s="775"/>
      <c r="R492" s="775"/>
      <c r="S492" s="775"/>
      <c r="T492" s="776"/>
      <c r="U492" s="304" t="s">
        <v>724</v>
      </c>
      <c r="V492" s="768" t="s">
        <v>88</v>
      </c>
      <c r="W492" s="769"/>
      <c r="X492" s="769"/>
      <c r="Y492" s="769"/>
      <c r="Z492" s="770"/>
      <c r="AA492" s="768" t="s">
        <v>2417</v>
      </c>
      <c r="AB492" s="769"/>
      <c r="AC492" s="770"/>
      <c r="AD492" s="250">
        <v>2</v>
      </c>
      <c r="AE492" s="250" t="s">
        <v>535</v>
      </c>
      <c r="AF492" s="668"/>
      <c r="AG492" s="669"/>
      <c r="AH492" s="670"/>
      <c r="AI492" s="668"/>
      <c r="AJ492" s="669"/>
      <c r="AK492" s="670"/>
      <c r="AL492" s="180"/>
      <c r="AN492" s="38" t="str">
        <f t="shared" si="25"/>
        <v>■</v>
      </c>
    </row>
    <row r="493" spans="1:40" ht="13.15" customHeight="1">
      <c r="A493" s="240" t="str">
        <f t="shared" si="26"/>
        <v>CO</v>
      </c>
      <c r="B493" s="97"/>
      <c r="C493" s="766">
        <v>17</v>
      </c>
      <c r="D493" s="767"/>
      <c r="E493" s="774" t="s">
        <v>2445</v>
      </c>
      <c r="F493" s="775"/>
      <c r="G493" s="775"/>
      <c r="H493" s="775"/>
      <c r="I493" s="775"/>
      <c r="J493" s="775"/>
      <c r="K493" s="775"/>
      <c r="L493" s="775"/>
      <c r="M493" s="775"/>
      <c r="N493" s="775"/>
      <c r="O493" s="775"/>
      <c r="P493" s="775"/>
      <c r="Q493" s="775"/>
      <c r="R493" s="775"/>
      <c r="S493" s="775"/>
      <c r="T493" s="776"/>
      <c r="U493" s="304" t="s">
        <v>725</v>
      </c>
      <c r="V493" s="768" t="s">
        <v>88</v>
      </c>
      <c r="W493" s="769"/>
      <c r="X493" s="769"/>
      <c r="Y493" s="769"/>
      <c r="Z493" s="770"/>
      <c r="AA493" s="768" t="s">
        <v>2418</v>
      </c>
      <c r="AB493" s="769"/>
      <c r="AC493" s="770"/>
      <c r="AD493" s="250">
        <v>5</v>
      </c>
      <c r="AE493" s="250">
        <v>0</v>
      </c>
      <c r="AF493" s="668"/>
      <c r="AG493" s="669"/>
      <c r="AH493" s="670"/>
      <c r="AI493" s="668"/>
      <c r="AJ493" s="669"/>
      <c r="AK493" s="670"/>
      <c r="AL493" s="180"/>
      <c r="AN493" s="38" t="str">
        <f t="shared" si="25"/>
        <v>■</v>
      </c>
    </row>
    <row r="494" spans="1:40" ht="13.15" customHeight="1">
      <c r="A494" s="240" t="str">
        <f t="shared" si="26"/>
        <v>CO</v>
      </c>
      <c r="B494" s="97"/>
      <c r="C494" s="766">
        <v>18</v>
      </c>
      <c r="D494" s="767"/>
      <c r="E494" s="774" t="s">
        <v>2446</v>
      </c>
      <c r="F494" s="775"/>
      <c r="G494" s="775"/>
      <c r="H494" s="775"/>
      <c r="I494" s="775"/>
      <c r="J494" s="775"/>
      <c r="K494" s="775"/>
      <c r="L494" s="775"/>
      <c r="M494" s="775"/>
      <c r="N494" s="775"/>
      <c r="O494" s="775"/>
      <c r="P494" s="775"/>
      <c r="Q494" s="775"/>
      <c r="R494" s="775"/>
      <c r="S494" s="775"/>
      <c r="T494" s="776"/>
      <c r="U494" s="304" t="s">
        <v>726</v>
      </c>
      <c r="V494" s="768" t="s">
        <v>88</v>
      </c>
      <c r="W494" s="769"/>
      <c r="X494" s="769"/>
      <c r="Y494" s="769"/>
      <c r="Z494" s="770"/>
      <c r="AA494" s="768" t="s">
        <v>2418</v>
      </c>
      <c r="AB494" s="769"/>
      <c r="AC494" s="770"/>
      <c r="AD494" s="250">
        <v>5</v>
      </c>
      <c r="AE494" s="250">
        <v>0</v>
      </c>
      <c r="AF494" s="668"/>
      <c r="AG494" s="669"/>
      <c r="AH494" s="670"/>
      <c r="AI494" s="668"/>
      <c r="AJ494" s="669"/>
      <c r="AK494" s="670"/>
      <c r="AL494" s="180"/>
      <c r="AN494" s="38" t="str">
        <f t="shared" si="25"/>
        <v>■</v>
      </c>
    </row>
    <row r="495" spans="1:40" ht="13.15" customHeight="1">
      <c r="A495" s="240" t="str">
        <f t="shared" si="26"/>
        <v>CO</v>
      </c>
      <c r="B495" s="97"/>
      <c r="C495" s="766">
        <v>19</v>
      </c>
      <c r="D495" s="767"/>
      <c r="E495" s="774" t="s">
        <v>2447</v>
      </c>
      <c r="F495" s="775"/>
      <c r="G495" s="775"/>
      <c r="H495" s="775"/>
      <c r="I495" s="775"/>
      <c r="J495" s="775"/>
      <c r="K495" s="775"/>
      <c r="L495" s="775"/>
      <c r="M495" s="775"/>
      <c r="N495" s="775"/>
      <c r="O495" s="775"/>
      <c r="P495" s="775"/>
      <c r="Q495" s="775"/>
      <c r="R495" s="775"/>
      <c r="S495" s="775"/>
      <c r="T495" s="776"/>
      <c r="U495" s="304" t="s">
        <v>532</v>
      </c>
      <c r="V495" s="768" t="s">
        <v>88</v>
      </c>
      <c r="W495" s="769"/>
      <c r="X495" s="769"/>
      <c r="Y495" s="769"/>
      <c r="Z495" s="770"/>
      <c r="AA495" s="768" t="s">
        <v>2417</v>
      </c>
      <c r="AB495" s="769"/>
      <c r="AC495" s="770"/>
      <c r="AD495" s="250">
        <v>6</v>
      </c>
      <c r="AE495" s="250" t="s">
        <v>535</v>
      </c>
      <c r="AF495" s="668"/>
      <c r="AG495" s="669"/>
      <c r="AH495" s="670"/>
      <c r="AI495" s="668"/>
      <c r="AJ495" s="669"/>
      <c r="AK495" s="670"/>
      <c r="AL495" s="180"/>
      <c r="AN495" s="38" t="str">
        <f t="shared" si="25"/>
        <v>■</v>
      </c>
    </row>
    <row r="496" spans="1:40" ht="13.15" customHeight="1">
      <c r="A496" s="240" t="str">
        <f t="shared" si="26"/>
        <v>CO</v>
      </c>
      <c r="B496" s="97"/>
      <c r="C496" s="766">
        <v>20</v>
      </c>
      <c r="D496" s="767"/>
      <c r="E496" s="774" t="s">
        <v>520</v>
      </c>
      <c r="F496" s="775"/>
      <c r="G496" s="775"/>
      <c r="H496" s="775"/>
      <c r="I496" s="775"/>
      <c r="J496" s="775"/>
      <c r="K496" s="775"/>
      <c r="L496" s="775"/>
      <c r="M496" s="775"/>
      <c r="N496" s="775"/>
      <c r="O496" s="775"/>
      <c r="P496" s="775"/>
      <c r="Q496" s="775"/>
      <c r="R496" s="775"/>
      <c r="S496" s="775"/>
      <c r="T496" s="776"/>
      <c r="U496" s="304" t="s">
        <v>533</v>
      </c>
      <c r="V496" s="768" t="s">
        <v>88</v>
      </c>
      <c r="W496" s="769"/>
      <c r="X496" s="769"/>
      <c r="Y496" s="769"/>
      <c r="Z496" s="770"/>
      <c r="AA496" s="768" t="s">
        <v>2417</v>
      </c>
      <c r="AB496" s="769"/>
      <c r="AC496" s="770"/>
      <c r="AD496" s="250">
        <v>6</v>
      </c>
      <c r="AE496" s="250" t="s">
        <v>535</v>
      </c>
      <c r="AF496" s="668"/>
      <c r="AG496" s="669"/>
      <c r="AH496" s="670"/>
      <c r="AI496" s="668"/>
      <c r="AJ496" s="669"/>
      <c r="AK496" s="670"/>
      <c r="AL496" s="180"/>
      <c r="AN496" s="38" t="str">
        <f t="shared" si="25"/>
        <v>■</v>
      </c>
    </row>
    <row r="497" spans="1:41" s="1" customFormat="1">
      <c r="A497" s="240" t="str">
        <f t="shared" si="26"/>
        <v>CO</v>
      </c>
      <c r="B497" s="97"/>
      <c r="C497" s="100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101"/>
      <c r="R497" s="101"/>
      <c r="S497" s="101"/>
      <c r="T497" s="73"/>
      <c r="U497" s="204"/>
      <c r="V497" s="346"/>
      <c r="W497" s="346"/>
      <c r="X497" s="346"/>
      <c r="Y497" s="346"/>
      <c r="Z497" s="346"/>
      <c r="AA497" s="346"/>
      <c r="AB497" s="346"/>
      <c r="AC497" s="346"/>
      <c r="AD497" s="346"/>
      <c r="AE497" s="346"/>
      <c r="AF497" s="99"/>
      <c r="AG497" s="99"/>
      <c r="AH497" s="99"/>
      <c r="AI497" s="99"/>
      <c r="AJ497" s="99"/>
      <c r="AK497" s="99"/>
      <c r="AL497" s="185"/>
      <c r="AM497" s="40"/>
      <c r="AN497" s="38"/>
      <c r="AO497" s="38"/>
    </row>
    <row r="498" spans="1:41" s="1" customFormat="1">
      <c r="A498" s="240" t="str">
        <f t="shared" si="26"/>
        <v>NI</v>
      </c>
      <c r="B498" s="513"/>
      <c r="C498" s="238" t="s">
        <v>28</v>
      </c>
      <c r="D498" s="59"/>
      <c r="E498" s="38"/>
      <c r="F498" s="38"/>
      <c r="G498" s="38"/>
      <c r="H498" s="38"/>
      <c r="I498" s="38"/>
      <c r="J498" s="204" t="s">
        <v>2574</v>
      </c>
      <c r="K498" s="238"/>
      <c r="L498" s="38"/>
      <c r="M498" s="238"/>
      <c r="N498" s="38"/>
      <c r="O498" s="38"/>
      <c r="P498" s="38"/>
      <c r="Q498" s="38"/>
      <c r="R498" s="38"/>
      <c r="S498" s="38"/>
      <c r="T498" s="38"/>
      <c r="U498" s="204" t="s">
        <v>1350</v>
      </c>
      <c r="V498" s="339"/>
      <c r="W498" s="339"/>
      <c r="X498" s="339"/>
      <c r="Y498" s="339"/>
      <c r="Z498" s="339"/>
      <c r="AA498" s="339"/>
      <c r="AB498" s="339"/>
      <c r="AC498" s="339"/>
      <c r="AD498" s="339"/>
      <c r="AE498" s="339"/>
      <c r="AF498" s="96"/>
      <c r="AG498" s="96"/>
      <c r="AH498" s="96"/>
      <c r="AI498" s="96"/>
      <c r="AJ498" s="96"/>
      <c r="AK498" s="96"/>
      <c r="AL498" s="81"/>
      <c r="AM498" s="40"/>
      <c r="AN498" s="38"/>
      <c r="AO498" s="38"/>
    </row>
    <row r="499" spans="1:41" ht="21" customHeight="1">
      <c r="A499" s="240" t="str">
        <f t="shared" si="26"/>
        <v>NI</v>
      </c>
      <c r="B499" s="513"/>
      <c r="C499" s="884" t="s">
        <v>29</v>
      </c>
      <c r="D499" s="885"/>
      <c r="E499" s="919" t="s">
        <v>30</v>
      </c>
      <c r="F499" s="920"/>
      <c r="G499" s="920"/>
      <c r="H499" s="920"/>
      <c r="I499" s="920"/>
      <c r="J499" s="920"/>
      <c r="K499" s="920"/>
      <c r="L499" s="920"/>
      <c r="M499" s="920"/>
      <c r="N499" s="920"/>
      <c r="O499" s="920"/>
      <c r="P499" s="920"/>
      <c r="Q499" s="920"/>
      <c r="R499" s="920"/>
      <c r="S499" s="920"/>
      <c r="T499" s="920"/>
      <c r="U499" s="289" t="s">
        <v>146</v>
      </c>
      <c r="V499" s="728" t="s">
        <v>147</v>
      </c>
      <c r="W499" s="729"/>
      <c r="X499" s="729"/>
      <c r="Y499" s="729"/>
      <c r="Z499" s="905"/>
      <c r="AA499" s="884" t="s">
        <v>2420</v>
      </c>
      <c r="AB499" s="888"/>
      <c r="AC499" s="889"/>
      <c r="AD499" s="915" t="s">
        <v>511</v>
      </c>
      <c r="AE499" s="916"/>
      <c r="AF499" s="690" t="s">
        <v>80</v>
      </c>
      <c r="AG499" s="691"/>
      <c r="AH499" s="692"/>
      <c r="AI499" s="896" t="s">
        <v>41</v>
      </c>
      <c r="AJ499" s="897"/>
      <c r="AK499" s="898"/>
      <c r="AL499" s="696" t="s">
        <v>42</v>
      </c>
    </row>
    <row r="500" spans="1:41" ht="12" customHeight="1">
      <c r="A500" s="240" t="str">
        <f t="shared" si="26"/>
        <v>NI</v>
      </c>
      <c r="B500" s="513"/>
      <c r="C500" s="886"/>
      <c r="D500" s="887"/>
      <c r="E500" s="921"/>
      <c r="F500" s="922"/>
      <c r="G500" s="922"/>
      <c r="H500" s="922"/>
      <c r="I500" s="922"/>
      <c r="J500" s="922"/>
      <c r="K500" s="922"/>
      <c r="L500" s="922"/>
      <c r="M500" s="922"/>
      <c r="N500" s="922"/>
      <c r="O500" s="922"/>
      <c r="P500" s="922"/>
      <c r="Q500" s="922"/>
      <c r="R500" s="922"/>
      <c r="S500" s="922"/>
      <c r="T500" s="922"/>
      <c r="U500" s="290"/>
      <c r="V500" s="906"/>
      <c r="W500" s="907"/>
      <c r="X500" s="907"/>
      <c r="Y500" s="907"/>
      <c r="Z500" s="908"/>
      <c r="AA500" s="890"/>
      <c r="AB500" s="891"/>
      <c r="AC500" s="892"/>
      <c r="AD500" s="917"/>
      <c r="AE500" s="918"/>
      <c r="AF500" s="693"/>
      <c r="AG500" s="694"/>
      <c r="AH500" s="695"/>
      <c r="AI500" s="899"/>
      <c r="AJ500" s="900"/>
      <c r="AK500" s="901"/>
      <c r="AL500" s="697"/>
    </row>
    <row r="501" spans="1:41" ht="13.15" customHeight="1">
      <c r="A501" s="240" t="str">
        <f t="shared" si="26"/>
        <v>NI</v>
      </c>
      <c r="B501" s="97"/>
      <c r="C501" s="766">
        <v>1</v>
      </c>
      <c r="D501" s="767"/>
      <c r="E501" s="774" t="s">
        <v>2485</v>
      </c>
      <c r="F501" s="775"/>
      <c r="G501" s="775"/>
      <c r="H501" s="775"/>
      <c r="I501" s="775"/>
      <c r="J501" s="775"/>
      <c r="K501" s="775"/>
      <c r="L501" s="775"/>
      <c r="M501" s="775"/>
      <c r="N501" s="775"/>
      <c r="O501" s="775"/>
      <c r="P501" s="775"/>
      <c r="Q501" s="775"/>
      <c r="R501" s="775"/>
      <c r="S501" s="775"/>
      <c r="T501" s="776"/>
      <c r="U501" s="291" t="s">
        <v>521</v>
      </c>
      <c r="V501" s="768" t="s">
        <v>87</v>
      </c>
      <c r="W501" s="769"/>
      <c r="X501" s="769"/>
      <c r="Y501" s="769"/>
      <c r="Z501" s="770"/>
      <c r="AA501" s="768" t="s">
        <v>2417</v>
      </c>
      <c r="AB501" s="769"/>
      <c r="AC501" s="770"/>
      <c r="AD501" s="250">
        <v>10</v>
      </c>
      <c r="AE501" s="250" t="s">
        <v>535</v>
      </c>
      <c r="AF501" s="668"/>
      <c r="AG501" s="669"/>
      <c r="AH501" s="670"/>
      <c r="AI501" s="668"/>
      <c r="AJ501" s="669"/>
      <c r="AK501" s="670"/>
      <c r="AL501" s="180"/>
      <c r="AN501" s="38" t="str">
        <f>$G$19</f>
        <v>■</v>
      </c>
    </row>
    <row r="502" spans="1:41" ht="13.15" customHeight="1">
      <c r="A502" s="240" t="str">
        <f t="shared" si="26"/>
        <v>NI</v>
      </c>
      <c r="B502" s="97"/>
      <c r="C502" s="766">
        <v>2</v>
      </c>
      <c r="D502" s="767"/>
      <c r="E502" s="774" t="s">
        <v>2487</v>
      </c>
      <c r="F502" s="775"/>
      <c r="G502" s="775"/>
      <c r="H502" s="775"/>
      <c r="I502" s="775"/>
      <c r="J502" s="775"/>
      <c r="K502" s="775"/>
      <c r="L502" s="775"/>
      <c r="M502" s="775"/>
      <c r="N502" s="775"/>
      <c r="O502" s="775"/>
      <c r="P502" s="775"/>
      <c r="Q502" s="775"/>
      <c r="R502" s="775"/>
      <c r="S502" s="775"/>
      <c r="T502" s="776"/>
      <c r="U502" s="569" t="s">
        <v>522</v>
      </c>
      <c r="V502" s="768" t="s">
        <v>87</v>
      </c>
      <c r="W502" s="769"/>
      <c r="X502" s="769"/>
      <c r="Y502" s="769"/>
      <c r="Z502" s="770"/>
      <c r="AA502" s="768" t="s">
        <v>2417</v>
      </c>
      <c r="AB502" s="769"/>
      <c r="AC502" s="770"/>
      <c r="AD502" s="250">
        <v>51</v>
      </c>
      <c r="AE502" s="250" t="s">
        <v>535</v>
      </c>
      <c r="AF502" s="668"/>
      <c r="AG502" s="669"/>
      <c r="AH502" s="670"/>
      <c r="AI502" s="668"/>
      <c r="AJ502" s="669"/>
      <c r="AK502" s="670"/>
      <c r="AL502" s="180"/>
      <c r="AN502" s="38" t="str">
        <f t="shared" ref="AN502:AN537" si="27">$G$19</f>
        <v>■</v>
      </c>
    </row>
    <row r="503" spans="1:41" ht="13.15" customHeight="1">
      <c r="A503" s="240" t="str">
        <f t="shared" si="26"/>
        <v>NI</v>
      </c>
      <c r="B503" s="97"/>
      <c r="C503" s="764">
        <v>3</v>
      </c>
      <c r="D503" s="765"/>
      <c r="E503" s="755" t="s">
        <v>513</v>
      </c>
      <c r="F503" s="756"/>
      <c r="G503" s="756"/>
      <c r="H503" s="756"/>
      <c r="I503" s="756"/>
      <c r="J503" s="756"/>
      <c r="K503" s="756"/>
      <c r="L503" s="756"/>
      <c r="M503" s="756"/>
      <c r="N503" s="756"/>
      <c r="O503" s="756"/>
      <c r="P503" s="756"/>
      <c r="Q503" s="756"/>
      <c r="R503" s="756"/>
      <c r="S503" s="756"/>
      <c r="T503" s="757"/>
      <c r="U503" s="305" t="s">
        <v>523</v>
      </c>
      <c r="V503" s="761" t="s">
        <v>88</v>
      </c>
      <c r="W503" s="762"/>
      <c r="X503" s="762"/>
      <c r="Y503" s="762"/>
      <c r="Z503" s="763"/>
      <c r="AA503" s="761" t="s">
        <v>2418</v>
      </c>
      <c r="AB503" s="762"/>
      <c r="AC503" s="763"/>
      <c r="AD503" s="251">
        <v>1</v>
      </c>
      <c r="AE503" s="251">
        <v>0</v>
      </c>
      <c r="AF503" s="671"/>
      <c r="AG503" s="672"/>
      <c r="AH503" s="673"/>
      <c r="AI503" s="671"/>
      <c r="AJ503" s="672"/>
      <c r="AK503" s="673"/>
      <c r="AL503" s="484" t="s">
        <v>410</v>
      </c>
      <c r="AN503" s="38" t="str">
        <f t="shared" si="27"/>
        <v>■</v>
      </c>
    </row>
    <row r="504" spans="1:41" ht="13.15" customHeight="1">
      <c r="A504" s="240" t="str">
        <f t="shared" si="26"/>
        <v>NI</v>
      </c>
      <c r="B504" s="97"/>
      <c r="C504" s="766">
        <v>4</v>
      </c>
      <c r="D504" s="767"/>
      <c r="E504" s="774" t="s">
        <v>514</v>
      </c>
      <c r="F504" s="775"/>
      <c r="G504" s="775"/>
      <c r="H504" s="775"/>
      <c r="I504" s="775"/>
      <c r="J504" s="775"/>
      <c r="K504" s="775"/>
      <c r="L504" s="775"/>
      <c r="M504" s="775"/>
      <c r="N504" s="775"/>
      <c r="O504" s="775"/>
      <c r="P504" s="775"/>
      <c r="Q504" s="775"/>
      <c r="R504" s="775"/>
      <c r="S504" s="775"/>
      <c r="T504" s="776"/>
      <c r="U504" s="304" t="s">
        <v>524</v>
      </c>
      <c r="V504" s="758" t="s">
        <v>88</v>
      </c>
      <c r="W504" s="759"/>
      <c r="X504" s="759"/>
      <c r="Y504" s="759"/>
      <c r="Z504" s="760"/>
      <c r="AA504" s="758" t="s">
        <v>2418</v>
      </c>
      <c r="AB504" s="759"/>
      <c r="AC504" s="760"/>
      <c r="AD504" s="250">
        <v>1</v>
      </c>
      <c r="AE504" s="250">
        <v>0</v>
      </c>
      <c r="AF504" s="749"/>
      <c r="AG504" s="750"/>
      <c r="AH504" s="751"/>
      <c r="AI504" s="749"/>
      <c r="AJ504" s="750"/>
      <c r="AK504" s="751"/>
      <c r="AL504" s="287"/>
      <c r="AN504" s="38" t="str">
        <f t="shared" si="27"/>
        <v>■</v>
      </c>
    </row>
    <row r="505" spans="1:41">
      <c r="A505" s="240" t="str">
        <f t="shared" si="26"/>
        <v>NI</v>
      </c>
      <c r="B505" s="97"/>
      <c r="C505" s="766">
        <v>5</v>
      </c>
      <c r="D505" s="767"/>
      <c r="E505" s="752" t="s">
        <v>84</v>
      </c>
      <c r="F505" s="753"/>
      <c r="G505" s="753"/>
      <c r="H505" s="753"/>
      <c r="I505" s="753"/>
      <c r="J505" s="753"/>
      <c r="K505" s="753"/>
      <c r="L505" s="753"/>
      <c r="M505" s="753"/>
      <c r="N505" s="753"/>
      <c r="O505" s="753"/>
      <c r="P505" s="753"/>
      <c r="Q505" s="753"/>
      <c r="R505" s="753"/>
      <c r="S505" s="753"/>
      <c r="T505" s="754"/>
      <c r="U505" s="304" t="s">
        <v>525</v>
      </c>
      <c r="V505" s="768" t="s">
        <v>87</v>
      </c>
      <c r="W505" s="769"/>
      <c r="X505" s="769"/>
      <c r="Y505" s="769"/>
      <c r="Z505" s="770"/>
      <c r="AA505" s="768" t="s">
        <v>2417</v>
      </c>
      <c r="AB505" s="769"/>
      <c r="AC505" s="770"/>
      <c r="AD505" s="250">
        <v>2</v>
      </c>
      <c r="AE505" s="250" t="s">
        <v>535</v>
      </c>
      <c r="AF505" s="668"/>
      <c r="AG505" s="669"/>
      <c r="AH505" s="670"/>
      <c r="AI505" s="668"/>
      <c r="AJ505" s="669"/>
      <c r="AK505" s="670"/>
      <c r="AL505" s="180"/>
      <c r="AN505" s="38" t="str">
        <f t="shared" si="27"/>
        <v>■</v>
      </c>
    </row>
    <row r="506" spans="1:41">
      <c r="A506" s="240" t="str">
        <f t="shared" si="26"/>
        <v>NI</v>
      </c>
      <c r="B506" s="97"/>
      <c r="C506" s="766">
        <v>6</v>
      </c>
      <c r="D506" s="767"/>
      <c r="E506" s="752" t="s">
        <v>114</v>
      </c>
      <c r="F506" s="753"/>
      <c r="G506" s="753"/>
      <c r="H506" s="753"/>
      <c r="I506" s="753"/>
      <c r="J506" s="753"/>
      <c r="K506" s="753"/>
      <c r="L506" s="753"/>
      <c r="M506" s="753"/>
      <c r="N506" s="753"/>
      <c r="O506" s="753"/>
      <c r="P506" s="753"/>
      <c r="Q506" s="753"/>
      <c r="R506" s="753"/>
      <c r="S506" s="753"/>
      <c r="T506" s="754"/>
      <c r="U506" s="293" t="s">
        <v>693</v>
      </c>
      <c r="V506" s="768" t="s">
        <v>88</v>
      </c>
      <c r="W506" s="769"/>
      <c r="X506" s="769"/>
      <c r="Y506" s="769"/>
      <c r="Z506" s="770"/>
      <c r="AA506" s="768" t="s">
        <v>2418</v>
      </c>
      <c r="AB506" s="769"/>
      <c r="AC506" s="770"/>
      <c r="AD506" s="250">
        <v>3</v>
      </c>
      <c r="AE506" s="250">
        <v>0</v>
      </c>
      <c r="AF506" s="668"/>
      <c r="AG506" s="669"/>
      <c r="AH506" s="670"/>
      <c r="AI506" s="668"/>
      <c r="AJ506" s="669"/>
      <c r="AK506" s="670"/>
      <c r="AL506" s="180"/>
      <c r="AN506" s="38" t="str">
        <f t="shared" si="27"/>
        <v>■</v>
      </c>
    </row>
    <row r="507" spans="1:41">
      <c r="A507" s="240" t="str">
        <f t="shared" si="26"/>
        <v>NI</v>
      </c>
      <c r="B507" s="97"/>
      <c r="C507" s="766">
        <v>7</v>
      </c>
      <c r="D507" s="767"/>
      <c r="E507" s="752" t="s">
        <v>115</v>
      </c>
      <c r="F507" s="753"/>
      <c r="G507" s="753"/>
      <c r="H507" s="753"/>
      <c r="I507" s="753"/>
      <c r="J507" s="753"/>
      <c r="K507" s="753"/>
      <c r="L507" s="753"/>
      <c r="M507" s="753"/>
      <c r="N507" s="753"/>
      <c r="O507" s="753"/>
      <c r="P507" s="753"/>
      <c r="Q507" s="753"/>
      <c r="R507" s="753"/>
      <c r="S507" s="753"/>
      <c r="T507" s="754"/>
      <c r="U507" s="293" t="s">
        <v>694</v>
      </c>
      <c r="V507" s="768" t="s">
        <v>88</v>
      </c>
      <c r="W507" s="769"/>
      <c r="X507" s="769"/>
      <c r="Y507" s="769"/>
      <c r="Z507" s="770"/>
      <c r="AA507" s="768" t="s">
        <v>2418</v>
      </c>
      <c r="AB507" s="769"/>
      <c r="AC507" s="770"/>
      <c r="AD507" s="250">
        <v>3</v>
      </c>
      <c r="AE507" s="250">
        <v>0</v>
      </c>
      <c r="AF507" s="668"/>
      <c r="AG507" s="669"/>
      <c r="AH507" s="670"/>
      <c r="AI507" s="668"/>
      <c r="AJ507" s="669"/>
      <c r="AK507" s="670"/>
      <c r="AL507" s="180"/>
      <c r="AN507" s="38" t="str">
        <f t="shared" si="27"/>
        <v>■</v>
      </c>
    </row>
    <row r="508" spans="1:41">
      <c r="A508" s="240" t="str">
        <f t="shared" si="26"/>
        <v>NI</v>
      </c>
      <c r="B508" s="97"/>
      <c r="C508" s="766">
        <v>8</v>
      </c>
      <c r="D508" s="767"/>
      <c r="E508" s="752" t="s">
        <v>116</v>
      </c>
      <c r="F508" s="753"/>
      <c r="G508" s="753"/>
      <c r="H508" s="753"/>
      <c r="I508" s="753"/>
      <c r="J508" s="753"/>
      <c r="K508" s="753"/>
      <c r="L508" s="753"/>
      <c r="M508" s="753"/>
      <c r="N508" s="753"/>
      <c r="O508" s="753"/>
      <c r="P508" s="753"/>
      <c r="Q508" s="753"/>
      <c r="R508" s="753"/>
      <c r="S508" s="753"/>
      <c r="T508" s="754"/>
      <c r="U508" s="293" t="s">
        <v>695</v>
      </c>
      <c r="V508" s="768" t="s">
        <v>88</v>
      </c>
      <c r="W508" s="769"/>
      <c r="X508" s="769"/>
      <c r="Y508" s="769"/>
      <c r="Z508" s="770"/>
      <c r="AA508" s="768" t="s">
        <v>2418</v>
      </c>
      <c r="AB508" s="769"/>
      <c r="AC508" s="770"/>
      <c r="AD508" s="250">
        <v>3</v>
      </c>
      <c r="AE508" s="250">
        <v>0</v>
      </c>
      <c r="AF508" s="668"/>
      <c r="AG508" s="669"/>
      <c r="AH508" s="670"/>
      <c r="AI508" s="668"/>
      <c r="AJ508" s="669"/>
      <c r="AK508" s="670"/>
      <c r="AL508" s="180"/>
      <c r="AN508" s="38" t="str">
        <f t="shared" si="27"/>
        <v>■</v>
      </c>
    </row>
    <row r="509" spans="1:41">
      <c r="A509" s="240" t="str">
        <f t="shared" si="26"/>
        <v>NI</v>
      </c>
      <c r="B509" s="97"/>
      <c r="C509" s="766">
        <v>9</v>
      </c>
      <c r="D509" s="767"/>
      <c r="E509" s="752" t="s">
        <v>0</v>
      </c>
      <c r="F509" s="753"/>
      <c r="G509" s="753"/>
      <c r="H509" s="753"/>
      <c r="I509" s="753"/>
      <c r="J509" s="753"/>
      <c r="K509" s="753"/>
      <c r="L509" s="753"/>
      <c r="M509" s="753"/>
      <c r="N509" s="753"/>
      <c r="O509" s="753"/>
      <c r="P509" s="753"/>
      <c r="Q509" s="753"/>
      <c r="R509" s="753"/>
      <c r="S509" s="753"/>
      <c r="T509" s="754"/>
      <c r="U509" s="293" t="s">
        <v>696</v>
      </c>
      <c r="V509" s="768" t="s">
        <v>88</v>
      </c>
      <c r="W509" s="769"/>
      <c r="X509" s="769"/>
      <c r="Y509" s="769"/>
      <c r="Z509" s="770"/>
      <c r="AA509" s="768" t="s">
        <v>2418</v>
      </c>
      <c r="AB509" s="769"/>
      <c r="AC509" s="770"/>
      <c r="AD509" s="250">
        <v>3</v>
      </c>
      <c r="AE509" s="250">
        <v>0</v>
      </c>
      <c r="AF509" s="668"/>
      <c r="AG509" s="669"/>
      <c r="AH509" s="670"/>
      <c r="AI509" s="668"/>
      <c r="AJ509" s="669"/>
      <c r="AK509" s="670"/>
      <c r="AL509" s="180"/>
      <c r="AN509" s="38" t="str">
        <f t="shared" si="27"/>
        <v>■</v>
      </c>
    </row>
    <row r="510" spans="1:41">
      <c r="A510" s="240" t="str">
        <f t="shared" si="26"/>
        <v>NI</v>
      </c>
      <c r="B510" s="97"/>
      <c r="C510" s="766">
        <v>10</v>
      </c>
      <c r="D510" s="767"/>
      <c r="E510" s="752" t="s">
        <v>1</v>
      </c>
      <c r="F510" s="753"/>
      <c r="G510" s="753"/>
      <c r="H510" s="753"/>
      <c r="I510" s="753"/>
      <c r="J510" s="753"/>
      <c r="K510" s="753"/>
      <c r="L510" s="753"/>
      <c r="M510" s="753"/>
      <c r="N510" s="753"/>
      <c r="O510" s="753"/>
      <c r="P510" s="753"/>
      <c r="Q510" s="753"/>
      <c r="R510" s="753"/>
      <c r="S510" s="753"/>
      <c r="T510" s="754"/>
      <c r="U510" s="293" t="s">
        <v>697</v>
      </c>
      <c r="V510" s="768" t="s">
        <v>88</v>
      </c>
      <c r="W510" s="769"/>
      <c r="X510" s="769"/>
      <c r="Y510" s="769"/>
      <c r="Z510" s="770"/>
      <c r="AA510" s="768" t="s">
        <v>2418</v>
      </c>
      <c r="AB510" s="769"/>
      <c r="AC510" s="770"/>
      <c r="AD510" s="250">
        <v>3</v>
      </c>
      <c r="AE510" s="250">
        <v>0</v>
      </c>
      <c r="AF510" s="668"/>
      <c r="AG510" s="669"/>
      <c r="AH510" s="670"/>
      <c r="AI510" s="668"/>
      <c r="AJ510" s="669"/>
      <c r="AK510" s="670"/>
      <c r="AL510" s="180"/>
      <c r="AN510" s="38" t="str">
        <f t="shared" si="27"/>
        <v>■</v>
      </c>
    </row>
    <row r="511" spans="1:41">
      <c r="A511" s="240" t="str">
        <f t="shared" si="26"/>
        <v>NI</v>
      </c>
      <c r="B511" s="97"/>
      <c r="C511" s="766">
        <v>11</v>
      </c>
      <c r="D511" s="767"/>
      <c r="E511" s="752" t="s">
        <v>2</v>
      </c>
      <c r="F511" s="753"/>
      <c r="G511" s="753"/>
      <c r="H511" s="753"/>
      <c r="I511" s="753"/>
      <c r="J511" s="753"/>
      <c r="K511" s="753"/>
      <c r="L511" s="753"/>
      <c r="M511" s="753"/>
      <c r="N511" s="753"/>
      <c r="O511" s="753"/>
      <c r="P511" s="753"/>
      <c r="Q511" s="753"/>
      <c r="R511" s="753"/>
      <c r="S511" s="753"/>
      <c r="T511" s="754"/>
      <c r="U511" s="293" t="s">
        <v>698</v>
      </c>
      <c r="V511" s="768" t="s">
        <v>88</v>
      </c>
      <c r="W511" s="769"/>
      <c r="X511" s="769"/>
      <c r="Y511" s="769"/>
      <c r="Z511" s="770"/>
      <c r="AA511" s="768" t="s">
        <v>2418</v>
      </c>
      <c r="AB511" s="769"/>
      <c r="AC511" s="770"/>
      <c r="AD511" s="250">
        <v>3</v>
      </c>
      <c r="AE511" s="250">
        <v>0</v>
      </c>
      <c r="AF511" s="668"/>
      <c r="AG511" s="669"/>
      <c r="AH511" s="670"/>
      <c r="AI511" s="668"/>
      <c r="AJ511" s="669"/>
      <c r="AK511" s="670"/>
      <c r="AL511" s="180"/>
      <c r="AN511" s="38" t="str">
        <f t="shared" si="27"/>
        <v>■</v>
      </c>
    </row>
    <row r="512" spans="1:41">
      <c r="A512" s="240" t="str">
        <f t="shared" si="26"/>
        <v>NI</v>
      </c>
      <c r="B512" s="97"/>
      <c r="C512" s="766">
        <v>12</v>
      </c>
      <c r="D512" s="767"/>
      <c r="E512" s="752" t="s">
        <v>3</v>
      </c>
      <c r="F512" s="753"/>
      <c r="G512" s="753"/>
      <c r="H512" s="753"/>
      <c r="I512" s="753"/>
      <c r="J512" s="753"/>
      <c r="K512" s="753"/>
      <c r="L512" s="753"/>
      <c r="M512" s="753"/>
      <c r="N512" s="753"/>
      <c r="O512" s="753"/>
      <c r="P512" s="753"/>
      <c r="Q512" s="753"/>
      <c r="R512" s="753"/>
      <c r="S512" s="753"/>
      <c r="T512" s="754"/>
      <c r="U512" s="293" t="s">
        <v>699</v>
      </c>
      <c r="V512" s="768" t="s">
        <v>88</v>
      </c>
      <c r="W512" s="769"/>
      <c r="X512" s="769"/>
      <c r="Y512" s="769"/>
      <c r="Z512" s="770"/>
      <c r="AA512" s="768" t="s">
        <v>2418</v>
      </c>
      <c r="AB512" s="769"/>
      <c r="AC512" s="770"/>
      <c r="AD512" s="250">
        <v>3</v>
      </c>
      <c r="AE512" s="250">
        <v>0</v>
      </c>
      <c r="AF512" s="668"/>
      <c r="AG512" s="669"/>
      <c r="AH512" s="670"/>
      <c r="AI512" s="668"/>
      <c r="AJ512" s="669"/>
      <c r="AK512" s="670"/>
      <c r="AL512" s="180"/>
      <c r="AN512" s="38" t="str">
        <f t="shared" si="27"/>
        <v>■</v>
      </c>
    </row>
    <row r="513" spans="1:40">
      <c r="A513" s="240" t="str">
        <f t="shared" si="26"/>
        <v>NI</v>
      </c>
      <c r="B513" s="97"/>
      <c r="C513" s="766">
        <v>13</v>
      </c>
      <c r="D513" s="767"/>
      <c r="E513" s="752" t="s">
        <v>4</v>
      </c>
      <c r="F513" s="753"/>
      <c r="G513" s="753"/>
      <c r="H513" s="753"/>
      <c r="I513" s="753"/>
      <c r="J513" s="753"/>
      <c r="K513" s="753"/>
      <c r="L513" s="753"/>
      <c r="M513" s="753"/>
      <c r="N513" s="753"/>
      <c r="O513" s="753"/>
      <c r="P513" s="753"/>
      <c r="Q513" s="753"/>
      <c r="R513" s="753"/>
      <c r="S513" s="753"/>
      <c r="T513" s="754"/>
      <c r="U513" s="293" t="s">
        <v>700</v>
      </c>
      <c r="V513" s="768" t="s">
        <v>88</v>
      </c>
      <c r="W513" s="769"/>
      <c r="X513" s="769"/>
      <c r="Y513" s="769"/>
      <c r="Z513" s="770"/>
      <c r="AA513" s="768" t="s">
        <v>2418</v>
      </c>
      <c r="AB513" s="769"/>
      <c r="AC513" s="770"/>
      <c r="AD513" s="250">
        <v>3</v>
      </c>
      <c r="AE513" s="250">
        <v>0</v>
      </c>
      <c r="AF513" s="668"/>
      <c r="AG513" s="669"/>
      <c r="AH513" s="670"/>
      <c r="AI513" s="668"/>
      <c r="AJ513" s="669"/>
      <c r="AK513" s="670"/>
      <c r="AL513" s="180"/>
      <c r="AN513" s="38" t="str">
        <f t="shared" si="27"/>
        <v>■</v>
      </c>
    </row>
    <row r="514" spans="1:40">
      <c r="A514" s="240" t="str">
        <f t="shared" si="26"/>
        <v>NI</v>
      </c>
      <c r="B514" s="97"/>
      <c r="C514" s="766">
        <v>14</v>
      </c>
      <c r="D514" s="767"/>
      <c r="E514" s="752" t="s">
        <v>5</v>
      </c>
      <c r="F514" s="753"/>
      <c r="G514" s="753"/>
      <c r="H514" s="753"/>
      <c r="I514" s="753"/>
      <c r="J514" s="753"/>
      <c r="K514" s="753"/>
      <c r="L514" s="753"/>
      <c r="M514" s="753"/>
      <c r="N514" s="753"/>
      <c r="O514" s="753"/>
      <c r="P514" s="753"/>
      <c r="Q514" s="753"/>
      <c r="R514" s="753"/>
      <c r="S514" s="753"/>
      <c r="T514" s="754"/>
      <c r="U514" s="293" t="s">
        <v>701</v>
      </c>
      <c r="V514" s="768" t="s">
        <v>88</v>
      </c>
      <c r="W514" s="769"/>
      <c r="X514" s="769"/>
      <c r="Y514" s="769"/>
      <c r="Z514" s="770"/>
      <c r="AA514" s="768" t="s">
        <v>2418</v>
      </c>
      <c r="AB514" s="769"/>
      <c r="AC514" s="770"/>
      <c r="AD514" s="250">
        <v>3</v>
      </c>
      <c r="AE514" s="250">
        <v>0</v>
      </c>
      <c r="AF514" s="668"/>
      <c r="AG514" s="669"/>
      <c r="AH514" s="670"/>
      <c r="AI514" s="668"/>
      <c r="AJ514" s="669"/>
      <c r="AK514" s="670"/>
      <c r="AL514" s="180"/>
      <c r="AN514" s="38" t="str">
        <f t="shared" si="27"/>
        <v>■</v>
      </c>
    </row>
    <row r="515" spans="1:40">
      <c r="A515" s="240" t="str">
        <f t="shared" si="26"/>
        <v>NI</v>
      </c>
      <c r="B515" s="97"/>
      <c r="C515" s="766">
        <v>15</v>
      </c>
      <c r="D515" s="767"/>
      <c r="E515" s="752" t="s">
        <v>6</v>
      </c>
      <c r="F515" s="753"/>
      <c r="G515" s="753"/>
      <c r="H515" s="753"/>
      <c r="I515" s="753"/>
      <c r="J515" s="753"/>
      <c r="K515" s="753"/>
      <c r="L515" s="753"/>
      <c r="M515" s="753"/>
      <c r="N515" s="753"/>
      <c r="O515" s="753"/>
      <c r="P515" s="753"/>
      <c r="Q515" s="753"/>
      <c r="R515" s="753"/>
      <c r="S515" s="753"/>
      <c r="T515" s="754"/>
      <c r="U515" s="293" t="s">
        <v>702</v>
      </c>
      <c r="V515" s="768" t="s">
        <v>88</v>
      </c>
      <c r="W515" s="769"/>
      <c r="X515" s="769"/>
      <c r="Y515" s="769"/>
      <c r="Z515" s="770"/>
      <c r="AA515" s="768" t="s">
        <v>2418</v>
      </c>
      <c r="AB515" s="769"/>
      <c r="AC515" s="770"/>
      <c r="AD515" s="250">
        <v>3</v>
      </c>
      <c r="AE515" s="250">
        <v>0</v>
      </c>
      <c r="AF515" s="668"/>
      <c r="AG515" s="669"/>
      <c r="AH515" s="670"/>
      <c r="AI515" s="668"/>
      <c r="AJ515" s="669"/>
      <c r="AK515" s="670"/>
      <c r="AL515" s="180"/>
      <c r="AN515" s="38" t="str">
        <f t="shared" si="27"/>
        <v>■</v>
      </c>
    </row>
    <row r="516" spans="1:40">
      <c r="A516" s="240" t="str">
        <f t="shared" si="26"/>
        <v>NI</v>
      </c>
      <c r="B516" s="97"/>
      <c r="C516" s="766">
        <v>16</v>
      </c>
      <c r="D516" s="767"/>
      <c r="E516" s="752" t="s">
        <v>7</v>
      </c>
      <c r="F516" s="753"/>
      <c r="G516" s="753"/>
      <c r="H516" s="753"/>
      <c r="I516" s="753"/>
      <c r="J516" s="753"/>
      <c r="K516" s="753"/>
      <c r="L516" s="753"/>
      <c r="M516" s="753"/>
      <c r="N516" s="753"/>
      <c r="O516" s="753"/>
      <c r="P516" s="753"/>
      <c r="Q516" s="753"/>
      <c r="R516" s="753"/>
      <c r="S516" s="753"/>
      <c r="T516" s="754"/>
      <c r="U516" s="293" t="s">
        <v>703</v>
      </c>
      <c r="V516" s="768" t="s">
        <v>88</v>
      </c>
      <c r="W516" s="769"/>
      <c r="X516" s="769"/>
      <c r="Y516" s="769"/>
      <c r="Z516" s="770"/>
      <c r="AA516" s="768" t="s">
        <v>2418</v>
      </c>
      <c r="AB516" s="769"/>
      <c r="AC516" s="770"/>
      <c r="AD516" s="250">
        <v>3</v>
      </c>
      <c r="AE516" s="250">
        <v>0</v>
      </c>
      <c r="AF516" s="668"/>
      <c r="AG516" s="669"/>
      <c r="AH516" s="670"/>
      <c r="AI516" s="668"/>
      <c r="AJ516" s="669"/>
      <c r="AK516" s="670"/>
      <c r="AL516" s="180"/>
      <c r="AN516" s="38" t="str">
        <f t="shared" si="27"/>
        <v>■</v>
      </c>
    </row>
    <row r="517" spans="1:40">
      <c r="A517" s="240" t="str">
        <f t="shared" si="26"/>
        <v>NI</v>
      </c>
      <c r="B517" s="97"/>
      <c r="C517" s="766">
        <v>17</v>
      </c>
      <c r="D517" s="767"/>
      <c r="E517" s="752" t="s">
        <v>8</v>
      </c>
      <c r="F517" s="753"/>
      <c r="G517" s="753"/>
      <c r="H517" s="753"/>
      <c r="I517" s="753"/>
      <c r="J517" s="753"/>
      <c r="K517" s="753"/>
      <c r="L517" s="753"/>
      <c r="M517" s="753"/>
      <c r="N517" s="753"/>
      <c r="O517" s="753"/>
      <c r="P517" s="753"/>
      <c r="Q517" s="753"/>
      <c r="R517" s="753"/>
      <c r="S517" s="753"/>
      <c r="T517" s="754"/>
      <c r="U517" s="293" t="s">
        <v>704</v>
      </c>
      <c r="V517" s="768" t="s">
        <v>88</v>
      </c>
      <c r="W517" s="769"/>
      <c r="X517" s="769"/>
      <c r="Y517" s="769"/>
      <c r="Z517" s="770"/>
      <c r="AA517" s="768" t="s">
        <v>2418</v>
      </c>
      <c r="AB517" s="769"/>
      <c r="AC517" s="770"/>
      <c r="AD517" s="250">
        <v>3</v>
      </c>
      <c r="AE517" s="250">
        <v>0</v>
      </c>
      <c r="AF517" s="668"/>
      <c r="AG517" s="669"/>
      <c r="AH517" s="670"/>
      <c r="AI517" s="668"/>
      <c r="AJ517" s="669"/>
      <c r="AK517" s="670"/>
      <c r="AL517" s="180"/>
      <c r="AN517" s="38" t="str">
        <f t="shared" si="27"/>
        <v>■</v>
      </c>
    </row>
    <row r="518" spans="1:40">
      <c r="A518" s="240" t="str">
        <f t="shared" si="26"/>
        <v>NI</v>
      </c>
      <c r="B518" s="97"/>
      <c r="C518" s="766">
        <v>18</v>
      </c>
      <c r="D518" s="767"/>
      <c r="E518" s="752" t="s">
        <v>9</v>
      </c>
      <c r="F518" s="753"/>
      <c r="G518" s="753"/>
      <c r="H518" s="753"/>
      <c r="I518" s="753"/>
      <c r="J518" s="753"/>
      <c r="K518" s="753"/>
      <c r="L518" s="753"/>
      <c r="M518" s="753"/>
      <c r="N518" s="753"/>
      <c r="O518" s="753"/>
      <c r="P518" s="753"/>
      <c r="Q518" s="753"/>
      <c r="R518" s="753"/>
      <c r="S518" s="753"/>
      <c r="T518" s="754"/>
      <c r="U518" s="293" t="s">
        <v>705</v>
      </c>
      <c r="V518" s="768" t="s">
        <v>88</v>
      </c>
      <c r="W518" s="769"/>
      <c r="X518" s="769"/>
      <c r="Y518" s="769"/>
      <c r="Z518" s="770"/>
      <c r="AA518" s="768" t="s">
        <v>2418</v>
      </c>
      <c r="AB518" s="769"/>
      <c r="AC518" s="770"/>
      <c r="AD518" s="250">
        <v>3</v>
      </c>
      <c r="AE518" s="250">
        <v>0</v>
      </c>
      <c r="AF518" s="668"/>
      <c r="AG518" s="669"/>
      <c r="AH518" s="670"/>
      <c r="AI518" s="668"/>
      <c r="AJ518" s="669"/>
      <c r="AK518" s="670"/>
      <c r="AL518" s="180"/>
      <c r="AN518" s="38" t="str">
        <f t="shared" si="27"/>
        <v>■</v>
      </c>
    </row>
    <row r="519" spans="1:40">
      <c r="A519" s="240" t="str">
        <f t="shared" si="26"/>
        <v>NI</v>
      </c>
      <c r="B519" s="97"/>
      <c r="C519" s="766">
        <v>19</v>
      </c>
      <c r="D519" s="767"/>
      <c r="E519" s="752" t="s">
        <v>10</v>
      </c>
      <c r="F519" s="753"/>
      <c r="G519" s="753"/>
      <c r="H519" s="753"/>
      <c r="I519" s="753"/>
      <c r="J519" s="753"/>
      <c r="K519" s="753"/>
      <c r="L519" s="753"/>
      <c r="M519" s="753"/>
      <c r="N519" s="753"/>
      <c r="O519" s="753"/>
      <c r="P519" s="753"/>
      <c r="Q519" s="753"/>
      <c r="R519" s="753"/>
      <c r="S519" s="753"/>
      <c r="T519" s="754"/>
      <c r="U519" s="293" t="s">
        <v>706</v>
      </c>
      <c r="V519" s="768" t="s">
        <v>88</v>
      </c>
      <c r="W519" s="769"/>
      <c r="X519" s="769"/>
      <c r="Y519" s="769"/>
      <c r="Z519" s="770"/>
      <c r="AA519" s="768" t="s">
        <v>2418</v>
      </c>
      <c r="AB519" s="769"/>
      <c r="AC519" s="770"/>
      <c r="AD519" s="250">
        <v>3</v>
      </c>
      <c r="AE519" s="250">
        <v>0</v>
      </c>
      <c r="AF519" s="668"/>
      <c r="AG519" s="669"/>
      <c r="AH519" s="670"/>
      <c r="AI519" s="668"/>
      <c r="AJ519" s="669"/>
      <c r="AK519" s="670"/>
      <c r="AL519" s="180"/>
      <c r="AN519" s="38" t="str">
        <f t="shared" si="27"/>
        <v>■</v>
      </c>
    </row>
    <row r="520" spans="1:40">
      <c r="A520" s="240" t="str">
        <f t="shared" si="26"/>
        <v>NI</v>
      </c>
      <c r="B520" s="97"/>
      <c r="C520" s="766">
        <v>20</v>
      </c>
      <c r="D520" s="767"/>
      <c r="E520" s="752" t="s">
        <v>11</v>
      </c>
      <c r="F520" s="753"/>
      <c r="G520" s="753"/>
      <c r="H520" s="753"/>
      <c r="I520" s="753"/>
      <c r="J520" s="753"/>
      <c r="K520" s="753"/>
      <c r="L520" s="753"/>
      <c r="M520" s="753"/>
      <c r="N520" s="753"/>
      <c r="O520" s="753"/>
      <c r="P520" s="753"/>
      <c r="Q520" s="753"/>
      <c r="R520" s="753"/>
      <c r="S520" s="753"/>
      <c r="T520" s="754"/>
      <c r="U520" s="293" t="s">
        <v>707</v>
      </c>
      <c r="V520" s="768" t="s">
        <v>88</v>
      </c>
      <c r="W520" s="769"/>
      <c r="X520" s="769"/>
      <c r="Y520" s="769"/>
      <c r="Z520" s="770"/>
      <c r="AA520" s="768" t="s">
        <v>2418</v>
      </c>
      <c r="AB520" s="769"/>
      <c r="AC520" s="770"/>
      <c r="AD520" s="250">
        <v>3</v>
      </c>
      <c r="AE520" s="250">
        <v>0</v>
      </c>
      <c r="AF520" s="668"/>
      <c r="AG520" s="669"/>
      <c r="AH520" s="670"/>
      <c r="AI520" s="668"/>
      <c r="AJ520" s="669"/>
      <c r="AK520" s="670"/>
      <c r="AL520" s="180"/>
      <c r="AN520" s="38" t="str">
        <f t="shared" si="27"/>
        <v>■</v>
      </c>
    </row>
    <row r="521" spans="1:40">
      <c r="A521" s="240" t="str">
        <f t="shared" si="26"/>
        <v>NI</v>
      </c>
      <c r="B521" s="97"/>
      <c r="C521" s="766">
        <v>21</v>
      </c>
      <c r="D521" s="767"/>
      <c r="E521" s="752" t="s">
        <v>12</v>
      </c>
      <c r="F521" s="753"/>
      <c r="G521" s="753"/>
      <c r="H521" s="753"/>
      <c r="I521" s="753"/>
      <c r="J521" s="753"/>
      <c r="K521" s="753"/>
      <c r="L521" s="753"/>
      <c r="M521" s="753"/>
      <c r="N521" s="753"/>
      <c r="O521" s="753"/>
      <c r="P521" s="753"/>
      <c r="Q521" s="753"/>
      <c r="R521" s="753"/>
      <c r="S521" s="753"/>
      <c r="T521" s="754"/>
      <c r="U521" s="293" t="s">
        <v>708</v>
      </c>
      <c r="V521" s="768" t="s">
        <v>88</v>
      </c>
      <c r="W521" s="769"/>
      <c r="X521" s="769"/>
      <c r="Y521" s="769"/>
      <c r="Z521" s="770"/>
      <c r="AA521" s="768" t="s">
        <v>2418</v>
      </c>
      <c r="AB521" s="769"/>
      <c r="AC521" s="770"/>
      <c r="AD521" s="250">
        <v>3</v>
      </c>
      <c r="AE521" s="250">
        <v>0</v>
      </c>
      <c r="AF521" s="668"/>
      <c r="AG521" s="669"/>
      <c r="AH521" s="670"/>
      <c r="AI521" s="668"/>
      <c r="AJ521" s="669"/>
      <c r="AK521" s="670"/>
      <c r="AL521" s="180"/>
      <c r="AN521" s="38" t="str">
        <f t="shared" si="27"/>
        <v>■</v>
      </c>
    </row>
    <row r="522" spans="1:40">
      <c r="A522" s="240" t="str">
        <f t="shared" si="26"/>
        <v>NI</v>
      </c>
      <c r="B522" s="97"/>
      <c r="C522" s="766">
        <v>22</v>
      </c>
      <c r="D522" s="767"/>
      <c r="E522" s="752" t="s">
        <v>13</v>
      </c>
      <c r="F522" s="753"/>
      <c r="G522" s="753"/>
      <c r="H522" s="753"/>
      <c r="I522" s="753"/>
      <c r="J522" s="753"/>
      <c r="K522" s="753"/>
      <c r="L522" s="753"/>
      <c r="M522" s="753"/>
      <c r="N522" s="753"/>
      <c r="O522" s="753"/>
      <c r="P522" s="753"/>
      <c r="Q522" s="753"/>
      <c r="R522" s="753"/>
      <c r="S522" s="753"/>
      <c r="T522" s="754"/>
      <c r="U522" s="293" t="s">
        <v>709</v>
      </c>
      <c r="V522" s="768" t="s">
        <v>88</v>
      </c>
      <c r="W522" s="769"/>
      <c r="X522" s="769"/>
      <c r="Y522" s="769"/>
      <c r="Z522" s="770"/>
      <c r="AA522" s="768" t="s">
        <v>2418</v>
      </c>
      <c r="AB522" s="769"/>
      <c r="AC522" s="770"/>
      <c r="AD522" s="250">
        <v>3</v>
      </c>
      <c r="AE522" s="250">
        <v>0</v>
      </c>
      <c r="AF522" s="668"/>
      <c r="AG522" s="669"/>
      <c r="AH522" s="670"/>
      <c r="AI522" s="668"/>
      <c r="AJ522" s="669"/>
      <c r="AK522" s="670"/>
      <c r="AL522" s="180"/>
      <c r="AN522" s="38" t="str">
        <f t="shared" si="27"/>
        <v>■</v>
      </c>
    </row>
    <row r="523" spans="1:40">
      <c r="A523" s="240" t="str">
        <f t="shared" si="26"/>
        <v>NI</v>
      </c>
      <c r="B523" s="97"/>
      <c r="C523" s="766">
        <v>23</v>
      </c>
      <c r="D523" s="767"/>
      <c r="E523" s="752" t="s">
        <v>14</v>
      </c>
      <c r="F523" s="753"/>
      <c r="G523" s="753"/>
      <c r="H523" s="753"/>
      <c r="I523" s="753"/>
      <c r="J523" s="753"/>
      <c r="K523" s="753"/>
      <c r="L523" s="753"/>
      <c r="M523" s="753"/>
      <c r="N523" s="753"/>
      <c r="O523" s="753"/>
      <c r="P523" s="753"/>
      <c r="Q523" s="753"/>
      <c r="R523" s="753"/>
      <c r="S523" s="753"/>
      <c r="T523" s="754"/>
      <c r="U523" s="293" t="s">
        <v>710</v>
      </c>
      <c r="V523" s="768" t="s">
        <v>88</v>
      </c>
      <c r="W523" s="769"/>
      <c r="X523" s="769"/>
      <c r="Y523" s="769"/>
      <c r="Z523" s="770"/>
      <c r="AA523" s="768" t="s">
        <v>2418</v>
      </c>
      <c r="AB523" s="769"/>
      <c r="AC523" s="770"/>
      <c r="AD523" s="250">
        <v>3</v>
      </c>
      <c r="AE523" s="250">
        <v>0</v>
      </c>
      <c r="AF523" s="668"/>
      <c r="AG523" s="669"/>
      <c r="AH523" s="670"/>
      <c r="AI523" s="668"/>
      <c r="AJ523" s="669"/>
      <c r="AK523" s="670"/>
      <c r="AL523" s="180"/>
      <c r="AN523" s="38" t="str">
        <f t="shared" si="27"/>
        <v>■</v>
      </c>
    </row>
    <row r="524" spans="1:40">
      <c r="A524" s="240" t="str">
        <f t="shared" si="26"/>
        <v>NI</v>
      </c>
      <c r="B524" s="97"/>
      <c r="C524" s="766">
        <v>24</v>
      </c>
      <c r="D524" s="767"/>
      <c r="E524" s="752" t="s">
        <v>15</v>
      </c>
      <c r="F524" s="753"/>
      <c r="G524" s="753"/>
      <c r="H524" s="753"/>
      <c r="I524" s="753"/>
      <c r="J524" s="753"/>
      <c r="K524" s="753"/>
      <c r="L524" s="753"/>
      <c r="M524" s="753"/>
      <c r="N524" s="753"/>
      <c r="O524" s="753"/>
      <c r="P524" s="753"/>
      <c r="Q524" s="753"/>
      <c r="R524" s="753"/>
      <c r="S524" s="753"/>
      <c r="T524" s="754"/>
      <c r="U524" s="293" t="s">
        <v>711</v>
      </c>
      <c r="V524" s="768" t="s">
        <v>88</v>
      </c>
      <c r="W524" s="769"/>
      <c r="X524" s="769"/>
      <c r="Y524" s="769"/>
      <c r="Z524" s="770"/>
      <c r="AA524" s="768" t="s">
        <v>2418</v>
      </c>
      <c r="AB524" s="769"/>
      <c r="AC524" s="770"/>
      <c r="AD524" s="250">
        <v>3</v>
      </c>
      <c r="AE524" s="250">
        <v>0</v>
      </c>
      <c r="AF524" s="668"/>
      <c r="AG524" s="669"/>
      <c r="AH524" s="670"/>
      <c r="AI524" s="668"/>
      <c r="AJ524" s="669"/>
      <c r="AK524" s="670"/>
      <c r="AL524" s="180"/>
      <c r="AN524" s="38" t="str">
        <f t="shared" si="27"/>
        <v>■</v>
      </c>
    </row>
    <row r="525" spans="1:40">
      <c r="A525" s="240" t="str">
        <f t="shared" si="26"/>
        <v>NI</v>
      </c>
      <c r="B525" s="97"/>
      <c r="C525" s="766">
        <v>25</v>
      </c>
      <c r="D525" s="767"/>
      <c r="E525" s="752" t="s">
        <v>16</v>
      </c>
      <c r="F525" s="753"/>
      <c r="G525" s="753"/>
      <c r="H525" s="753"/>
      <c r="I525" s="753"/>
      <c r="J525" s="753"/>
      <c r="K525" s="753"/>
      <c r="L525" s="753"/>
      <c r="M525" s="753"/>
      <c r="N525" s="753"/>
      <c r="O525" s="753"/>
      <c r="P525" s="753"/>
      <c r="Q525" s="753"/>
      <c r="R525" s="753"/>
      <c r="S525" s="753"/>
      <c r="T525" s="754"/>
      <c r="U525" s="293" t="s">
        <v>712</v>
      </c>
      <c r="V525" s="768" t="s">
        <v>88</v>
      </c>
      <c r="W525" s="769"/>
      <c r="X525" s="769"/>
      <c r="Y525" s="769"/>
      <c r="Z525" s="770"/>
      <c r="AA525" s="768" t="s">
        <v>2418</v>
      </c>
      <c r="AB525" s="769"/>
      <c r="AC525" s="770"/>
      <c r="AD525" s="250">
        <v>3</v>
      </c>
      <c r="AE525" s="250">
        <v>0</v>
      </c>
      <c r="AF525" s="668"/>
      <c r="AG525" s="669"/>
      <c r="AH525" s="670"/>
      <c r="AI525" s="668"/>
      <c r="AJ525" s="669"/>
      <c r="AK525" s="670"/>
      <c r="AL525" s="180"/>
      <c r="AN525" s="38" t="str">
        <f t="shared" si="27"/>
        <v>■</v>
      </c>
    </row>
    <row r="526" spans="1:40">
      <c r="A526" s="240" t="str">
        <f t="shared" si="26"/>
        <v>NI</v>
      </c>
      <c r="B526" s="97"/>
      <c r="C526" s="766">
        <v>26</v>
      </c>
      <c r="D526" s="767"/>
      <c r="E526" s="752" t="s">
        <v>17</v>
      </c>
      <c r="F526" s="753"/>
      <c r="G526" s="753"/>
      <c r="H526" s="753"/>
      <c r="I526" s="753"/>
      <c r="J526" s="753"/>
      <c r="K526" s="753"/>
      <c r="L526" s="753"/>
      <c r="M526" s="753"/>
      <c r="N526" s="753"/>
      <c r="O526" s="753"/>
      <c r="P526" s="753"/>
      <c r="Q526" s="753"/>
      <c r="R526" s="753"/>
      <c r="S526" s="753"/>
      <c r="T526" s="754"/>
      <c r="U526" s="293" t="s">
        <v>713</v>
      </c>
      <c r="V526" s="768" t="s">
        <v>88</v>
      </c>
      <c r="W526" s="769"/>
      <c r="X526" s="769"/>
      <c r="Y526" s="769"/>
      <c r="Z526" s="770"/>
      <c r="AA526" s="768" t="s">
        <v>2418</v>
      </c>
      <c r="AB526" s="769"/>
      <c r="AC526" s="770"/>
      <c r="AD526" s="250">
        <v>3</v>
      </c>
      <c r="AE526" s="250">
        <v>0</v>
      </c>
      <c r="AF526" s="668"/>
      <c r="AG526" s="669"/>
      <c r="AH526" s="670"/>
      <c r="AI526" s="668"/>
      <c r="AJ526" s="669"/>
      <c r="AK526" s="670"/>
      <c r="AL526" s="180"/>
      <c r="AN526" s="38" t="str">
        <f t="shared" si="27"/>
        <v>■</v>
      </c>
    </row>
    <row r="527" spans="1:40">
      <c r="A527" s="240" t="str">
        <f t="shared" si="26"/>
        <v>NI</v>
      </c>
      <c r="B527" s="97"/>
      <c r="C527" s="766">
        <v>27</v>
      </c>
      <c r="D527" s="767"/>
      <c r="E527" s="752" t="s">
        <v>18</v>
      </c>
      <c r="F527" s="753"/>
      <c r="G527" s="753"/>
      <c r="H527" s="753"/>
      <c r="I527" s="753"/>
      <c r="J527" s="753"/>
      <c r="K527" s="753"/>
      <c r="L527" s="753"/>
      <c r="M527" s="753"/>
      <c r="N527" s="753"/>
      <c r="O527" s="753"/>
      <c r="P527" s="753"/>
      <c r="Q527" s="753"/>
      <c r="R527" s="753"/>
      <c r="S527" s="753"/>
      <c r="T527" s="754"/>
      <c r="U527" s="293" t="s">
        <v>714</v>
      </c>
      <c r="V527" s="768" t="s">
        <v>88</v>
      </c>
      <c r="W527" s="769"/>
      <c r="X527" s="769"/>
      <c r="Y527" s="769"/>
      <c r="Z527" s="770"/>
      <c r="AA527" s="768" t="s">
        <v>2418</v>
      </c>
      <c r="AB527" s="769"/>
      <c r="AC527" s="770"/>
      <c r="AD527" s="250">
        <v>3</v>
      </c>
      <c r="AE527" s="250">
        <v>0</v>
      </c>
      <c r="AF527" s="668"/>
      <c r="AG527" s="669"/>
      <c r="AH527" s="670"/>
      <c r="AI527" s="668"/>
      <c r="AJ527" s="669"/>
      <c r="AK527" s="670"/>
      <c r="AL527" s="180"/>
      <c r="AN527" s="38" t="str">
        <f t="shared" si="27"/>
        <v>■</v>
      </c>
    </row>
    <row r="528" spans="1:40">
      <c r="A528" s="240" t="str">
        <f t="shared" si="26"/>
        <v>NI</v>
      </c>
      <c r="B528" s="97"/>
      <c r="C528" s="766">
        <v>28</v>
      </c>
      <c r="D528" s="767"/>
      <c r="E528" s="752" t="s">
        <v>19</v>
      </c>
      <c r="F528" s="753"/>
      <c r="G528" s="753"/>
      <c r="H528" s="753"/>
      <c r="I528" s="753"/>
      <c r="J528" s="753"/>
      <c r="K528" s="753"/>
      <c r="L528" s="753"/>
      <c r="M528" s="753"/>
      <c r="N528" s="753"/>
      <c r="O528" s="753"/>
      <c r="P528" s="753"/>
      <c r="Q528" s="753"/>
      <c r="R528" s="753"/>
      <c r="S528" s="753"/>
      <c r="T528" s="754"/>
      <c r="U528" s="293" t="s">
        <v>715</v>
      </c>
      <c r="V528" s="768" t="s">
        <v>88</v>
      </c>
      <c r="W528" s="769"/>
      <c r="X528" s="769"/>
      <c r="Y528" s="769"/>
      <c r="Z528" s="770"/>
      <c r="AA528" s="768" t="s">
        <v>2418</v>
      </c>
      <c r="AB528" s="769"/>
      <c r="AC528" s="770"/>
      <c r="AD528" s="250">
        <v>3</v>
      </c>
      <c r="AE528" s="250">
        <v>0</v>
      </c>
      <c r="AF528" s="668"/>
      <c r="AG528" s="669"/>
      <c r="AH528" s="670"/>
      <c r="AI528" s="668"/>
      <c r="AJ528" s="669"/>
      <c r="AK528" s="670"/>
      <c r="AL528" s="180"/>
      <c r="AN528" s="38" t="str">
        <f t="shared" si="27"/>
        <v>■</v>
      </c>
    </row>
    <row r="529" spans="1:40">
      <c r="A529" s="240" t="str">
        <f t="shared" si="26"/>
        <v>NI</v>
      </c>
      <c r="B529" s="97"/>
      <c r="C529" s="766">
        <v>29</v>
      </c>
      <c r="D529" s="767"/>
      <c r="E529" s="752" t="s">
        <v>20</v>
      </c>
      <c r="F529" s="753"/>
      <c r="G529" s="753"/>
      <c r="H529" s="753"/>
      <c r="I529" s="753"/>
      <c r="J529" s="753"/>
      <c r="K529" s="753"/>
      <c r="L529" s="753"/>
      <c r="M529" s="753"/>
      <c r="N529" s="753"/>
      <c r="O529" s="753"/>
      <c r="P529" s="753"/>
      <c r="Q529" s="753"/>
      <c r="R529" s="753"/>
      <c r="S529" s="753"/>
      <c r="T529" s="754"/>
      <c r="U529" s="293" t="s">
        <v>716</v>
      </c>
      <c r="V529" s="768" t="s">
        <v>88</v>
      </c>
      <c r="W529" s="769"/>
      <c r="X529" s="769"/>
      <c r="Y529" s="769"/>
      <c r="Z529" s="770"/>
      <c r="AA529" s="768" t="s">
        <v>2418</v>
      </c>
      <c r="AB529" s="769"/>
      <c r="AC529" s="770"/>
      <c r="AD529" s="250">
        <v>3</v>
      </c>
      <c r="AE529" s="250">
        <v>0</v>
      </c>
      <c r="AF529" s="668"/>
      <c r="AG529" s="669"/>
      <c r="AH529" s="670"/>
      <c r="AI529" s="668"/>
      <c r="AJ529" s="669"/>
      <c r="AK529" s="670"/>
      <c r="AL529" s="180"/>
      <c r="AN529" s="38" t="str">
        <f t="shared" si="27"/>
        <v>■</v>
      </c>
    </row>
    <row r="530" spans="1:40">
      <c r="A530" s="240" t="str">
        <f t="shared" si="26"/>
        <v>NI</v>
      </c>
      <c r="B530" s="97"/>
      <c r="C530" s="766">
        <v>30</v>
      </c>
      <c r="D530" s="767"/>
      <c r="E530" s="752" t="s">
        <v>21</v>
      </c>
      <c r="F530" s="753"/>
      <c r="G530" s="753"/>
      <c r="H530" s="753"/>
      <c r="I530" s="753"/>
      <c r="J530" s="753"/>
      <c r="K530" s="753"/>
      <c r="L530" s="753"/>
      <c r="M530" s="753"/>
      <c r="N530" s="753"/>
      <c r="O530" s="753"/>
      <c r="P530" s="753"/>
      <c r="Q530" s="753"/>
      <c r="R530" s="753"/>
      <c r="S530" s="753"/>
      <c r="T530" s="754"/>
      <c r="U530" s="293" t="s">
        <v>717</v>
      </c>
      <c r="V530" s="768" t="s">
        <v>88</v>
      </c>
      <c r="W530" s="769"/>
      <c r="X530" s="769"/>
      <c r="Y530" s="769"/>
      <c r="Z530" s="770"/>
      <c r="AA530" s="768" t="s">
        <v>2418</v>
      </c>
      <c r="AB530" s="769"/>
      <c r="AC530" s="770"/>
      <c r="AD530" s="250">
        <v>3</v>
      </c>
      <c r="AE530" s="250">
        <v>0</v>
      </c>
      <c r="AF530" s="668"/>
      <c r="AG530" s="669"/>
      <c r="AH530" s="670"/>
      <c r="AI530" s="668"/>
      <c r="AJ530" s="669"/>
      <c r="AK530" s="670"/>
      <c r="AL530" s="180"/>
      <c r="AN530" s="38" t="str">
        <f t="shared" si="27"/>
        <v>■</v>
      </c>
    </row>
    <row r="531" spans="1:40">
      <c r="A531" s="240" t="str">
        <f t="shared" si="26"/>
        <v>NI</v>
      </c>
      <c r="B531" s="97"/>
      <c r="C531" s="766">
        <v>31</v>
      </c>
      <c r="D531" s="767"/>
      <c r="E531" s="752" t="s">
        <v>22</v>
      </c>
      <c r="F531" s="753"/>
      <c r="G531" s="753"/>
      <c r="H531" s="753"/>
      <c r="I531" s="753"/>
      <c r="J531" s="753"/>
      <c r="K531" s="753"/>
      <c r="L531" s="753"/>
      <c r="M531" s="753"/>
      <c r="N531" s="753"/>
      <c r="O531" s="753"/>
      <c r="P531" s="753"/>
      <c r="Q531" s="753"/>
      <c r="R531" s="753"/>
      <c r="S531" s="753"/>
      <c r="T531" s="754"/>
      <c r="U531" s="293" t="s">
        <v>718</v>
      </c>
      <c r="V531" s="768" t="s">
        <v>88</v>
      </c>
      <c r="W531" s="769"/>
      <c r="X531" s="769"/>
      <c r="Y531" s="769"/>
      <c r="Z531" s="770"/>
      <c r="AA531" s="768" t="s">
        <v>2418</v>
      </c>
      <c r="AB531" s="769"/>
      <c r="AC531" s="770"/>
      <c r="AD531" s="250">
        <v>3</v>
      </c>
      <c r="AE531" s="250">
        <v>0</v>
      </c>
      <c r="AF531" s="668"/>
      <c r="AG531" s="669"/>
      <c r="AH531" s="670"/>
      <c r="AI531" s="668"/>
      <c r="AJ531" s="669"/>
      <c r="AK531" s="670"/>
      <c r="AL531" s="180"/>
      <c r="AN531" s="38" t="str">
        <f t="shared" si="27"/>
        <v>■</v>
      </c>
    </row>
    <row r="532" spans="1:40">
      <c r="A532" s="240" t="str">
        <f t="shared" si="26"/>
        <v>NI</v>
      </c>
      <c r="B532" s="97"/>
      <c r="C532" s="766">
        <v>32</v>
      </c>
      <c r="D532" s="767"/>
      <c r="E532" s="752" t="s">
        <v>23</v>
      </c>
      <c r="F532" s="753"/>
      <c r="G532" s="753"/>
      <c r="H532" s="753"/>
      <c r="I532" s="753"/>
      <c r="J532" s="753"/>
      <c r="K532" s="753"/>
      <c r="L532" s="753"/>
      <c r="M532" s="753"/>
      <c r="N532" s="753"/>
      <c r="O532" s="753"/>
      <c r="P532" s="753"/>
      <c r="Q532" s="753"/>
      <c r="R532" s="753"/>
      <c r="S532" s="753"/>
      <c r="T532" s="754"/>
      <c r="U532" s="293" t="s">
        <v>719</v>
      </c>
      <c r="V532" s="768" t="s">
        <v>88</v>
      </c>
      <c r="W532" s="769"/>
      <c r="X532" s="769"/>
      <c r="Y532" s="769"/>
      <c r="Z532" s="770"/>
      <c r="AA532" s="768" t="s">
        <v>2418</v>
      </c>
      <c r="AB532" s="769"/>
      <c r="AC532" s="770"/>
      <c r="AD532" s="250">
        <v>3</v>
      </c>
      <c r="AE532" s="250">
        <v>0</v>
      </c>
      <c r="AF532" s="668"/>
      <c r="AG532" s="669"/>
      <c r="AH532" s="670"/>
      <c r="AI532" s="668"/>
      <c r="AJ532" s="669"/>
      <c r="AK532" s="670"/>
      <c r="AL532" s="180"/>
      <c r="AN532" s="38" t="str">
        <f t="shared" si="27"/>
        <v>■</v>
      </c>
    </row>
    <row r="533" spans="1:40">
      <c r="A533" s="240" t="str">
        <f t="shared" si="26"/>
        <v>NI</v>
      </c>
      <c r="B533" s="97"/>
      <c r="C533" s="766">
        <v>33</v>
      </c>
      <c r="D533" s="767"/>
      <c r="E533" s="752" t="s">
        <v>24</v>
      </c>
      <c r="F533" s="753"/>
      <c r="G533" s="753"/>
      <c r="H533" s="753"/>
      <c r="I533" s="753"/>
      <c r="J533" s="753"/>
      <c r="K533" s="753"/>
      <c r="L533" s="753"/>
      <c r="M533" s="753"/>
      <c r="N533" s="753"/>
      <c r="O533" s="753"/>
      <c r="P533" s="753"/>
      <c r="Q533" s="753"/>
      <c r="R533" s="753"/>
      <c r="S533" s="753"/>
      <c r="T533" s="754"/>
      <c r="U533" s="293" t="s">
        <v>720</v>
      </c>
      <c r="V533" s="768" t="s">
        <v>88</v>
      </c>
      <c r="W533" s="769"/>
      <c r="X533" s="769"/>
      <c r="Y533" s="769"/>
      <c r="Z533" s="770"/>
      <c r="AA533" s="768" t="s">
        <v>2418</v>
      </c>
      <c r="AB533" s="769"/>
      <c r="AC533" s="770"/>
      <c r="AD533" s="250">
        <v>3</v>
      </c>
      <c r="AE533" s="250">
        <v>0</v>
      </c>
      <c r="AF533" s="668"/>
      <c r="AG533" s="669"/>
      <c r="AH533" s="670"/>
      <c r="AI533" s="668"/>
      <c r="AJ533" s="669"/>
      <c r="AK533" s="670"/>
      <c r="AL533" s="180"/>
      <c r="AN533" s="38" t="str">
        <f t="shared" si="27"/>
        <v>■</v>
      </c>
    </row>
    <row r="534" spans="1:40">
      <c r="A534" s="240" t="str">
        <f t="shared" si="26"/>
        <v>NI</v>
      </c>
      <c r="B534" s="97"/>
      <c r="C534" s="766">
        <v>34</v>
      </c>
      <c r="D534" s="767"/>
      <c r="E534" s="752" t="s">
        <v>25</v>
      </c>
      <c r="F534" s="753"/>
      <c r="G534" s="753"/>
      <c r="H534" s="753"/>
      <c r="I534" s="753"/>
      <c r="J534" s="753"/>
      <c r="K534" s="753"/>
      <c r="L534" s="753"/>
      <c r="M534" s="753"/>
      <c r="N534" s="753"/>
      <c r="O534" s="753"/>
      <c r="P534" s="753"/>
      <c r="Q534" s="753"/>
      <c r="R534" s="753"/>
      <c r="S534" s="753"/>
      <c r="T534" s="754"/>
      <c r="U534" s="293" t="s">
        <v>721</v>
      </c>
      <c r="V534" s="768" t="s">
        <v>88</v>
      </c>
      <c r="W534" s="769"/>
      <c r="X534" s="769"/>
      <c r="Y534" s="769"/>
      <c r="Z534" s="770"/>
      <c r="AA534" s="768" t="s">
        <v>2418</v>
      </c>
      <c r="AB534" s="769"/>
      <c r="AC534" s="770"/>
      <c r="AD534" s="250">
        <v>3</v>
      </c>
      <c r="AE534" s="250">
        <v>0</v>
      </c>
      <c r="AF534" s="668"/>
      <c r="AG534" s="669"/>
      <c r="AH534" s="670"/>
      <c r="AI534" s="668"/>
      <c r="AJ534" s="669"/>
      <c r="AK534" s="670"/>
      <c r="AL534" s="180"/>
      <c r="AN534" s="38" t="str">
        <f t="shared" si="27"/>
        <v>■</v>
      </c>
    </row>
    <row r="535" spans="1:40">
      <c r="A535" s="240" t="str">
        <f t="shared" si="26"/>
        <v>NI</v>
      </c>
      <c r="B535" s="97"/>
      <c r="C535" s="766">
        <v>35</v>
      </c>
      <c r="D535" s="767"/>
      <c r="E535" s="752" t="s">
        <v>26</v>
      </c>
      <c r="F535" s="753"/>
      <c r="G535" s="753"/>
      <c r="H535" s="753"/>
      <c r="I535" s="753"/>
      <c r="J535" s="753"/>
      <c r="K535" s="753"/>
      <c r="L535" s="753"/>
      <c r="M535" s="753"/>
      <c r="N535" s="753"/>
      <c r="O535" s="753"/>
      <c r="P535" s="753"/>
      <c r="Q535" s="753"/>
      <c r="R535" s="753"/>
      <c r="S535" s="753"/>
      <c r="T535" s="754"/>
      <c r="U535" s="293" t="s">
        <v>722</v>
      </c>
      <c r="V535" s="768" t="s">
        <v>88</v>
      </c>
      <c r="W535" s="769"/>
      <c r="X535" s="769"/>
      <c r="Y535" s="769"/>
      <c r="Z535" s="770"/>
      <c r="AA535" s="768" t="s">
        <v>2418</v>
      </c>
      <c r="AB535" s="769"/>
      <c r="AC535" s="770"/>
      <c r="AD535" s="250">
        <v>3</v>
      </c>
      <c r="AE535" s="250">
        <v>0</v>
      </c>
      <c r="AF535" s="668"/>
      <c r="AG535" s="669"/>
      <c r="AH535" s="670"/>
      <c r="AI535" s="668"/>
      <c r="AJ535" s="669"/>
      <c r="AK535" s="670"/>
      <c r="AL535" s="180"/>
      <c r="AN535" s="38" t="str">
        <f t="shared" si="27"/>
        <v>■</v>
      </c>
    </row>
    <row r="536" spans="1:40">
      <c r="A536" s="240" t="str">
        <f t="shared" si="26"/>
        <v>NI</v>
      </c>
      <c r="B536" s="97"/>
      <c r="C536" s="766">
        <v>36</v>
      </c>
      <c r="D536" s="767"/>
      <c r="E536" s="752" t="s">
        <v>27</v>
      </c>
      <c r="F536" s="753"/>
      <c r="G536" s="753"/>
      <c r="H536" s="753"/>
      <c r="I536" s="753"/>
      <c r="J536" s="753"/>
      <c r="K536" s="753"/>
      <c r="L536" s="753"/>
      <c r="M536" s="753"/>
      <c r="N536" s="753"/>
      <c r="O536" s="753"/>
      <c r="P536" s="753"/>
      <c r="Q536" s="753"/>
      <c r="R536" s="753"/>
      <c r="S536" s="753"/>
      <c r="T536" s="754"/>
      <c r="U536" s="293" t="s">
        <v>723</v>
      </c>
      <c r="V536" s="768" t="s">
        <v>88</v>
      </c>
      <c r="W536" s="769"/>
      <c r="X536" s="769"/>
      <c r="Y536" s="769"/>
      <c r="Z536" s="770"/>
      <c r="AA536" s="768" t="s">
        <v>2418</v>
      </c>
      <c r="AB536" s="769"/>
      <c r="AC536" s="770"/>
      <c r="AD536" s="250">
        <v>3</v>
      </c>
      <c r="AE536" s="250">
        <v>0</v>
      </c>
      <c r="AF536" s="668"/>
      <c r="AG536" s="669"/>
      <c r="AH536" s="670"/>
      <c r="AI536" s="668"/>
      <c r="AJ536" s="669"/>
      <c r="AK536" s="670"/>
      <c r="AL536" s="180"/>
      <c r="AN536" s="38" t="str">
        <f t="shared" si="27"/>
        <v>■</v>
      </c>
    </row>
    <row r="537" spans="1:40">
      <c r="A537" s="240" t="str">
        <f t="shared" si="26"/>
        <v>NI</v>
      </c>
      <c r="B537" s="97"/>
      <c r="C537" s="766">
        <v>37</v>
      </c>
      <c r="D537" s="767"/>
      <c r="E537" s="752" t="s">
        <v>86</v>
      </c>
      <c r="F537" s="753"/>
      <c r="G537" s="753"/>
      <c r="H537" s="753"/>
      <c r="I537" s="753"/>
      <c r="J537" s="753"/>
      <c r="K537" s="753"/>
      <c r="L537" s="753"/>
      <c r="M537" s="753"/>
      <c r="N537" s="753"/>
      <c r="O537" s="753"/>
      <c r="P537" s="753"/>
      <c r="Q537" s="753"/>
      <c r="R537" s="753"/>
      <c r="S537" s="753"/>
      <c r="T537" s="754"/>
      <c r="U537" s="293" t="s">
        <v>532</v>
      </c>
      <c r="V537" s="768" t="s">
        <v>88</v>
      </c>
      <c r="W537" s="769"/>
      <c r="X537" s="769"/>
      <c r="Y537" s="769"/>
      <c r="Z537" s="770"/>
      <c r="AA537" s="768" t="s">
        <v>2417</v>
      </c>
      <c r="AB537" s="769"/>
      <c r="AC537" s="770"/>
      <c r="AD537" s="250">
        <v>6</v>
      </c>
      <c r="AE537" s="250" t="s">
        <v>535</v>
      </c>
      <c r="AF537" s="668"/>
      <c r="AG537" s="669"/>
      <c r="AH537" s="670"/>
      <c r="AI537" s="668"/>
      <c r="AJ537" s="669"/>
      <c r="AK537" s="670"/>
      <c r="AL537" s="180"/>
      <c r="AN537" s="38" t="str">
        <f t="shared" si="27"/>
        <v>■</v>
      </c>
    </row>
    <row r="538" spans="1:40">
      <c r="A538" s="240" t="str">
        <f t="shared" si="26"/>
        <v>NI</v>
      </c>
      <c r="B538" s="97"/>
      <c r="C538" s="766">
        <v>38</v>
      </c>
      <c r="D538" s="767"/>
      <c r="E538" s="752" t="s">
        <v>520</v>
      </c>
      <c r="F538" s="753"/>
      <c r="G538" s="753"/>
      <c r="H538" s="753"/>
      <c r="I538" s="753"/>
      <c r="J538" s="753"/>
      <c r="K538" s="753"/>
      <c r="L538" s="753"/>
      <c r="M538" s="753"/>
      <c r="N538" s="753"/>
      <c r="O538" s="753"/>
      <c r="P538" s="753"/>
      <c r="Q538" s="753"/>
      <c r="R538" s="753"/>
      <c r="S538" s="753"/>
      <c r="T538" s="754"/>
      <c r="U538" s="293" t="s">
        <v>533</v>
      </c>
      <c r="V538" s="768" t="s">
        <v>88</v>
      </c>
      <c r="W538" s="769"/>
      <c r="X538" s="769"/>
      <c r="Y538" s="769"/>
      <c r="Z538" s="770"/>
      <c r="AA538" s="768" t="s">
        <v>2417</v>
      </c>
      <c r="AB538" s="769"/>
      <c r="AC538" s="770"/>
      <c r="AD538" s="250">
        <v>6</v>
      </c>
      <c r="AE538" s="250" t="s">
        <v>535</v>
      </c>
      <c r="AF538" s="668"/>
      <c r="AG538" s="669"/>
      <c r="AH538" s="670"/>
      <c r="AI538" s="668"/>
      <c r="AJ538" s="669"/>
      <c r="AK538" s="670"/>
      <c r="AL538" s="180"/>
      <c r="AN538" s="38" t="str">
        <f>$G$19</f>
        <v>■</v>
      </c>
    </row>
    <row r="539" spans="1:40">
      <c r="A539" s="240" t="str">
        <f t="shared" si="26"/>
        <v>NI</v>
      </c>
      <c r="B539" s="97"/>
      <c r="C539" s="100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9"/>
      <c r="R539" s="39"/>
      <c r="S539" s="39"/>
      <c r="T539" s="38"/>
      <c r="U539" s="204"/>
      <c r="V539" s="339"/>
      <c r="W539" s="339"/>
      <c r="X539" s="339"/>
      <c r="Y539" s="339"/>
      <c r="Z539" s="339"/>
      <c r="AA539" s="339"/>
      <c r="AB539" s="339"/>
      <c r="AC539" s="339"/>
      <c r="AD539" s="339"/>
      <c r="AE539" s="339"/>
      <c r="AF539" s="96"/>
      <c r="AG539" s="96"/>
      <c r="AH539" s="96"/>
      <c r="AI539" s="96"/>
      <c r="AJ539" s="96"/>
      <c r="AK539" s="96"/>
      <c r="AL539" s="81"/>
      <c r="AN539" s="38"/>
    </row>
    <row r="540" spans="1:40">
      <c r="A540" s="240" t="str">
        <f t="shared" si="26"/>
        <v>SJ</v>
      </c>
      <c r="B540" s="513"/>
      <c r="C540" s="238" t="s">
        <v>28</v>
      </c>
      <c r="D540" s="59"/>
      <c r="E540" s="38"/>
      <c r="F540" s="38"/>
      <c r="G540" s="38"/>
      <c r="H540" s="38"/>
      <c r="I540" s="38"/>
      <c r="J540" s="204" t="s">
        <v>2876</v>
      </c>
      <c r="K540" s="238"/>
      <c r="L540" s="38"/>
      <c r="M540" s="238"/>
      <c r="N540" s="38"/>
      <c r="O540" s="38"/>
      <c r="P540" s="38"/>
      <c r="Q540" s="38"/>
      <c r="R540" s="38"/>
      <c r="S540" s="38"/>
      <c r="T540" s="38"/>
      <c r="U540" s="204" t="s">
        <v>1351</v>
      </c>
      <c r="V540" s="339"/>
      <c r="W540" s="339"/>
      <c r="X540" s="339"/>
      <c r="Y540" s="339"/>
      <c r="Z540" s="339"/>
      <c r="AA540" s="339"/>
      <c r="AB540" s="339"/>
      <c r="AC540" s="339"/>
      <c r="AD540" s="339"/>
      <c r="AE540" s="339"/>
      <c r="AF540" s="96"/>
      <c r="AG540" s="96"/>
      <c r="AH540" s="96"/>
      <c r="AI540" s="96"/>
      <c r="AJ540" s="96"/>
      <c r="AK540" s="96"/>
      <c r="AL540" s="81"/>
      <c r="AN540" s="38"/>
    </row>
    <row r="541" spans="1:40" ht="21" customHeight="1">
      <c r="A541" s="240" t="str">
        <f t="shared" si="26"/>
        <v>SJ</v>
      </c>
      <c r="B541" s="513"/>
      <c r="C541" s="884" t="s">
        <v>29</v>
      </c>
      <c r="D541" s="885"/>
      <c r="E541" s="919" t="s">
        <v>30</v>
      </c>
      <c r="F541" s="920"/>
      <c r="G541" s="920"/>
      <c r="H541" s="920"/>
      <c r="I541" s="920"/>
      <c r="J541" s="920"/>
      <c r="K541" s="920"/>
      <c r="L541" s="920"/>
      <c r="M541" s="920"/>
      <c r="N541" s="920"/>
      <c r="O541" s="920"/>
      <c r="P541" s="920"/>
      <c r="Q541" s="920"/>
      <c r="R541" s="920"/>
      <c r="S541" s="920"/>
      <c r="T541" s="920"/>
      <c r="U541" s="289" t="s">
        <v>146</v>
      </c>
      <c r="V541" s="728" t="s">
        <v>147</v>
      </c>
      <c r="W541" s="729"/>
      <c r="X541" s="729"/>
      <c r="Y541" s="729"/>
      <c r="Z541" s="905"/>
      <c r="AA541" s="884" t="s">
        <v>2420</v>
      </c>
      <c r="AB541" s="888"/>
      <c r="AC541" s="889"/>
      <c r="AD541" s="915" t="s">
        <v>511</v>
      </c>
      <c r="AE541" s="916"/>
      <c r="AF541" s="690" t="s">
        <v>80</v>
      </c>
      <c r="AG541" s="691"/>
      <c r="AH541" s="692"/>
      <c r="AI541" s="896" t="s">
        <v>41</v>
      </c>
      <c r="AJ541" s="897"/>
      <c r="AK541" s="898"/>
      <c r="AL541" s="696" t="s">
        <v>42</v>
      </c>
    </row>
    <row r="542" spans="1:40" ht="12" customHeight="1">
      <c r="A542" s="240" t="str">
        <f t="shared" si="26"/>
        <v>SJ</v>
      </c>
      <c r="B542" s="513"/>
      <c r="C542" s="886"/>
      <c r="D542" s="887"/>
      <c r="E542" s="921"/>
      <c r="F542" s="922"/>
      <c r="G542" s="922"/>
      <c r="H542" s="922"/>
      <c r="I542" s="922"/>
      <c r="J542" s="922"/>
      <c r="K542" s="922"/>
      <c r="L542" s="922"/>
      <c r="M542" s="922"/>
      <c r="N542" s="922"/>
      <c r="O542" s="922"/>
      <c r="P542" s="922"/>
      <c r="Q542" s="922"/>
      <c r="R542" s="922"/>
      <c r="S542" s="922"/>
      <c r="T542" s="922"/>
      <c r="U542" s="290"/>
      <c r="V542" s="906"/>
      <c r="W542" s="907"/>
      <c r="X542" s="907"/>
      <c r="Y542" s="907"/>
      <c r="Z542" s="908"/>
      <c r="AA542" s="890"/>
      <c r="AB542" s="891"/>
      <c r="AC542" s="892"/>
      <c r="AD542" s="917"/>
      <c r="AE542" s="918"/>
      <c r="AF542" s="693"/>
      <c r="AG542" s="694"/>
      <c r="AH542" s="695"/>
      <c r="AI542" s="899"/>
      <c r="AJ542" s="900"/>
      <c r="AK542" s="901"/>
      <c r="AL542" s="697"/>
    </row>
    <row r="543" spans="1:40" ht="13.15" customHeight="1">
      <c r="A543" s="240" t="str">
        <f t="shared" si="26"/>
        <v>SJ</v>
      </c>
      <c r="B543" s="97"/>
      <c r="C543" s="766">
        <v>1</v>
      </c>
      <c r="D543" s="767"/>
      <c r="E543" s="752" t="s">
        <v>2485</v>
      </c>
      <c r="F543" s="753"/>
      <c r="G543" s="753"/>
      <c r="H543" s="753"/>
      <c r="I543" s="753"/>
      <c r="J543" s="753"/>
      <c r="K543" s="753"/>
      <c r="L543" s="753"/>
      <c r="M543" s="753"/>
      <c r="N543" s="753"/>
      <c r="O543" s="753"/>
      <c r="P543" s="753"/>
      <c r="Q543" s="753"/>
      <c r="R543" s="753"/>
      <c r="S543" s="753"/>
      <c r="T543" s="754"/>
      <c r="U543" s="291" t="s">
        <v>521</v>
      </c>
      <c r="V543" s="768" t="s">
        <v>87</v>
      </c>
      <c r="W543" s="769"/>
      <c r="X543" s="769"/>
      <c r="Y543" s="769"/>
      <c r="Z543" s="770"/>
      <c r="AA543" s="768" t="s">
        <v>2417</v>
      </c>
      <c r="AB543" s="769"/>
      <c r="AC543" s="770"/>
      <c r="AD543" s="250">
        <v>10</v>
      </c>
      <c r="AE543" s="250" t="s">
        <v>535</v>
      </c>
      <c r="AF543" s="668"/>
      <c r="AG543" s="669"/>
      <c r="AH543" s="670"/>
      <c r="AI543" s="668"/>
      <c r="AJ543" s="669"/>
      <c r="AK543" s="670"/>
      <c r="AL543" s="180"/>
      <c r="AN543" s="38" t="str">
        <f>$J$19</f>
        <v>■</v>
      </c>
    </row>
    <row r="544" spans="1:40" ht="13.15" customHeight="1">
      <c r="A544" s="240" t="str">
        <f t="shared" si="26"/>
        <v>SJ</v>
      </c>
      <c r="B544" s="97"/>
      <c r="C544" s="766">
        <v>2</v>
      </c>
      <c r="D544" s="767"/>
      <c r="E544" s="752" t="s">
        <v>2487</v>
      </c>
      <c r="F544" s="753"/>
      <c r="G544" s="753"/>
      <c r="H544" s="753"/>
      <c r="I544" s="753"/>
      <c r="J544" s="753"/>
      <c r="K544" s="753"/>
      <c r="L544" s="753"/>
      <c r="M544" s="753"/>
      <c r="N544" s="753"/>
      <c r="O544" s="753"/>
      <c r="P544" s="753"/>
      <c r="Q544" s="753"/>
      <c r="R544" s="753"/>
      <c r="S544" s="753"/>
      <c r="T544" s="754"/>
      <c r="U544" s="569" t="s">
        <v>522</v>
      </c>
      <c r="V544" s="768" t="s">
        <v>87</v>
      </c>
      <c r="W544" s="769"/>
      <c r="X544" s="769"/>
      <c r="Y544" s="769"/>
      <c r="Z544" s="770"/>
      <c r="AA544" s="768" t="s">
        <v>2417</v>
      </c>
      <c r="AB544" s="769"/>
      <c r="AC544" s="770"/>
      <c r="AD544" s="250">
        <v>51</v>
      </c>
      <c r="AE544" s="250" t="s">
        <v>535</v>
      </c>
      <c r="AF544" s="668"/>
      <c r="AG544" s="669"/>
      <c r="AH544" s="670"/>
      <c r="AI544" s="668"/>
      <c r="AJ544" s="669"/>
      <c r="AK544" s="670"/>
      <c r="AL544" s="180"/>
      <c r="AN544" s="38" t="str">
        <f t="shared" ref="AN544:AN550" si="28">$J$19</f>
        <v>■</v>
      </c>
    </row>
    <row r="545" spans="1:40" ht="13.15" customHeight="1">
      <c r="A545" s="240" t="str">
        <f t="shared" si="26"/>
        <v>SJ</v>
      </c>
      <c r="B545" s="97"/>
      <c r="C545" s="764">
        <v>3</v>
      </c>
      <c r="D545" s="765"/>
      <c r="E545" s="771" t="s">
        <v>513</v>
      </c>
      <c r="F545" s="772"/>
      <c r="G545" s="772"/>
      <c r="H545" s="772"/>
      <c r="I545" s="772"/>
      <c r="J545" s="772"/>
      <c r="K545" s="772"/>
      <c r="L545" s="772"/>
      <c r="M545" s="772"/>
      <c r="N545" s="772"/>
      <c r="O545" s="772"/>
      <c r="P545" s="772"/>
      <c r="Q545" s="772"/>
      <c r="R545" s="772"/>
      <c r="S545" s="772"/>
      <c r="T545" s="773"/>
      <c r="U545" s="313" t="s">
        <v>523</v>
      </c>
      <c r="V545" s="761" t="s">
        <v>88</v>
      </c>
      <c r="W545" s="762"/>
      <c r="X545" s="762"/>
      <c r="Y545" s="762"/>
      <c r="Z545" s="763"/>
      <c r="AA545" s="761" t="s">
        <v>2418</v>
      </c>
      <c r="AB545" s="762"/>
      <c r="AC545" s="763"/>
      <c r="AD545" s="251">
        <v>1</v>
      </c>
      <c r="AE545" s="251">
        <v>0</v>
      </c>
      <c r="AF545" s="671"/>
      <c r="AG545" s="672"/>
      <c r="AH545" s="673"/>
      <c r="AI545" s="671"/>
      <c r="AJ545" s="672"/>
      <c r="AK545" s="673"/>
      <c r="AL545" s="484" t="s">
        <v>410</v>
      </c>
      <c r="AN545" s="38" t="str">
        <f t="shared" si="28"/>
        <v>■</v>
      </c>
    </row>
    <row r="546" spans="1:40" ht="13.15" customHeight="1">
      <c r="A546" s="240" t="str">
        <f t="shared" si="26"/>
        <v>SJ</v>
      </c>
      <c r="B546" s="97"/>
      <c r="C546" s="766">
        <v>4</v>
      </c>
      <c r="D546" s="767"/>
      <c r="E546" s="752" t="s">
        <v>2433</v>
      </c>
      <c r="F546" s="753"/>
      <c r="G546" s="753"/>
      <c r="H546" s="753"/>
      <c r="I546" s="753"/>
      <c r="J546" s="753"/>
      <c r="K546" s="753"/>
      <c r="L546" s="753"/>
      <c r="M546" s="753"/>
      <c r="N546" s="753"/>
      <c r="O546" s="753"/>
      <c r="P546" s="753"/>
      <c r="Q546" s="753"/>
      <c r="R546" s="753"/>
      <c r="S546" s="753"/>
      <c r="T546" s="754"/>
      <c r="U546" s="304" t="s">
        <v>524</v>
      </c>
      <c r="V546" s="758" t="s">
        <v>88</v>
      </c>
      <c r="W546" s="759"/>
      <c r="X546" s="759"/>
      <c r="Y546" s="759"/>
      <c r="Z546" s="760"/>
      <c r="AA546" s="758" t="s">
        <v>2418</v>
      </c>
      <c r="AB546" s="759"/>
      <c r="AC546" s="760"/>
      <c r="AD546" s="250">
        <v>1</v>
      </c>
      <c r="AE546" s="250">
        <v>0</v>
      </c>
      <c r="AF546" s="749"/>
      <c r="AG546" s="750"/>
      <c r="AH546" s="751"/>
      <c r="AI546" s="749"/>
      <c r="AJ546" s="750"/>
      <c r="AK546" s="751"/>
      <c r="AL546" s="287"/>
      <c r="AN546" s="38" t="str">
        <f t="shared" si="28"/>
        <v>■</v>
      </c>
    </row>
    <row r="547" spans="1:40">
      <c r="A547" s="240" t="str">
        <f t="shared" si="26"/>
        <v>SJ</v>
      </c>
      <c r="B547" s="97"/>
      <c r="C547" s="766">
        <v>5</v>
      </c>
      <c r="D547" s="767"/>
      <c r="E547" s="752" t="s">
        <v>2434</v>
      </c>
      <c r="F547" s="753"/>
      <c r="G547" s="753"/>
      <c r="H547" s="753"/>
      <c r="I547" s="753"/>
      <c r="J547" s="753"/>
      <c r="K547" s="753"/>
      <c r="L547" s="753"/>
      <c r="M547" s="753"/>
      <c r="N547" s="753"/>
      <c r="O547" s="753"/>
      <c r="P547" s="753"/>
      <c r="Q547" s="753"/>
      <c r="R547" s="753"/>
      <c r="S547" s="753"/>
      <c r="T547" s="754"/>
      <c r="U547" s="304" t="s">
        <v>525</v>
      </c>
      <c r="V547" s="768" t="s">
        <v>87</v>
      </c>
      <c r="W547" s="769"/>
      <c r="X547" s="769"/>
      <c r="Y547" s="769"/>
      <c r="Z547" s="770"/>
      <c r="AA547" s="768" t="s">
        <v>2426</v>
      </c>
      <c r="AB547" s="769"/>
      <c r="AC547" s="770"/>
      <c r="AD547" s="250">
        <v>2</v>
      </c>
      <c r="AE547" s="250" t="s">
        <v>535</v>
      </c>
      <c r="AF547" s="668"/>
      <c r="AG547" s="669"/>
      <c r="AH547" s="670"/>
      <c r="AI547" s="668"/>
      <c r="AJ547" s="669"/>
      <c r="AK547" s="670"/>
      <c r="AL547" s="180"/>
      <c r="AN547" s="38" t="str">
        <f t="shared" si="28"/>
        <v>■</v>
      </c>
    </row>
    <row r="548" spans="1:40">
      <c r="A548" s="240" t="str">
        <f t="shared" si="26"/>
        <v>SJ</v>
      </c>
      <c r="B548" s="97"/>
      <c r="C548" s="766">
        <v>6</v>
      </c>
      <c r="D548" s="767"/>
      <c r="E548" s="752" t="s">
        <v>2448</v>
      </c>
      <c r="F548" s="753"/>
      <c r="G548" s="753"/>
      <c r="H548" s="753"/>
      <c r="I548" s="753"/>
      <c r="J548" s="753"/>
      <c r="K548" s="753"/>
      <c r="L548" s="753"/>
      <c r="M548" s="753"/>
      <c r="N548" s="753"/>
      <c r="O548" s="753"/>
      <c r="P548" s="753"/>
      <c r="Q548" s="753"/>
      <c r="R548" s="753"/>
      <c r="S548" s="753"/>
      <c r="T548" s="754"/>
      <c r="U548" s="304" t="s">
        <v>748</v>
      </c>
      <c r="V548" s="768" t="s">
        <v>2522</v>
      </c>
      <c r="W548" s="769"/>
      <c r="X548" s="769"/>
      <c r="Y548" s="769"/>
      <c r="Z548" s="770"/>
      <c r="AA548" s="768" t="s">
        <v>2426</v>
      </c>
      <c r="AB548" s="769"/>
      <c r="AC548" s="770"/>
      <c r="AD548" s="250">
        <v>2</v>
      </c>
      <c r="AE548" s="250" t="s">
        <v>2452</v>
      </c>
      <c r="AF548" s="668"/>
      <c r="AG548" s="669"/>
      <c r="AH548" s="670"/>
      <c r="AI548" s="668"/>
      <c r="AJ548" s="669"/>
      <c r="AK548" s="670"/>
      <c r="AL548" s="180"/>
      <c r="AN548" s="38" t="str">
        <f t="shared" si="28"/>
        <v>■</v>
      </c>
    </row>
    <row r="549" spans="1:40">
      <c r="A549" s="240" t="str">
        <f t="shared" si="26"/>
        <v>SJ</v>
      </c>
      <c r="B549" s="513"/>
      <c r="C549" s="764">
        <v>7</v>
      </c>
      <c r="D549" s="765"/>
      <c r="E549" s="771" t="s">
        <v>2449</v>
      </c>
      <c r="F549" s="772"/>
      <c r="G549" s="772"/>
      <c r="H549" s="772"/>
      <c r="I549" s="772"/>
      <c r="J549" s="772"/>
      <c r="K549" s="772"/>
      <c r="L549" s="772"/>
      <c r="M549" s="772"/>
      <c r="N549" s="772"/>
      <c r="O549" s="772"/>
      <c r="P549" s="772"/>
      <c r="Q549" s="772"/>
      <c r="R549" s="772"/>
      <c r="S549" s="772"/>
      <c r="T549" s="773"/>
      <c r="U549" s="305" t="s">
        <v>749</v>
      </c>
      <c r="V549" s="761" t="s">
        <v>298</v>
      </c>
      <c r="W549" s="762"/>
      <c r="X549" s="762"/>
      <c r="Y549" s="762"/>
      <c r="Z549" s="763"/>
      <c r="AA549" s="761" t="s">
        <v>2417</v>
      </c>
      <c r="AB549" s="762"/>
      <c r="AC549" s="763"/>
      <c r="AD549" s="251">
        <v>1200</v>
      </c>
      <c r="AE549" s="251" t="s">
        <v>535</v>
      </c>
      <c r="AF549" s="671"/>
      <c r="AG549" s="672"/>
      <c r="AH549" s="673"/>
      <c r="AI549" s="671"/>
      <c r="AJ549" s="672"/>
      <c r="AK549" s="673"/>
      <c r="AL549" s="515" t="s">
        <v>2896</v>
      </c>
      <c r="AN549" s="38" t="str">
        <f t="shared" si="28"/>
        <v>■</v>
      </c>
    </row>
    <row r="550" spans="1:40">
      <c r="A550" s="240" t="str">
        <f t="shared" si="26"/>
        <v>SJ</v>
      </c>
      <c r="B550" s="97"/>
      <c r="C550" s="766">
        <v>8</v>
      </c>
      <c r="D550" s="767"/>
      <c r="E550" s="752" t="s">
        <v>2447</v>
      </c>
      <c r="F550" s="753"/>
      <c r="G550" s="753"/>
      <c r="H550" s="753"/>
      <c r="I550" s="753"/>
      <c r="J550" s="753"/>
      <c r="K550" s="753"/>
      <c r="L550" s="753"/>
      <c r="M550" s="753"/>
      <c r="N550" s="753"/>
      <c r="O550" s="753"/>
      <c r="P550" s="753"/>
      <c r="Q550" s="753"/>
      <c r="R550" s="753"/>
      <c r="S550" s="753"/>
      <c r="T550" s="754"/>
      <c r="U550" s="304" t="s">
        <v>532</v>
      </c>
      <c r="V550" s="788" t="s">
        <v>88</v>
      </c>
      <c r="W550" s="789"/>
      <c r="X550" s="789"/>
      <c r="Y550" s="789"/>
      <c r="Z550" s="790"/>
      <c r="AA550" s="788" t="s">
        <v>2417</v>
      </c>
      <c r="AB550" s="789"/>
      <c r="AC550" s="790"/>
      <c r="AD550" s="241">
        <v>6</v>
      </c>
      <c r="AE550" s="241" t="s">
        <v>535</v>
      </c>
      <c r="AF550" s="668"/>
      <c r="AG550" s="669"/>
      <c r="AH550" s="670"/>
      <c r="AI550" s="668"/>
      <c r="AJ550" s="669"/>
      <c r="AK550" s="670"/>
      <c r="AL550" s="180"/>
      <c r="AN550" s="38" t="str">
        <f t="shared" si="28"/>
        <v>■</v>
      </c>
    </row>
    <row r="551" spans="1:40">
      <c r="A551" s="240" t="str">
        <f t="shared" si="26"/>
        <v>SJ</v>
      </c>
      <c r="B551" s="97"/>
      <c r="C551" s="766">
        <v>9</v>
      </c>
      <c r="D551" s="767"/>
      <c r="E551" s="752" t="s">
        <v>520</v>
      </c>
      <c r="F551" s="753"/>
      <c r="G551" s="753"/>
      <c r="H551" s="753"/>
      <c r="I551" s="753"/>
      <c r="J551" s="753"/>
      <c r="K551" s="753"/>
      <c r="L551" s="753"/>
      <c r="M551" s="753"/>
      <c r="N551" s="753"/>
      <c r="O551" s="753"/>
      <c r="P551" s="753"/>
      <c r="Q551" s="753"/>
      <c r="R551" s="753"/>
      <c r="S551" s="753"/>
      <c r="T551" s="754"/>
      <c r="U551" s="304" t="s">
        <v>533</v>
      </c>
      <c r="V551" s="788" t="s">
        <v>88</v>
      </c>
      <c r="W551" s="789"/>
      <c r="X551" s="789"/>
      <c r="Y551" s="789"/>
      <c r="Z551" s="790"/>
      <c r="AA551" s="788" t="s">
        <v>2417</v>
      </c>
      <c r="AB551" s="789"/>
      <c r="AC551" s="790"/>
      <c r="AD551" s="241">
        <v>6</v>
      </c>
      <c r="AE551" s="241" t="s">
        <v>535</v>
      </c>
      <c r="AF551" s="668"/>
      <c r="AG551" s="669"/>
      <c r="AH551" s="670"/>
      <c r="AI551" s="668"/>
      <c r="AJ551" s="669"/>
      <c r="AK551" s="670"/>
      <c r="AL551" s="180"/>
      <c r="AN551" s="38" t="str">
        <f>$J$19</f>
        <v>■</v>
      </c>
    </row>
    <row r="552" spans="1:40">
      <c r="A552" s="240" t="str">
        <f t="shared" si="26"/>
        <v>SJ</v>
      </c>
      <c r="B552" s="97"/>
      <c r="C552" s="87"/>
      <c r="D552" s="87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314"/>
      <c r="V552" s="279"/>
      <c r="W552" s="279"/>
      <c r="X552" s="279"/>
      <c r="Y552" s="279"/>
      <c r="Z552" s="279"/>
      <c r="AA552" s="279"/>
      <c r="AB552" s="279"/>
      <c r="AC552" s="279"/>
      <c r="AD552" s="280"/>
      <c r="AE552" s="280"/>
      <c r="AF552" s="464"/>
      <c r="AG552" s="346"/>
      <c r="AH552" s="339"/>
      <c r="AI552" s="341"/>
      <c r="AJ552" s="341"/>
      <c r="AK552" s="341"/>
      <c r="AL552" s="203"/>
    </row>
    <row r="553" spans="1:40">
      <c r="A553" s="240" t="str">
        <f t="shared" si="26"/>
        <v>SN</v>
      </c>
      <c r="B553" s="97"/>
      <c r="C553" s="523" t="s">
        <v>28</v>
      </c>
      <c r="D553" s="260"/>
      <c r="E553" s="281"/>
      <c r="F553" s="281"/>
      <c r="G553" s="281"/>
      <c r="H553" s="281"/>
      <c r="I553" s="281"/>
      <c r="J553" s="262" t="s">
        <v>2578</v>
      </c>
      <c r="K553" s="281"/>
      <c r="L553" s="281"/>
      <c r="M553" s="281"/>
      <c r="N553" s="281"/>
      <c r="O553" s="281"/>
      <c r="P553" s="281"/>
      <c r="Q553" s="281"/>
      <c r="R553" s="281"/>
      <c r="S553" s="281"/>
      <c r="T553" s="281"/>
      <c r="U553" s="262" t="s">
        <v>2413</v>
      </c>
      <c r="V553" s="282"/>
      <c r="W553" s="282"/>
      <c r="X553" s="282"/>
      <c r="Y553" s="282"/>
      <c r="Z553" s="282"/>
      <c r="AA553" s="282"/>
      <c r="AB553" s="282"/>
      <c r="AC553" s="282"/>
      <c r="AD553" s="283"/>
      <c r="AE553" s="283"/>
      <c r="AF553" s="464"/>
      <c r="AG553" s="340"/>
      <c r="AH553" s="339"/>
      <c r="AI553" s="341"/>
      <c r="AJ553" s="341"/>
      <c r="AK553" s="341"/>
      <c r="AL553" s="203"/>
    </row>
    <row r="554" spans="1:40" ht="91">
      <c r="A554" s="240" t="str">
        <f t="shared" ref="A554:A617" si="29">IF(LEN(J554)&gt;0,MID(J554,FIND("（",J554,1)+1,2),A553)</f>
        <v>SN</v>
      </c>
      <c r="B554" s="97"/>
      <c r="C554" s="847" t="s">
        <v>29</v>
      </c>
      <c r="D554" s="712"/>
      <c r="E554" s="847" t="s">
        <v>30</v>
      </c>
      <c r="F554" s="847"/>
      <c r="G554" s="847"/>
      <c r="H554" s="847"/>
      <c r="I554" s="847"/>
      <c r="J554" s="847"/>
      <c r="K554" s="847"/>
      <c r="L554" s="847"/>
      <c r="M554" s="847"/>
      <c r="N554" s="847"/>
      <c r="O554" s="847"/>
      <c r="P554" s="847"/>
      <c r="Q554" s="847"/>
      <c r="R554" s="847"/>
      <c r="S554" s="847"/>
      <c r="T554" s="847"/>
      <c r="U554" s="297" t="s">
        <v>146</v>
      </c>
      <c r="V554" s="848" t="s">
        <v>147</v>
      </c>
      <c r="W554" s="848"/>
      <c r="X554" s="848"/>
      <c r="Y554" s="848"/>
      <c r="Z554" s="848"/>
      <c r="AA554" s="849" t="s">
        <v>2420</v>
      </c>
      <c r="AB554" s="850"/>
      <c r="AC554" s="851"/>
      <c r="AD554" s="848" t="s">
        <v>511</v>
      </c>
      <c r="AE554" s="848"/>
      <c r="AF554" s="690" t="s">
        <v>80</v>
      </c>
      <c r="AG554" s="691"/>
      <c r="AH554" s="692"/>
      <c r="AI554" s="896" t="s">
        <v>41</v>
      </c>
      <c r="AJ554" s="897"/>
      <c r="AK554" s="898"/>
      <c r="AL554" s="696" t="s">
        <v>42</v>
      </c>
      <c r="AN554" s="38"/>
    </row>
    <row r="555" spans="1:40">
      <c r="A555" s="240" t="str">
        <f t="shared" si="29"/>
        <v>SN</v>
      </c>
      <c r="B555" s="97"/>
      <c r="C555" s="712"/>
      <c r="D555" s="712"/>
      <c r="E555" s="847"/>
      <c r="F555" s="847"/>
      <c r="G555" s="847"/>
      <c r="H555" s="847"/>
      <c r="I555" s="847"/>
      <c r="J555" s="847"/>
      <c r="K555" s="847"/>
      <c r="L555" s="847"/>
      <c r="M555" s="847"/>
      <c r="N555" s="847"/>
      <c r="O555" s="847"/>
      <c r="P555" s="847"/>
      <c r="Q555" s="847"/>
      <c r="R555" s="847"/>
      <c r="S555" s="847"/>
      <c r="T555" s="847"/>
      <c r="U555" s="298"/>
      <c r="V555" s="848"/>
      <c r="W555" s="848"/>
      <c r="X555" s="848"/>
      <c r="Y555" s="848"/>
      <c r="Z555" s="848"/>
      <c r="AA555" s="852"/>
      <c r="AB555" s="853"/>
      <c r="AC555" s="854"/>
      <c r="AD555" s="848"/>
      <c r="AE555" s="848"/>
      <c r="AF555" s="693"/>
      <c r="AG555" s="694"/>
      <c r="AH555" s="695"/>
      <c r="AI555" s="899"/>
      <c r="AJ555" s="900"/>
      <c r="AK555" s="901"/>
      <c r="AL555" s="697"/>
      <c r="AN555" s="38"/>
    </row>
    <row r="556" spans="1:40">
      <c r="A556" s="240" t="str">
        <f t="shared" si="29"/>
        <v>SN</v>
      </c>
      <c r="B556" s="97"/>
      <c r="C556" s="674">
        <v>1</v>
      </c>
      <c r="D556" s="675"/>
      <c r="E556" s="708" t="s">
        <v>2485</v>
      </c>
      <c r="F556" s="709"/>
      <c r="G556" s="709"/>
      <c r="H556" s="709"/>
      <c r="I556" s="709"/>
      <c r="J556" s="709"/>
      <c r="K556" s="709"/>
      <c r="L556" s="709"/>
      <c r="M556" s="709"/>
      <c r="N556" s="709"/>
      <c r="O556" s="709"/>
      <c r="P556" s="709"/>
      <c r="Q556" s="709"/>
      <c r="R556" s="709"/>
      <c r="S556" s="709"/>
      <c r="T556" s="710"/>
      <c r="U556" s="299" t="s">
        <v>521</v>
      </c>
      <c r="V556" s="687" t="s">
        <v>87</v>
      </c>
      <c r="W556" s="688"/>
      <c r="X556" s="688"/>
      <c r="Y556" s="688"/>
      <c r="Z556" s="689"/>
      <c r="AA556" s="687" t="s">
        <v>2417</v>
      </c>
      <c r="AB556" s="688"/>
      <c r="AC556" s="689"/>
      <c r="AD556" s="266">
        <v>10</v>
      </c>
      <c r="AE556" s="266" t="s">
        <v>535</v>
      </c>
      <c r="AF556" s="668"/>
      <c r="AG556" s="669"/>
      <c r="AH556" s="670"/>
      <c r="AI556" s="668"/>
      <c r="AJ556" s="669"/>
      <c r="AK556" s="670"/>
      <c r="AL556" s="180"/>
      <c r="AN556" s="38" t="str">
        <f>$M$19</f>
        <v>■</v>
      </c>
    </row>
    <row r="557" spans="1:40">
      <c r="A557" s="240" t="str">
        <f t="shared" si="29"/>
        <v>SN</v>
      </c>
      <c r="B557" s="97"/>
      <c r="C557" s="674">
        <v>2</v>
      </c>
      <c r="D557" s="675"/>
      <c r="E557" s="708" t="s">
        <v>2487</v>
      </c>
      <c r="F557" s="709"/>
      <c r="G557" s="709"/>
      <c r="H557" s="709"/>
      <c r="I557" s="709"/>
      <c r="J557" s="709"/>
      <c r="K557" s="709"/>
      <c r="L557" s="709"/>
      <c r="M557" s="709"/>
      <c r="N557" s="709"/>
      <c r="O557" s="709"/>
      <c r="P557" s="709"/>
      <c r="Q557" s="709"/>
      <c r="R557" s="709"/>
      <c r="S557" s="709"/>
      <c r="T557" s="710"/>
      <c r="U557" s="299" t="s">
        <v>522</v>
      </c>
      <c r="V557" s="687" t="s">
        <v>87</v>
      </c>
      <c r="W557" s="688"/>
      <c r="X557" s="688"/>
      <c r="Y557" s="688"/>
      <c r="Z557" s="689"/>
      <c r="AA557" s="687" t="s">
        <v>2417</v>
      </c>
      <c r="AB557" s="688"/>
      <c r="AC557" s="689"/>
      <c r="AD557" s="266">
        <v>51</v>
      </c>
      <c r="AE557" s="266" t="s">
        <v>535</v>
      </c>
      <c r="AF557" s="668"/>
      <c r="AG557" s="669"/>
      <c r="AH557" s="670"/>
      <c r="AI557" s="668"/>
      <c r="AJ557" s="669"/>
      <c r="AK557" s="670"/>
      <c r="AL557" s="180"/>
      <c r="AN557" s="38" t="str">
        <f t="shared" ref="AN557:AN565" si="30">$M$19</f>
        <v>■</v>
      </c>
    </row>
    <row r="558" spans="1:40" ht="13.15" customHeight="1">
      <c r="A558" s="240" t="str">
        <f t="shared" si="29"/>
        <v>SN</v>
      </c>
      <c r="B558" s="97"/>
      <c r="C558" s="676">
        <v>3</v>
      </c>
      <c r="D558" s="677"/>
      <c r="E558" s="839" t="s">
        <v>513</v>
      </c>
      <c r="F558" s="840"/>
      <c r="G558" s="840"/>
      <c r="H558" s="840"/>
      <c r="I558" s="840"/>
      <c r="J558" s="840"/>
      <c r="K558" s="840"/>
      <c r="L558" s="840"/>
      <c r="M558" s="840"/>
      <c r="N558" s="840"/>
      <c r="O558" s="840"/>
      <c r="P558" s="840"/>
      <c r="Q558" s="840"/>
      <c r="R558" s="840"/>
      <c r="S558" s="840"/>
      <c r="T558" s="841"/>
      <c r="U558" s="315" t="s">
        <v>523</v>
      </c>
      <c r="V558" s="681" t="s">
        <v>88</v>
      </c>
      <c r="W558" s="682"/>
      <c r="X558" s="682"/>
      <c r="Y558" s="682"/>
      <c r="Z558" s="683"/>
      <c r="AA558" s="681" t="s">
        <v>2418</v>
      </c>
      <c r="AB558" s="682"/>
      <c r="AC558" s="683"/>
      <c r="AD558" s="267">
        <v>1</v>
      </c>
      <c r="AE558" s="267">
        <v>0</v>
      </c>
      <c r="AF558" s="671"/>
      <c r="AG558" s="672"/>
      <c r="AH558" s="673"/>
      <c r="AI558" s="671"/>
      <c r="AJ558" s="672"/>
      <c r="AK558" s="673"/>
      <c r="AL558" s="484" t="s">
        <v>410</v>
      </c>
      <c r="AN558" s="38" t="str">
        <f t="shared" si="30"/>
        <v>■</v>
      </c>
    </row>
    <row r="559" spans="1:40" ht="13.15" customHeight="1">
      <c r="A559" s="240" t="str">
        <f t="shared" si="29"/>
        <v>SN</v>
      </c>
      <c r="B559" s="97"/>
      <c r="C559" s="674">
        <v>4</v>
      </c>
      <c r="D559" s="675"/>
      <c r="E559" s="708" t="s">
        <v>514</v>
      </c>
      <c r="F559" s="709"/>
      <c r="G559" s="709"/>
      <c r="H559" s="709"/>
      <c r="I559" s="709"/>
      <c r="J559" s="709"/>
      <c r="K559" s="709"/>
      <c r="L559" s="709"/>
      <c r="M559" s="709"/>
      <c r="N559" s="709"/>
      <c r="O559" s="709"/>
      <c r="P559" s="709"/>
      <c r="Q559" s="709"/>
      <c r="R559" s="709"/>
      <c r="S559" s="709"/>
      <c r="T559" s="710"/>
      <c r="U559" s="316" t="s">
        <v>524</v>
      </c>
      <c r="V559" s="687" t="s">
        <v>88</v>
      </c>
      <c r="W559" s="688"/>
      <c r="X559" s="688"/>
      <c r="Y559" s="688"/>
      <c r="Z559" s="689"/>
      <c r="AA559" s="687" t="s">
        <v>2418</v>
      </c>
      <c r="AB559" s="688"/>
      <c r="AC559" s="689"/>
      <c r="AD559" s="266">
        <v>1</v>
      </c>
      <c r="AE559" s="266">
        <v>0</v>
      </c>
      <c r="AF559" s="668"/>
      <c r="AG559" s="669"/>
      <c r="AH559" s="670"/>
      <c r="AI559" s="668"/>
      <c r="AJ559" s="669"/>
      <c r="AK559" s="670"/>
      <c r="AL559" s="180"/>
      <c r="AN559" s="38" t="str">
        <f t="shared" si="30"/>
        <v>■</v>
      </c>
    </row>
    <row r="560" spans="1:40">
      <c r="A560" s="240" t="str">
        <f t="shared" si="29"/>
        <v>SN</v>
      </c>
      <c r="B560" s="97"/>
      <c r="C560" s="674">
        <v>5</v>
      </c>
      <c r="D560" s="675"/>
      <c r="E560" s="684" t="s">
        <v>84</v>
      </c>
      <c r="F560" s="685"/>
      <c r="G560" s="685"/>
      <c r="H560" s="685"/>
      <c r="I560" s="685"/>
      <c r="J560" s="685"/>
      <c r="K560" s="685"/>
      <c r="L560" s="685"/>
      <c r="M560" s="685"/>
      <c r="N560" s="685"/>
      <c r="O560" s="685"/>
      <c r="P560" s="685"/>
      <c r="Q560" s="685"/>
      <c r="R560" s="685"/>
      <c r="S560" s="685"/>
      <c r="T560" s="686"/>
      <c r="U560" s="316" t="s">
        <v>525</v>
      </c>
      <c r="V560" s="687" t="s">
        <v>2451</v>
      </c>
      <c r="W560" s="688"/>
      <c r="X560" s="688"/>
      <c r="Y560" s="688"/>
      <c r="Z560" s="689"/>
      <c r="AA560" s="687" t="s">
        <v>2417</v>
      </c>
      <c r="AB560" s="688"/>
      <c r="AC560" s="689"/>
      <c r="AD560" s="266">
        <v>2</v>
      </c>
      <c r="AE560" s="266" t="s">
        <v>535</v>
      </c>
      <c r="AF560" s="668"/>
      <c r="AG560" s="669"/>
      <c r="AH560" s="670"/>
      <c r="AI560" s="668"/>
      <c r="AJ560" s="669"/>
      <c r="AK560" s="670"/>
      <c r="AL560" s="180"/>
      <c r="AN560" s="38" t="str">
        <f t="shared" si="30"/>
        <v>■</v>
      </c>
    </row>
    <row r="561" spans="1:40">
      <c r="A561" s="240" t="str">
        <f t="shared" si="29"/>
        <v>SN</v>
      </c>
      <c r="B561" s="97"/>
      <c r="C561" s="674">
        <v>6</v>
      </c>
      <c r="D561" s="675"/>
      <c r="E561" s="740" t="s">
        <v>2282</v>
      </c>
      <c r="F561" s="741"/>
      <c r="G561" s="741"/>
      <c r="H561" s="741"/>
      <c r="I561" s="741"/>
      <c r="J561" s="741"/>
      <c r="K561" s="741"/>
      <c r="L561" s="741"/>
      <c r="M561" s="741"/>
      <c r="N561" s="741"/>
      <c r="O561" s="741"/>
      <c r="P561" s="741"/>
      <c r="Q561" s="741"/>
      <c r="R561" s="741"/>
      <c r="S561" s="741"/>
      <c r="T561" s="742"/>
      <c r="U561" s="316" t="s">
        <v>2283</v>
      </c>
      <c r="V561" s="687" t="s">
        <v>88</v>
      </c>
      <c r="W561" s="688"/>
      <c r="X561" s="688"/>
      <c r="Y561" s="688"/>
      <c r="Z561" s="689"/>
      <c r="AA561" s="687" t="s">
        <v>2418</v>
      </c>
      <c r="AB561" s="688"/>
      <c r="AC561" s="689"/>
      <c r="AD561" s="266">
        <v>1</v>
      </c>
      <c r="AE561" s="266">
        <v>0</v>
      </c>
      <c r="AF561" s="668"/>
      <c r="AG561" s="669"/>
      <c r="AH561" s="670"/>
      <c r="AI561" s="668"/>
      <c r="AJ561" s="669"/>
      <c r="AK561" s="670"/>
      <c r="AL561" s="180"/>
      <c r="AN561" s="38" t="str">
        <f t="shared" si="30"/>
        <v>■</v>
      </c>
    </row>
    <row r="562" spans="1:40">
      <c r="A562" s="240" t="str">
        <f t="shared" si="29"/>
        <v>SN</v>
      </c>
      <c r="B562" s="97"/>
      <c r="C562" s="674">
        <v>7</v>
      </c>
      <c r="D562" s="675"/>
      <c r="E562" s="684" t="s">
        <v>2404</v>
      </c>
      <c r="F562" s="685"/>
      <c r="G562" s="685"/>
      <c r="H562" s="685"/>
      <c r="I562" s="685"/>
      <c r="J562" s="685"/>
      <c r="K562" s="685"/>
      <c r="L562" s="685"/>
      <c r="M562" s="685"/>
      <c r="N562" s="685"/>
      <c r="O562" s="685"/>
      <c r="P562" s="685"/>
      <c r="Q562" s="685"/>
      <c r="R562" s="685"/>
      <c r="S562" s="685"/>
      <c r="T562" s="686"/>
      <c r="U562" s="316" t="s">
        <v>2285</v>
      </c>
      <c r="V562" s="687" t="s">
        <v>88</v>
      </c>
      <c r="W562" s="688"/>
      <c r="X562" s="688"/>
      <c r="Y562" s="688"/>
      <c r="Z562" s="689"/>
      <c r="AA562" s="687" t="s">
        <v>2426</v>
      </c>
      <c r="AB562" s="688"/>
      <c r="AC562" s="689"/>
      <c r="AD562" s="266">
        <v>2</v>
      </c>
      <c r="AE562" s="266" t="s">
        <v>2452</v>
      </c>
      <c r="AF562" s="668"/>
      <c r="AG562" s="669"/>
      <c r="AH562" s="670"/>
      <c r="AI562" s="668"/>
      <c r="AJ562" s="669"/>
      <c r="AK562" s="670"/>
      <c r="AL562" s="180"/>
      <c r="AN562" s="38" t="str">
        <f t="shared" si="30"/>
        <v>■</v>
      </c>
    </row>
    <row r="563" spans="1:40">
      <c r="A563" s="240" t="str">
        <f t="shared" si="29"/>
        <v>SN</v>
      </c>
      <c r="B563" s="97"/>
      <c r="C563" s="674">
        <v>8</v>
      </c>
      <c r="D563" s="675"/>
      <c r="E563" s="684" t="s">
        <v>2489</v>
      </c>
      <c r="F563" s="685"/>
      <c r="G563" s="685"/>
      <c r="H563" s="685"/>
      <c r="I563" s="685"/>
      <c r="J563" s="685"/>
      <c r="K563" s="685"/>
      <c r="L563" s="685"/>
      <c r="M563" s="685"/>
      <c r="N563" s="685"/>
      <c r="O563" s="685"/>
      <c r="P563" s="685"/>
      <c r="Q563" s="685"/>
      <c r="R563" s="685"/>
      <c r="S563" s="685"/>
      <c r="T563" s="686"/>
      <c r="U563" s="316" t="s">
        <v>2497</v>
      </c>
      <c r="V563" s="687" t="s">
        <v>88</v>
      </c>
      <c r="W563" s="688"/>
      <c r="X563" s="688"/>
      <c r="Y563" s="688"/>
      <c r="Z563" s="689"/>
      <c r="AA563" s="687" t="s">
        <v>2417</v>
      </c>
      <c r="AB563" s="688"/>
      <c r="AC563" s="689"/>
      <c r="AD563" s="266">
        <v>2</v>
      </c>
      <c r="AE563" s="266" t="s">
        <v>535</v>
      </c>
      <c r="AF563" s="668"/>
      <c r="AG563" s="669"/>
      <c r="AH563" s="670"/>
      <c r="AI563" s="668"/>
      <c r="AJ563" s="669"/>
      <c r="AK563" s="670"/>
      <c r="AL563" s="180"/>
      <c r="AN563" s="38" t="str">
        <f t="shared" si="30"/>
        <v>■</v>
      </c>
    </row>
    <row r="564" spans="1:40">
      <c r="A564" s="240" t="str">
        <f t="shared" si="29"/>
        <v>SN</v>
      </c>
      <c r="B564" s="97"/>
      <c r="C564" s="674">
        <v>9</v>
      </c>
      <c r="D564" s="675"/>
      <c r="E564" s="684" t="s">
        <v>2401</v>
      </c>
      <c r="F564" s="685"/>
      <c r="G564" s="685"/>
      <c r="H564" s="685"/>
      <c r="I564" s="685"/>
      <c r="J564" s="685"/>
      <c r="K564" s="685"/>
      <c r="L564" s="685"/>
      <c r="M564" s="685"/>
      <c r="N564" s="685"/>
      <c r="O564" s="685"/>
      <c r="P564" s="685"/>
      <c r="Q564" s="685"/>
      <c r="R564" s="685"/>
      <c r="S564" s="685"/>
      <c r="T564" s="686"/>
      <c r="U564" s="316" t="s">
        <v>532</v>
      </c>
      <c r="V564" s="687" t="s">
        <v>88</v>
      </c>
      <c r="W564" s="688"/>
      <c r="X564" s="688"/>
      <c r="Y564" s="688"/>
      <c r="Z564" s="689"/>
      <c r="AA564" s="687" t="s">
        <v>2417</v>
      </c>
      <c r="AB564" s="688"/>
      <c r="AC564" s="689"/>
      <c r="AD564" s="266">
        <v>6</v>
      </c>
      <c r="AE564" s="266" t="s">
        <v>535</v>
      </c>
      <c r="AF564" s="668"/>
      <c r="AG564" s="669"/>
      <c r="AH564" s="670"/>
      <c r="AI564" s="668"/>
      <c r="AJ564" s="669"/>
      <c r="AK564" s="670"/>
      <c r="AL564" s="180"/>
      <c r="AN564" s="38" t="str">
        <f t="shared" si="30"/>
        <v>■</v>
      </c>
    </row>
    <row r="565" spans="1:40" ht="13.15" customHeight="1">
      <c r="A565" s="240" t="str">
        <f t="shared" si="29"/>
        <v>SN</v>
      </c>
      <c r="B565" s="97"/>
      <c r="C565" s="674">
        <v>10</v>
      </c>
      <c r="D565" s="675"/>
      <c r="E565" s="708" t="s">
        <v>2286</v>
      </c>
      <c r="F565" s="709"/>
      <c r="G565" s="709"/>
      <c r="H565" s="709"/>
      <c r="I565" s="709"/>
      <c r="J565" s="709"/>
      <c r="K565" s="709"/>
      <c r="L565" s="709"/>
      <c r="M565" s="709"/>
      <c r="N565" s="709"/>
      <c r="O565" s="709"/>
      <c r="P565" s="709"/>
      <c r="Q565" s="709"/>
      <c r="R565" s="709"/>
      <c r="S565" s="709"/>
      <c r="T565" s="710"/>
      <c r="U565" s="316" t="s">
        <v>533</v>
      </c>
      <c r="V565" s="687" t="s">
        <v>88</v>
      </c>
      <c r="W565" s="688"/>
      <c r="X565" s="688"/>
      <c r="Y565" s="688"/>
      <c r="Z565" s="689"/>
      <c r="AA565" s="687" t="s">
        <v>2417</v>
      </c>
      <c r="AB565" s="688"/>
      <c r="AC565" s="689"/>
      <c r="AD565" s="266">
        <v>6</v>
      </c>
      <c r="AE565" s="266" t="s">
        <v>535</v>
      </c>
      <c r="AF565" s="668"/>
      <c r="AG565" s="669"/>
      <c r="AH565" s="670"/>
      <c r="AI565" s="668"/>
      <c r="AJ565" s="669"/>
      <c r="AK565" s="670"/>
      <c r="AL565" s="180"/>
      <c r="AN565" s="38" t="str">
        <f t="shared" si="30"/>
        <v>■</v>
      </c>
    </row>
    <row r="566" spans="1:40">
      <c r="A566" s="240" t="str">
        <f t="shared" si="29"/>
        <v>SN</v>
      </c>
      <c r="B566" s="97"/>
      <c r="C566" s="87"/>
      <c r="D566" s="87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314"/>
      <c r="V566" s="279"/>
      <c r="W566" s="279"/>
      <c r="X566" s="279"/>
      <c r="Y566" s="279"/>
      <c r="Z566" s="279"/>
      <c r="AA566" s="279"/>
      <c r="AB566" s="279"/>
      <c r="AC566" s="279"/>
      <c r="AD566" s="280"/>
      <c r="AE566" s="280"/>
      <c r="AF566" s="464"/>
      <c r="AG566" s="346"/>
      <c r="AH566" s="339"/>
      <c r="AI566" s="341"/>
      <c r="AJ566" s="341"/>
      <c r="AK566" s="341"/>
      <c r="AL566" s="203"/>
    </row>
    <row r="567" spans="1:40">
      <c r="A567" s="240" t="str">
        <f t="shared" si="29"/>
        <v>JD</v>
      </c>
      <c r="B567" s="97"/>
      <c r="C567" s="523" t="s">
        <v>28</v>
      </c>
      <c r="D567" s="260"/>
      <c r="E567" s="281"/>
      <c r="F567" s="281"/>
      <c r="G567" s="281"/>
      <c r="H567" s="281"/>
      <c r="I567" s="281"/>
      <c r="J567" s="262" t="s">
        <v>2579</v>
      </c>
      <c r="K567" s="281"/>
      <c r="L567" s="281"/>
      <c r="M567" s="281"/>
      <c r="N567" s="281"/>
      <c r="O567" s="281"/>
      <c r="P567" s="281"/>
      <c r="Q567" s="281"/>
      <c r="R567" s="281"/>
      <c r="S567" s="281"/>
      <c r="T567" s="281"/>
      <c r="U567" s="262" t="s">
        <v>2414</v>
      </c>
      <c r="V567" s="282"/>
      <c r="W567" s="282"/>
      <c r="X567" s="282"/>
      <c r="Y567" s="282"/>
      <c r="Z567" s="282"/>
      <c r="AA567" s="282"/>
      <c r="AB567" s="282"/>
      <c r="AC567" s="282"/>
      <c r="AD567" s="283"/>
      <c r="AE567" s="283"/>
      <c r="AF567" s="464"/>
      <c r="AG567" s="340"/>
      <c r="AH567" s="339"/>
      <c r="AI567" s="341"/>
      <c r="AJ567" s="341"/>
      <c r="AK567" s="341"/>
      <c r="AL567" s="203"/>
    </row>
    <row r="568" spans="1:40" ht="91">
      <c r="A568" s="240" t="str">
        <f t="shared" si="29"/>
        <v>JD</v>
      </c>
      <c r="B568" s="97"/>
      <c r="C568" s="909" t="s">
        <v>29</v>
      </c>
      <c r="D568" s="910"/>
      <c r="E568" s="909" t="s">
        <v>30</v>
      </c>
      <c r="F568" s="913"/>
      <c r="G568" s="913"/>
      <c r="H568" s="913"/>
      <c r="I568" s="913"/>
      <c r="J568" s="913"/>
      <c r="K568" s="913"/>
      <c r="L568" s="913"/>
      <c r="M568" s="913"/>
      <c r="N568" s="913"/>
      <c r="O568" s="913"/>
      <c r="P568" s="913"/>
      <c r="Q568" s="913"/>
      <c r="R568" s="913"/>
      <c r="S568" s="913"/>
      <c r="T568" s="910"/>
      <c r="U568" s="297" t="s">
        <v>146</v>
      </c>
      <c r="V568" s="849" t="s">
        <v>147</v>
      </c>
      <c r="W568" s="850"/>
      <c r="X568" s="850"/>
      <c r="Y568" s="850"/>
      <c r="Z568" s="851"/>
      <c r="AA568" s="849" t="s">
        <v>2420</v>
      </c>
      <c r="AB568" s="850"/>
      <c r="AC568" s="851"/>
      <c r="AD568" s="849" t="s">
        <v>511</v>
      </c>
      <c r="AE568" s="851"/>
      <c r="AF568" s="690" t="s">
        <v>80</v>
      </c>
      <c r="AG568" s="691"/>
      <c r="AH568" s="692"/>
      <c r="AI568" s="896" t="s">
        <v>41</v>
      </c>
      <c r="AJ568" s="897"/>
      <c r="AK568" s="898"/>
      <c r="AL568" s="696" t="s">
        <v>42</v>
      </c>
      <c r="AN568" s="38"/>
    </row>
    <row r="569" spans="1:40">
      <c r="A569" s="240" t="str">
        <f t="shared" si="29"/>
        <v>JD</v>
      </c>
      <c r="B569" s="97"/>
      <c r="C569" s="911"/>
      <c r="D569" s="912"/>
      <c r="E569" s="911"/>
      <c r="F569" s="914"/>
      <c r="G569" s="914"/>
      <c r="H569" s="914"/>
      <c r="I569" s="914"/>
      <c r="J569" s="914"/>
      <c r="K569" s="914"/>
      <c r="L569" s="914"/>
      <c r="M569" s="914"/>
      <c r="N569" s="914"/>
      <c r="O569" s="914"/>
      <c r="P569" s="914"/>
      <c r="Q569" s="914"/>
      <c r="R569" s="914"/>
      <c r="S569" s="914"/>
      <c r="T569" s="912"/>
      <c r="U569" s="298"/>
      <c r="V569" s="852"/>
      <c r="W569" s="853"/>
      <c r="X569" s="853"/>
      <c r="Y569" s="853"/>
      <c r="Z569" s="854"/>
      <c r="AA569" s="852"/>
      <c r="AB569" s="853"/>
      <c r="AC569" s="854"/>
      <c r="AD569" s="852"/>
      <c r="AE569" s="854"/>
      <c r="AF569" s="693"/>
      <c r="AG569" s="694"/>
      <c r="AH569" s="695"/>
      <c r="AI569" s="899"/>
      <c r="AJ569" s="900"/>
      <c r="AK569" s="901"/>
      <c r="AL569" s="697"/>
      <c r="AN569" s="38"/>
    </row>
    <row r="570" spans="1:40">
      <c r="A570" s="240" t="str">
        <f t="shared" si="29"/>
        <v>JD</v>
      </c>
      <c r="B570" s="97"/>
      <c r="C570" s="706">
        <v>1</v>
      </c>
      <c r="D570" s="707"/>
      <c r="E570" s="708" t="s">
        <v>2485</v>
      </c>
      <c r="F570" s="709"/>
      <c r="G570" s="709"/>
      <c r="H570" s="709"/>
      <c r="I570" s="709"/>
      <c r="J570" s="709"/>
      <c r="K570" s="709"/>
      <c r="L570" s="709"/>
      <c r="M570" s="709"/>
      <c r="N570" s="709"/>
      <c r="O570" s="709"/>
      <c r="P570" s="709"/>
      <c r="Q570" s="709"/>
      <c r="R570" s="709"/>
      <c r="S570" s="709"/>
      <c r="T570" s="710"/>
      <c r="U570" s="299" t="s">
        <v>521</v>
      </c>
      <c r="V570" s="687" t="s">
        <v>87</v>
      </c>
      <c r="W570" s="688"/>
      <c r="X570" s="688"/>
      <c r="Y570" s="688"/>
      <c r="Z570" s="689"/>
      <c r="AA570" s="687" t="s">
        <v>2417</v>
      </c>
      <c r="AB570" s="688"/>
      <c r="AC570" s="689"/>
      <c r="AD570" s="266">
        <v>10</v>
      </c>
      <c r="AE570" s="266" t="s">
        <v>535</v>
      </c>
      <c r="AF570" s="668"/>
      <c r="AG570" s="669"/>
      <c r="AH570" s="670"/>
      <c r="AI570" s="668"/>
      <c r="AJ570" s="669"/>
      <c r="AK570" s="670"/>
      <c r="AL570" s="180"/>
      <c r="AN570" s="38" t="str">
        <f>$P$19</f>
        <v>■</v>
      </c>
    </row>
    <row r="571" spans="1:40">
      <c r="A571" s="240" t="str">
        <f t="shared" si="29"/>
        <v>JD</v>
      </c>
      <c r="B571" s="97"/>
      <c r="C571" s="706">
        <v>2</v>
      </c>
      <c r="D571" s="707"/>
      <c r="E571" s="708" t="s">
        <v>2487</v>
      </c>
      <c r="F571" s="709"/>
      <c r="G571" s="709"/>
      <c r="H571" s="709"/>
      <c r="I571" s="709"/>
      <c r="J571" s="709"/>
      <c r="K571" s="709"/>
      <c r="L571" s="709"/>
      <c r="M571" s="709"/>
      <c r="N571" s="709"/>
      <c r="O571" s="709"/>
      <c r="P571" s="709"/>
      <c r="Q571" s="709"/>
      <c r="R571" s="709"/>
      <c r="S571" s="709"/>
      <c r="T571" s="710"/>
      <c r="U571" s="299" t="s">
        <v>522</v>
      </c>
      <c r="V571" s="687" t="s">
        <v>87</v>
      </c>
      <c r="W571" s="688"/>
      <c r="X571" s="688"/>
      <c r="Y571" s="688"/>
      <c r="Z571" s="689"/>
      <c r="AA571" s="687" t="s">
        <v>2417</v>
      </c>
      <c r="AB571" s="688"/>
      <c r="AC571" s="689"/>
      <c r="AD571" s="266">
        <v>51</v>
      </c>
      <c r="AE571" s="266" t="s">
        <v>535</v>
      </c>
      <c r="AF571" s="668"/>
      <c r="AG571" s="669"/>
      <c r="AH571" s="670"/>
      <c r="AI571" s="668"/>
      <c r="AJ571" s="669"/>
      <c r="AK571" s="670"/>
      <c r="AL571" s="180"/>
      <c r="AN571" s="38" t="str">
        <f t="shared" ref="AN571:AN608" si="31">$P$19</f>
        <v>■</v>
      </c>
    </row>
    <row r="572" spans="1:40">
      <c r="A572" s="240" t="str">
        <f t="shared" si="29"/>
        <v>JD</v>
      </c>
      <c r="B572" s="97"/>
      <c r="C572" s="676">
        <v>3</v>
      </c>
      <c r="D572" s="677"/>
      <c r="E572" s="839" t="s">
        <v>513</v>
      </c>
      <c r="F572" s="840"/>
      <c r="G572" s="840"/>
      <c r="H572" s="840"/>
      <c r="I572" s="840"/>
      <c r="J572" s="840"/>
      <c r="K572" s="840"/>
      <c r="L572" s="840"/>
      <c r="M572" s="840"/>
      <c r="N572" s="840"/>
      <c r="O572" s="840"/>
      <c r="P572" s="840"/>
      <c r="Q572" s="840"/>
      <c r="R572" s="840"/>
      <c r="S572" s="840"/>
      <c r="T572" s="841"/>
      <c r="U572" s="300" t="s">
        <v>523</v>
      </c>
      <c r="V572" s="681" t="s">
        <v>88</v>
      </c>
      <c r="W572" s="682"/>
      <c r="X572" s="682"/>
      <c r="Y572" s="682"/>
      <c r="Z572" s="683"/>
      <c r="AA572" s="681" t="s">
        <v>2418</v>
      </c>
      <c r="AB572" s="682"/>
      <c r="AC572" s="683"/>
      <c r="AD572" s="267">
        <v>1</v>
      </c>
      <c r="AE572" s="267">
        <v>0</v>
      </c>
      <c r="AF572" s="671"/>
      <c r="AG572" s="672"/>
      <c r="AH572" s="673"/>
      <c r="AI572" s="671"/>
      <c r="AJ572" s="672"/>
      <c r="AK572" s="673"/>
      <c r="AL572" s="484" t="s">
        <v>410</v>
      </c>
      <c r="AN572" s="38" t="str">
        <f t="shared" si="31"/>
        <v>■</v>
      </c>
    </row>
    <row r="573" spans="1:40">
      <c r="A573" s="240" t="str">
        <f t="shared" si="29"/>
        <v>JD</v>
      </c>
      <c r="B573" s="97"/>
      <c r="C573" s="674">
        <v>4</v>
      </c>
      <c r="D573" s="675"/>
      <c r="E573" s="708" t="s">
        <v>514</v>
      </c>
      <c r="F573" s="709"/>
      <c r="G573" s="709"/>
      <c r="H573" s="709"/>
      <c r="I573" s="709"/>
      <c r="J573" s="709"/>
      <c r="K573" s="709"/>
      <c r="L573" s="709"/>
      <c r="M573" s="709"/>
      <c r="N573" s="709"/>
      <c r="O573" s="709"/>
      <c r="P573" s="709"/>
      <c r="Q573" s="709"/>
      <c r="R573" s="709"/>
      <c r="S573" s="709"/>
      <c r="T573" s="710"/>
      <c r="U573" s="301" t="s">
        <v>524</v>
      </c>
      <c r="V573" s="687" t="s">
        <v>88</v>
      </c>
      <c r="W573" s="688"/>
      <c r="X573" s="688"/>
      <c r="Y573" s="688"/>
      <c r="Z573" s="689"/>
      <c r="AA573" s="687" t="s">
        <v>2418</v>
      </c>
      <c r="AB573" s="688"/>
      <c r="AC573" s="689"/>
      <c r="AD573" s="266">
        <v>1</v>
      </c>
      <c r="AE573" s="266">
        <v>0</v>
      </c>
      <c r="AF573" s="668"/>
      <c r="AG573" s="669"/>
      <c r="AH573" s="670"/>
      <c r="AI573" s="668"/>
      <c r="AJ573" s="669"/>
      <c r="AK573" s="670"/>
      <c r="AL573" s="180"/>
      <c r="AN573" s="38" t="str">
        <f t="shared" si="31"/>
        <v>■</v>
      </c>
    </row>
    <row r="574" spans="1:40">
      <c r="A574" s="240" t="str">
        <f t="shared" si="29"/>
        <v>JD</v>
      </c>
      <c r="B574" s="97"/>
      <c r="C574" s="706">
        <v>5</v>
      </c>
      <c r="D574" s="707"/>
      <c r="E574" s="684" t="s">
        <v>84</v>
      </c>
      <c r="F574" s="685"/>
      <c r="G574" s="685"/>
      <c r="H574" s="685"/>
      <c r="I574" s="685"/>
      <c r="J574" s="685"/>
      <c r="K574" s="685"/>
      <c r="L574" s="685"/>
      <c r="M574" s="685"/>
      <c r="N574" s="685"/>
      <c r="O574" s="685"/>
      <c r="P574" s="685"/>
      <c r="Q574" s="685"/>
      <c r="R574" s="685"/>
      <c r="S574" s="685"/>
      <c r="T574" s="686"/>
      <c r="U574" s="301" t="s">
        <v>525</v>
      </c>
      <c r="V574" s="687" t="s">
        <v>87</v>
      </c>
      <c r="W574" s="688"/>
      <c r="X574" s="688"/>
      <c r="Y574" s="688"/>
      <c r="Z574" s="689"/>
      <c r="AA574" s="687" t="s">
        <v>2417</v>
      </c>
      <c r="AB574" s="688"/>
      <c r="AC574" s="689"/>
      <c r="AD574" s="266">
        <v>2</v>
      </c>
      <c r="AE574" s="266" t="s">
        <v>535</v>
      </c>
      <c r="AF574" s="668"/>
      <c r="AG574" s="669"/>
      <c r="AH574" s="670"/>
      <c r="AI574" s="668"/>
      <c r="AJ574" s="669"/>
      <c r="AK574" s="670"/>
      <c r="AL574" s="180"/>
      <c r="AN574" s="38" t="str">
        <f t="shared" si="31"/>
        <v>■</v>
      </c>
    </row>
    <row r="575" spans="1:40">
      <c r="A575" s="240" t="str">
        <f t="shared" si="29"/>
        <v>JD</v>
      </c>
      <c r="B575" s="97"/>
      <c r="C575" s="706">
        <v>6</v>
      </c>
      <c r="D575" s="707"/>
      <c r="E575" s="684" t="s">
        <v>2282</v>
      </c>
      <c r="F575" s="685"/>
      <c r="G575" s="685"/>
      <c r="H575" s="685"/>
      <c r="I575" s="685"/>
      <c r="J575" s="685"/>
      <c r="K575" s="685"/>
      <c r="L575" s="685"/>
      <c r="M575" s="685"/>
      <c r="N575" s="685"/>
      <c r="O575" s="685"/>
      <c r="P575" s="685"/>
      <c r="Q575" s="685"/>
      <c r="R575" s="685"/>
      <c r="S575" s="685"/>
      <c r="T575" s="686"/>
      <c r="U575" s="301" t="s">
        <v>2283</v>
      </c>
      <c r="V575" s="687" t="s">
        <v>88</v>
      </c>
      <c r="W575" s="688"/>
      <c r="X575" s="688"/>
      <c r="Y575" s="688"/>
      <c r="Z575" s="689"/>
      <c r="AA575" s="687" t="s">
        <v>2418</v>
      </c>
      <c r="AB575" s="688"/>
      <c r="AC575" s="689"/>
      <c r="AD575" s="266">
        <v>1</v>
      </c>
      <c r="AE575" s="266">
        <v>0</v>
      </c>
      <c r="AF575" s="668"/>
      <c r="AG575" s="669"/>
      <c r="AH575" s="670"/>
      <c r="AI575" s="668"/>
      <c r="AJ575" s="669"/>
      <c r="AK575" s="670"/>
      <c r="AL575" s="180"/>
      <c r="AN575" s="38" t="str">
        <f t="shared" si="31"/>
        <v>■</v>
      </c>
    </row>
    <row r="576" spans="1:40">
      <c r="A576" s="240" t="str">
        <f t="shared" si="29"/>
        <v>JD</v>
      </c>
      <c r="B576" s="97"/>
      <c r="C576" s="706">
        <v>7</v>
      </c>
      <c r="D576" s="707"/>
      <c r="E576" s="684" t="s">
        <v>2288</v>
      </c>
      <c r="F576" s="685"/>
      <c r="G576" s="685"/>
      <c r="H576" s="685"/>
      <c r="I576" s="685"/>
      <c r="J576" s="685"/>
      <c r="K576" s="685"/>
      <c r="L576" s="685"/>
      <c r="M576" s="685"/>
      <c r="N576" s="685"/>
      <c r="O576" s="685"/>
      <c r="P576" s="685"/>
      <c r="Q576" s="685"/>
      <c r="R576" s="685"/>
      <c r="S576" s="685"/>
      <c r="T576" s="686"/>
      <c r="U576" s="301" t="s">
        <v>693</v>
      </c>
      <c r="V576" s="687" t="s">
        <v>88</v>
      </c>
      <c r="W576" s="688"/>
      <c r="X576" s="688"/>
      <c r="Y576" s="688"/>
      <c r="Z576" s="689"/>
      <c r="AA576" s="687" t="s">
        <v>2418</v>
      </c>
      <c r="AB576" s="688"/>
      <c r="AC576" s="689"/>
      <c r="AD576" s="266">
        <v>1</v>
      </c>
      <c r="AE576" s="266">
        <v>0</v>
      </c>
      <c r="AF576" s="668"/>
      <c r="AG576" s="669"/>
      <c r="AH576" s="670"/>
      <c r="AI576" s="668"/>
      <c r="AJ576" s="669"/>
      <c r="AK576" s="670"/>
      <c r="AL576" s="180"/>
      <c r="AN576" s="38" t="str">
        <f t="shared" si="31"/>
        <v>■</v>
      </c>
    </row>
    <row r="577" spans="1:40">
      <c r="A577" s="240" t="str">
        <f t="shared" si="29"/>
        <v>JD</v>
      </c>
      <c r="B577" s="97"/>
      <c r="C577" s="706">
        <v>8</v>
      </c>
      <c r="D577" s="707"/>
      <c r="E577" s="684" t="s">
        <v>2289</v>
      </c>
      <c r="F577" s="685"/>
      <c r="G577" s="685"/>
      <c r="H577" s="685"/>
      <c r="I577" s="685"/>
      <c r="J577" s="685"/>
      <c r="K577" s="685"/>
      <c r="L577" s="685"/>
      <c r="M577" s="685"/>
      <c r="N577" s="685"/>
      <c r="O577" s="685"/>
      <c r="P577" s="685"/>
      <c r="Q577" s="685"/>
      <c r="R577" s="685"/>
      <c r="S577" s="685"/>
      <c r="T577" s="686"/>
      <c r="U577" s="301" t="s">
        <v>694</v>
      </c>
      <c r="V577" s="687" t="s">
        <v>88</v>
      </c>
      <c r="W577" s="688"/>
      <c r="X577" s="688"/>
      <c r="Y577" s="688"/>
      <c r="Z577" s="689"/>
      <c r="AA577" s="687" t="s">
        <v>2418</v>
      </c>
      <c r="AB577" s="688"/>
      <c r="AC577" s="689"/>
      <c r="AD577" s="266">
        <v>1</v>
      </c>
      <c r="AE577" s="266">
        <v>0</v>
      </c>
      <c r="AF577" s="668"/>
      <c r="AG577" s="669"/>
      <c r="AH577" s="670"/>
      <c r="AI577" s="668"/>
      <c r="AJ577" s="669"/>
      <c r="AK577" s="670"/>
      <c r="AL577" s="180"/>
      <c r="AN577" s="38" t="str">
        <f t="shared" si="31"/>
        <v>■</v>
      </c>
    </row>
    <row r="578" spans="1:40">
      <c r="A578" s="240" t="str">
        <f t="shared" si="29"/>
        <v>JD</v>
      </c>
      <c r="B578" s="97"/>
      <c r="C578" s="706">
        <v>9</v>
      </c>
      <c r="D578" s="707"/>
      <c r="E578" s="684" t="s">
        <v>2290</v>
      </c>
      <c r="F578" s="685"/>
      <c r="G578" s="685"/>
      <c r="H578" s="685"/>
      <c r="I578" s="685"/>
      <c r="J578" s="685"/>
      <c r="K578" s="685"/>
      <c r="L578" s="685"/>
      <c r="M578" s="685"/>
      <c r="N578" s="685"/>
      <c r="O578" s="685"/>
      <c r="P578" s="685"/>
      <c r="Q578" s="685"/>
      <c r="R578" s="685"/>
      <c r="S578" s="685"/>
      <c r="T578" s="686"/>
      <c r="U578" s="301" t="s">
        <v>695</v>
      </c>
      <c r="V578" s="687" t="s">
        <v>88</v>
      </c>
      <c r="W578" s="688"/>
      <c r="X578" s="688"/>
      <c r="Y578" s="688"/>
      <c r="Z578" s="689"/>
      <c r="AA578" s="687" t="s">
        <v>2418</v>
      </c>
      <c r="AB578" s="688"/>
      <c r="AC578" s="689"/>
      <c r="AD578" s="266">
        <v>1</v>
      </c>
      <c r="AE578" s="266">
        <v>0</v>
      </c>
      <c r="AF578" s="668"/>
      <c r="AG578" s="669"/>
      <c r="AH578" s="670"/>
      <c r="AI578" s="668"/>
      <c r="AJ578" s="669"/>
      <c r="AK578" s="670"/>
      <c r="AL578" s="180"/>
      <c r="AN578" s="38" t="str">
        <f t="shared" si="31"/>
        <v>■</v>
      </c>
    </row>
    <row r="579" spans="1:40">
      <c r="A579" s="240" t="str">
        <f t="shared" si="29"/>
        <v>JD</v>
      </c>
      <c r="B579" s="97"/>
      <c r="C579" s="706">
        <v>10</v>
      </c>
      <c r="D579" s="707"/>
      <c r="E579" s="684" t="s">
        <v>2291</v>
      </c>
      <c r="F579" s="685"/>
      <c r="G579" s="685"/>
      <c r="H579" s="685"/>
      <c r="I579" s="685"/>
      <c r="J579" s="685"/>
      <c r="K579" s="685"/>
      <c r="L579" s="685"/>
      <c r="M579" s="685"/>
      <c r="N579" s="685"/>
      <c r="O579" s="685"/>
      <c r="P579" s="685"/>
      <c r="Q579" s="685"/>
      <c r="R579" s="685"/>
      <c r="S579" s="685"/>
      <c r="T579" s="686"/>
      <c r="U579" s="301" t="s">
        <v>696</v>
      </c>
      <c r="V579" s="687" t="s">
        <v>88</v>
      </c>
      <c r="W579" s="688"/>
      <c r="X579" s="688"/>
      <c r="Y579" s="688"/>
      <c r="Z579" s="689"/>
      <c r="AA579" s="687" t="s">
        <v>2418</v>
      </c>
      <c r="AB579" s="688"/>
      <c r="AC579" s="689"/>
      <c r="AD579" s="266">
        <v>1</v>
      </c>
      <c r="AE579" s="266">
        <v>0</v>
      </c>
      <c r="AF579" s="668"/>
      <c r="AG579" s="669"/>
      <c r="AH579" s="670"/>
      <c r="AI579" s="668"/>
      <c r="AJ579" s="669"/>
      <c r="AK579" s="670"/>
      <c r="AL579" s="180"/>
      <c r="AN579" s="38" t="str">
        <f t="shared" si="31"/>
        <v>■</v>
      </c>
    </row>
    <row r="580" spans="1:40">
      <c r="A580" s="240" t="str">
        <f t="shared" si="29"/>
        <v>JD</v>
      </c>
      <c r="B580" s="97"/>
      <c r="C580" s="706">
        <v>11</v>
      </c>
      <c r="D580" s="707"/>
      <c r="E580" s="684" t="s">
        <v>2292</v>
      </c>
      <c r="F580" s="685"/>
      <c r="G580" s="685"/>
      <c r="H580" s="685"/>
      <c r="I580" s="685"/>
      <c r="J580" s="685"/>
      <c r="K580" s="685"/>
      <c r="L580" s="685"/>
      <c r="M580" s="685"/>
      <c r="N580" s="685"/>
      <c r="O580" s="685"/>
      <c r="P580" s="685"/>
      <c r="Q580" s="685"/>
      <c r="R580" s="685"/>
      <c r="S580" s="685"/>
      <c r="T580" s="686"/>
      <c r="U580" s="301" t="s">
        <v>697</v>
      </c>
      <c r="V580" s="687" t="s">
        <v>88</v>
      </c>
      <c r="W580" s="688"/>
      <c r="X580" s="688"/>
      <c r="Y580" s="688"/>
      <c r="Z580" s="689"/>
      <c r="AA580" s="687" t="s">
        <v>2418</v>
      </c>
      <c r="AB580" s="688"/>
      <c r="AC580" s="689"/>
      <c r="AD580" s="266">
        <v>1</v>
      </c>
      <c r="AE580" s="266">
        <v>0</v>
      </c>
      <c r="AF580" s="668"/>
      <c r="AG580" s="669"/>
      <c r="AH580" s="670"/>
      <c r="AI580" s="668"/>
      <c r="AJ580" s="669"/>
      <c r="AK580" s="670"/>
      <c r="AL580" s="180"/>
      <c r="AN580" s="38" t="str">
        <f t="shared" si="31"/>
        <v>■</v>
      </c>
    </row>
    <row r="581" spans="1:40">
      <c r="A581" s="240" t="str">
        <f t="shared" si="29"/>
        <v>JD</v>
      </c>
      <c r="B581" s="97"/>
      <c r="C581" s="706">
        <v>12</v>
      </c>
      <c r="D581" s="707"/>
      <c r="E581" s="684" t="s">
        <v>2293</v>
      </c>
      <c r="F581" s="685"/>
      <c r="G581" s="685"/>
      <c r="H581" s="685"/>
      <c r="I581" s="685"/>
      <c r="J581" s="685"/>
      <c r="K581" s="685"/>
      <c r="L581" s="685"/>
      <c r="M581" s="685"/>
      <c r="N581" s="685"/>
      <c r="O581" s="685"/>
      <c r="P581" s="685"/>
      <c r="Q581" s="685"/>
      <c r="R581" s="685"/>
      <c r="S581" s="685"/>
      <c r="T581" s="686"/>
      <c r="U581" s="301" t="s">
        <v>698</v>
      </c>
      <c r="V581" s="687" t="s">
        <v>88</v>
      </c>
      <c r="W581" s="688"/>
      <c r="X581" s="688"/>
      <c r="Y581" s="688"/>
      <c r="Z581" s="689"/>
      <c r="AA581" s="687" t="s">
        <v>2418</v>
      </c>
      <c r="AB581" s="688"/>
      <c r="AC581" s="689"/>
      <c r="AD581" s="266">
        <v>1</v>
      </c>
      <c r="AE581" s="266">
        <v>0</v>
      </c>
      <c r="AF581" s="668"/>
      <c r="AG581" s="669"/>
      <c r="AH581" s="670"/>
      <c r="AI581" s="668"/>
      <c r="AJ581" s="669"/>
      <c r="AK581" s="670"/>
      <c r="AL581" s="180"/>
      <c r="AN581" s="38" t="str">
        <f t="shared" si="31"/>
        <v>■</v>
      </c>
    </row>
    <row r="582" spans="1:40">
      <c r="A582" s="240" t="str">
        <f t="shared" si="29"/>
        <v>JD</v>
      </c>
      <c r="B582" s="97"/>
      <c r="C582" s="706">
        <v>13</v>
      </c>
      <c r="D582" s="707"/>
      <c r="E582" s="684" t="s">
        <v>2294</v>
      </c>
      <c r="F582" s="685"/>
      <c r="G582" s="685"/>
      <c r="H582" s="685"/>
      <c r="I582" s="685"/>
      <c r="J582" s="685"/>
      <c r="K582" s="685"/>
      <c r="L582" s="685"/>
      <c r="M582" s="685"/>
      <c r="N582" s="685"/>
      <c r="O582" s="685"/>
      <c r="P582" s="685"/>
      <c r="Q582" s="685"/>
      <c r="R582" s="685"/>
      <c r="S582" s="685"/>
      <c r="T582" s="686"/>
      <c r="U582" s="301" t="s">
        <v>699</v>
      </c>
      <c r="V582" s="687" t="s">
        <v>88</v>
      </c>
      <c r="W582" s="688"/>
      <c r="X582" s="688"/>
      <c r="Y582" s="688"/>
      <c r="Z582" s="689"/>
      <c r="AA582" s="687" t="s">
        <v>2418</v>
      </c>
      <c r="AB582" s="688"/>
      <c r="AC582" s="689"/>
      <c r="AD582" s="266">
        <v>1</v>
      </c>
      <c r="AE582" s="266">
        <v>0</v>
      </c>
      <c r="AF582" s="668"/>
      <c r="AG582" s="669"/>
      <c r="AH582" s="670"/>
      <c r="AI582" s="668"/>
      <c r="AJ582" s="669"/>
      <c r="AK582" s="670"/>
      <c r="AL582" s="180"/>
      <c r="AN582" s="38" t="str">
        <f t="shared" si="31"/>
        <v>■</v>
      </c>
    </row>
    <row r="583" spans="1:40">
      <c r="A583" s="240" t="str">
        <f t="shared" si="29"/>
        <v>JD</v>
      </c>
      <c r="B583" s="97"/>
      <c r="C583" s="706">
        <v>14</v>
      </c>
      <c r="D583" s="707"/>
      <c r="E583" s="684" t="s">
        <v>2295</v>
      </c>
      <c r="F583" s="685"/>
      <c r="G583" s="685"/>
      <c r="H583" s="685"/>
      <c r="I583" s="685"/>
      <c r="J583" s="685"/>
      <c r="K583" s="685"/>
      <c r="L583" s="685"/>
      <c r="M583" s="685"/>
      <c r="N583" s="685"/>
      <c r="O583" s="685"/>
      <c r="P583" s="685"/>
      <c r="Q583" s="685"/>
      <c r="R583" s="685"/>
      <c r="S583" s="685"/>
      <c r="T583" s="686"/>
      <c r="U583" s="301" t="s">
        <v>700</v>
      </c>
      <c r="V583" s="687" t="s">
        <v>88</v>
      </c>
      <c r="W583" s="688"/>
      <c r="X583" s="688"/>
      <c r="Y583" s="688"/>
      <c r="Z583" s="689"/>
      <c r="AA583" s="687" t="s">
        <v>2418</v>
      </c>
      <c r="AB583" s="688"/>
      <c r="AC583" s="689"/>
      <c r="AD583" s="266">
        <v>1</v>
      </c>
      <c r="AE583" s="266">
        <v>0</v>
      </c>
      <c r="AF583" s="668"/>
      <c r="AG583" s="669"/>
      <c r="AH583" s="670"/>
      <c r="AI583" s="668"/>
      <c r="AJ583" s="669"/>
      <c r="AK583" s="670"/>
      <c r="AL583" s="180"/>
      <c r="AN583" s="38" t="str">
        <f t="shared" si="31"/>
        <v>■</v>
      </c>
    </row>
    <row r="584" spans="1:40">
      <c r="A584" s="240" t="str">
        <f t="shared" si="29"/>
        <v>JD</v>
      </c>
      <c r="B584" s="97"/>
      <c r="C584" s="706">
        <v>15</v>
      </c>
      <c r="D584" s="707"/>
      <c r="E584" s="684" t="s">
        <v>2296</v>
      </c>
      <c r="F584" s="685"/>
      <c r="G584" s="685"/>
      <c r="H584" s="685"/>
      <c r="I584" s="685"/>
      <c r="J584" s="685"/>
      <c r="K584" s="685"/>
      <c r="L584" s="685"/>
      <c r="M584" s="685"/>
      <c r="N584" s="685"/>
      <c r="O584" s="685"/>
      <c r="P584" s="685"/>
      <c r="Q584" s="685"/>
      <c r="R584" s="685"/>
      <c r="S584" s="685"/>
      <c r="T584" s="686"/>
      <c r="U584" s="301" t="s">
        <v>701</v>
      </c>
      <c r="V584" s="687" t="s">
        <v>88</v>
      </c>
      <c r="W584" s="688"/>
      <c r="X584" s="688"/>
      <c r="Y584" s="688"/>
      <c r="Z584" s="689"/>
      <c r="AA584" s="687" t="s">
        <v>2418</v>
      </c>
      <c r="AB584" s="688"/>
      <c r="AC584" s="689"/>
      <c r="AD584" s="266">
        <v>1</v>
      </c>
      <c r="AE584" s="266">
        <v>0</v>
      </c>
      <c r="AF584" s="668"/>
      <c r="AG584" s="669"/>
      <c r="AH584" s="670"/>
      <c r="AI584" s="668"/>
      <c r="AJ584" s="669"/>
      <c r="AK584" s="670"/>
      <c r="AL584" s="180"/>
      <c r="AN584" s="38" t="str">
        <f t="shared" si="31"/>
        <v>■</v>
      </c>
    </row>
    <row r="585" spans="1:40">
      <c r="A585" s="240" t="str">
        <f t="shared" si="29"/>
        <v>JD</v>
      </c>
      <c r="B585" s="97"/>
      <c r="C585" s="706">
        <v>16</v>
      </c>
      <c r="D585" s="707"/>
      <c r="E585" s="684" t="s">
        <v>2297</v>
      </c>
      <c r="F585" s="685"/>
      <c r="G585" s="685"/>
      <c r="H585" s="685"/>
      <c r="I585" s="685"/>
      <c r="J585" s="685"/>
      <c r="K585" s="685"/>
      <c r="L585" s="685"/>
      <c r="M585" s="685"/>
      <c r="N585" s="685"/>
      <c r="O585" s="685"/>
      <c r="P585" s="685"/>
      <c r="Q585" s="685"/>
      <c r="R585" s="685"/>
      <c r="S585" s="685"/>
      <c r="T585" s="686"/>
      <c r="U585" s="301" t="s">
        <v>702</v>
      </c>
      <c r="V585" s="687" t="s">
        <v>88</v>
      </c>
      <c r="W585" s="688"/>
      <c r="X585" s="688"/>
      <c r="Y585" s="688"/>
      <c r="Z585" s="689"/>
      <c r="AA585" s="687" t="s">
        <v>2418</v>
      </c>
      <c r="AB585" s="688"/>
      <c r="AC585" s="689"/>
      <c r="AD585" s="266">
        <v>1</v>
      </c>
      <c r="AE585" s="266">
        <v>0</v>
      </c>
      <c r="AF585" s="668"/>
      <c r="AG585" s="669"/>
      <c r="AH585" s="670"/>
      <c r="AI585" s="668"/>
      <c r="AJ585" s="669"/>
      <c r="AK585" s="670"/>
      <c r="AL585" s="180"/>
      <c r="AN585" s="38" t="str">
        <f t="shared" si="31"/>
        <v>■</v>
      </c>
    </row>
    <row r="586" spans="1:40">
      <c r="A586" s="240" t="str">
        <f t="shared" si="29"/>
        <v>JD</v>
      </c>
      <c r="B586" s="97"/>
      <c r="C586" s="706">
        <v>17</v>
      </c>
      <c r="D586" s="707"/>
      <c r="E586" s="684" t="s">
        <v>2298</v>
      </c>
      <c r="F586" s="685"/>
      <c r="G586" s="685"/>
      <c r="H586" s="685"/>
      <c r="I586" s="685"/>
      <c r="J586" s="685"/>
      <c r="K586" s="685"/>
      <c r="L586" s="685"/>
      <c r="M586" s="685"/>
      <c r="N586" s="685"/>
      <c r="O586" s="685"/>
      <c r="P586" s="685"/>
      <c r="Q586" s="685"/>
      <c r="R586" s="685"/>
      <c r="S586" s="685"/>
      <c r="T586" s="686"/>
      <c r="U586" s="301" t="s">
        <v>703</v>
      </c>
      <c r="V586" s="687" t="s">
        <v>88</v>
      </c>
      <c r="W586" s="688"/>
      <c r="X586" s="688"/>
      <c r="Y586" s="688"/>
      <c r="Z586" s="689"/>
      <c r="AA586" s="687" t="s">
        <v>2418</v>
      </c>
      <c r="AB586" s="688"/>
      <c r="AC586" s="689"/>
      <c r="AD586" s="266">
        <v>1</v>
      </c>
      <c r="AE586" s="266">
        <v>0</v>
      </c>
      <c r="AF586" s="668"/>
      <c r="AG586" s="669"/>
      <c r="AH586" s="670"/>
      <c r="AI586" s="668"/>
      <c r="AJ586" s="669"/>
      <c r="AK586" s="670"/>
      <c r="AL586" s="180"/>
      <c r="AN586" s="38" t="str">
        <f t="shared" si="31"/>
        <v>■</v>
      </c>
    </row>
    <row r="587" spans="1:40">
      <c r="A587" s="240" t="str">
        <f t="shared" si="29"/>
        <v>JD</v>
      </c>
      <c r="B587" s="97"/>
      <c r="C587" s="706">
        <v>18</v>
      </c>
      <c r="D587" s="707"/>
      <c r="E587" s="684" t="s">
        <v>2299</v>
      </c>
      <c r="F587" s="685"/>
      <c r="G587" s="685"/>
      <c r="H587" s="685"/>
      <c r="I587" s="685"/>
      <c r="J587" s="685"/>
      <c r="K587" s="685"/>
      <c r="L587" s="685"/>
      <c r="M587" s="685"/>
      <c r="N587" s="685"/>
      <c r="O587" s="685"/>
      <c r="P587" s="685"/>
      <c r="Q587" s="685"/>
      <c r="R587" s="685"/>
      <c r="S587" s="685"/>
      <c r="T587" s="686"/>
      <c r="U587" s="301" t="s">
        <v>704</v>
      </c>
      <c r="V587" s="687" t="s">
        <v>88</v>
      </c>
      <c r="W587" s="688"/>
      <c r="X587" s="688"/>
      <c r="Y587" s="688"/>
      <c r="Z587" s="689"/>
      <c r="AA587" s="687" t="s">
        <v>2418</v>
      </c>
      <c r="AB587" s="688"/>
      <c r="AC587" s="689"/>
      <c r="AD587" s="266">
        <v>1</v>
      </c>
      <c r="AE587" s="266">
        <v>0</v>
      </c>
      <c r="AF587" s="668"/>
      <c r="AG587" s="669"/>
      <c r="AH587" s="670"/>
      <c r="AI587" s="668"/>
      <c r="AJ587" s="669"/>
      <c r="AK587" s="670"/>
      <c r="AL587" s="180"/>
      <c r="AN587" s="38" t="str">
        <f t="shared" si="31"/>
        <v>■</v>
      </c>
    </row>
    <row r="588" spans="1:40">
      <c r="A588" s="240" t="str">
        <f t="shared" si="29"/>
        <v>JD</v>
      </c>
      <c r="B588" s="97"/>
      <c r="C588" s="706">
        <v>19</v>
      </c>
      <c r="D588" s="707"/>
      <c r="E588" s="684" t="s">
        <v>2300</v>
      </c>
      <c r="F588" s="685"/>
      <c r="G588" s="685"/>
      <c r="H588" s="685"/>
      <c r="I588" s="685"/>
      <c r="J588" s="685"/>
      <c r="K588" s="685"/>
      <c r="L588" s="685"/>
      <c r="M588" s="685"/>
      <c r="N588" s="685"/>
      <c r="O588" s="685"/>
      <c r="P588" s="685"/>
      <c r="Q588" s="685"/>
      <c r="R588" s="685"/>
      <c r="S588" s="685"/>
      <c r="T588" s="686"/>
      <c r="U588" s="301" t="s">
        <v>705</v>
      </c>
      <c r="V588" s="687" t="s">
        <v>88</v>
      </c>
      <c r="W588" s="688"/>
      <c r="X588" s="688"/>
      <c r="Y588" s="688"/>
      <c r="Z588" s="689"/>
      <c r="AA588" s="687" t="s">
        <v>2418</v>
      </c>
      <c r="AB588" s="688"/>
      <c r="AC588" s="689"/>
      <c r="AD588" s="266">
        <v>1</v>
      </c>
      <c r="AE588" s="266">
        <v>0</v>
      </c>
      <c r="AF588" s="668"/>
      <c r="AG588" s="669"/>
      <c r="AH588" s="670"/>
      <c r="AI588" s="668"/>
      <c r="AJ588" s="669"/>
      <c r="AK588" s="670"/>
      <c r="AL588" s="180"/>
      <c r="AN588" s="38" t="str">
        <f t="shared" si="31"/>
        <v>■</v>
      </c>
    </row>
    <row r="589" spans="1:40">
      <c r="A589" s="240" t="str">
        <f t="shared" si="29"/>
        <v>JD</v>
      </c>
      <c r="B589" s="97"/>
      <c r="C589" s="706">
        <v>20</v>
      </c>
      <c r="D589" s="707"/>
      <c r="E589" s="684" t="s">
        <v>2301</v>
      </c>
      <c r="F589" s="685"/>
      <c r="G589" s="685"/>
      <c r="H589" s="685"/>
      <c r="I589" s="685"/>
      <c r="J589" s="685"/>
      <c r="K589" s="685"/>
      <c r="L589" s="685"/>
      <c r="M589" s="685"/>
      <c r="N589" s="685"/>
      <c r="O589" s="685"/>
      <c r="P589" s="685"/>
      <c r="Q589" s="685"/>
      <c r="R589" s="685"/>
      <c r="S589" s="685"/>
      <c r="T589" s="686"/>
      <c r="U589" s="301" t="s">
        <v>706</v>
      </c>
      <c r="V589" s="687" t="s">
        <v>88</v>
      </c>
      <c r="W589" s="688"/>
      <c r="X589" s="688"/>
      <c r="Y589" s="688"/>
      <c r="Z589" s="689"/>
      <c r="AA589" s="687" t="s">
        <v>2418</v>
      </c>
      <c r="AB589" s="688"/>
      <c r="AC589" s="689"/>
      <c r="AD589" s="266">
        <v>1</v>
      </c>
      <c r="AE589" s="266">
        <v>0</v>
      </c>
      <c r="AF589" s="668"/>
      <c r="AG589" s="669"/>
      <c r="AH589" s="670"/>
      <c r="AI589" s="668"/>
      <c r="AJ589" s="669"/>
      <c r="AK589" s="670"/>
      <c r="AL589" s="180"/>
      <c r="AN589" s="38" t="str">
        <f t="shared" si="31"/>
        <v>■</v>
      </c>
    </row>
    <row r="590" spans="1:40">
      <c r="A590" s="240" t="str">
        <f t="shared" si="29"/>
        <v>JD</v>
      </c>
      <c r="B590" s="97"/>
      <c r="C590" s="706">
        <v>21</v>
      </c>
      <c r="D590" s="707"/>
      <c r="E590" s="684" t="s">
        <v>2302</v>
      </c>
      <c r="F590" s="685"/>
      <c r="G590" s="685"/>
      <c r="H590" s="685"/>
      <c r="I590" s="685"/>
      <c r="J590" s="685"/>
      <c r="K590" s="685"/>
      <c r="L590" s="685"/>
      <c r="M590" s="685"/>
      <c r="N590" s="685"/>
      <c r="O590" s="685"/>
      <c r="P590" s="685"/>
      <c r="Q590" s="685"/>
      <c r="R590" s="685"/>
      <c r="S590" s="685"/>
      <c r="T590" s="686"/>
      <c r="U590" s="301" t="s">
        <v>707</v>
      </c>
      <c r="V590" s="687" t="s">
        <v>88</v>
      </c>
      <c r="W590" s="688"/>
      <c r="X590" s="688"/>
      <c r="Y590" s="688"/>
      <c r="Z590" s="689"/>
      <c r="AA590" s="687" t="s">
        <v>2418</v>
      </c>
      <c r="AB590" s="688"/>
      <c r="AC590" s="689"/>
      <c r="AD590" s="266">
        <v>1</v>
      </c>
      <c r="AE590" s="266">
        <v>0</v>
      </c>
      <c r="AF590" s="668"/>
      <c r="AG590" s="669"/>
      <c r="AH590" s="670"/>
      <c r="AI590" s="668"/>
      <c r="AJ590" s="669"/>
      <c r="AK590" s="670"/>
      <c r="AL590" s="180"/>
      <c r="AN590" s="38" t="str">
        <f t="shared" si="31"/>
        <v>■</v>
      </c>
    </row>
    <row r="591" spans="1:40">
      <c r="A591" s="240" t="str">
        <f t="shared" si="29"/>
        <v>JD</v>
      </c>
      <c r="B591" s="97"/>
      <c r="C591" s="706">
        <v>22</v>
      </c>
      <c r="D591" s="707"/>
      <c r="E591" s="684" t="s">
        <v>2303</v>
      </c>
      <c r="F591" s="685"/>
      <c r="G591" s="685"/>
      <c r="H591" s="685"/>
      <c r="I591" s="685"/>
      <c r="J591" s="685"/>
      <c r="K591" s="685"/>
      <c r="L591" s="685"/>
      <c r="M591" s="685"/>
      <c r="N591" s="685"/>
      <c r="O591" s="685"/>
      <c r="P591" s="685"/>
      <c r="Q591" s="685"/>
      <c r="R591" s="685"/>
      <c r="S591" s="685"/>
      <c r="T591" s="686"/>
      <c r="U591" s="301" t="s">
        <v>708</v>
      </c>
      <c r="V591" s="687" t="s">
        <v>88</v>
      </c>
      <c r="W591" s="688"/>
      <c r="X591" s="688"/>
      <c r="Y591" s="688"/>
      <c r="Z591" s="689"/>
      <c r="AA591" s="687" t="s">
        <v>2418</v>
      </c>
      <c r="AB591" s="688"/>
      <c r="AC591" s="689"/>
      <c r="AD591" s="266">
        <v>1</v>
      </c>
      <c r="AE591" s="266">
        <v>0</v>
      </c>
      <c r="AF591" s="668"/>
      <c r="AG591" s="669"/>
      <c r="AH591" s="670"/>
      <c r="AI591" s="668"/>
      <c r="AJ591" s="669"/>
      <c r="AK591" s="670"/>
      <c r="AL591" s="180"/>
      <c r="AN591" s="38" t="str">
        <f t="shared" si="31"/>
        <v>■</v>
      </c>
    </row>
    <row r="592" spans="1:40">
      <c r="A592" s="240" t="str">
        <f t="shared" si="29"/>
        <v>JD</v>
      </c>
      <c r="B592" s="97"/>
      <c r="C592" s="706">
        <v>23</v>
      </c>
      <c r="D592" s="707"/>
      <c r="E592" s="684" t="s">
        <v>2304</v>
      </c>
      <c r="F592" s="685"/>
      <c r="G592" s="685"/>
      <c r="H592" s="685"/>
      <c r="I592" s="685"/>
      <c r="J592" s="685"/>
      <c r="K592" s="685"/>
      <c r="L592" s="685"/>
      <c r="M592" s="685"/>
      <c r="N592" s="685"/>
      <c r="O592" s="685"/>
      <c r="P592" s="685"/>
      <c r="Q592" s="685"/>
      <c r="R592" s="685"/>
      <c r="S592" s="685"/>
      <c r="T592" s="686"/>
      <c r="U592" s="301" t="s">
        <v>709</v>
      </c>
      <c r="V592" s="687" t="s">
        <v>88</v>
      </c>
      <c r="W592" s="688"/>
      <c r="X592" s="688"/>
      <c r="Y592" s="688"/>
      <c r="Z592" s="689"/>
      <c r="AA592" s="687" t="s">
        <v>2418</v>
      </c>
      <c r="AB592" s="688"/>
      <c r="AC592" s="689"/>
      <c r="AD592" s="266">
        <v>1</v>
      </c>
      <c r="AE592" s="266">
        <v>0</v>
      </c>
      <c r="AF592" s="668"/>
      <c r="AG592" s="669"/>
      <c r="AH592" s="670"/>
      <c r="AI592" s="668"/>
      <c r="AJ592" s="669"/>
      <c r="AK592" s="670"/>
      <c r="AL592" s="180"/>
      <c r="AN592" s="38" t="str">
        <f t="shared" si="31"/>
        <v>■</v>
      </c>
    </row>
    <row r="593" spans="1:40">
      <c r="A593" s="240" t="str">
        <f t="shared" si="29"/>
        <v>JD</v>
      </c>
      <c r="B593" s="97"/>
      <c r="C593" s="706">
        <v>24</v>
      </c>
      <c r="D593" s="707"/>
      <c r="E593" s="684" t="s">
        <v>2305</v>
      </c>
      <c r="F593" s="685"/>
      <c r="G593" s="685"/>
      <c r="H593" s="685"/>
      <c r="I593" s="685"/>
      <c r="J593" s="685"/>
      <c r="K593" s="685"/>
      <c r="L593" s="685"/>
      <c r="M593" s="685"/>
      <c r="N593" s="685"/>
      <c r="O593" s="685"/>
      <c r="P593" s="685"/>
      <c r="Q593" s="685"/>
      <c r="R593" s="685"/>
      <c r="S593" s="685"/>
      <c r="T593" s="686"/>
      <c r="U593" s="301" t="s">
        <v>710</v>
      </c>
      <c r="V593" s="687" t="s">
        <v>88</v>
      </c>
      <c r="W593" s="688"/>
      <c r="X593" s="688"/>
      <c r="Y593" s="688"/>
      <c r="Z593" s="689"/>
      <c r="AA593" s="687" t="s">
        <v>2418</v>
      </c>
      <c r="AB593" s="688"/>
      <c r="AC593" s="689"/>
      <c r="AD593" s="266">
        <v>1</v>
      </c>
      <c r="AE593" s="266">
        <v>0</v>
      </c>
      <c r="AF593" s="668"/>
      <c r="AG593" s="669"/>
      <c r="AH593" s="670"/>
      <c r="AI593" s="668"/>
      <c r="AJ593" s="669"/>
      <c r="AK593" s="670"/>
      <c r="AL593" s="180"/>
      <c r="AN593" s="38" t="str">
        <f t="shared" si="31"/>
        <v>■</v>
      </c>
    </row>
    <row r="594" spans="1:40">
      <c r="A594" s="240" t="str">
        <f t="shared" si="29"/>
        <v>JD</v>
      </c>
      <c r="B594" s="97"/>
      <c r="C594" s="706">
        <v>25</v>
      </c>
      <c r="D594" s="707"/>
      <c r="E594" s="684" t="s">
        <v>2306</v>
      </c>
      <c r="F594" s="685"/>
      <c r="G594" s="685"/>
      <c r="H594" s="685"/>
      <c r="I594" s="685"/>
      <c r="J594" s="685"/>
      <c r="K594" s="685"/>
      <c r="L594" s="685"/>
      <c r="M594" s="685"/>
      <c r="N594" s="685"/>
      <c r="O594" s="685"/>
      <c r="P594" s="685"/>
      <c r="Q594" s="685"/>
      <c r="R594" s="685"/>
      <c r="S594" s="685"/>
      <c r="T594" s="686"/>
      <c r="U594" s="301" t="s">
        <v>711</v>
      </c>
      <c r="V594" s="687" t="s">
        <v>88</v>
      </c>
      <c r="W594" s="688"/>
      <c r="X594" s="688"/>
      <c r="Y594" s="688"/>
      <c r="Z594" s="689"/>
      <c r="AA594" s="687" t="s">
        <v>2418</v>
      </c>
      <c r="AB594" s="688"/>
      <c r="AC594" s="689"/>
      <c r="AD594" s="266">
        <v>1</v>
      </c>
      <c r="AE594" s="266">
        <v>0</v>
      </c>
      <c r="AF594" s="668"/>
      <c r="AG594" s="669"/>
      <c r="AH594" s="670"/>
      <c r="AI594" s="668"/>
      <c r="AJ594" s="669"/>
      <c r="AK594" s="670"/>
      <c r="AL594" s="180"/>
      <c r="AN594" s="38" t="str">
        <f t="shared" si="31"/>
        <v>■</v>
      </c>
    </row>
    <row r="595" spans="1:40">
      <c r="A595" s="240" t="str">
        <f t="shared" si="29"/>
        <v>JD</v>
      </c>
      <c r="B595" s="97"/>
      <c r="C595" s="706">
        <v>26</v>
      </c>
      <c r="D595" s="707"/>
      <c r="E595" s="684" t="s">
        <v>2307</v>
      </c>
      <c r="F595" s="685"/>
      <c r="G595" s="685"/>
      <c r="H595" s="685"/>
      <c r="I595" s="685"/>
      <c r="J595" s="685"/>
      <c r="K595" s="685"/>
      <c r="L595" s="685"/>
      <c r="M595" s="685"/>
      <c r="N595" s="685"/>
      <c r="O595" s="685"/>
      <c r="P595" s="685"/>
      <c r="Q595" s="685"/>
      <c r="R595" s="685"/>
      <c r="S595" s="685"/>
      <c r="T595" s="686"/>
      <c r="U595" s="301" t="s">
        <v>712</v>
      </c>
      <c r="V595" s="687" t="s">
        <v>88</v>
      </c>
      <c r="W595" s="688"/>
      <c r="X595" s="688"/>
      <c r="Y595" s="688"/>
      <c r="Z595" s="689"/>
      <c r="AA595" s="687" t="s">
        <v>2418</v>
      </c>
      <c r="AB595" s="688"/>
      <c r="AC595" s="689"/>
      <c r="AD595" s="266">
        <v>1</v>
      </c>
      <c r="AE595" s="266">
        <v>0</v>
      </c>
      <c r="AF595" s="668"/>
      <c r="AG595" s="669"/>
      <c r="AH595" s="670"/>
      <c r="AI595" s="668"/>
      <c r="AJ595" s="669"/>
      <c r="AK595" s="670"/>
      <c r="AL595" s="180"/>
      <c r="AN595" s="38" t="str">
        <f t="shared" si="31"/>
        <v>■</v>
      </c>
    </row>
    <row r="596" spans="1:40">
      <c r="A596" s="240" t="str">
        <f t="shared" si="29"/>
        <v>JD</v>
      </c>
      <c r="B596" s="97"/>
      <c r="C596" s="706">
        <v>27</v>
      </c>
      <c r="D596" s="707"/>
      <c r="E596" s="684" t="s">
        <v>2308</v>
      </c>
      <c r="F596" s="685"/>
      <c r="G596" s="685"/>
      <c r="H596" s="685"/>
      <c r="I596" s="685"/>
      <c r="J596" s="685"/>
      <c r="K596" s="685"/>
      <c r="L596" s="685"/>
      <c r="M596" s="685"/>
      <c r="N596" s="685"/>
      <c r="O596" s="685"/>
      <c r="P596" s="685"/>
      <c r="Q596" s="685"/>
      <c r="R596" s="685"/>
      <c r="S596" s="685"/>
      <c r="T596" s="686"/>
      <c r="U596" s="301" t="s">
        <v>713</v>
      </c>
      <c r="V596" s="687" t="s">
        <v>88</v>
      </c>
      <c r="W596" s="688"/>
      <c r="X596" s="688"/>
      <c r="Y596" s="688"/>
      <c r="Z596" s="689"/>
      <c r="AA596" s="687" t="s">
        <v>2418</v>
      </c>
      <c r="AB596" s="688"/>
      <c r="AC596" s="689"/>
      <c r="AD596" s="266">
        <v>1</v>
      </c>
      <c r="AE596" s="266">
        <v>0</v>
      </c>
      <c r="AF596" s="668"/>
      <c r="AG596" s="669"/>
      <c r="AH596" s="670"/>
      <c r="AI596" s="668"/>
      <c r="AJ596" s="669"/>
      <c r="AK596" s="670"/>
      <c r="AL596" s="180"/>
      <c r="AN596" s="38" t="str">
        <f t="shared" si="31"/>
        <v>■</v>
      </c>
    </row>
    <row r="597" spans="1:40">
      <c r="A597" s="240" t="str">
        <f t="shared" si="29"/>
        <v>JD</v>
      </c>
      <c r="B597" s="97"/>
      <c r="C597" s="706">
        <v>28</v>
      </c>
      <c r="D597" s="707"/>
      <c r="E597" s="684" t="s">
        <v>2309</v>
      </c>
      <c r="F597" s="685"/>
      <c r="G597" s="685"/>
      <c r="H597" s="685"/>
      <c r="I597" s="685"/>
      <c r="J597" s="685"/>
      <c r="K597" s="685"/>
      <c r="L597" s="685"/>
      <c r="M597" s="685"/>
      <c r="N597" s="685"/>
      <c r="O597" s="685"/>
      <c r="P597" s="685"/>
      <c r="Q597" s="685"/>
      <c r="R597" s="685"/>
      <c r="S597" s="685"/>
      <c r="T597" s="686"/>
      <c r="U597" s="301" t="s">
        <v>714</v>
      </c>
      <c r="V597" s="687" t="s">
        <v>88</v>
      </c>
      <c r="W597" s="688"/>
      <c r="X597" s="688"/>
      <c r="Y597" s="688"/>
      <c r="Z597" s="689"/>
      <c r="AA597" s="687" t="s">
        <v>2418</v>
      </c>
      <c r="AB597" s="688"/>
      <c r="AC597" s="689"/>
      <c r="AD597" s="266">
        <v>1</v>
      </c>
      <c r="AE597" s="266">
        <v>0</v>
      </c>
      <c r="AF597" s="668"/>
      <c r="AG597" s="669"/>
      <c r="AH597" s="670"/>
      <c r="AI597" s="668"/>
      <c r="AJ597" s="669"/>
      <c r="AK597" s="670"/>
      <c r="AL597" s="180"/>
      <c r="AN597" s="38" t="str">
        <f t="shared" si="31"/>
        <v>■</v>
      </c>
    </row>
    <row r="598" spans="1:40">
      <c r="A598" s="240" t="str">
        <f t="shared" si="29"/>
        <v>JD</v>
      </c>
      <c r="B598" s="97"/>
      <c r="C598" s="706">
        <v>29</v>
      </c>
      <c r="D598" s="707"/>
      <c r="E598" s="684" t="s">
        <v>2310</v>
      </c>
      <c r="F598" s="685"/>
      <c r="G598" s="685"/>
      <c r="H598" s="685"/>
      <c r="I598" s="685"/>
      <c r="J598" s="685"/>
      <c r="K598" s="685"/>
      <c r="L598" s="685"/>
      <c r="M598" s="685"/>
      <c r="N598" s="685"/>
      <c r="O598" s="685"/>
      <c r="P598" s="685"/>
      <c r="Q598" s="685"/>
      <c r="R598" s="685"/>
      <c r="S598" s="685"/>
      <c r="T598" s="686"/>
      <c r="U598" s="301" t="s">
        <v>715</v>
      </c>
      <c r="V598" s="687" t="s">
        <v>88</v>
      </c>
      <c r="W598" s="688"/>
      <c r="X598" s="688"/>
      <c r="Y598" s="688"/>
      <c r="Z598" s="689"/>
      <c r="AA598" s="687" t="s">
        <v>2418</v>
      </c>
      <c r="AB598" s="688"/>
      <c r="AC598" s="689"/>
      <c r="AD598" s="266">
        <v>1</v>
      </c>
      <c r="AE598" s="266">
        <v>0</v>
      </c>
      <c r="AF598" s="668"/>
      <c r="AG598" s="669"/>
      <c r="AH598" s="670"/>
      <c r="AI598" s="668"/>
      <c r="AJ598" s="669"/>
      <c r="AK598" s="670"/>
      <c r="AL598" s="180"/>
      <c r="AN598" s="38" t="str">
        <f t="shared" si="31"/>
        <v>■</v>
      </c>
    </row>
    <row r="599" spans="1:40">
      <c r="A599" s="240" t="str">
        <f t="shared" si="29"/>
        <v>JD</v>
      </c>
      <c r="B599" s="97"/>
      <c r="C599" s="706">
        <v>30</v>
      </c>
      <c r="D599" s="707"/>
      <c r="E599" s="684" t="s">
        <v>2311</v>
      </c>
      <c r="F599" s="685"/>
      <c r="G599" s="685"/>
      <c r="H599" s="685"/>
      <c r="I599" s="685"/>
      <c r="J599" s="685"/>
      <c r="K599" s="685"/>
      <c r="L599" s="685"/>
      <c r="M599" s="685"/>
      <c r="N599" s="685"/>
      <c r="O599" s="685"/>
      <c r="P599" s="685"/>
      <c r="Q599" s="685"/>
      <c r="R599" s="685"/>
      <c r="S599" s="685"/>
      <c r="T599" s="686"/>
      <c r="U599" s="301" t="s">
        <v>716</v>
      </c>
      <c r="V599" s="687" t="s">
        <v>88</v>
      </c>
      <c r="W599" s="688"/>
      <c r="X599" s="688"/>
      <c r="Y599" s="688"/>
      <c r="Z599" s="689"/>
      <c r="AA599" s="687" t="s">
        <v>2418</v>
      </c>
      <c r="AB599" s="688"/>
      <c r="AC599" s="689"/>
      <c r="AD599" s="266">
        <v>1</v>
      </c>
      <c r="AE599" s="266">
        <v>0</v>
      </c>
      <c r="AF599" s="668"/>
      <c r="AG599" s="669"/>
      <c r="AH599" s="670"/>
      <c r="AI599" s="668"/>
      <c r="AJ599" s="669"/>
      <c r="AK599" s="670"/>
      <c r="AL599" s="180"/>
      <c r="AN599" s="38" t="str">
        <f t="shared" si="31"/>
        <v>■</v>
      </c>
    </row>
    <row r="600" spans="1:40">
      <c r="A600" s="240" t="str">
        <f t="shared" si="29"/>
        <v>JD</v>
      </c>
      <c r="B600" s="97"/>
      <c r="C600" s="706">
        <v>31</v>
      </c>
      <c r="D600" s="707"/>
      <c r="E600" s="684" t="s">
        <v>2312</v>
      </c>
      <c r="F600" s="685"/>
      <c r="G600" s="685"/>
      <c r="H600" s="685"/>
      <c r="I600" s="685"/>
      <c r="J600" s="685"/>
      <c r="K600" s="685"/>
      <c r="L600" s="685"/>
      <c r="M600" s="685"/>
      <c r="N600" s="685"/>
      <c r="O600" s="685"/>
      <c r="P600" s="685"/>
      <c r="Q600" s="685"/>
      <c r="R600" s="685"/>
      <c r="S600" s="685"/>
      <c r="T600" s="686"/>
      <c r="U600" s="301" t="s">
        <v>717</v>
      </c>
      <c r="V600" s="687" t="s">
        <v>88</v>
      </c>
      <c r="W600" s="688"/>
      <c r="X600" s="688"/>
      <c r="Y600" s="688"/>
      <c r="Z600" s="689"/>
      <c r="AA600" s="687" t="s">
        <v>2418</v>
      </c>
      <c r="AB600" s="688"/>
      <c r="AC600" s="689"/>
      <c r="AD600" s="266">
        <v>1</v>
      </c>
      <c r="AE600" s="266">
        <v>0</v>
      </c>
      <c r="AF600" s="668"/>
      <c r="AG600" s="669"/>
      <c r="AH600" s="670"/>
      <c r="AI600" s="668"/>
      <c r="AJ600" s="669"/>
      <c r="AK600" s="670"/>
      <c r="AL600" s="180"/>
      <c r="AN600" s="38" t="str">
        <f t="shared" si="31"/>
        <v>■</v>
      </c>
    </row>
    <row r="601" spans="1:40">
      <c r="A601" s="240" t="str">
        <f t="shared" si="29"/>
        <v>JD</v>
      </c>
      <c r="B601" s="97"/>
      <c r="C601" s="706">
        <v>32</v>
      </c>
      <c r="D601" s="707"/>
      <c r="E601" s="684" t="s">
        <v>2313</v>
      </c>
      <c r="F601" s="685"/>
      <c r="G601" s="685"/>
      <c r="H601" s="685"/>
      <c r="I601" s="685"/>
      <c r="J601" s="685"/>
      <c r="K601" s="685"/>
      <c r="L601" s="685"/>
      <c r="M601" s="685"/>
      <c r="N601" s="685"/>
      <c r="O601" s="685"/>
      <c r="P601" s="685"/>
      <c r="Q601" s="685"/>
      <c r="R601" s="685"/>
      <c r="S601" s="685"/>
      <c r="T601" s="686"/>
      <c r="U601" s="301" t="s">
        <v>718</v>
      </c>
      <c r="V601" s="687" t="s">
        <v>88</v>
      </c>
      <c r="W601" s="688"/>
      <c r="X601" s="688"/>
      <c r="Y601" s="688"/>
      <c r="Z601" s="689"/>
      <c r="AA601" s="687" t="s">
        <v>2418</v>
      </c>
      <c r="AB601" s="688"/>
      <c r="AC601" s="689"/>
      <c r="AD601" s="266">
        <v>1</v>
      </c>
      <c r="AE601" s="266">
        <v>0</v>
      </c>
      <c r="AF601" s="668"/>
      <c r="AG601" s="669"/>
      <c r="AH601" s="670"/>
      <c r="AI601" s="668"/>
      <c r="AJ601" s="669"/>
      <c r="AK601" s="670"/>
      <c r="AL601" s="180"/>
      <c r="AN601" s="38" t="str">
        <f t="shared" si="31"/>
        <v>■</v>
      </c>
    </row>
    <row r="602" spans="1:40">
      <c r="A602" s="240" t="str">
        <f t="shared" si="29"/>
        <v>JD</v>
      </c>
      <c r="B602" s="97"/>
      <c r="C602" s="706">
        <v>33</v>
      </c>
      <c r="D602" s="707"/>
      <c r="E602" s="684" t="s">
        <v>2314</v>
      </c>
      <c r="F602" s="685"/>
      <c r="G602" s="685"/>
      <c r="H602" s="685"/>
      <c r="I602" s="685"/>
      <c r="J602" s="685"/>
      <c r="K602" s="685"/>
      <c r="L602" s="685"/>
      <c r="M602" s="685"/>
      <c r="N602" s="685"/>
      <c r="O602" s="685"/>
      <c r="P602" s="685"/>
      <c r="Q602" s="685"/>
      <c r="R602" s="685"/>
      <c r="S602" s="685"/>
      <c r="T602" s="686"/>
      <c r="U602" s="301" t="s">
        <v>719</v>
      </c>
      <c r="V602" s="687" t="s">
        <v>88</v>
      </c>
      <c r="W602" s="688"/>
      <c r="X602" s="688"/>
      <c r="Y602" s="688"/>
      <c r="Z602" s="689"/>
      <c r="AA602" s="687" t="s">
        <v>2418</v>
      </c>
      <c r="AB602" s="688"/>
      <c r="AC602" s="689"/>
      <c r="AD602" s="266">
        <v>1</v>
      </c>
      <c r="AE602" s="266">
        <v>0</v>
      </c>
      <c r="AF602" s="668"/>
      <c r="AG602" s="669"/>
      <c r="AH602" s="670"/>
      <c r="AI602" s="668"/>
      <c r="AJ602" s="669"/>
      <c r="AK602" s="670"/>
      <c r="AL602" s="180"/>
      <c r="AN602" s="38" t="str">
        <f t="shared" si="31"/>
        <v>■</v>
      </c>
    </row>
    <row r="603" spans="1:40">
      <c r="A603" s="240" t="str">
        <f t="shared" si="29"/>
        <v>JD</v>
      </c>
      <c r="B603" s="97"/>
      <c r="C603" s="706">
        <v>34</v>
      </c>
      <c r="D603" s="707"/>
      <c r="E603" s="684" t="s">
        <v>2315</v>
      </c>
      <c r="F603" s="685"/>
      <c r="G603" s="685"/>
      <c r="H603" s="685"/>
      <c r="I603" s="685"/>
      <c r="J603" s="685"/>
      <c r="K603" s="685"/>
      <c r="L603" s="685"/>
      <c r="M603" s="685"/>
      <c r="N603" s="685"/>
      <c r="O603" s="685"/>
      <c r="P603" s="685"/>
      <c r="Q603" s="685"/>
      <c r="R603" s="685"/>
      <c r="S603" s="685"/>
      <c r="T603" s="686"/>
      <c r="U603" s="301" t="s">
        <v>720</v>
      </c>
      <c r="V603" s="687" t="s">
        <v>88</v>
      </c>
      <c r="W603" s="688"/>
      <c r="X603" s="688"/>
      <c r="Y603" s="688"/>
      <c r="Z603" s="689"/>
      <c r="AA603" s="687" t="s">
        <v>2418</v>
      </c>
      <c r="AB603" s="688"/>
      <c r="AC603" s="689"/>
      <c r="AD603" s="266">
        <v>1</v>
      </c>
      <c r="AE603" s="266">
        <v>0</v>
      </c>
      <c r="AF603" s="668"/>
      <c r="AG603" s="669"/>
      <c r="AH603" s="670"/>
      <c r="AI603" s="668"/>
      <c r="AJ603" s="669"/>
      <c r="AK603" s="670"/>
      <c r="AL603" s="180"/>
      <c r="AN603" s="38" t="str">
        <f t="shared" si="31"/>
        <v>■</v>
      </c>
    </row>
    <row r="604" spans="1:40">
      <c r="A604" s="240" t="str">
        <f t="shared" si="29"/>
        <v>JD</v>
      </c>
      <c r="B604" s="97"/>
      <c r="C604" s="706">
        <v>35</v>
      </c>
      <c r="D604" s="707"/>
      <c r="E604" s="684" t="s">
        <v>2316</v>
      </c>
      <c r="F604" s="685"/>
      <c r="G604" s="685"/>
      <c r="H604" s="685"/>
      <c r="I604" s="685"/>
      <c r="J604" s="685"/>
      <c r="K604" s="685"/>
      <c r="L604" s="685"/>
      <c r="M604" s="685"/>
      <c r="N604" s="685"/>
      <c r="O604" s="685"/>
      <c r="P604" s="685"/>
      <c r="Q604" s="685"/>
      <c r="R604" s="685"/>
      <c r="S604" s="685"/>
      <c r="T604" s="686"/>
      <c r="U604" s="301" t="s">
        <v>721</v>
      </c>
      <c r="V604" s="687" t="s">
        <v>88</v>
      </c>
      <c r="W604" s="688"/>
      <c r="X604" s="688"/>
      <c r="Y604" s="688"/>
      <c r="Z604" s="689"/>
      <c r="AA604" s="687" t="s">
        <v>2418</v>
      </c>
      <c r="AB604" s="688"/>
      <c r="AC604" s="689"/>
      <c r="AD604" s="266">
        <v>1</v>
      </c>
      <c r="AE604" s="266">
        <v>0</v>
      </c>
      <c r="AF604" s="668"/>
      <c r="AG604" s="669"/>
      <c r="AH604" s="670"/>
      <c r="AI604" s="668"/>
      <c r="AJ604" s="669"/>
      <c r="AK604" s="670"/>
      <c r="AL604" s="180"/>
      <c r="AN604" s="38" t="str">
        <f t="shared" si="31"/>
        <v>■</v>
      </c>
    </row>
    <row r="605" spans="1:40">
      <c r="A605" s="240" t="str">
        <f t="shared" si="29"/>
        <v>JD</v>
      </c>
      <c r="B605" s="97"/>
      <c r="C605" s="706">
        <v>36</v>
      </c>
      <c r="D605" s="707"/>
      <c r="E605" s="684" t="s">
        <v>2317</v>
      </c>
      <c r="F605" s="685"/>
      <c r="G605" s="685"/>
      <c r="H605" s="685"/>
      <c r="I605" s="685"/>
      <c r="J605" s="685"/>
      <c r="K605" s="685"/>
      <c r="L605" s="685"/>
      <c r="M605" s="685"/>
      <c r="N605" s="685"/>
      <c r="O605" s="685"/>
      <c r="P605" s="685"/>
      <c r="Q605" s="685"/>
      <c r="R605" s="685"/>
      <c r="S605" s="685"/>
      <c r="T605" s="686"/>
      <c r="U605" s="301" t="s">
        <v>722</v>
      </c>
      <c r="V605" s="687" t="s">
        <v>88</v>
      </c>
      <c r="W605" s="688"/>
      <c r="X605" s="688"/>
      <c r="Y605" s="688"/>
      <c r="Z605" s="689"/>
      <c r="AA605" s="687" t="s">
        <v>2418</v>
      </c>
      <c r="AB605" s="688"/>
      <c r="AC605" s="689"/>
      <c r="AD605" s="266">
        <v>1</v>
      </c>
      <c r="AE605" s="266">
        <v>0</v>
      </c>
      <c r="AF605" s="668"/>
      <c r="AG605" s="669"/>
      <c r="AH605" s="670"/>
      <c r="AI605" s="668"/>
      <c r="AJ605" s="669"/>
      <c r="AK605" s="670"/>
      <c r="AL605" s="180"/>
      <c r="AN605" s="38" t="str">
        <f t="shared" si="31"/>
        <v>■</v>
      </c>
    </row>
    <row r="606" spans="1:40">
      <c r="A606" s="240" t="str">
        <f t="shared" si="29"/>
        <v>JD</v>
      </c>
      <c r="B606" s="97"/>
      <c r="C606" s="706">
        <v>37</v>
      </c>
      <c r="D606" s="707"/>
      <c r="E606" s="684" t="s">
        <v>2318</v>
      </c>
      <c r="F606" s="685"/>
      <c r="G606" s="685"/>
      <c r="H606" s="685"/>
      <c r="I606" s="685"/>
      <c r="J606" s="685"/>
      <c r="K606" s="685"/>
      <c r="L606" s="685"/>
      <c r="M606" s="685"/>
      <c r="N606" s="685"/>
      <c r="O606" s="685"/>
      <c r="P606" s="685"/>
      <c r="Q606" s="685"/>
      <c r="R606" s="685"/>
      <c r="S606" s="685"/>
      <c r="T606" s="686"/>
      <c r="U606" s="301" t="s">
        <v>723</v>
      </c>
      <c r="V606" s="687" t="s">
        <v>88</v>
      </c>
      <c r="W606" s="688"/>
      <c r="X606" s="688"/>
      <c r="Y606" s="688"/>
      <c r="Z606" s="689"/>
      <c r="AA606" s="687" t="s">
        <v>2418</v>
      </c>
      <c r="AB606" s="688"/>
      <c r="AC606" s="689"/>
      <c r="AD606" s="266">
        <v>1</v>
      </c>
      <c r="AE606" s="266">
        <v>0</v>
      </c>
      <c r="AF606" s="668"/>
      <c r="AG606" s="669"/>
      <c r="AH606" s="670"/>
      <c r="AI606" s="668"/>
      <c r="AJ606" s="669"/>
      <c r="AK606" s="670"/>
      <c r="AL606" s="180"/>
      <c r="AN606" s="38" t="str">
        <f t="shared" si="31"/>
        <v>■</v>
      </c>
    </row>
    <row r="607" spans="1:40">
      <c r="A607" s="240" t="str">
        <f t="shared" si="29"/>
        <v>JD</v>
      </c>
      <c r="B607" s="97"/>
      <c r="C607" s="706">
        <v>38</v>
      </c>
      <c r="D607" s="707"/>
      <c r="E607" s="684" t="s">
        <v>2319</v>
      </c>
      <c r="F607" s="685"/>
      <c r="G607" s="685"/>
      <c r="H607" s="685"/>
      <c r="I607" s="685"/>
      <c r="J607" s="685"/>
      <c r="K607" s="685"/>
      <c r="L607" s="685"/>
      <c r="M607" s="685"/>
      <c r="N607" s="685"/>
      <c r="O607" s="685"/>
      <c r="P607" s="685"/>
      <c r="Q607" s="685"/>
      <c r="R607" s="685"/>
      <c r="S607" s="685"/>
      <c r="T607" s="686"/>
      <c r="U607" s="301" t="s">
        <v>532</v>
      </c>
      <c r="V607" s="687" t="s">
        <v>88</v>
      </c>
      <c r="W607" s="688"/>
      <c r="X607" s="688"/>
      <c r="Y607" s="688"/>
      <c r="Z607" s="689"/>
      <c r="AA607" s="687" t="s">
        <v>2417</v>
      </c>
      <c r="AB607" s="688"/>
      <c r="AC607" s="689"/>
      <c r="AD607" s="266">
        <v>6</v>
      </c>
      <c r="AE607" s="266" t="s">
        <v>535</v>
      </c>
      <c r="AF607" s="668"/>
      <c r="AG607" s="669"/>
      <c r="AH607" s="670"/>
      <c r="AI607" s="668"/>
      <c r="AJ607" s="669"/>
      <c r="AK607" s="670"/>
      <c r="AL607" s="180"/>
      <c r="AN607" s="38" t="str">
        <f t="shared" si="31"/>
        <v>■</v>
      </c>
    </row>
    <row r="608" spans="1:40">
      <c r="A608" s="240" t="str">
        <f t="shared" si="29"/>
        <v>JD</v>
      </c>
      <c r="B608" s="97"/>
      <c r="C608" s="706">
        <v>39</v>
      </c>
      <c r="D608" s="707"/>
      <c r="E608" s="684" t="s">
        <v>520</v>
      </c>
      <c r="F608" s="685"/>
      <c r="G608" s="685"/>
      <c r="H608" s="685"/>
      <c r="I608" s="685"/>
      <c r="J608" s="685"/>
      <c r="K608" s="685"/>
      <c r="L608" s="685"/>
      <c r="M608" s="685"/>
      <c r="N608" s="685"/>
      <c r="O608" s="685"/>
      <c r="P608" s="685"/>
      <c r="Q608" s="685"/>
      <c r="R608" s="685"/>
      <c r="S608" s="685"/>
      <c r="T608" s="686"/>
      <c r="U608" s="301" t="s">
        <v>533</v>
      </c>
      <c r="V608" s="687" t="s">
        <v>88</v>
      </c>
      <c r="W608" s="688"/>
      <c r="X608" s="688"/>
      <c r="Y608" s="688"/>
      <c r="Z608" s="689"/>
      <c r="AA608" s="687" t="s">
        <v>2417</v>
      </c>
      <c r="AB608" s="688"/>
      <c r="AC608" s="689"/>
      <c r="AD608" s="266">
        <v>6</v>
      </c>
      <c r="AE608" s="266" t="s">
        <v>535</v>
      </c>
      <c r="AF608" s="668"/>
      <c r="AG608" s="669"/>
      <c r="AH608" s="670"/>
      <c r="AI608" s="668"/>
      <c r="AJ608" s="669"/>
      <c r="AK608" s="670"/>
      <c r="AL608" s="180"/>
      <c r="AN608" s="38" t="str">
        <f t="shared" si="31"/>
        <v>■</v>
      </c>
    </row>
    <row r="609" spans="1:40">
      <c r="A609" s="240" t="str">
        <f t="shared" si="29"/>
        <v>JD</v>
      </c>
      <c r="B609" s="97"/>
      <c r="C609" s="87"/>
      <c r="D609" s="87"/>
      <c r="E609" s="278"/>
      <c r="F609" s="278"/>
      <c r="G609" s="278"/>
      <c r="H609" s="278"/>
      <c r="I609" s="278"/>
      <c r="J609" s="278"/>
      <c r="K609" s="278"/>
      <c r="L609" s="278"/>
      <c r="M609" s="278"/>
      <c r="N609" s="278"/>
      <c r="O609" s="278"/>
      <c r="P609" s="278"/>
      <c r="Q609" s="278"/>
      <c r="R609" s="278"/>
      <c r="S609" s="278"/>
      <c r="T609" s="278"/>
      <c r="U609" s="314"/>
      <c r="V609" s="279"/>
      <c r="W609" s="279"/>
      <c r="X609" s="279"/>
      <c r="Y609" s="279"/>
      <c r="Z609" s="279"/>
      <c r="AA609" s="279"/>
      <c r="AB609" s="279"/>
      <c r="AC609" s="279"/>
      <c r="AD609" s="280"/>
      <c r="AE609" s="280"/>
      <c r="AF609" s="464"/>
      <c r="AG609" s="346"/>
      <c r="AH609" s="339"/>
      <c r="AI609" s="341"/>
      <c r="AJ609" s="341"/>
      <c r="AK609" s="341"/>
      <c r="AL609" s="203"/>
    </row>
    <row r="610" spans="1:40">
      <c r="A610" s="240" t="str">
        <f t="shared" si="29"/>
        <v>MF</v>
      </c>
      <c r="B610" s="97"/>
      <c r="C610" s="523" t="s">
        <v>28</v>
      </c>
      <c r="D610" s="260"/>
      <c r="E610" s="281"/>
      <c r="F610" s="281"/>
      <c r="G610" s="281"/>
      <c r="H610" s="281"/>
      <c r="I610" s="281"/>
      <c r="J610" s="262" t="s">
        <v>2888</v>
      </c>
      <c r="K610" s="281"/>
      <c r="L610" s="281"/>
      <c r="M610" s="281"/>
      <c r="N610" s="281"/>
      <c r="O610" s="281"/>
      <c r="P610" s="281"/>
      <c r="Q610" s="281"/>
      <c r="R610" s="281"/>
      <c r="S610" s="281"/>
      <c r="T610" s="281"/>
      <c r="U610" s="262" t="s">
        <v>2415</v>
      </c>
      <c r="V610" s="282"/>
      <c r="W610" s="282"/>
      <c r="X610" s="282"/>
      <c r="Y610" s="282"/>
      <c r="Z610" s="282"/>
      <c r="AA610" s="282"/>
      <c r="AB610" s="282"/>
      <c r="AC610" s="282"/>
      <c r="AD610" s="283"/>
      <c r="AE610" s="283"/>
      <c r="AF610" s="464"/>
      <c r="AG610" s="340"/>
      <c r="AH610" s="339"/>
      <c r="AI610" s="341"/>
      <c r="AJ610" s="341"/>
      <c r="AK610" s="341"/>
      <c r="AL610" s="203"/>
    </row>
    <row r="611" spans="1:40" ht="91">
      <c r="A611" s="240" t="str">
        <f t="shared" si="29"/>
        <v>MF</v>
      </c>
      <c r="B611" s="97"/>
      <c r="C611" s="909" t="s">
        <v>29</v>
      </c>
      <c r="D611" s="910"/>
      <c r="E611" s="909" t="s">
        <v>30</v>
      </c>
      <c r="F611" s="913"/>
      <c r="G611" s="913"/>
      <c r="H611" s="913"/>
      <c r="I611" s="913"/>
      <c r="J611" s="913"/>
      <c r="K611" s="913"/>
      <c r="L611" s="913"/>
      <c r="M611" s="913"/>
      <c r="N611" s="913"/>
      <c r="O611" s="913"/>
      <c r="P611" s="913"/>
      <c r="Q611" s="913"/>
      <c r="R611" s="913"/>
      <c r="S611" s="913"/>
      <c r="T611" s="910"/>
      <c r="U611" s="297" t="s">
        <v>146</v>
      </c>
      <c r="V611" s="849" t="s">
        <v>147</v>
      </c>
      <c r="W611" s="850"/>
      <c r="X611" s="850"/>
      <c r="Y611" s="850"/>
      <c r="Z611" s="851"/>
      <c r="AA611" s="849" t="s">
        <v>2420</v>
      </c>
      <c r="AB611" s="850"/>
      <c r="AC611" s="851"/>
      <c r="AD611" s="849" t="s">
        <v>511</v>
      </c>
      <c r="AE611" s="851"/>
      <c r="AF611" s="690" t="s">
        <v>80</v>
      </c>
      <c r="AG611" s="691"/>
      <c r="AH611" s="692"/>
      <c r="AI611" s="896" t="s">
        <v>41</v>
      </c>
      <c r="AJ611" s="897"/>
      <c r="AK611" s="898"/>
      <c r="AL611" s="696" t="s">
        <v>42</v>
      </c>
      <c r="AN611" s="38"/>
    </row>
    <row r="612" spans="1:40">
      <c r="A612" s="240" t="str">
        <f t="shared" si="29"/>
        <v>MF</v>
      </c>
      <c r="B612" s="97"/>
      <c r="C612" s="911"/>
      <c r="D612" s="912"/>
      <c r="E612" s="911"/>
      <c r="F612" s="914"/>
      <c r="G612" s="914"/>
      <c r="H612" s="914"/>
      <c r="I612" s="914"/>
      <c r="J612" s="914"/>
      <c r="K612" s="914"/>
      <c r="L612" s="914"/>
      <c r="M612" s="914"/>
      <c r="N612" s="914"/>
      <c r="O612" s="914"/>
      <c r="P612" s="914"/>
      <c r="Q612" s="914"/>
      <c r="R612" s="914"/>
      <c r="S612" s="914"/>
      <c r="T612" s="912"/>
      <c r="U612" s="298"/>
      <c r="V612" s="852"/>
      <c r="W612" s="853"/>
      <c r="X612" s="853"/>
      <c r="Y612" s="853"/>
      <c r="Z612" s="854"/>
      <c r="AA612" s="852"/>
      <c r="AB612" s="853"/>
      <c r="AC612" s="854"/>
      <c r="AD612" s="852"/>
      <c r="AE612" s="854"/>
      <c r="AF612" s="693"/>
      <c r="AG612" s="694"/>
      <c r="AH612" s="695"/>
      <c r="AI612" s="899"/>
      <c r="AJ612" s="900"/>
      <c r="AK612" s="901"/>
      <c r="AL612" s="697"/>
      <c r="AN612" s="38"/>
    </row>
    <row r="613" spans="1:40">
      <c r="A613" s="240" t="str">
        <f t="shared" si="29"/>
        <v>MF</v>
      </c>
      <c r="B613" s="97"/>
      <c r="C613" s="706">
        <v>1</v>
      </c>
      <c r="D613" s="707"/>
      <c r="E613" s="708" t="s">
        <v>2485</v>
      </c>
      <c r="F613" s="709"/>
      <c r="G613" s="709"/>
      <c r="H613" s="709"/>
      <c r="I613" s="709"/>
      <c r="J613" s="709"/>
      <c r="K613" s="709"/>
      <c r="L613" s="709"/>
      <c r="M613" s="709"/>
      <c r="N613" s="709"/>
      <c r="O613" s="709"/>
      <c r="P613" s="709"/>
      <c r="Q613" s="709"/>
      <c r="R613" s="709"/>
      <c r="S613" s="709"/>
      <c r="T613" s="710"/>
      <c r="U613" s="299" t="s">
        <v>521</v>
      </c>
      <c r="V613" s="687" t="s">
        <v>87</v>
      </c>
      <c r="W613" s="688"/>
      <c r="X613" s="688"/>
      <c r="Y613" s="688"/>
      <c r="Z613" s="689"/>
      <c r="AA613" s="687" t="s">
        <v>2417</v>
      </c>
      <c r="AB613" s="688"/>
      <c r="AC613" s="689"/>
      <c r="AD613" s="266">
        <v>10</v>
      </c>
      <c r="AE613" s="266" t="s">
        <v>535</v>
      </c>
      <c r="AF613" s="668"/>
      <c r="AG613" s="669"/>
      <c r="AH613" s="670"/>
      <c r="AI613" s="668"/>
      <c r="AJ613" s="669"/>
      <c r="AK613" s="670"/>
      <c r="AL613" s="180"/>
      <c r="AN613" s="38" t="str">
        <f>$S$19</f>
        <v>■</v>
      </c>
    </row>
    <row r="614" spans="1:40">
      <c r="A614" s="240" t="str">
        <f t="shared" si="29"/>
        <v>MF</v>
      </c>
      <c r="B614" s="97"/>
      <c r="C614" s="706">
        <v>2</v>
      </c>
      <c r="D614" s="707"/>
      <c r="E614" s="708" t="s">
        <v>2487</v>
      </c>
      <c r="F614" s="709"/>
      <c r="G614" s="709"/>
      <c r="H614" s="709"/>
      <c r="I614" s="709"/>
      <c r="J614" s="709"/>
      <c r="K614" s="709"/>
      <c r="L614" s="709"/>
      <c r="M614" s="709"/>
      <c r="N614" s="709"/>
      <c r="O614" s="709"/>
      <c r="P614" s="709"/>
      <c r="Q614" s="709"/>
      <c r="R614" s="709"/>
      <c r="S614" s="709"/>
      <c r="T614" s="710"/>
      <c r="U614" s="299" t="s">
        <v>522</v>
      </c>
      <c r="V614" s="687" t="s">
        <v>87</v>
      </c>
      <c r="W614" s="688"/>
      <c r="X614" s="688"/>
      <c r="Y614" s="688"/>
      <c r="Z614" s="689"/>
      <c r="AA614" s="687" t="s">
        <v>2417</v>
      </c>
      <c r="AB614" s="688"/>
      <c r="AC614" s="689"/>
      <c r="AD614" s="266">
        <v>51</v>
      </c>
      <c r="AE614" s="266" t="s">
        <v>535</v>
      </c>
      <c r="AF614" s="668"/>
      <c r="AG614" s="669"/>
      <c r="AH614" s="670"/>
      <c r="AI614" s="668"/>
      <c r="AJ614" s="669"/>
      <c r="AK614" s="670"/>
      <c r="AL614" s="180"/>
      <c r="AN614" s="38" t="str">
        <f t="shared" ref="AN614:AN651" si="32">$S$19</f>
        <v>■</v>
      </c>
    </row>
    <row r="615" spans="1:40">
      <c r="A615" s="240" t="str">
        <f t="shared" si="29"/>
        <v>MF</v>
      </c>
      <c r="B615" s="97"/>
      <c r="C615" s="676">
        <v>3</v>
      </c>
      <c r="D615" s="677"/>
      <c r="E615" s="839" t="s">
        <v>513</v>
      </c>
      <c r="F615" s="840"/>
      <c r="G615" s="840"/>
      <c r="H615" s="840"/>
      <c r="I615" s="840"/>
      <c r="J615" s="840"/>
      <c r="K615" s="840"/>
      <c r="L615" s="840"/>
      <c r="M615" s="840"/>
      <c r="N615" s="840"/>
      <c r="O615" s="840"/>
      <c r="P615" s="840"/>
      <c r="Q615" s="840"/>
      <c r="R615" s="840"/>
      <c r="S615" s="840"/>
      <c r="T615" s="841"/>
      <c r="U615" s="300" t="s">
        <v>523</v>
      </c>
      <c r="V615" s="681" t="s">
        <v>88</v>
      </c>
      <c r="W615" s="682"/>
      <c r="X615" s="682"/>
      <c r="Y615" s="682"/>
      <c r="Z615" s="683"/>
      <c r="AA615" s="681" t="s">
        <v>2418</v>
      </c>
      <c r="AB615" s="682"/>
      <c r="AC615" s="683"/>
      <c r="AD615" s="267">
        <v>1</v>
      </c>
      <c r="AE615" s="267">
        <v>0</v>
      </c>
      <c r="AF615" s="671"/>
      <c r="AG615" s="672"/>
      <c r="AH615" s="673"/>
      <c r="AI615" s="671"/>
      <c r="AJ615" s="672"/>
      <c r="AK615" s="673"/>
      <c r="AL615" s="484" t="s">
        <v>410</v>
      </c>
      <c r="AN615" s="38" t="str">
        <f t="shared" si="32"/>
        <v>■</v>
      </c>
    </row>
    <row r="616" spans="1:40">
      <c r="A616" s="240" t="str">
        <f t="shared" si="29"/>
        <v>MF</v>
      </c>
      <c r="B616" s="97"/>
      <c r="C616" s="674">
        <v>4</v>
      </c>
      <c r="D616" s="675"/>
      <c r="E616" s="708" t="s">
        <v>514</v>
      </c>
      <c r="F616" s="709"/>
      <c r="G616" s="709"/>
      <c r="H616" s="709"/>
      <c r="I616" s="709"/>
      <c r="J616" s="709"/>
      <c r="K616" s="709"/>
      <c r="L616" s="709"/>
      <c r="M616" s="709"/>
      <c r="N616" s="709"/>
      <c r="O616" s="709"/>
      <c r="P616" s="709"/>
      <c r="Q616" s="709"/>
      <c r="R616" s="709"/>
      <c r="S616" s="709"/>
      <c r="T616" s="710"/>
      <c r="U616" s="301" t="s">
        <v>524</v>
      </c>
      <c r="V616" s="687" t="s">
        <v>88</v>
      </c>
      <c r="W616" s="688"/>
      <c r="X616" s="688"/>
      <c r="Y616" s="688"/>
      <c r="Z616" s="689"/>
      <c r="AA616" s="687" t="s">
        <v>2418</v>
      </c>
      <c r="AB616" s="688"/>
      <c r="AC616" s="689"/>
      <c r="AD616" s="266">
        <v>1</v>
      </c>
      <c r="AE616" s="266">
        <v>0</v>
      </c>
      <c r="AF616" s="668"/>
      <c r="AG616" s="669"/>
      <c r="AH616" s="670"/>
      <c r="AI616" s="668"/>
      <c r="AJ616" s="669"/>
      <c r="AK616" s="670"/>
      <c r="AL616" s="180"/>
      <c r="AN616" s="38" t="str">
        <f t="shared" si="32"/>
        <v>■</v>
      </c>
    </row>
    <row r="617" spans="1:40">
      <c r="A617" s="240" t="str">
        <f t="shared" si="29"/>
        <v>MF</v>
      </c>
      <c r="B617" s="97"/>
      <c r="C617" s="706">
        <v>5</v>
      </c>
      <c r="D617" s="707"/>
      <c r="E617" s="684" t="s">
        <v>84</v>
      </c>
      <c r="F617" s="685"/>
      <c r="G617" s="685"/>
      <c r="H617" s="685"/>
      <c r="I617" s="685"/>
      <c r="J617" s="685"/>
      <c r="K617" s="685"/>
      <c r="L617" s="685"/>
      <c r="M617" s="685"/>
      <c r="N617" s="685"/>
      <c r="O617" s="685"/>
      <c r="P617" s="685"/>
      <c r="Q617" s="685"/>
      <c r="R617" s="685"/>
      <c r="S617" s="685"/>
      <c r="T617" s="686"/>
      <c r="U617" s="301" t="s">
        <v>525</v>
      </c>
      <c r="V617" s="687" t="s">
        <v>87</v>
      </c>
      <c r="W617" s="688"/>
      <c r="X617" s="688"/>
      <c r="Y617" s="688"/>
      <c r="Z617" s="689"/>
      <c r="AA617" s="687" t="s">
        <v>2417</v>
      </c>
      <c r="AB617" s="688"/>
      <c r="AC617" s="689"/>
      <c r="AD617" s="266">
        <v>2</v>
      </c>
      <c r="AE617" s="266" t="s">
        <v>535</v>
      </c>
      <c r="AF617" s="668"/>
      <c r="AG617" s="669"/>
      <c r="AH617" s="670"/>
      <c r="AI617" s="668"/>
      <c r="AJ617" s="669"/>
      <c r="AK617" s="670"/>
      <c r="AL617" s="180"/>
      <c r="AN617" s="38" t="str">
        <f t="shared" si="32"/>
        <v>■</v>
      </c>
    </row>
    <row r="618" spans="1:40">
      <c r="A618" s="240" t="str">
        <f t="shared" ref="A618:A676" si="33">IF(LEN(J618)&gt;0,MID(J618,FIND("（",J618,1)+1,2),A617)</f>
        <v>MF</v>
      </c>
      <c r="B618" s="97"/>
      <c r="C618" s="706">
        <v>6</v>
      </c>
      <c r="D618" s="707"/>
      <c r="E618" s="684" t="s">
        <v>2321</v>
      </c>
      <c r="F618" s="685"/>
      <c r="G618" s="685"/>
      <c r="H618" s="685"/>
      <c r="I618" s="685"/>
      <c r="J618" s="685"/>
      <c r="K618" s="685"/>
      <c r="L618" s="685"/>
      <c r="M618" s="685"/>
      <c r="N618" s="685"/>
      <c r="O618" s="685"/>
      <c r="P618" s="685"/>
      <c r="Q618" s="685"/>
      <c r="R618" s="685"/>
      <c r="S618" s="685"/>
      <c r="T618" s="686"/>
      <c r="U618" s="301" t="s">
        <v>2322</v>
      </c>
      <c r="V618" s="687" t="s">
        <v>88</v>
      </c>
      <c r="W618" s="688"/>
      <c r="X618" s="688"/>
      <c r="Y618" s="688"/>
      <c r="Z618" s="689"/>
      <c r="AA618" s="687" t="s">
        <v>2417</v>
      </c>
      <c r="AB618" s="688"/>
      <c r="AC618" s="689"/>
      <c r="AD618" s="266">
        <v>2</v>
      </c>
      <c r="AE618" s="266" t="s">
        <v>535</v>
      </c>
      <c r="AF618" s="668"/>
      <c r="AG618" s="669"/>
      <c r="AH618" s="670"/>
      <c r="AI618" s="668"/>
      <c r="AJ618" s="669"/>
      <c r="AK618" s="670"/>
      <c r="AL618" s="180"/>
      <c r="AN618" s="38" t="str">
        <f t="shared" si="32"/>
        <v>■</v>
      </c>
    </row>
    <row r="619" spans="1:40">
      <c r="A619" s="240" t="str">
        <f t="shared" si="33"/>
        <v>MF</v>
      </c>
      <c r="B619" s="513"/>
      <c r="C619" s="701">
        <v>7</v>
      </c>
      <c r="D619" s="702"/>
      <c r="E619" s="703" t="s">
        <v>941</v>
      </c>
      <c r="F619" s="704"/>
      <c r="G619" s="704"/>
      <c r="H619" s="704"/>
      <c r="I619" s="704"/>
      <c r="J619" s="704"/>
      <c r="K619" s="704"/>
      <c r="L619" s="704"/>
      <c r="M619" s="704"/>
      <c r="N619" s="704"/>
      <c r="O619" s="704"/>
      <c r="P619" s="704"/>
      <c r="Q619" s="704"/>
      <c r="R619" s="704"/>
      <c r="S619" s="704"/>
      <c r="T619" s="705"/>
      <c r="U619" s="506" t="s">
        <v>528</v>
      </c>
      <c r="V619" s="725" t="s">
        <v>88</v>
      </c>
      <c r="W619" s="726"/>
      <c r="X619" s="726"/>
      <c r="Y619" s="726"/>
      <c r="Z619" s="727"/>
      <c r="AA619" s="725" t="s">
        <v>2417</v>
      </c>
      <c r="AB619" s="726"/>
      <c r="AC619" s="727"/>
      <c r="AD619" s="507">
        <v>9</v>
      </c>
      <c r="AE619" s="507" t="s">
        <v>535</v>
      </c>
      <c r="AF619" s="698"/>
      <c r="AG619" s="699"/>
      <c r="AH619" s="700"/>
      <c r="AI619" s="698"/>
      <c r="AJ619" s="699"/>
      <c r="AK619" s="700"/>
      <c r="AL619" s="515" t="s">
        <v>2896</v>
      </c>
      <c r="AN619" s="38" t="str">
        <f t="shared" si="32"/>
        <v>■</v>
      </c>
    </row>
    <row r="620" spans="1:40">
      <c r="A620" s="240" t="str">
        <f t="shared" si="33"/>
        <v>MF</v>
      </c>
      <c r="B620" s="513"/>
      <c r="C620" s="701">
        <v>8</v>
      </c>
      <c r="D620" s="702"/>
      <c r="E620" s="703" t="s">
        <v>759</v>
      </c>
      <c r="F620" s="704"/>
      <c r="G620" s="704"/>
      <c r="H620" s="704"/>
      <c r="I620" s="704"/>
      <c r="J620" s="704"/>
      <c r="K620" s="704"/>
      <c r="L620" s="704"/>
      <c r="M620" s="704"/>
      <c r="N620" s="704"/>
      <c r="O620" s="704"/>
      <c r="P620" s="704"/>
      <c r="Q620" s="704"/>
      <c r="R620" s="704"/>
      <c r="S620" s="704"/>
      <c r="T620" s="705"/>
      <c r="U620" s="506" t="s">
        <v>529</v>
      </c>
      <c r="V620" s="725" t="s">
        <v>88</v>
      </c>
      <c r="W620" s="726"/>
      <c r="X620" s="726"/>
      <c r="Y620" s="726"/>
      <c r="Z620" s="727"/>
      <c r="AA620" s="725" t="s">
        <v>2417</v>
      </c>
      <c r="AB620" s="726"/>
      <c r="AC620" s="727"/>
      <c r="AD620" s="507">
        <v>9</v>
      </c>
      <c r="AE620" s="507" t="s">
        <v>535</v>
      </c>
      <c r="AF620" s="698"/>
      <c r="AG620" s="699"/>
      <c r="AH620" s="700"/>
      <c r="AI620" s="698"/>
      <c r="AJ620" s="699"/>
      <c r="AK620" s="700"/>
      <c r="AL620" s="515" t="s">
        <v>2896</v>
      </c>
      <c r="AN620" s="38" t="str">
        <f t="shared" si="32"/>
        <v>■</v>
      </c>
    </row>
    <row r="621" spans="1:40">
      <c r="A621" s="240" t="str">
        <f t="shared" si="33"/>
        <v>MF</v>
      </c>
      <c r="B621" s="513"/>
      <c r="C621" s="701">
        <v>9</v>
      </c>
      <c r="D621" s="702"/>
      <c r="E621" s="703" t="s">
        <v>1161</v>
      </c>
      <c r="F621" s="704"/>
      <c r="G621" s="704"/>
      <c r="H621" s="704"/>
      <c r="I621" s="704"/>
      <c r="J621" s="704"/>
      <c r="K621" s="704"/>
      <c r="L621" s="704"/>
      <c r="M621" s="704"/>
      <c r="N621" s="704"/>
      <c r="O621" s="704"/>
      <c r="P621" s="704"/>
      <c r="Q621" s="704"/>
      <c r="R621" s="704"/>
      <c r="S621" s="704"/>
      <c r="T621" s="705"/>
      <c r="U621" s="506" t="s">
        <v>530</v>
      </c>
      <c r="V621" s="725" t="s">
        <v>88</v>
      </c>
      <c r="W621" s="726"/>
      <c r="X621" s="726"/>
      <c r="Y621" s="726"/>
      <c r="Z621" s="727"/>
      <c r="AA621" s="725" t="s">
        <v>2417</v>
      </c>
      <c r="AB621" s="726"/>
      <c r="AC621" s="727"/>
      <c r="AD621" s="507">
        <v>9</v>
      </c>
      <c r="AE621" s="507" t="s">
        <v>535</v>
      </c>
      <c r="AF621" s="698"/>
      <c r="AG621" s="699"/>
      <c r="AH621" s="700"/>
      <c r="AI621" s="698"/>
      <c r="AJ621" s="699"/>
      <c r="AK621" s="700"/>
      <c r="AL621" s="515" t="s">
        <v>2896</v>
      </c>
      <c r="AN621" s="38" t="str">
        <f t="shared" si="32"/>
        <v>■</v>
      </c>
    </row>
    <row r="622" spans="1:40">
      <c r="A622" s="240" t="str">
        <f t="shared" si="33"/>
        <v>MF</v>
      </c>
      <c r="B622" s="513"/>
      <c r="C622" s="701">
        <v>10</v>
      </c>
      <c r="D622" s="702"/>
      <c r="E622" s="703" t="s">
        <v>1162</v>
      </c>
      <c r="F622" s="704"/>
      <c r="G622" s="704"/>
      <c r="H622" s="704"/>
      <c r="I622" s="704"/>
      <c r="J622" s="704"/>
      <c r="K622" s="704"/>
      <c r="L622" s="704"/>
      <c r="M622" s="704"/>
      <c r="N622" s="704"/>
      <c r="O622" s="704"/>
      <c r="P622" s="704"/>
      <c r="Q622" s="704"/>
      <c r="R622" s="704"/>
      <c r="S622" s="704"/>
      <c r="T622" s="705"/>
      <c r="U622" s="506" t="s">
        <v>531</v>
      </c>
      <c r="V622" s="725" t="s">
        <v>88</v>
      </c>
      <c r="W622" s="726"/>
      <c r="X622" s="726"/>
      <c r="Y622" s="726"/>
      <c r="Z622" s="727"/>
      <c r="AA622" s="725" t="s">
        <v>2417</v>
      </c>
      <c r="AB622" s="726"/>
      <c r="AC622" s="727"/>
      <c r="AD622" s="507">
        <v>9</v>
      </c>
      <c r="AE622" s="507" t="s">
        <v>535</v>
      </c>
      <c r="AF622" s="698"/>
      <c r="AG622" s="699"/>
      <c r="AH622" s="700"/>
      <c r="AI622" s="698"/>
      <c r="AJ622" s="699"/>
      <c r="AK622" s="700"/>
      <c r="AL622" s="515" t="s">
        <v>2896</v>
      </c>
      <c r="AN622" s="38" t="str">
        <f t="shared" si="32"/>
        <v>■</v>
      </c>
    </row>
    <row r="623" spans="1:40">
      <c r="A623" s="240" t="str">
        <f t="shared" si="33"/>
        <v>MF</v>
      </c>
      <c r="B623" s="513"/>
      <c r="C623" s="701">
        <v>11</v>
      </c>
      <c r="D623" s="702"/>
      <c r="E623" s="703" t="s">
        <v>1163</v>
      </c>
      <c r="F623" s="704"/>
      <c r="G623" s="704"/>
      <c r="H623" s="704"/>
      <c r="I623" s="704"/>
      <c r="J623" s="704"/>
      <c r="K623" s="704"/>
      <c r="L623" s="704"/>
      <c r="M623" s="704"/>
      <c r="N623" s="704"/>
      <c r="O623" s="704"/>
      <c r="P623" s="704"/>
      <c r="Q623" s="704"/>
      <c r="R623" s="704"/>
      <c r="S623" s="704"/>
      <c r="T623" s="705"/>
      <c r="U623" s="506" t="s">
        <v>765</v>
      </c>
      <c r="V623" s="725" t="s">
        <v>88</v>
      </c>
      <c r="W623" s="726"/>
      <c r="X623" s="726"/>
      <c r="Y623" s="726"/>
      <c r="Z623" s="727"/>
      <c r="AA623" s="725" t="s">
        <v>2417</v>
      </c>
      <c r="AB623" s="726"/>
      <c r="AC623" s="727"/>
      <c r="AD623" s="507">
        <v>9</v>
      </c>
      <c r="AE623" s="507" t="s">
        <v>535</v>
      </c>
      <c r="AF623" s="698"/>
      <c r="AG623" s="699"/>
      <c r="AH623" s="700"/>
      <c r="AI623" s="698"/>
      <c r="AJ623" s="699"/>
      <c r="AK623" s="700"/>
      <c r="AL623" s="515" t="s">
        <v>2896</v>
      </c>
      <c r="AN623" s="38" t="str">
        <f t="shared" si="32"/>
        <v>■</v>
      </c>
    </row>
    <row r="624" spans="1:40">
      <c r="A624" s="240" t="str">
        <f t="shared" si="33"/>
        <v>MF</v>
      </c>
      <c r="B624" s="513"/>
      <c r="C624" s="701">
        <v>12</v>
      </c>
      <c r="D624" s="702"/>
      <c r="E624" s="703" t="s">
        <v>2323</v>
      </c>
      <c r="F624" s="704"/>
      <c r="G624" s="704"/>
      <c r="H624" s="704"/>
      <c r="I624" s="704"/>
      <c r="J624" s="704"/>
      <c r="K624" s="704"/>
      <c r="L624" s="704"/>
      <c r="M624" s="704"/>
      <c r="N624" s="704"/>
      <c r="O624" s="704"/>
      <c r="P624" s="704"/>
      <c r="Q624" s="704"/>
      <c r="R624" s="704"/>
      <c r="S624" s="704"/>
      <c r="T624" s="705"/>
      <c r="U624" s="506" t="s">
        <v>2324</v>
      </c>
      <c r="V624" s="725" t="s">
        <v>88</v>
      </c>
      <c r="W624" s="726"/>
      <c r="X624" s="726"/>
      <c r="Y624" s="726"/>
      <c r="Z624" s="727"/>
      <c r="AA624" s="725" t="s">
        <v>2417</v>
      </c>
      <c r="AB624" s="726"/>
      <c r="AC624" s="727"/>
      <c r="AD624" s="507">
        <v>9</v>
      </c>
      <c r="AE624" s="507" t="s">
        <v>535</v>
      </c>
      <c r="AF624" s="698"/>
      <c r="AG624" s="699"/>
      <c r="AH624" s="700"/>
      <c r="AI624" s="698"/>
      <c r="AJ624" s="699"/>
      <c r="AK624" s="700"/>
      <c r="AL624" s="515" t="s">
        <v>2896</v>
      </c>
      <c r="AN624" s="38" t="str">
        <f t="shared" si="32"/>
        <v>■</v>
      </c>
    </row>
    <row r="625" spans="1:40">
      <c r="A625" s="240" t="str">
        <f t="shared" si="33"/>
        <v>MF</v>
      </c>
      <c r="B625" s="513"/>
      <c r="C625" s="701">
        <v>13</v>
      </c>
      <c r="D625" s="702"/>
      <c r="E625" s="703" t="s">
        <v>2325</v>
      </c>
      <c r="F625" s="704"/>
      <c r="G625" s="704"/>
      <c r="H625" s="704"/>
      <c r="I625" s="704"/>
      <c r="J625" s="704"/>
      <c r="K625" s="704"/>
      <c r="L625" s="704"/>
      <c r="M625" s="704"/>
      <c r="N625" s="704"/>
      <c r="O625" s="704"/>
      <c r="P625" s="704"/>
      <c r="Q625" s="704"/>
      <c r="R625" s="704"/>
      <c r="S625" s="704"/>
      <c r="T625" s="705"/>
      <c r="U625" s="506" t="s">
        <v>2326</v>
      </c>
      <c r="V625" s="725" t="s">
        <v>88</v>
      </c>
      <c r="W625" s="726"/>
      <c r="X625" s="726"/>
      <c r="Y625" s="726"/>
      <c r="Z625" s="727"/>
      <c r="AA625" s="725" t="s">
        <v>2417</v>
      </c>
      <c r="AB625" s="726"/>
      <c r="AC625" s="727"/>
      <c r="AD625" s="507">
        <v>9</v>
      </c>
      <c r="AE625" s="507" t="s">
        <v>535</v>
      </c>
      <c r="AF625" s="698"/>
      <c r="AG625" s="699"/>
      <c r="AH625" s="700"/>
      <c r="AI625" s="698"/>
      <c r="AJ625" s="699"/>
      <c r="AK625" s="700"/>
      <c r="AL625" s="515" t="s">
        <v>2896</v>
      </c>
      <c r="AN625" s="38" t="str">
        <f t="shared" si="32"/>
        <v>■</v>
      </c>
    </row>
    <row r="626" spans="1:40">
      <c r="A626" s="240" t="str">
        <f t="shared" si="33"/>
        <v>MF</v>
      </c>
      <c r="B626" s="513"/>
      <c r="C626" s="701">
        <v>14</v>
      </c>
      <c r="D626" s="702"/>
      <c r="E626" s="703" t="s">
        <v>2327</v>
      </c>
      <c r="F626" s="704"/>
      <c r="G626" s="704"/>
      <c r="H626" s="704"/>
      <c r="I626" s="704"/>
      <c r="J626" s="704"/>
      <c r="K626" s="704"/>
      <c r="L626" s="704"/>
      <c r="M626" s="704"/>
      <c r="N626" s="704"/>
      <c r="O626" s="704"/>
      <c r="P626" s="704"/>
      <c r="Q626" s="704"/>
      <c r="R626" s="704"/>
      <c r="S626" s="704"/>
      <c r="T626" s="705"/>
      <c r="U626" s="506" t="s">
        <v>2328</v>
      </c>
      <c r="V626" s="725" t="s">
        <v>88</v>
      </c>
      <c r="W626" s="726"/>
      <c r="X626" s="726"/>
      <c r="Y626" s="726"/>
      <c r="Z626" s="727"/>
      <c r="AA626" s="725" t="s">
        <v>2417</v>
      </c>
      <c r="AB626" s="726"/>
      <c r="AC626" s="727"/>
      <c r="AD626" s="507">
        <v>9</v>
      </c>
      <c r="AE626" s="507" t="s">
        <v>535</v>
      </c>
      <c r="AF626" s="698"/>
      <c r="AG626" s="699"/>
      <c r="AH626" s="700"/>
      <c r="AI626" s="698"/>
      <c r="AJ626" s="699"/>
      <c r="AK626" s="700"/>
      <c r="AL626" s="515" t="s">
        <v>2896</v>
      </c>
      <c r="AN626" s="38" t="str">
        <f t="shared" si="32"/>
        <v>■</v>
      </c>
    </row>
    <row r="627" spans="1:40">
      <c r="A627" s="240" t="str">
        <f t="shared" si="33"/>
        <v>MF</v>
      </c>
      <c r="B627" s="513"/>
      <c r="C627" s="701">
        <v>15</v>
      </c>
      <c r="D627" s="702"/>
      <c r="E627" s="703" t="s">
        <v>2329</v>
      </c>
      <c r="F627" s="704"/>
      <c r="G627" s="704"/>
      <c r="H627" s="704"/>
      <c r="I627" s="704"/>
      <c r="J627" s="704"/>
      <c r="K627" s="704"/>
      <c r="L627" s="704"/>
      <c r="M627" s="704"/>
      <c r="N627" s="704"/>
      <c r="O627" s="704"/>
      <c r="P627" s="704"/>
      <c r="Q627" s="704"/>
      <c r="R627" s="704"/>
      <c r="S627" s="704"/>
      <c r="T627" s="705"/>
      <c r="U627" s="506" t="s">
        <v>2330</v>
      </c>
      <c r="V627" s="725" t="s">
        <v>88</v>
      </c>
      <c r="W627" s="726"/>
      <c r="X627" s="726"/>
      <c r="Y627" s="726"/>
      <c r="Z627" s="727"/>
      <c r="AA627" s="725" t="s">
        <v>2417</v>
      </c>
      <c r="AB627" s="726"/>
      <c r="AC627" s="727"/>
      <c r="AD627" s="507">
        <v>9</v>
      </c>
      <c r="AE627" s="507" t="s">
        <v>535</v>
      </c>
      <c r="AF627" s="698"/>
      <c r="AG627" s="699"/>
      <c r="AH627" s="700"/>
      <c r="AI627" s="698"/>
      <c r="AJ627" s="699"/>
      <c r="AK627" s="700"/>
      <c r="AL627" s="515" t="s">
        <v>2896</v>
      </c>
      <c r="AN627" s="38" t="str">
        <f t="shared" si="32"/>
        <v>■</v>
      </c>
    </row>
    <row r="628" spans="1:40">
      <c r="A628" s="240" t="str">
        <f t="shared" si="33"/>
        <v>MF</v>
      </c>
      <c r="B628" s="513"/>
      <c r="C628" s="701">
        <v>16</v>
      </c>
      <c r="D628" s="702"/>
      <c r="E628" s="703" t="s">
        <v>2331</v>
      </c>
      <c r="F628" s="704"/>
      <c r="G628" s="704"/>
      <c r="H628" s="704"/>
      <c r="I628" s="704"/>
      <c r="J628" s="704"/>
      <c r="K628" s="704"/>
      <c r="L628" s="704"/>
      <c r="M628" s="704"/>
      <c r="N628" s="704"/>
      <c r="O628" s="704"/>
      <c r="P628" s="704"/>
      <c r="Q628" s="704"/>
      <c r="R628" s="704"/>
      <c r="S628" s="704"/>
      <c r="T628" s="705"/>
      <c r="U628" s="506" t="s">
        <v>2332</v>
      </c>
      <c r="V628" s="725" t="s">
        <v>88</v>
      </c>
      <c r="W628" s="726"/>
      <c r="X628" s="726"/>
      <c r="Y628" s="726"/>
      <c r="Z628" s="727"/>
      <c r="AA628" s="725" t="s">
        <v>2417</v>
      </c>
      <c r="AB628" s="726"/>
      <c r="AC628" s="727"/>
      <c r="AD628" s="507">
        <v>9</v>
      </c>
      <c r="AE628" s="507" t="s">
        <v>535</v>
      </c>
      <c r="AF628" s="698"/>
      <c r="AG628" s="699"/>
      <c r="AH628" s="700"/>
      <c r="AI628" s="698"/>
      <c r="AJ628" s="699"/>
      <c r="AK628" s="700"/>
      <c r="AL628" s="515" t="s">
        <v>2896</v>
      </c>
      <c r="AN628" s="38" t="str">
        <f t="shared" si="32"/>
        <v>■</v>
      </c>
    </row>
    <row r="629" spans="1:40">
      <c r="A629" s="240" t="str">
        <f t="shared" si="33"/>
        <v>MF</v>
      </c>
      <c r="B629" s="513"/>
      <c r="C629" s="701">
        <v>17</v>
      </c>
      <c r="D629" s="702"/>
      <c r="E629" s="703" t="s">
        <v>2333</v>
      </c>
      <c r="F629" s="704"/>
      <c r="G629" s="704"/>
      <c r="H629" s="704"/>
      <c r="I629" s="704"/>
      <c r="J629" s="704"/>
      <c r="K629" s="704"/>
      <c r="L629" s="704"/>
      <c r="M629" s="704"/>
      <c r="N629" s="704"/>
      <c r="O629" s="704"/>
      <c r="P629" s="704"/>
      <c r="Q629" s="704"/>
      <c r="R629" s="704"/>
      <c r="S629" s="704"/>
      <c r="T629" s="705"/>
      <c r="U629" s="506" t="s">
        <v>2334</v>
      </c>
      <c r="V629" s="725" t="s">
        <v>88</v>
      </c>
      <c r="W629" s="726"/>
      <c r="X629" s="726"/>
      <c r="Y629" s="726"/>
      <c r="Z629" s="727"/>
      <c r="AA629" s="725" t="s">
        <v>2417</v>
      </c>
      <c r="AB629" s="726"/>
      <c r="AC629" s="727"/>
      <c r="AD629" s="507">
        <v>9</v>
      </c>
      <c r="AE629" s="507" t="s">
        <v>535</v>
      </c>
      <c r="AF629" s="698"/>
      <c r="AG629" s="699"/>
      <c r="AH629" s="700"/>
      <c r="AI629" s="698"/>
      <c r="AJ629" s="699"/>
      <c r="AK629" s="700"/>
      <c r="AL629" s="515" t="s">
        <v>2896</v>
      </c>
      <c r="AN629" s="38" t="str">
        <f t="shared" si="32"/>
        <v>■</v>
      </c>
    </row>
    <row r="630" spans="1:40">
      <c r="A630" s="240" t="str">
        <f t="shared" si="33"/>
        <v>MF</v>
      </c>
      <c r="B630" s="513"/>
      <c r="C630" s="701">
        <v>18</v>
      </c>
      <c r="D630" s="702"/>
      <c r="E630" s="703" t="s">
        <v>2335</v>
      </c>
      <c r="F630" s="704"/>
      <c r="G630" s="704"/>
      <c r="H630" s="704"/>
      <c r="I630" s="704"/>
      <c r="J630" s="704"/>
      <c r="K630" s="704"/>
      <c r="L630" s="704"/>
      <c r="M630" s="704"/>
      <c r="N630" s="704"/>
      <c r="O630" s="704"/>
      <c r="P630" s="704"/>
      <c r="Q630" s="704"/>
      <c r="R630" s="704"/>
      <c r="S630" s="704"/>
      <c r="T630" s="705"/>
      <c r="U630" s="506" t="s">
        <v>2336</v>
      </c>
      <c r="V630" s="725" t="s">
        <v>88</v>
      </c>
      <c r="W630" s="726"/>
      <c r="X630" s="726"/>
      <c r="Y630" s="726"/>
      <c r="Z630" s="727"/>
      <c r="AA630" s="725" t="s">
        <v>2417</v>
      </c>
      <c r="AB630" s="726"/>
      <c r="AC630" s="727"/>
      <c r="AD630" s="507">
        <v>9</v>
      </c>
      <c r="AE630" s="507" t="s">
        <v>535</v>
      </c>
      <c r="AF630" s="698"/>
      <c r="AG630" s="699"/>
      <c r="AH630" s="700"/>
      <c r="AI630" s="698"/>
      <c r="AJ630" s="699"/>
      <c r="AK630" s="700"/>
      <c r="AL630" s="515" t="s">
        <v>2896</v>
      </c>
      <c r="AN630" s="38" t="str">
        <f t="shared" si="32"/>
        <v>■</v>
      </c>
    </row>
    <row r="631" spans="1:40">
      <c r="A631" s="240" t="str">
        <f t="shared" si="33"/>
        <v>MF</v>
      </c>
      <c r="B631" s="513"/>
      <c r="C631" s="701">
        <v>19</v>
      </c>
      <c r="D631" s="702"/>
      <c r="E631" s="703" t="s">
        <v>2337</v>
      </c>
      <c r="F631" s="704"/>
      <c r="G631" s="704"/>
      <c r="H631" s="704"/>
      <c r="I631" s="704"/>
      <c r="J631" s="704"/>
      <c r="K631" s="704"/>
      <c r="L631" s="704"/>
      <c r="M631" s="704"/>
      <c r="N631" s="704"/>
      <c r="O631" s="704"/>
      <c r="P631" s="704"/>
      <c r="Q631" s="704"/>
      <c r="R631" s="704"/>
      <c r="S631" s="704"/>
      <c r="T631" s="705"/>
      <c r="U631" s="506" t="s">
        <v>2338</v>
      </c>
      <c r="V631" s="725" t="s">
        <v>88</v>
      </c>
      <c r="W631" s="726"/>
      <c r="X631" s="726"/>
      <c r="Y631" s="726"/>
      <c r="Z631" s="727"/>
      <c r="AA631" s="725" t="s">
        <v>2417</v>
      </c>
      <c r="AB631" s="726"/>
      <c r="AC631" s="727"/>
      <c r="AD631" s="507">
        <v>9</v>
      </c>
      <c r="AE631" s="507" t="s">
        <v>535</v>
      </c>
      <c r="AF631" s="698"/>
      <c r="AG631" s="699"/>
      <c r="AH631" s="700"/>
      <c r="AI631" s="698"/>
      <c r="AJ631" s="699"/>
      <c r="AK631" s="700"/>
      <c r="AL631" s="515" t="s">
        <v>2896</v>
      </c>
      <c r="AN631" s="38" t="str">
        <f t="shared" si="32"/>
        <v>■</v>
      </c>
    </row>
    <row r="632" spans="1:40">
      <c r="A632" s="240" t="str">
        <f t="shared" si="33"/>
        <v>MF</v>
      </c>
      <c r="B632" s="513"/>
      <c r="C632" s="701">
        <v>20</v>
      </c>
      <c r="D632" s="702"/>
      <c r="E632" s="703" t="s">
        <v>2339</v>
      </c>
      <c r="F632" s="704"/>
      <c r="G632" s="704"/>
      <c r="H632" s="704"/>
      <c r="I632" s="704"/>
      <c r="J632" s="704"/>
      <c r="K632" s="704"/>
      <c r="L632" s="704"/>
      <c r="M632" s="704"/>
      <c r="N632" s="704"/>
      <c r="O632" s="704"/>
      <c r="P632" s="704"/>
      <c r="Q632" s="704"/>
      <c r="R632" s="704"/>
      <c r="S632" s="704"/>
      <c r="T632" s="705"/>
      <c r="U632" s="506" t="s">
        <v>2340</v>
      </c>
      <c r="V632" s="725" t="s">
        <v>88</v>
      </c>
      <c r="W632" s="726"/>
      <c r="X632" s="726"/>
      <c r="Y632" s="726"/>
      <c r="Z632" s="727"/>
      <c r="AA632" s="725" t="s">
        <v>2417</v>
      </c>
      <c r="AB632" s="726"/>
      <c r="AC632" s="727"/>
      <c r="AD632" s="507">
        <v>9</v>
      </c>
      <c r="AE632" s="507" t="s">
        <v>535</v>
      </c>
      <c r="AF632" s="698"/>
      <c r="AG632" s="699"/>
      <c r="AH632" s="700"/>
      <c r="AI632" s="698"/>
      <c r="AJ632" s="699"/>
      <c r="AK632" s="700"/>
      <c r="AL632" s="515" t="s">
        <v>2896</v>
      </c>
      <c r="AN632" s="38" t="str">
        <f t="shared" si="32"/>
        <v>■</v>
      </c>
    </row>
    <row r="633" spans="1:40">
      <c r="A633" s="240" t="str">
        <f t="shared" si="33"/>
        <v>MF</v>
      </c>
      <c r="B633" s="513"/>
      <c r="C633" s="701">
        <v>21</v>
      </c>
      <c r="D633" s="702"/>
      <c r="E633" s="703" t="s">
        <v>2341</v>
      </c>
      <c r="F633" s="704"/>
      <c r="G633" s="704"/>
      <c r="H633" s="704"/>
      <c r="I633" s="704"/>
      <c r="J633" s="704"/>
      <c r="K633" s="704"/>
      <c r="L633" s="704"/>
      <c r="M633" s="704"/>
      <c r="N633" s="704"/>
      <c r="O633" s="704"/>
      <c r="P633" s="704"/>
      <c r="Q633" s="704"/>
      <c r="R633" s="704"/>
      <c r="S633" s="704"/>
      <c r="T633" s="705"/>
      <c r="U633" s="506" t="s">
        <v>2342</v>
      </c>
      <c r="V633" s="725" t="s">
        <v>88</v>
      </c>
      <c r="W633" s="726"/>
      <c r="X633" s="726"/>
      <c r="Y633" s="726"/>
      <c r="Z633" s="727"/>
      <c r="AA633" s="725" t="s">
        <v>2417</v>
      </c>
      <c r="AB633" s="726"/>
      <c r="AC633" s="727"/>
      <c r="AD633" s="507">
        <v>9</v>
      </c>
      <c r="AE633" s="507" t="s">
        <v>535</v>
      </c>
      <c r="AF633" s="698"/>
      <c r="AG633" s="699"/>
      <c r="AH633" s="700"/>
      <c r="AI633" s="698"/>
      <c r="AJ633" s="699"/>
      <c r="AK633" s="700"/>
      <c r="AL633" s="515" t="s">
        <v>2896</v>
      </c>
      <c r="AN633" s="38" t="str">
        <f t="shared" si="32"/>
        <v>■</v>
      </c>
    </row>
    <row r="634" spans="1:40">
      <c r="A634" s="240" t="str">
        <f t="shared" si="33"/>
        <v>MF</v>
      </c>
      <c r="B634" s="513"/>
      <c r="C634" s="701">
        <v>22</v>
      </c>
      <c r="D634" s="702"/>
      <c r="E634" s="703" t="s">
        <v>2343</v>
      </c>
      <c r="F634" s="704"/>
      <c r="G634" s="704"/>
      <c r="H634" s="704"/>
      <c r="I634" s="704"/>
      <c r="J634" s="704"/>
      <c r="K634" s="704"/>
      <c r="L634" s="704"/>
      <c r="M634" s="704"/>
      <c r="N634" s="704"/>
      <c r="O634" s="704"/>
      <c r="P634" s="704"/>
      <c r="Q634" s="704"/>
      <c r="R634" s="704"/>
      <c r="S634" s="704"/>
      <c r="T634" s="705"/>
      <c r="U634" s="506" t="s">
        <v>2344</v>
      </c>
      <c r="V634" s="725" t="s">
        <v>88</v>
      </c>
      <c r="W634" s="726"/>
      <c r="X634" s="726"/>
      <c r="Y634" s="726"/>
      <c r="Z634" s="727"/>
      <c r="AA634" s="725" t="s">
        <v>2417</v>
      </c>
      <c r="AB634" s="726"/>
      <c r="AC634" s="727"/>
      <c r="AD634" s="507">
        <v>9</v>
      </c>
      <c r="AE634" s="507" t="s">
        <v>535</v>
      </c>
      <c r="AF634" s="698"/>
      <c r="AG634" s="699"/>
      <c r="AH634" s="700"/>
      <c r="AI634" s="698"/>
      <c r="AJ634" s="699"/>
      <c r="AK634" s="700"/>
      <c r="AL634" s="515" t="s">
        <v>2896</v>
      </c>
      <c r="AN634" s="38" t="str">
        <f t="shared" si="32"/>
        <v>■</v>
      </c>
    </row>
    <row r="635" spans="1:40">
      <c r="A635" s="240" t="str">
        <f t="shared" si="33"/>
        <v>MF</v>
      </c>
      <c r="B635" s="513"/>
      <c r="C635" s="701">
        <v>23</v>
      </c>
      <c r="D635" s="702"/>
      <c r="E635" s="703" t="s">
        <v>2345</v>
      </c>
      <c r="F635" s="704"/>
      <c r="G635" s="704"/>
      <c r="H635" s="704"/>
      <c r="I635" s="704"/>
      <c r="J635" s="704"/>
      <c r="K635" s="704"/>
      <c r="L635" s="704"/>
      <c r="M635" s="704"/>
      <c r="N635" s="704"/>
      <c r="O635" s="704"/>
      <c r="P635" s="704"/>
      <c r="Q635" s="704"/>
      <c r="R635" s="704"/>
      <c r="S635" s="704"/>
      <c r="T635" s="705"/>
      <c r="U635" s="506" t="s">
        <v>2346</v>
      </c>
      <c r="V635" s="725" t="s">
        <v>88</v>
      </c>
      <c r="W635" s="726"/>
      <c r="X635" s="726"/>
      <c r="Y635" s="726"/>
      <c r="Z635" s="727"/>
      <c r="AA635" s="725" t="s">
        <v>2417</v>
      </c>
      <c r="AB635" s="726"/>
      <c r="AC635" s="727"/>
      <c r="AD635" s="507">
        <v>9</v>
      </c>
      <c r="AE635" s="507" t="s">
        <v>535</v>
      </c>
      <c r="AF635" s="698"/>
      <c r="AG635" s="699"/>
      <c r="AH635" s="700"/>
      <c r="AI635" s="698"/>
      <c r="AJ635" s="699"/>
      <c r="AK635" s="700"/>
      <c r="AL635" s="515" t="s">
        <v>2896</v>
      </c>
      <c r="AN635" s="38" t="str">
        <f t="shared" si="32"/>
        <v>■</v>
      </c>
    </row>
    <row r="636" spans="1:40">
      <c r="A636" s="240" t="str">
        <f t="shared" si="33"/>
        <v>MF</v>
      </c>
      <c r="B636" s="513"/>
      <c r="C636" s="701">
        <v>24</v>
      </c>
      <c r="D636" s="702"/>
      <c r="E636" s="703" t="s">
        <v>2347</v>
      </c>
      <c r="F636" s="704"/>
      <c r="G636" s="704"/>
      <c r="H636" s="704"/>
      <c r="I636" s="704"/>
      <c r="J636" s="704"/>
      <c r="K636" s="704"/>
      <c r="L636" s="704"/>
      <c r="M636" s="704"/>
      <c r="N636" s="704"/>
      <c r="O636" s="704"/>
      <c r="P636" s="704"/>
      <c r="Q636" s="704"/>
      <c r="R636" s="704"/>
      <c r="S636" s="704"/>
      <c r="T636" s="705"/>
      <c r="U636" s="506" t="s">
        <v>2348</v>
      </c>
      <c r="V636" s="725" t="s">
        <v>88</v>
      </c>
      <c r="W636" s="726"/>
      <c r="X636" s="726"/>
      <c r="Y636" s="726"/>
      <c r="Z636" s="727"/>
      <c r="AA636" s="725" t="s">
        <v>2417</v>
      </c>
      <c r="AB636" s="726"/>
      <c r="AC636" s="727"/>
      <c r="AD636" s="507">
        <v>9</v>
      </c>
      <c r="AE636" s="507" t="s">
        <v>535</v>
      </c>
      <c r="AF636" s="698"/>
      <c r="AG636" s="699"/>
      <c r="AH636" s="700"/>
      <c r="AI636" s="698"/>
      <c r="AJ636" s="699"/>
      <c r="AK636" s="700"/>
      <c r="AL636" s="515" t="s">
        <v>2896</v>
      </c>
      <c r="AN636" s="38" t="str">
        <f t="shared" si="32"/>
        <v>■</v>
      </c>
    </row>
    <row r="637" spans="1:40">
      <c r="A637" s="240" t="str">
        <f t="shared" si="33"/>
        <v>MF</v>
      </c>
      <c r="B637" s="513"/>
      <c r="C637" s="701">
        <v>25</v>
      </c>
      <c r="D637" s="702"/>
      <c r="E637" s="703" t="s">
        <v>2349</v>
      </c>
      <c r="F637" s="704"/>
      <c r="G637" s="704"/>
      <c r="H637" s="704"/>
      <c r="I637" s="704"/>
      <c r="J637" s="704"/>
      <c r="K637" s="704"/>
      <c r="L637" s="704"/>
      <c r="M637" s="704"/>
      <c r="N637" s="704"/>
      <c r="O637" s="704"/>
      <c r="P637" s="704"/>
      <c r="Q637" s="704"/>
      <c r="R637" s="704"/>
      <c r="S637" s="704"/>
      <c r="T637" s="705"/>
      <c r="U637" s="506" t="s">
        <v>2350</v>
      </c>
      <c r="V637" s="725" t="s">
        <v>88</v>
      </c>
      <c r="W637" s="726"/>
      <c r="X637" s="726"/>
      <c r="Y637" s="726"/>
      <c r="Z637" s="727"/>
      <c r="AA637" s="725" t="s">
        <v>2417</v>
      </c>
      <c r="AB637" s="726"/>
      <c r="AC637" s="727"/>
      <c r="AD637" s="507">
        <v>9</v>
      </c>
      <c r="AE637" s="507" t="s">
        <v>535</v>
      </c>
      <c r="AF637" s="698"/>
      <c r="AG637" s="699"/>
      <c r="AH637" s="700"/>
      <c r="AI637" s="698"/>
      <c r="AJ637" s="699"/>
      <c r="AK637" s="700"/>
      <c r="AL637" s="515" t="s">
        <v>2896</v>
      </c>
      <c r="AN637" s="38" t="str">
        <f t="shared" si="32"/>
        <v>■</v>
      </c>
    </row>
    <row r="638" spans="1:40">
      <c r="A638" s="240" t="str">
        <f t="shared" si="33"/>
        <v>MF</v>
      </c>
      <c r="B638" s="513"/>
      <c r="C638" s="701">
        <v>26</v>
      </c>
      <c r="D638" s="702"/>
      <c r="E638" s="703" t="s">
        <v>2351</v>
      </c>
      <c r="F638" s="704"/>
      <c r="G638" s="704"/>
      <c r="H638" s="704"/>
      <c r="I638" s="704"/>
      <c r="J638" s="704"/>
      <c r="K638" s="704"/>
      <c r="L638" s="704"/>
      <c r="M638" s="704"/>
      <c r="N638" s="704"/>
      <c r="O638" s="704"/>
      <c r="P638" s="704"/>
      <c r="Q638" s="704"/>
      <c r="R638" s="704"/>
      <c r="S638" s="704"/>
      <c r="T638" s="705"/>
      <c r="U638" s="506" t="s">
        <v>2352</v>
      </c>
      <c r="V638" s="725" t="s">
        <v>88</v>
      </c>
      <c r="W638" s="726"/>
      <c r="X638" s="726"/>
      <c r="Y638" s="726"/>
      <c r="Z638" s="727"/>
      <c r="AA638" s="725" t="s">
        <v>2417</v>
      </c>
      <c r="AB638" s="726"/>
      <c r="AC638" s="727"/>
      <c r="AD638" s="507">
        <v>9</v>
      </c>
      <c r="AE638" s="507" t="s">
        <v>535</v>
      </c>
      <c r="AF638" s="698"/>
      <c r="AG638" s="699"/>
      <c r="AH638" s="700"/>
      <c r="AI638" s="698"/>
      <c r="AJ638" s="699"/>
      <c r="AK638" s="700"/>
      <c r="AL638" s="515" t="s">
        <v>2896</v>
      </c>
      <c r="AN638" s="38" t="str">
        <f t="shared" si="32"/>
        <v>■</v>
      </c>
    </row>
    <row r="639" spans="1:40">
      <c r="A639" s="240" t="str">
        <f t="shared" si="33"/>
        <v>MF</v>
      </c>
      <c r="B639" s="513"/>
      <c r="C639" s="701">
        <v>27</v>
      </c>
      <c r="D639" s="702"/>
      <c r="E639" s="703" t="s">
        <v>2353</v>
      </c>
      <c r="F639" s="704"/>
      <c r="G639" s="704"/>
      <c r="H639" s="704"/>
      <c r="I639" s="704"/>
      <c r="J639" s="704"/>
      <c r="K639" s="704"/>
      <c r="L639" s="704"/>
      <c r="M639" s="704"/>
      <c r="N639" s="704"/>
      <c r="O639" s="704"/>
      <c r="P639" s="704"/>
      <c r="Q639" s="704"/>
      <c r="R639" s="704"/>
      <c r="S639" s="704"/>
      <c r="T639" s="705"/>
      <c r="U639" s="506" t="s">
        <v>2354</v>
      </c>
      <c r="V639" s="725" t="s">
        <v>88</v>
      </c>
      <c r="W639" s="726"/>
      <c r="X639" s="726"/>
      <c r="Y639" s="726"/>
      <c r="Z639" s="727"/>
      <c r="AA639" s="725" t="s">
        <v>2417</v>
      </c>
      <c r="AB639" s="726"/>
      <c r="AC639" s="727"/>
      <c r="AD639" s="507">
        <v>9</v>
      </c>
      <c r="AE639" s="507" t="s">
        <v>535</v>
      </c>
      <c r="AF639" s="698"/>
      <c r="AG639" s="699"/>
      <c r="AH639" s="700"/>
      <c r="AI639" s="698"/>
      <c r="AJ639" s="699"/>
      <c r="AK639" s="700"/>
      <c r="AL639" s="515" t="s">
        <v>2896</v>
      </c>
      <c r="AN639" s="38" t="str">
        <f t="shared" si="32"/>
        <v>■</v>
      </c>
    </row>
    <row r="640" spans="1:40">
      <c r="A640" s="240" t="str">
        <f t="shared" si="33"/>
        <v>MF</v>
      </c>
      <c r="B640" s="513"/>
      <c r="C640" s="701">
        <v>28</v>
      </c>
      <c r="D640" s="702"/>
      <c r="E640" s="703" t="s">
        <v>2355</v>
      </c>
      <c r="F640" s="704"/>
      <c r="G640" s="704"/>
      <c r="H640" s="704"/>
      <c r="I640" s="704"/>
      <c r="J640" s="704"/>
      <c r="K640" s="704"/>
      <c r="L640" s="704"/>
      <c r="M640" s="704"/>
      <c r="N640" s="704"/>
      <c r="O640" s="704"/>
      <c r="P640" s="704"/>
      <c r="Q640" s="704"/>
      <c r="R640" s="704"/>
      <c r="S640" s="704"/>
      <c r="T640" s="705"/>
      <c r="U640" s="506" t="s">
        <v>2356</v>
      </c>
      <c r="V640" s="725" t="s">
        <v>88</v>
      </c>
      <c r="W640" s="726"/>
      <c r="X640" s="726"/>
      <c r="Y640" s="726"/>
      <c r="Z640" s="727"/>
      <c r="AA640" s="725" t="s">
        <v>2417</v>
      </c>
      <c r="AB640" s="726"/>
      <c r="AC640" s="727"/>
      <c r="AD640" s="507">
        <v>9</v>
      </c>
      <c r="AE640" s="507" t="s">
        <v>535</v>
      </c>
      <c r="AF640" s="698"/>
      <c r="AG640" s="699"/>
      <c r="AH640" s="700"/>
      <c r="AI640" s="698"/>
      <c r="AJ640" s="699"/>
      <c r="AK640" s="700"/>
      <c r="AL640" s="515" t="s">
        <v>2896</v>
      </c>
      <c r="AN640" s="38" t="str">
        <f t="shared" si="32"/>
        <v>■</v>
      </c>
    </row>
    <row r="641" spans="1:40">
      <c r="A641" s="240" t="str">
        <f t="shared" si="33"/>
        <v>MF</v>
      </c>
      <c r="B641" s="513"/>
      <c r="C641" s="701">
        <v>29</v>
      </c>
      <c r="D641" s="702"/>
      <c r="E641" s="703" t="s">
        <v>2357</v>
      </c>
      <c r="F641" s="704"/>
      <c r="G641" s="704"/>
      <c r="H641" s="704"/>
      <c r="I641" s="704"/>
      <c r="J641" s="704"/>
      <c r="K641" s="704"/>
      <c r="L641" s="704"/>
      <c r="M641" s="704"/>
      <c r="N641" s="704"/>
      <c r="O641" s="704"/>
      <c r="P641" s="704"/>
      <c r="Q641" s="704"/>
      <c r="R641" s="704"/>
      <c r="S641" s="704"/>
      <c r="T641" s="705"/>
      <c r="U641" s="506" t="s">
        <v>2358</v>
      </c>
      <c r="V641" s="725" t="s">
        <v>88</v>
      </c>
      <c r="W641" s="726"/>
      <c r="X641" s="726"/>
      <c r="Y641" s="726"/>
      <c r="Z641" s="727"/>
      <c r="AA641" s="725" t="s">
        <v>2417</v>
      </c>
      <c r="AB641" s="726"/>
      <c r="AC641" s="727"/>
      <c r="AD641" s="507">
        <v>9</v>
      </c>
      <c r="AE641" s="507" t="s">
        <v>535</v>
      </c>
      <c r="AF641" s="698"/>
      <c r="AG641" s="699"/>
      <c r="AH641" s="700"/>
      <c r="AI641" s="698"/>
      <c r="AJ641" s="699"/>
      <c r="AK641" s="700"/>
      <c r="AL641" s="515" t="s">
        <v>2896</v>
      </c>
      <c r="AN641" s="38" t="str">
        <f t="shared" si="32"/>
        <v>■</v>
      </c>
    </row>
    <row r="642" spans="1:40">
      <c r="A642" s="240" t="str">
        <f t="shared" si="33"/>
        <v>MF</v>
      </c>
      <c r="B642" s="513"/>
      <c r="C642" s="701">
        <v>30</v>
      </c>
      <c r="D642" s="702"/>
      <c r="E642" s="703" t="s">
        <v>2359</v>
      </c>
      <c r="F642" s="704"/>
      <c r="G642" s="704"/>
      <c r="H642" s="704"/>
      <c r="I642" s="704"/>
      <c r="J642" s="704"/>
      <c r="K642" s="704"/>
      <c r="L642" s="704"/>
      <c r="M642" s="704"/>
      <c r="N642" s="704"/>
      <c r="O642" s="704"/>
      <c r="P642" s="704"/>
      <c r="Q642" s="704"/>
      <c r="R642" s="704"/>
      <c r="S642" s="704"/>
      <c r="T642" s="705"/>
      <c r="U642" s="506" t="s">
        <v>2360</v>
      </c>
      <c r="V642" s="725" t="s">
        <v>88</v>
      </c>
      <c r="W642" s="726"/>
      <c r="X642" s="726"/>
      <c r="Y642" s="726"/>
      <c r="Z642" s="727"/>
      <c r="AA642" s="725" t="s">
        <v>2417</v>
      </c>
      <c r="AB642" s="726"/>
      <c r="AC642" s="727"/>
      <c r="AD642" s="507">
        <v>9</v>
      </c>
      <c r="AE642" s="507" t="s">
        <v>535</v>
      </c>
      <c r="AF642" s="698"/>
      <c r="AG642" s="699"/>
      <c r="AH642" s="700"/>
      <c r="AI642" s="698"/>
      <c r="AJ642" s="699"/>
      <c r="AK642" s="700"/>
      <c r="AL642" s="515" t="s">
        <v>2896</v>
      </c>
      <c r="AN642" s="38" t="str">
        <f t="shared" si="32"/>
        <v>■</v>
      </c>
    </row>
    <row r="643" spans="1:40">
      <c r="A643" s="240" t="str">
        <f t="shared" si="33"/>
        <v>MF</v>
      </c>
      <c r="B643" s="513"/>
      <c r="C643" s="701">
        <v>31</v>
      </c>
      <c r="D643" s="702"/>
      <c r="E643" s="703" t="s">
        <v>2361</v>
      </c>
      <c r="F643" s="704"/>
      <c r="G643" s="704"/>
      <c r="H643" s="704"/>
      <c r="I643" s="704"/>
      <c r="J643" s="704"/>
      <c r="K643" s="704"/>
      <c r="L643" s="704"/>
      <c r="M643" s="704"/>
      <c r="N643" s="704"/>
      <c r="O643" s="704"/>
      <c r="P643" s="704"/>
      <c r="Q643" s="704"/>
      <c r="R643" s="704"/>
      <c r="S643" s="704"/>
      <c r="T643" s="705"/>
      <c r="U643" s="506" t="s">
        <v>2362</v>
      </c>
      <c r="V643" s="725" t="s">
        <v>88</v>
      </c>
      <c r="W643" s="726"/>
      <c r="X643" s="726"/>
      <c r="Y643" s="726"/>
      <c r="Z643" s="727"/>
      <c r="AA643" s="725" t="s">
        <v>2417</v>
      </c>
      <c r="AB643" s="726"/>
      <c r="AC643" s="727"/>
      <c r="AD643" s="507">
        <v>9</v>
      </c>
      <c r="AE643" s="507" t="s">
        <v>535</v>
      </c>
      <c r="AF643" s="698"/>
      <c r="AG643" s="699"/>
      <c r="AH643" s="700"/>
      <c r="AI643" s="698"/>
      <c r="AJ643" s="699"/>
      <c r="AK643" s="700"/>
      <c r="AL643" s="515" t="s">
        <v>2896</v>
      </c>
      <c r="AN643" s="38" t="str">
        <f t="shared" si="32"/>
        <v>■</v>
      </c>
    </row>
    <row r="644" spans="1:40">
      <c r="A644" s="240" t="str">
        <f t="shared" si="33"/>
        <v>MF</v>
      </c>
      <c r="B644" s="513"/>
      <c r="C644" s="701">
        <v>32</v>
      </c>
      <c r="D644" s="702"/>
      <c r="E644" s="703" t="s">
        <v>2363</v>
      </c>
      <c r="F644" s="704"/>
      <c r="G644" s="704"/>
      <c r="H644" s="704"/>
      <c r="I644" s="704"/>
      <c r="J644" s="704"/>
      <c r="K644" s="704"/>
      <c r="L644" s="704"/>
      <c r="M644" s="704"/>
      <c r="N644" s="704"/>
      <c r="O644" s="704"/>
      <c r="P644" s="704"/>
      <c r="Q644" s="704"/>
      <c r="R644" s="704"/>
      <c r="S644" s="704"/>
      <c r="T644" s="705"/>
      <c r="U644" s="506" t="s">
        <v>2364</v>
      </c>
      <c r="V644" s="725" t="s">
        <v>88</v>
      </c>
      <c r="W644" s="726"/>
      <c r="X644" s="726"/>
      <c r="Y644" s="726"/>
      <c r="Z644" s="727"/>
      <c r="AA644" s="725" t="s">
        <v>2417</v>
      </c>
      <c r="AB644" s="726"/>
      <c r="AC644" s="727"/>
      <c r="AD644" s="507">
        <v>9</v>
      </c>
      <c r="AE644" s="507" t="s">
        <v>535</v>
      </c>
      <c r="AF644" s="698"/>
      <c r="AG644" s="699"/>
      <c r="AH644" s="700"/>
      <c r="AI644" s="698"/>
      <c r="AJ644" s="699"/>
      <c r="AK644" s="700"/>
      <c r="AL644" s="515" t="s">
        <v>2896</v>
      </c>
      <c r="AN644" s="38" t="str">
        <f t="shared" si="32"/>
        <v>■</v>
      </c>
    </row>
    <row r="645" spans="1:40">
      <c r="A645" s="240" t="str">
        <f t="shared" si="33"/>
        <v>MF</v>
      </c>
      <c r="B645" s="513"/>
      <c r="C645" s="701">
        <v>33</v>
      </c>
      <c r="D645" s="702"/>
      <c r="E645" s="703" t="s">
        <v>2365</v>
      </c>
      <c r="F645" s="704"/>
      <c r="G645" s="704"/>
      <c r="H645" s="704"/>
      <c r="I645" s="704"/>
      <c r="J645" s="704"/>
      <c r="K645" s="704"/>
      <c r="L645" s="704"/>
      <c r="M645" s="704"/>
      <c r="N645" s="704"/>
      <c r="O645" s="704"/>
      <c r="P645" s="704"/>
      <c r="Q645" s="704"/>
      <c r="R645" s="704"/>
      <c r="S645" s="704"/>
      <c r="T645" s="705"/>
      <c r="U645" s="506" t="s">
        <v>2366</v>
      </c>
      <c r="V645" s="725" t="s">
        <v>88</v>
      </c>
      <c r="W645" s="726"/>
      <c r="X645" s="726"/>
      <c r="Y645" s="726"/>
      <c r="Z645" s="727"/>
      <c r="AA645" s="725" t="s">
        <v>2417</v>
      </c>
      <c r="AB645" s="726"/>
      <c r="AC645" s="727"/>
      <c r="AD645" s="507">
        <v>9</v>
      </c>
      <c r="AE645" s="507" t="s">
        <v>535</v>
      </c>
      <c r="AF645" s="698"/>
      <c r="AG645" s="699"/>
      <c r="AH645" s="700"/>
      <c r="AI645" s="698"/>
      <c r="AJ645" s="699"/>
      <c r="AK645" s="700"/>
      <c r="AL645" s="515" t="s">
        <v>2896</v>
      </c>
      <c r="AN645" s="38" t="str">
        <f t="shared" si="32"/>
        <v>■</v>
      </c>
    </row>
    <row r="646" spans="1:40">
      <c r="A646" s="240" t="str">
        <f t="shared" si="33"/>
        <v>MF</v>
      </c>
      <c r="B646" s="513"/>
      <c r="C646" s="701">
        <v>34</v>
      </c>
      <c r="D646" s="702"/>
      <c r="E646" s="703" t="s">
        <v>2367</v>
      </c>
      <c r="F646" s="704"/>
      <c r="G646" s="704"/>
      <c r="H646" s="704"/>
      <c r="I646" s="704"/>
      <c r="J646" s="704"/>
      <c r="K646" s="704"/>
      <c r="L646" s="704"/>
      <c r="M646" s="704"/>
      <c r="N646" s="704"/>
      <c r="O646" s="704"/>
      <c r="P646" s="704"/>
      <c r="Q646" s="704"/>
      <c r="R646" s="704"/>
      <c r="S646" s="704"/>
      <c r="T646" s="705"/>
      <c r="U646" s="506" t="s">
        <v>2368</v>
      </c>
      <c r="V646" s="725" t="s">
        <v>88</v>
      </c>
      <c r="W646" s="726"/>
      <c r="X646" s="726"/>
      <c r="Y646" s="726"/>
      <c r="Z646" s="727"/>
      <c r="AA646" s="725" t="s">
        <v>2417</v>
      </c>
      <c r="AB646" s="726"/>
      <c r="AC646" s="727"/>
      <c r="AD646" s="507">
        <v>9</v>
      </c>
      <c r="AE646" s="507" t="s">
        <v>535</v>
      </c>
      <c r="AF646" s="698"/>
      <c r="AG646" s="699"/>
      <c r="AH646" s="700"/>
      <c r="AI646" s="698"/>
      <c r="AJ646" s="699"/>
      <c r="AK646" s="700"/>
      <c r="AL646" s="515" t="s">
        <v>2896</v>
      </c>
      <c r="AN646" s="38" t="str">
        <f t="shared" si="32"/>
        <v>■</v>
      </c>
    </row>
    <row r="647" spans="1:40">
      <c r="A647" s="240" t="str">
        <f t="shared" si="33"/>
        <v>MF</v>
      </c>
      <c r="B647" s="513"/>
      <c r="C647" s="701">
        <v>35</v>
      </c>
      <c r="D647" s="702"/>
      <c r="E647" s="703" t="s">
        <v>2369</v>
      </c>
      <c r="F647" s="704"/>
      <c r="G647" s="704"/>
      <c r="H647" s="704"/>
      <c r="I647" s="704"/>
      <c r="J647" s="704"/>
      <c r="K647" s="704"/>
      <c r="L647" s="704"/>
      <c r="M647" s="704"/>
      <c r="N647" s="704"/>
      <c r="O647" s="704"/>
      <c r="P647" s="704"/>
      <c r="Q647" s="704"/>
      <c r="R647" s="704"/>
      <c r="S647" s="704"/>
      <c r="T647" s="705"/>
      <c r="U647" s="506" t="s">
        <v>2370</v>
      </c>
      <c r="V647" s="725" t="s">
        <v>88</v>
      </c>
      <c r="W647" s="726"/>
      <c r="X647" s="726"/>
      <c r="Y647" s="726"/>
      <c r="Z647" s="727"/>
      <c r="AA647" s="725" t="s">
        <v>2417</v>
      </c>
      <c r="AB647" s="726"/>
      <c r="AC647" s="727"/>
      <c r="AD647" s="507">
        <v>9</v>
      </c>
      <c r="AE647" s="507" t="s">
        <v>535</v>
      </c>
      <c r="AF647" s="698"/>
      <c r="AG647" s="699"/>
      <c r="AH647" s="700"/>
      <c r="AI647" s="698"/>
      <c r="AJ647" s="699"/>
      <c r="AK647" s="700"/>
      <c r="AL647" s="515" t="s">
        <v>2896</v>
      </c>
      <c r="AN647" s="38" t="str">
        <f t="shared" si="32"/>
        <v>■</v>
      </c>
    </row>
    <row r="648" spans="1:40">
      <c r="A648" s="240" t="str">
        <f t="shared" si="33"/>
        <v>MF</v>
      </c>
      <c r="B648" s="513"/>
      <c r="C648" s="701">
        <v>36</v>
      </c>
      <c r="D648" s="702"/>
      <c r="E648" s="703" t="s">
        <v>2371</v>
      </c>
      <c r="F648" s="704"/>
      <c r="G648" s="704"/>
      <c r="H648" s="704"/>
      <c r="I648" s="704"/>
      <c r="J648" s="704"/>
      <c r="K648" s="704"/>
      <c r="L648" s="704"/>
      <c r="M648" s="704"/>
      <c r="N648" s="704"/>
      <c r="O648" s="704"/>
      <c r="P648" s="704"/>
      <c r="Q648" s="704"/>
      <c r="R648" s="704"/>
      <c r="S648" s="704"/>
      <c r="T648" s="705"/>
      <c r="U648" s="506" t="s">
        <v>2372</v>
      </c>
      <c r="V648" s="725" t="s">
        <v>88</v>
      </c>
      <c r="W648" s="726"/>
      <c r="X648" s="726"/>
      <c r="Y648" s="726"/>
      <c r="Z648" s="727"/>
      <c r="AA648" s="725" t="s">
        <v>2417</v>
      </c>
      <c r="AB648" s="726"/>
      <c r="AC648" s="727"/>
      <c r="AD648" s="507">
        <v>9</v>
      </c>
      <c r="AE648" s="507" t="s">
        <v>535</v>
      </c>
      <c r="AF648" s="698"/>
      <c r="AG648" s="699"/>
      <c r="AH648" s="700"/>
      <c r="AI648" s="698"/>
      <c r="AJ648" s="699"/>
      <c r="AK648" s="700"/>
      <c r="AL648" s="515" t="s">
        <v>2896</v>
      </c>
      <c r="AN648" s="38" t="str">
        <f t="shared" si="32"/>
        <v>■</v>
      </c>
    </row>
    <row r="649" spans="1:40">
      <c r="A649" s="240" t="str">
        <f t="shared" si="33"/>
        <v>MF</v>
      </c>
      <c r="B649" s="513"/>
      <c r="C649" s="701">
        <v>37</v>
      </c>
      <c r="D649" s="702"/>
      <c r="E649" s="703" t="s">
        <v>2373</v>
      </c>
      <c r="F649" s="704"/>
      <c r="G649" s="704"/>
      <c r="H649" s="704"/>
      <c r="I649" s="704"/>
      <c r="J649" s="704"/>
      <c r="K649" s="704"/>
      <c r="L649" s="704"/>
      <c r="M649" s="704"/>
      <c r="N649" s="704"/>
      <c r="O649" s="704"/>
      <c r="P649" s="704"/>
      <c r="Q649" s="704"/>
      <c r="R649" s="704"/>
      <c r="S649" s="704"/>
      <c r="T649" s="705"/>
      <c r="U649" s="506" t="s">
        <v>2374</v>
      </c>
      <c r="V649" s="725" t="s">
        <v>88</v>
      </c>
      <c r="W649" s="726"/>
      <c r="X649" s="726"/>
      <c r="Y649" s="726"/>
      <c r="Z649" s="727"/>
      <c r="AA649" s="725" t="s">
        <v>2417</v>
      </c>
      <c r="AB649" s="726"/>
      <c r="AC649" s="727"/>
      <c r="AD649" s="507">
        <v>9</v>
      </c>
      <c r="AE649" s="507" t="s">
        <v>535</v>
      </c>
      <c r="AF649" s="698"/>
      <c r="AG649" s="699"/>
      <c r="AH649" s="700"/>
      <c r="AI649" s="698"/>
      <c r="AJ649" s="699"/>
      <c r="AK649" s="700"/>
      <c r="AL649" s="515" t="s">
        <v>2896</v>
      </c>
      <c r="AN649" s="38" t="str">
        <f t="shared" si="32"/>
        <v>■</v>
      </c>
    </row>
    <row r="650" spans="1:40">
      <c r="A650" s="240" t="str">
        <f t="shared" si="33"/>
        <v>MF</v>
      </c>
      <c r="B650" s="97"/>
      <c r="C650" s="706">
        <v>38</v>
      </c>
      <c r="D650" s="707"/>
      <c r="E650" s="684" t="s">
        <v>2319</v>
      </c>
      <c r="F650" s="685"/>
      <c r="G650" s="685"/>
      <c r="H650" s="685"/>
      <c r="I650" s="685"/>
      <c r="J650" s="685"/>
      <c r="K650" s="685"/>
      <c r="L650" s="685"/>
      <c r="M650" s="685"/>
      <c r="N650" s="685"/>
      <c r="O650" s="685"/>
      <c r="P650" s="685"/>
      <c r="Q650" s="685"/>
      <c r="R650" s="685"/>
      <c r="S650" s="685"/>
      <c r="T650" s="686"/>
      <c r="U650" s="301" t="s">
        <v>532</v>
      </c>
      <c r="V650" s="687" t="s">
        <v>88</v>
      </c>
      <c r="W650" s="688"/>
      <c r="X650" s="688"/>
      <c r="Y650" s="688"/>
      <c r="Z650" s="689"/>
      <c r="AA650" s="687" t="s">
        <v>2417</v>
      </c>
      <c r="AB650" s="688"/>
      <c r="AC650" s="689"/>
      <c r="AD650" s="266">
        <v>6</v>
      </c>
      <c r="AE650" s="266" t="s">
        <v>535</v>
      </c>
      <c r="AF650" s="668"/>
      <c r="AG650" s="669"/>
      <c r="AH650" s="670"/>
      <c r="AI650" s="668"/>
      <c r="AJ650" s="669"/>
      <c r="AK650" s="670"/>
      <c r="AL650" s="180"/>
      <c r="AN650" s="38" t="str">
        <f t="shared" si="32"/>
        <v>■</v>
      </c>
    </row>
    <row r="651" spans="1:40">
      <c r="A651" s="240" t="str">
        <f t="shared" si="33"/>
        <v>MF</v>
      </c>
      <c r="B651" s="97"/>
      <c r="C651" s="706">
        <v>39</v>
      </c>
      <c r="D651" s="707"/>
      <c r="E651" s="684" t="s">
        <v>520</v>
      </c>
      <c r="F651" s="685"/>
      <c r="G651" s="685"/>
      <c r="H651" s="685"/>
      <c r="I651" s="685"/>
      <c r="J651" s="685"/>
      <c r="K651" s="685"/>
      <c r="L651" s="685"/>
      <c r="M651" s="685"/>
      <c r="N651" s="685"/>
      <c r="O651" s="685"/>
      <c r="P651" s="685"/>
      <c r="Q651" s="685"/>
      <c r="R651" s="685"/>
      <c r="S651" s="685"/>
      <c r="T651" s="686"/>
      <c r="U651" s="301" t="s">
        <v>533</v>
      </c>
      <c r="V651" s="687" t="s">
        <v>88</v>
      </c>
      <c r="W651" s="688"/>
      <c r="X651" s="688"/>
      <c r="Y651" s="688"/>
      <c r="Z651" s="689"/>
      <c r="AA651" s="687" t="s">
        <v>2417</v>
      </c>
      <c r="AB651" s="688"/>
      <c r="AC651" s="689"/>
      <c r="AD651" s="266">
        <v>6</v>
      </c>
      <c r="AE651" s="266" t="s">
        <v>535</v>
      </c>
      <c r="AF651" s="668"/>
      <c r="AG651" s="669"/>
      <c r="AH651" s="670"/>
      <c r="AI651" s="668"/>
      <c r="AJ651" s="669"/>
      <c r="AK651" s="670"/>
      <c r="AL651" s="180"/>
      <c r="AN651" s="38" t="str">
        <f t="shared" si="32"/>
        <v>■</v>
      </c>
    </row>
    <row r="652" spans="1:40">
      <c r="A652" s="240" t="str">
        <f t="shared" si="33"/>
        <v>MF</v>
      </c>
      <c r="B652" s="97"/>
      <c r="C652" s="87"/>
      <c r="D652" s="87"/>
      <c r="E652" s="278"/>
      <c r="F652" s="278"/>
      <c r="G652" s="278"/>
      <c r="H652" s="278"/>
      <c r="I652" s="278"/>
      <c r="J652" s="278"/>
      <c r="K652" s="278"/>
      <c r="L652" s="278"/>
      <c r="M652" s="278"/>
      <c r="N652" s="278"/>
      <c r="O652" s="278"/>
      <c r="P652" s="278"/>
      <c r="Q652" s="278"/>
      <c r="R652" s="278"/>
      <c r="S652" s="278"/>
      <c r="T652" s="278"/>
      <c r="U652" s="314"/>
      <c r="V652" s="279"/>
      <c r="W652" s="279"/>
      <c r="X652" s="279"/>
      <c r="Y652" s="279"/>
      <c r="Z652" s="279"/>
      <c r="AA652" s="279"/>
      <c r="AB652" s="279"/>
      <c r="AC652" s="279"/>
      <c r="AD652" s="280"/>
      <c r="AE652" s="280"/>
      <c r="AF652" s="464"/>
      <c r="AG652" s="346"/>
      <c r="AH652" s="339"/>
      <c r="AI652" s="341"/>
      <c r="AJ652" s="341"/>
      <c r="AK652" s="341"/>
      <c r="AL652" s="203"/>
    </row>
    <row r="653" spans="1:40">
      <c r="A653" s="240" t="str">
        <f t="shared" si="33"/>
        <v>ON</v>
      </c>
      <c r="B653" s="97"/>
      <c r="C653" s="523" t="s">
        <v>28</v>
      </c>
      <c r="D653" s="260"/>
      <c r="E653" s="281"/>
      <c r="F653" s="281"/>
      <c r="G653" s="281"/>
      <c r="H653" s="281"/>
      <c r="I653" s="281"/>
      <c r="J653" s="262" t="s">
        <v>2889</v>
      </c>
      <c r="K653" s="281"/>
      <c r="L653" s="281"/>
      <c r="M653" s="281"/>
      <c r="N653" s="281"/>
      <c r="O653" s="281"/>
      <c r="P653" s="281"/>
      <c r="Q653" s="281"/>
      <c r="R653" s="281"/>
      <c r="S653" s="281"/>
      <c r="T653" s="281"/>
      <c r="U653" s="262" t="s">
        <v>2416</v>
      </c>
      <c r="V653" s="282"/>
      <c r="W653" s="282"/>
      <c r="X653" s="282"/>
      <c r="Y653" s="282"/>
      <c r="Z653" s="282"/>
      <c r="AA653" s="282"/>
      <c r="AB653" s="282"/>
      <c r="AC653" s="282"/>
      <c r="AD653" s="283"/>
      <c r="AE653" s="283"/>
      <c r="AF653" s="464"/>
      <c r="AG653" s="340"/>
      <c r="AH653" s="339"/>
      <c r="AI653" s="341"/>
      <c r="AJ653" s="341"/>
      <c r="AK653" s="341"/>
      <c r="AL653" s="203"/>
    </row>
    <row r="654" spans="1:40" ht="91">
      <c r="A654" s="240" t="str">
        <f t="shared" si="33"/>
        <v>ON</v>
      </c>
      <c r="B654" s="97"/>
      <c r="C654" s="847" t="s">
        <v>29</v>
      </c>
      <c r="D654" s="712"/>
      <c r="E654" s="847" t="s">
        <v>30</v>
      </c>
      <c r="F654" s="847"/>
      <c r="G654" s="847"/>
      <c r="H654" s="847"/>
      <c r="I654" s="847"/>
      <c r="J654" s="847"/>
      <c r="K654" s="847"/>
      <c r="L654" s="847"/>
      <c r="M654" s="847"/>
      <c r="N654" s="847"/>
      <c r="O654" s="847"/>
      <c r="P654" s="847"/>
      <c r="Q654" s="847"/>
      <c r="R654" s="847"/>
      <c r="S654" s="847"/>
      <c r="T654" s="847"/>
      <c r="U654" s="297" t="s">
        <v>2562</v>
      </c>
      <c r="V654" s="848" t="s">
        <v>147</v>
      </c>
      <c r="W654" s="848"/>
      <c r="X654" s="848"/>
      <c r="Y654" s="848"/>
      <c r="Z654" s="848"/>
      <c r="AA654" s="849" t="s">
        <v>2420</v>
      </c>
      <c r="AB654" s="850"/>
      <c r="AC654" s="851"/>
      <c r="AD654" s="848" t="s">
        <v>511</v>
      </c>
      <c r="AE654" s="848"/>
      <c r="AF654" s="690" t="s">
        <v>80</v>
      </c>
      <c r="AG654" s="691"/>
      <c r="AH654" s="692"/>
      <c r="AI654" s="896" t="s">
        <v>41</v>
      </c>
      <c r="AJ654" s="897"/>
      <c r="AK654" s="898"/>
      <c r="AL654" s="696" t="s">
        <v>42</v>
      </c>
      <c r="AN654" s="38"/>
    </row>
    <row r="655" spans="1:40">
      <c r="A655" s="240" t="str">
        <f t="shared" si="33"/>
        <v>ON</v>
      </c>
      <c r="B655" s="97"/>
      <c r="C655" s="712"/>
      <c r="D655" s="712"/>
      <c r="E655" s="847"/>
      <c r="F655" s="847"/>
      <c r="G655" s="847"/>
      <c r="H655" s="847"/>
      <c r="I655" s="847"/>
      <c r="J655" s="847"/>
      <c r="K655" s="847"/>
      <c r="L655" s="847"/>
      <c r="M655" s="847"/>
      <c r="N655" s="847"/>
      <c r="O655" s="847"/>
      <c r="P655" s="847"/>
      <c r="Q655" s="847"/>
      <c r="R655" s="847"/>
      <c r="S655" s="847"/>
      <c r="T655" s="847"/>
      <c r="U655" s="298"/>
      <c r="V655" s="848"/>
      <c r="W655" s="848"/>
      <c r="X655" s="848"/>
      <c r="Y655" s="848"/>
      <c r="Z655" s="848"/>
      <c r="AA655" s="852"/>
      <c r="AB655" s="853"/>
      <c r="AC655" s="854"/>
      <c r="AD655" s="848"/>
      <c r="AE655" s="848"/>
      <c r="AF655" s="693"/>
      <c r="AG655" s="694"/>
      <c r="AH655" s="695"/>
      <c r="AI655" s="899"/>
      <c r="AJ655" s="900"/>
      <c r="AK655" s="901"/>
      <c r="AL655" s="697"/>
      <c r="AN655" s="38"/>
    </row>
    <row r="656" spans="1:40">
      <c r="A656" s="240" t="str">
        <f t="shared" si="33"/>
        <v>ON</v>
      </c>
      <c r="B656" s="97"/>
      <c r="C656" s="706">
        <v>1</v>
      </c>
      <c r="D656" s="707"/>
      <c r="E656" s="708" t="s">
        <v>2485</v>
      </c>
      <c r="F656" s="709"/>
      <c r="G656" s="709"/>
      <c r="H656" s="709"/>
      <c r="I656" s="709"/>
      <c r="J656" s="709"/>
      <c r="K656" s="709"/>
      <c r="L656" s="709"/>
      <c r="M656" s="709"/>
      <c r="N656" s="709"/>
      <c r="O656" s="709"/>
      <c r="P656" s="709"/>
      <c r="Q656" s="709"/>
      <c r="R656" s="709"/>
      <c r="S656" s="709"/>
      <c r="T656" s="710"/>
      <c r="U656" s="299" t="s">
        <v>521</v>
      </c>
      <c r="V656" s="687" t="s">
        <v>87</v>
      </c>
      <c r="W656" s="688"/>
      <c r="X656" s="688"/>
      <c r="Y656" s="688"/>
      <c r="Z656" s="689"/>
      <c r="AA656" s="687" t="s">
        <v>2417</v>
      </c>
      <c r="AB656" s="688"/>
      <c r="AC656" s="689"/>
      <c r="AD656" s="266">
        <v>10</v>
      </c>
      <c r="AE656" s="266" t="s">
        <v>535</v>
      </c>
      <c r="AF656" s="668"/>
      <c r="AG656" s="669"/>
      <c r="AH656" s="670"/>
      <c r="AI656" s="668"/>
      <c r="AJ656" s="669"/>
      <c r="AK656" s="670"/>
      <c r="AL656" s="180"/>
      <c r="AN656" s="38" t="str">
        <f>$G$20</f>
        <v>■</v>
      </c>
    </row>
    <row r="657" spans="1:40">
      <c r="A657" s="240" t="str">
        <f t="shared" si="33"/>
        <v>ON</v>
      </c>
      <c r="B657" s="97"/>
      <c r="C657" s="706">
        <v>2</v>
      </c>
      <c r="D657" s="707"/>
      <c r="E657" s="708" t="s">
        <v>2487</v>
      </c>
      <c r="F657" s="709"/>
      <c r="G657" s="709"/>
      <c r="H657" s="709"/>
      <c r="I657" s="709"/>
      <c r="J657" s="709"/>
      <c r="K657" s="709"/>
      <c r="L657" s="709"/>
      <c r="M657" s="709"/>
      <c r="N657" s="709"/>
      <c r="O657" s="709"/>
      <c r="P657" s="709"/>
      <c r="Q657" s="709"/>
      <c r="R657" s="709"/>
      <c r="S657" s="709"/>
      <c r="T657" s="710"/>
      <c r="U657" s="299" t="s">
        <v>522</v>
      </c>
      <c r="V657" s="687" t="s">
        <v>87</v>
      </c>
      <c r="W657" s="688"/>
      <c r="X657" s="688"/>
      <c r="Y657" s="688"/>
      <c r="Z657" s="689"/>
      <c r="AA657" s="687" t="s">
        <v>2417</v>
      </c>
      <c r="AB657" s="688"/>
      <c r="AC657" s="689"/>
      <c r="AD657" s="266">
        <v>51</v>
      </c>
      <c r="AE657" s="266" t="s">
        <v>535</v>
      </c>
      <c r="AF657" s="668"/>
      <c r="AG657" s="669"/>
      <c r="AH657" s="670"/>
      <c r="AI657" s="668"/>
      <c r="AJ657" s="669"/>
      <c r="AK657" s="670"/>
      <c r="AL657" s="180"/>
      <c r="AN657" s="38" t="str">
        <f t="shared" ref="AN657:AN676" si="34">$G$20</f>
        <v>■</v>
      </c>
    </row>
    <row r="658" spans="1:40">
      <c r="A658" s="240" t="str">
        <f t="shared" si="33"/>
        <v>ON</v>
      </c>
      <c r="B658" s="97"/>
      <c r="C658" s="676">
        <v>3</v>
      </c>
      <c r="D658" s="677"/>
      <c r="E658" s="839" t="s">
        <v>513</v>
      </c>
      <c r="F658" s="840"/>
      <c r="G658" s="840"/>
      <c r="H658" s="840"/>
      <c r="I658" s="840"/>
      <c r="J658" s="840"/>
      <c r="K658" s="840"/>
      <c r="L658" s="840"/>
      <c r="M658" s="840"/>
      <c r="N658" s="840"/>
      <c r="O658" s="840"/>
      <c r="P658" s="840"/>
      <c r="Q658" s="840"/>
      <c r="R658" s="840"/>
      <c r="S658" s="840"/>
      <c r="T658" s="841"/>
      <c r="U658" s="300" t="s">
        <v>523</v>
      </c>
      <c r="V658" s="681" t="s">
        <v>88</v>
      </c>
      <c r="W658" s="682"/>
      <c r="X658" s="682"/>
      <c r="Y658" s="682"/>
      <c r="Z658" s="683"/>
      <c r="AA658" s="681" t="s">
        <v>2418</v>
      </c>
      <c r="AB658" s="682"/>
      <c r="AC658" s="683"/>
      <c r="AD658" s="267">
        <v>1</v>
      </c>
      <c r="AE658" s="267">
        <v>0</v>
      </c>
      <c r="AF658" s="671"/>
      <c r="AG658" s="672"/>
      <c r="AH658" s="673"/>
      <c r="AI658" s="671"/>
      <c r="AJ658" s="672"/>
      <c r="AK658" s="673"/>
      <c r="AL658" s="484" t="s">
        <v>2462</v>
      </c>
      <c r="AN658" s="38" t="str">
        <f t="shared" si="34"/>
        <v>■</v>
      </c>
    </row>
    <row r="659" spans="1:40">
      <c r="A659" s="240" t="str">
        <f t="shared" si="33"/>
        <v>ON</v>
      </c>
      <c r="B659" s="97"/>
      <c r="C659" s="674">
        <v>4</v>
      </c>
      <c r="D659" s="675"/>
      <c r="E659" s="708" t="s">
        <v>514</v>
      </c>
      <c r="F659" s="709"/>
      <c r="G659" s="709"/>
      <c r="H659" s="709"/>
      <c r="I659" s="709"/>
      <c r="J659" s="709"/>
      <c r="K659" s="709"/>
      <c r="L659" s="709"/>
      <c r="M659" s="709"/>
      <c r="N659" s="709"/>
      <c r="O659" s="709"/>
      <c r="P659" s="709"/>
      <c r="Q659" s="709"/>
      <c r="R659" s="709"/>
      <c r="S659" s="709"/>
      <c r="T659" s="710"/>
      <c r="U659" s="301" t="s">
        <v>524</v>
      </c>
      <c r="V659" s="687" t="s">
        <v>88</v>
      </c>
      <c r="W659" s="688"/>
      <c r="X659" s="688"/>
      <c r="Y659" s="688"/>
      <c r="Z659" s="689"/>
      <c r="AA659" s="687" t="s">
        <v>2418</v>
      </c>
      <c r="AB659" s="688"/>
      <c r="AC659" s="689"/>
      <c r="AD659" s="266">
        <v>1</v>
      </c>
      <c r="AE659" s="266">
        <v>0</v>
      </c>
      <c r="AF659" s="668"/>
      <c r="AG659" s="669"/>
      <c r="AH659" s="670"/>
      <c r="AI659" s="668"/>
      <c r="AJ659" s="669"/>
      <c r="AK659" s="670"/>
      <c r="AL659" s="180"/>
      <c r="AN659" s="38" t="str">
        <f t="shared" si="34"/>
        <v>■</v>
      </c>
    </row>
    <row r="660" spans="1:40">
      <c r="A660" s="240" t="str">
        <f t="shared" si="33"/>
        <v>ON</v>
      </c>
      <c r="B660" s="97"/>
      <c r="C660" s="706">
        <v>5</v>
      </c>
      <c r="D660" s="707"/>
      <c r="E660" s="684" t="s">
        <v>84</v>
      </c>
      <c r="F660" s="685"/>
      <c r="G660" s="685"/>
      <c r="H660" s="685"/>
      <c r="I660" s="685"/>
      <c r="J660" s="685"/>
      <c r="K660" s="685"/>
      <c r="L660" s="685"/>
      <c r="M660" s="685"/>
      <c r="N660" s="685"/>
      <c r="O660" s="685"/>
      <c r="P660" s="685"/>
      <c r="Q660" s="685"/>
      <c r="R660" s="685"/>
      <c r="S660" s="685"/>
      <c r="T660" s="686"/>
      <c r="U660" s="301" t="s">
        <v>525</v>
      </c>
      <c r="V660" s="687" t="s">
        <v>87</v>
      </c>
      <c r="W660" s="688"/>
      <c r="X660" s="688"/>
      <c r="Y660" s="688"/>
      <c r="Z660" s="689"/>
      <c r="AA660" s="687" t="s">
        <v>2417</v>
      </c>
      <c r="AB660" s="688"/>
      <c r="AC660" s="689"/>
      <c r="AD660" s="266">
        <v>2</v>
      </c>
      <c r="AE660" s="266" t="s">
        <v>535</v>
      </c>
      <c r="AF660" s="668"/>
      <c r="AG660" s="669"/>
      <c r="AH660" s="670"/>
      <c r="AI660" s="668"/>
      <c r="AJ660" s="669"/>
      <c r="AK660" s="670"/>
      <c r="AL660" s="180"/>
      <c r="AN660" s="38" t="str">
        <f t="shared" si="34"/>
        <v>■</v>
      </c>
    </row>
    <row r="661" spans="1:40">
      <c r="A661" s="240" t="str">
        <f t="shared" si="33"/>
        <v>ON</v>
      </c>
      <c r="B661" s="97"/>
      <c r="C661" s="706">
        <v>6</v>
      </c>
      <c r="D661" s="707"/>
      <c r="E661" s="684" t="s">
        <v>2282</v>
      </c>
      <c r="F661" s="685"/>
      <c r="G661" s="685"/>
      <c r="H661" s="685"/>
      <c r="I661" s="685"/>
      <c r="J661" s="685"/>
      <c r="K661" s="685"/>
      <c r="L661" s="685"/>
      <c r="M661" s="685"/>
      <c r="N661" s="685"/>
      <c r="O661" s="685"/>
      <c r="P661" s="685"/>
      <c r="Q661" s="685"/>
      <c r="R661" s="685"/>
      <c r="S661" s="685"/>
      <c r="T661" s="686"/>
      <c r="U661" s="301" t="s">
        <v>2283</v>
      </c>
      <c r="V661" s="687" t="s">
        <v>88</v>
      </c>
      <c r="W661" s="688"/>
      <c r="X661" s="688"/>
      <c r="Y661" s="688"/>
      <c r="Z661" s="689"/>
      <c r="AA661" s="687" t="s">
        <v>2418</v>
      </c>
      <c r="AB661" s="688"/>
      <c r="AC661" s="689"/>
      <c r="AD661" s="266">
        <v>1</v>
      </c>
      <c r="AE661" s="266">
        <v>0</v>
      </c>
      <c r="AF661" s="668"/>
      <c r="AG661" s="669"/>
      <c r="AH661" s="670"/>
      <c r="AI661" s="668"/>
      <c r="AJ661" s="669"/>
      <c r="AK661" s="670"/>
      <c r="AL661" s="180"/>
      <c r="AN661" s="38" t="str">
        <f t="shared" si="34"/>
        <v>■</v>
      </c>
    </row>
    <row r="662" spans="1:40">
      <c r="A662" s="240" t="str">
        <f t="shared" si="33"/>
        <v>ON</v>
      </c>
      <c r="B662" s="97"/>
      <c r="C662" s="706">
        <v>7</v>
      </c>
      <c r="D662" s="707"/>
      <c r="E662" s="684" t="s">
        <v>2375</v>
      </c>
      <c r="F662" s="685"/>
      <c r="G662" s="685"/>
      <c r="H662" s="685"/>
      <c r="I662" s="685"/>
      <c r="J662" s="685"/>
      <c r="K662" s="685"/>
      <c r="L662" s="685"/>
      <c r="M662" s="685"/>
      <c r="N662" s="685"/>
      <c r="O662" s="685"/>
      <c r="P662" s="685"/>
      <c r="Q662" s="685"/>
      <c r="R662" s="685"/>
      <c r="S662" s="685"/>
      <c r="T662" s="686"/>
      <c r="U662" s="301" t="s">
        <v>2376</v>
      </c>
      <c r="V662" s="687" t="s">
        <v>88</v>
      </c>
      <c r="W662" s="688"/>
      <c r="X662" s="688"/>
      <c r="Y662" s="688"/>
      <c r="Z662" s="689"/>
      <c r="AA662" s="687" t="s">
        <v>2417</v>
      </c>
      <c r="AB662" s="688"/>
      <c r="AC662" s="689"/>
      <c r="AD662" s="266">
        <v>8</v>
      </c>
      <c r="AE662" s="266" t="s">
        <v>535</v>
      </c>
      <c r="AF662" s="668"/>
      <c r="AG662" s="669"/>
      <c r="AH662" s="670"/>
      <c r="AI662" s="668"/>
      <c r="AJ662" s="669"/>
      <c r="AK662" s="670"/>
      <c r="AL662" s="180"/>
      <c r="AN662" s="38" t="str">
        <f t="shared" si="34"/>
        <v>■</v>
      </c>
    </row>
    <row r="663" spans="1:40">
      <c r="A663" s="240" t="str">
        <f t="shared" si="33"/>
        <v>ON</v>
      </c>
      <c r="B663" s="97"/>
      <c r="C663" s="706">
        <v>8</v>
      </c>
      <c r="D663" s="707"/>
      <c r="E663" s="684" t="s">
        <v>2377</v>
      </c>
      <c r="F663" s="685"/>
      <c r="G663" s="685"/>
      <c r="H663" s="685"/>
      <c r="I663" s="685"/>
      <c r="J663" s="685"/>
      <c r="K663" s="685"/>
      <c r="L663" s="685"/>
      <c r="M663" s="685"/>
      <c r="N663" s="685"/>
      <c r="O663" s="685"/>
      <c r="P663" s="685"/>
      <c r="Q663" s="685"/>
      <c r="R663" s="685"/>
      <c r="S663" s="685"/>
      <c r="T663" s="686"/>
      <c r="U663" s="301" t="s">
        <v>2378</v>
      </c>
      <c r="V663" s="687" t="s">
        <v>88</v>
      </c>
      <c r="W663" s="688"/>
      <c r="X663" s="688"/>
      <c r="Y663" s="688"/>
      <c r="Z663" s="689"/>
      <c r="AA663" s="687" t="s">
        <v>2417</v>
      </c>
      <c r="AB663" s="688"/>
      <c r="AC663" s="689"/>
      <c r="AD663" s="266">
        <v>8</v>
      </c>
      <c r="AE663" s="266" t="s">
        <v>535</v>
      </c>
      <c r="AF663" s="668"/>
      <c r="AG663" s="669"/>
      <c r="AH663" s="670"/>
      <c r="AI663" s="668"/>
      <c r="AJ663" s="669"/>
      <c r="AK663" s="670"/>
      <c r="AL663" s="180"/>
      <c r="AN663" s="38" t="str">
        <f t="shared" si="34"/>
        <v>■</v>
      </c>
    </row>
    <row r="664" spans="1:40">
      <c r="A664" s="240" t="str">
        <f t="shared" si="33"/>
        <v>ON</v>
      </c>
      <c r="B664" s="97"/>
      <c r="C664" s="706">
        <v>9</v>
      </c>
      <c r="D664" s="707"/>
      <c r="E664" s="684" t="s">
        <v>2379</v>
      </c>
      <c r="F664" s="685"/>
      <c r="G664" s="685"/>
      <c r="H664" s="685"/>
      <c r="I664" s="685"/>
      <c r="J664" s="685"/>
      <c r="K664" s="685"/>
      <c r="L664" s="685"/>
      <c r="M664" s="685"/>
      <c r="N664" s="685"/>
      <c r="O664" s="685"/>
      <c r="P664" s="685"/>
      <c r="Q664" s="685"/>
      <c r="R664" s="685"/>
      <c r="S664" s="685"/>
      <c r="T664" s="686"/>
      <c r="U664" s="301" t="s">
        <v>2380</v>
      </c>
      <c r="V664" s="687" t="s">
        <v>88</v>
      </c>
      <c r="W664" s="688"/>
      <c r="X664" s="688"/>
      <c r="Y664" s="688"/>
      <c r="Z664" s="689"/>
      <c r="AA664" s="687" t="s">
        <v>2417</v>
      </c>
      <c r="AB664" s="688"/>
      <c r="AC664" s="689"/>
      <c r="AD664" s="266">
        <v>12</v>
      </c>
      <c r="AE664" s="266" t="s">
        <v>535</v>
      </c>
      <c r="AF664" s="668"/>
      <c r="AG664" s="669"/>
      <c r="AH664" s="670"/>
      <c r="AI664" s="668"/>
      <c r="AJ664" s="669"/>
      <c r="AK664" s="670"/>
      <c r="AL664" s="180"/>
      <c r="AN664" s="38" t="str">
        <f t="shared" si="34"/>
        <v>■</v>
      </c>
    </row>
    <row r="665" spans="1:40">
      <c r="A665" s="240" t="str">
        <f t="shared" si="33"/>
        <v>ON</v>
      </c>
      <c r="B665" s="97"/>
      <c r="C665" s="706">
        <v>10</v>
      </c>
      <c r="D665" s="707"/>
      <c r="E665" s="684" t="s">
        <v>2381</v>
      </c>
      <c r="F665" s="685"/>
      <c r="G665" s="685"/>
      <c r="H665" s="685"/>
      <c r="I665" s="685"/>
      <c r="J665" s="685"/>
      <c r="K665" s="685"/>
      <c r="L665" s="685"/>
      <c r="M665" s="685"/>
      <c r="N665" s="685"/>
      <c r="O665" s="685"/>
      <c r="P665" s="685"/>
      <c r="Q665" s="685"/>
      <c r="R665" s="685"/>
      <c r="S665" s="685"/>
      <c r="T665" s="686"/>
      <c r="U665" s="301" t="s">
        <v>2382</v>
      </c>
      <c r="V665" s="687" t="s">
        <v>88</v>
      </c>
      <c r="W665" s="688"/>
      <c r="X665" s="688"/>
      <c r="Y665" s="688"/>
      <c r="Z665" s="689"/>
      <c r="AA665" s="687" t="s">
        <v>2417</v>
      </c>
      <c r="AB665" s="688"/>
      <c r="AC665" s="689"/>
      <c r="AD665" s="266">
        <v>30</v>
      </c>
      <c r="AE665" s="266" t="s">
        <v>535</v>
      </c>
      <c r="AF665" s="668"/>
      <c r="AG665" s="669"/>
      <c r="AH665" s="670"/>
      <c r="AI665" s="668"/>
      <c r="AJ665" s="669"/>
      <c r="AK665" s="670"/>
      <c r="AL665" s="180"/>
      <c r="AN665" s="38" t="str">
        <f t="shared" si="34"/>
        <v>■</v>
      </c>
    </row>
    <row r="666" spans="1:40">
      <c r="A666" s="240" t="str">
        <f t="shared" si="33"/>
        <v>ON</v>
      </c>
      <c r="B666" s="97"/>
      <c r="C666" s="706">
        <v>11</v>
      </c>
      <c r="D666" s="707"/>
      <c r="E666" s="684" t="s">
        <v>2383</v>
      </c>
      <c r="F666" s="685"/>
      <c r="G666" s="685"/>
      <c r="H666" s="685"/>
      <c r="I666" s="685"/>
      <c r="J666" s="685"/>
      <c r="K666" s="685"/>
      <c r="L666" s="685"/>
      <c r="M666" s="685"/>
      <c r="N666" s="685"/>
      <c r="O666" s="685"/>
      <c r="P666" s="685"/>
      <c r="Q666" s="685"/>
      <c r="R666" s="685"/>
      <c r="S666" s="685"/>
      <c r="T666" s="686"/>
      <c r="U666" s="301" t="s">
        <v>2384</v>
      </c>
      <c r="V666" s="687" t="s">
        <v>88</v>
      </c>
      <c r="W666" s="688"/>
      <c r="X666" s="688"/>
      <c r="Y666" s="688"/>
      <c r="Z666" s="689"/>
      <c r="AA666" s="687" t="s">
        <v>2418</v>
      </c>
      <c r="AB666" s="688"/>
      <c r="AC666" s="689"/>
      <c r="AD666" s="266">
        <v>1</v>
      </c>
      <c r="AE666" s="266">
        <v>0</v>
      </c>
      <c r="AF666" s="668"/>
      <c r="AG666" s="669"/>
      <c r="AH666" s="670"/>
      <c r="AI666" s="668"/>
      <c r="AJ666" s="669"/>
      <c r="AK666" s="670"/>
      <c r="AL666" s="180"/>
      <c r="AN666" s="38" t="str">
        <f t="shared" si="34"/>
        <v>■</v>
      </c>
    </row>
    <row r="667" spans="1:40">
      <c r="A667" s="240" t="str">
        <f t="shared" si="33"/>
        <v>ON</v>
      </c>
      <c r="B667" s="97"/>
      <c r="C667" s="676">
        <v>12</v>
      </c>
      <c r="D667" s="677"/>
      <c r="E667" s="678" t="s">
        <v>2491</v>
      </c>
      <c r="F667" s="679"/>
      <c r="G667" s="679"/>
      <c r="H667" s="679"/>
      <c r="I667" s="679"/>
      <c r="J667" s="679"/>
      <c r="K667" s="679"/>
      <c r="L667" s="679"/>
      <c r="M667" s="679"/>
      <c r="N667" s="679"/>
      <c r="O667" s="679"/>
      <c r="P667" s="679"/>
      <c r="Q667" s="679"/>
      <c r="R667" s="679"/>
      <c r="S667" s="679"/>
      <c r="T667" s="680"/>
      <c r="U667" s="300" t="s">
        <v>2499</v>
      </c>
      <c r="V667" s="681" t="s">
        <v>87</v>
      </c>
      <c r="W667" s="682"/>
      <c r="X667" s="682"/>
      <c r="Y667" s="682"/>
      <c r="Z667" s="683"/>
      <c r="AA667" s="681" t="s">
        <v>2417</v>
      </c>
      <c r="AB667" s="682"/>
      <c r="AC667" s="683"/>
      <c r="AD667" s="267">
        <v>100</v>
      </c>
      <c r="AE667" s="267" t="s">
        <v>535</v>
      </c>
      <c r="AF667" s="671"/>
      <c r="AG667" s="672"/>
      <c r="AH667" s="673"/>
      <c r="AI667" s="671"/>
      <c r="AJ667" s="672"/>
      <c r="AK667" s="673"/>
      <c r="AL667" s="463" t="s">
        <v>2870</v>
      </c>
      <c r="AN667" s="38" t="str">
        <f t="shared" si="34"/>
        <v>■</v>
      </c>
    </row>
    <row r="668" spans="1:40">
      <c r="A668" s="240" t="str">
        <f t="shared" si="33"/>
        <v>ON</v>
      </c>
      <c r="B668" s="97"/>
      <c r="C668" s="706">
        <v>13</v>
      </c>
      <c r="D668" s="707"/>
      <c r="E668" s="684" t="s">
        <v>2387</v>
      </c>
      <c r="F668" s="685"/>
      <c r="G668" s="685"/>
      <c r="H668" s="685"/>
      <c r="I668" s="685"/>
      <c r="J668" s="685"/>
      <c r="K668" s="685"/>
      <c r="L668" s="685"/>
      <c r="M668" s="685"/>
      <c r="N668" s="685"/>
      <c r="O668" s="685"/>
      <c r="P668" s="685"/>
      <c r="Q668" s="685"/>
      <c r="R668" s="685"/>
      <c r="S668" s="685"/>
      <c r="T668" s="686"/>
      <c r="U668" s="301" t="s">
        <v>2388</v>
      </c>
      <c r="V668" s="687" t="s">
        <v>88</v>
      </c>
      <c r="W668" s="688"/>
      <c r="X668" s="688"/>
      <c r="Y668" s="688"/>
      <c r="Z668" s="689"/>
      <c r="AA668" s="687" t="s">
        <v>2417</v>
      </c>
      <c r="AB668" s="688"/>
      <c r="AC668" s="689"/>
      <c r="AD668" s="266">
        <v>8</v>
      </c>
      <c r="AE668" s="266" t="s">
        <v>535</v>
      </c>
      <c r="AF668" s="668"/>
      <c r="AG668" s="669"/>
      <c r="AH668" s="670"/>
      <c r="AI668" s="668"/>
      <c r="AJ668" s="669"/>
      <c r="AK668" s="670"/>
      <c r="AL668" s="180"/>
      <c r="AN668" s="38" t="str">
        <f t="shared" si="34"/>
        <v>■</v>
      </c>
    </row>
    <row r="669" spans="1:40">
      <c r="A669" s="240" t="str">
        <f t="shared" si="33"/>
        <v>ON</v>
      </c>
      <c r="B669" s="97"/>
      <c r="C669" s="706">
        <v>14</v>
      </c>
      <c r="D669" s="707"/>
      <c r="E669" s="684" t="s">
        <v>2389</v>
      </c>
      <c r="F669" s="685"/>
      <c r="G669" s="685"/>
      <c r="H669" s="685"/>
      <c r="I669" s="685"/>
      <c r="J669" s="685"/>
      <c r="K669" s="685"/>
      <c r="L669" s="685"/>
      <c r="M669" s="685"/>
      <c r="N669" s="685"/>
      <c r="O669" s="685"/>
      <c r="P669" s="685"/>
      <c r="Q669" s="685"/>
      <c r="R669" s="685"/>
      <c r="S669" s="685"/>
      <c r="T669" s="686"/>
      <c r="U669" s="301" t="s">
        <v>2390</v>
      </c>
      <c r="V669" s="687" t="s">
        <v>88</v>
      </c>
      <c r="W669" s="688"/>
      <c r="X669" s="688"/>
      <c r="Y669" s="688"/>
      <c r="Z669" s="689"/>
      <c r="AA669" s="687" t="s">
        <v>2417</v>
      </c>
      <c r="AB669" s="688"/>
      <c r="AC669" s="689"/>
      <c r="AD669" s="266">
        <v>8</v>
      </c>
      <c r="AE669" s="266" t="s">
        <v>535</v>
      </c>
      <c r="AF669" s="668"/>
      <c r="AG669" s="669"/>
      <c r="AH669" s="670"/>
      <c r="AI669" s="668"/>
      <c r="AJ669" s="669"/>
      <c r="AK669" s="670"/>
      <c r="AL669" s="180"/>
      <c r="AN669" s="38" t="str">
        <f t="shared" si="34"/>
        <v>■</v>
      </c>
    </row>
    <row r="670" spans="1:40">
      <c r="A670" s="240" t="str">
        <f t="shared" si="33"/>
        <v>ON</v>
      </c>
      <c r="B670" s="97"/>
      <c r="C670" s="706">
        <v>15</v>
      </c>
      <c r="D670" s="707"/>
      <c r="E670" s="684" t="s">
        <v>2391</v>
      </c>
      <c r="F670" s="685"/>
      <c r="G670" s="685"/>
      <c r="H670" s="685"/>
      <c r="I670" s="685"/>
      <c r="J670" s="685"/>
      <c r="K670" s="685"/>
      <c r="L670" s="685"/>
      <c r="M670" s="685"/>
      <c r="N670" s="685"/>
      <c r="O670" s="685"/>
      <c r="P670" s="685"/>
      <c r="Q670" s="685"/>
      <c r="R670" s="685"/>
      <c r="S670" s="685"/>
      <c r="T670" s="686"/>
      <c r="U670" s="301" t="s">
        <v>2392</v>
      </c>
      <c r="V670" s="687" t="s">
        <v>88</v>
      </c>
      <c r="W670" s="688"/>
      <c r="X670" s="688"/>
      <c r="Y670" s="688"/>
      <c r="Z670" s="689"/>
      <c r="AA670" s="687" t="s">
        <v>2417</v>
      </c>
      <c r="AB670" s="688"/>
      <c r="AC670" s="689"/>
      <c r="AD670" s="266">
        <v>8</v>
      </c>
      <c r="AE670" s="266" t="s">
        <v>535</v>
      </c>
      <c r="AF670" s="668"/>
      <c r="AG670" s="669"/>
      <c r="AH670" s="670"/>
      <c r="AI670" s="668"/>
      <c r="AJ670" s="669"/>
      <c r="AK670" s="670"/>
      <c r="AL670" s="180"/>
      <c r="AN670" s="38" t="str">
        <f t="shared" si="34"/>
        <v>■</v>
      </c>
    </row>
    <row r="671" spans="1:40">
      <c r="A671" s="240" t="str">
        <f t="shared" si="33"/>
        <v>ON</v>
      </c>
      <c r="B671" s="97"/>
      <c r="C671" s="706">
        <v>16</v>
      </c>
      <c r="D671" s="707"/>
      <c r="E671" s="684" t="s">
        <v>2393</v>
      </c>
      <c r="F671" s="685"/>
      <c r="G671" s="685"/>
      <c r="H671" s="685"/>
      <c r="I671" s="685"/>
      <c r="J671" s="685"/>
      <c r="K671" s="685"/>
      <c r="L671" s="685"/>
      <c r="M671" s="685"/>
      <c r="N671" s="685"/>
      <c r="O671" s="685"/>
      <c r="P671" s="685"/>
      <c r="Q671" s="685"/>
      <c r="R671" s="685"/>
      <c r="S671" s="685"/>
      <c r="T671" s="686"/>
      <c r="U671" s="301" t="s">
        <v>2394</v>
      </c>
      <c r="V671" s="687" t="s">
        <v>88</v>
      </c>
      <c r="W671" s="688"/>
      <c r="X671" s="688"/>
      <c r="Y671" s="688"/>
      <c r="Z671" s="689"/>
      <c r="AA671" s="687" t="s">
        <v>2417</v>
      </c>
      <c r="AB671" s="688"/>
      <c r="AC671" s="689"/>
      <c r="AD671" s="266">
        <v>8</v>
      </c>
      <c r="AE671" s="266" t="s">
        <v>535</v>
      </c>
      <c r="AF671" s="668"/>
      <c r="AG671" s="669"/>
      <c r="AH671" s="670"/>
      <c r="AI671" s="668"/>
      <c r="AJ671" s="669"/>
      <c r="AK671" s="670"/>
      <c r="AL671" s="180"/>
      <c r="AN671" s="38" t="str">
        <f t="shared" si="34"/>
        <v>■</v>
      </c>
    </row>
    <row r="672" spans="1:40">
      <c r="A672" s="240" t="str">
        <f t="shared" si="33"/>
        <v>ON</v>
      </c>
      <c r="B672" s="97"/>
      <c r="C672" s="706">
        <v>17</v>
      </c>
      <c r="D672" s="707"/>
      <c r="E672" s="684" t="s">
        <v>2395</v>
      </c>
      <c r="F672" s="685"/>
      <c r="G672" s="685"/>
      <c r="H672" s="685"/>
      <c r="I672" s="685"/>
      <c r="J672" s="685"/>
      <c r="K672" s="685"/>
      <c r="L672" s="685"/>
      <c r="M672" s="685"/>
      <c r="N672" s="685"/>
      <c r="O672" s="685"/>
      <c r="P672" s="685"/>
      <c r="Q672" s="685"/>
      <c r="R672" s="685"/>
      <c r="S672" s="685"/>
      <c r="T672" s="686"/>
      <c r="U672" s="301" t="s">
        <v>2396</v>
      </c>
      <c r="V672" s="687" t="s">
        <v>88</v>
      </c>
      <c r="W672" s="688"/>
      <c r="X672" s="688"/>
      <c r="Y672" s="688"/>
      <c r="Z672" s="689"/>
      <c r="AA672" s="687" t="s">
        <v>2417</v>
      </c>
      <c r="AB672" s="688"/>
      <c r="AC672" s="689"/>
      <c r="AD672" s="266">
        <v>8</v>
      </c>
      <c r="AE672" s="266" t="s">
        <v>535</v>
      </c>
      <c r="AF672" s="668"/>
      <c r="AG672" s="669"/>
      <c r="AH672" s="670"/>
      <c r="AI672" s="668"/>
      <c r="AJ672" s="669"/>
      <c r="AK672" s="670"/>
      <c r="AL672" s="180"/>
      <c r="AN672" s="38" t="str">
        <f t="shared" si="34"/>
        <v>■</v>
      </c>
    </row>
    <row r="673" spans="1:40">
      <c r="A673" s="240" t="str">
        <f t="shared" si="33"/>
        <v>ON</v>
      </c>
      <c r="B673" s="97"/>
      <c r="C673" s="706">
        <v>18</v>
      </c>
      <c r="D673" s="707"/>
      <c r="E673" s="684" t="s">
        <v>2397</v>
      </c>
      <c r="F673" s="685"/>
      <c r="G673" s="685"/>
      <c r="H673" s="685"/>
      <c r="I673" s="685"/>
      <c r="J673" s="685"/>
      <c r="K673" s="685"/>
      <c r="L673" s="685"/>
      <c r="M673" s="685"/>
      <c r="N673" s="685"/>
      <c r="O673" s="685"/>
      <c r="P673" s="685"/>
      <c r="Q673" s="685"/>
      <c r="R673" s="685"/>
      <c r="S673" s="685"/>
      <c r="T673" s="686"/>
      <c r="U673" s="301" t="s">
        <v>2398</v>
      </c>
      <c r="V673" s="687" t="s">
        <v>88</v>
      </c>
      <c r="W673" s="688"/>
      <c r="X673" s="688"/>
      <c r="Y673" s="688"/>
      <c r="Z673" s="689"/>
      <c r="AA673" s="687" t="s">
        <v>2417</v>
      </c>
      <c r="AB673" s="688"/>
      <c r="AC673" s="689"/>
      <c r="AD673" s="266">
        <v>8</v>
      </c>
      <c r="AE673" s="266" t="s">
        <v>535</v>
      </c>
      <c r="AF673" s="668"/>
      <c r="AG673" s="669"/>
      <c r="AH673" s="670"/>
      <c r="AI673" s="668"/>
      <c r="AJ673" s="669"/>
      <c r="AK673" s="670"/>
      <c r="AL673" s="180"/>
      <c r="AN673" s="38" t="str">
        <f t="shared" si="34"/>
        <v>■</v>
      </c>
    </row>
    <row r="674" spans="1:40">
      <c r="A674" s="240" t="str">
        <f t="shared" si="33"/>
        <v>ON</v>
      </c>
      <c r="B674" s="513"/>
      <c r="C674" s="676">
        <v>19</v>
      </c>
      <c r="D674" s="677"/>
      <c r="E674" s="678" t="s">
        <v>2399</v>
      </c>
      <c r="F674" s="679"/>
      <c r="G674" s="679"/>
      <c r="H674" s="679"/>
      <c r="I674" s="679"/>
      <c r="J674" s="679"/>
      <c r="K674" s="679"/>
      <c r="L674" s="679"/>
      <c r="M674" s="679"/>
      <c r="N674" s="679"/>
      <c r="O674" s="679"/>
      <c r="P674" s="679"/>
      <c r="Q674" s="679"/>
      <c r="R674" s="679"/>
      <c r="S674" s="679"/>
      <c r="T674" s="680"/>
      <c r="U674" s="300" t="s">
        <v>2400</v>
      </c>
      <c r="V674" s="681" t="s">
        <v>87</v>
      </c>
      <c r="W674" s="682"/>
      <c r="X674" s="682"/>
      <c r="Y674" s="682"/>
      <c r="Z674" s="683"/>
      <c r="AA674" s="681" t="s">
        <v>2417</v>
      </c>
      <c r="AB674" s="682"/>
      <c r="AC674" s="683"/>
      <c r="AD674" s="267">
        <v>50</v>
      </c>
      <c r="AE674" s="267" t="s">
        <v>535</v>
      </c>
      <c r="AF674" s="671"/>
      <c r="AG674" s="672"/>
      <c r="AH674" s="673"/>
      <c r="AI674" s="671"/>
      <c r="AJ674" s="672"/>
      <c r="AK674" s="673"/>
      <c r="AL674" s="515" t="s">
        <v>2896</v>
      </c>
      <c r="AN674" s="38" t="str">
        <f t="shared" si="34"/>
        <v>■</v>
      </c>
    </row>
    <row r="675" spans="1:40">
      <c r="A675" s="240" t="str">
        <f t="shared" si="33"/>
        <v>ON</v>
      </c>
      <c r="B675" s="48"/>
      <c r="C675" s="706">
        <v>20</v>
      </c>
      <c r="D675" s="707"/>
      <c r="E675" s="684" t="s">
        <v>2401</v>
      </c>
      <c r="F675" s="685"/>
      <c r="G675" s="685"/>
      <c r="H675" s="685"/>
      <c r="I675" s="685"/>
      <c r="J675" s="685"/>
      <c r="K675" s="685"/>
      <c r="L675" s="685"/>
      <c r="M675" s="685"/>
      <c r="N675" s="685"/>
      <c r="O675" s="685"/>
      <c r="P675" s="685"/>
      <c r="Q675" s="685"/>
      <c r="R675" s="685"/>
      <c r="S675" s="685"/>
      <c r="T675" s="686"/>
      <c r="U675" s="301" t="s">
        <v>532</v>
      </c>
      <c r="V675" s="687" t="s">
        <v>88</v>
      </c>
      <c r="W675" s="688"/>
      <c r="X675" s="688"/>
      <c r="Y675" s="688"/>
      <c r="Z675" s="689"/>
      <c r="AA675" s="687" t="s">
        <v>2417</v>
      </c>
      <c r="AB675" s="688"/>
      <c r="AC675" s="689"/>
      <c r="AD675" s="266">
        <v>6</v>
      </c>
      <c r="AE675" s="266" t="s">
        <v>535</v>
      </c>
      <c r="AF675" s="668"/>
      <c r="AG675" s="669"/>
      <c r="AH675" s="670"/>
      <c r="AI675" s="668"/>
      <c r="AJ675" s="669"/>
      <c r="AK675" s="670"/>
      <c r="AL675" s="180"/>
      <c r="AN675" s="38" t="str">
        <f t="shared" si="34"/>
        <v>■</v>
      </c>
    </row>
    <row r="676" spans="1:40">
      <c r="A676" s="240" t="str">
        <f t="shared" si="33"/>
        <v>ON</v>
      </c>
      <c r="B676" s="48"/>
      <c r="C676" s="706">
        <v>21</v>
      </c>
      <c r="D676" s="707"/>
      <c r="E676" s="684" t="s">
        <v>520</v>
      </c>
      <c r="F676" s="685"/>
      <c r="G676" s="685"/>
      <c r="H676" s="685"/>
      <c r="I676" s="685"/>
      <c r="J676" s="685"/>
      <c r="K676" s="685"/>
      <c r="L676" s="685"/>
      <c r="M676" s="685"/>
      <c r="N676" s="685"/>
      <c r="O676" s="685"/>
      <c r="P676" s="685"/>
      <c r="Q676" s="685"/>
      <c r="R676" s="685"/>
      <c r="S676" s="685"/>
      <c r="T676" s="686"/>
      <c r="U676" s="301" t="s">
        <v>533</v>
      </c>
      <c r="V676" s="687" t="s">
        <v>88</v>
      </c>
      <c r="W676" s="688"/>
      <c r="X676" s="688"/>
      <c r="Y676" s="688"/>
      <c r="Z676" s="689"/>
      <c r="AA676" s="687" t="s">
        <v>2417</v>
      </c>
      <c r="AB676" s="688"/>
      <c r="AC676" s="689"/>
      <c r="AD676" s="266">
        <v>6</v>
      </c>
      <c r="AE676" s="266" t="s">
        <v>535</v>
      </c>
      <c r="AF676" s="668"/>
      <c r="AG676" s="669"/>
      <c r="AH676" s="670"/>
      <c r="AI676" s="668"/>
      <c r="AJ676" s="669"/>
      <c r="AK676" s="670"/>
      <c r="AL676" s="180"/>
      <c r="AN676" s="38" t="str">
        <f t="shared" si="34"/>
        <v>■</v>
      </c>
    </row>
    <row r="677" spans="1:40">
      <c r="A677" s="269"/>
      <c r="B677" s="48"/>
      <c r="C677" s="87"/>
      <c r="D677" s="87"/>
      <c r="E677" s="278"/>
      <c r="F677" s="278"/>
      <c r="G677" s="278"/>
      <c r="H677" s="278"/>
      <c r="I677" s="278"/>
      <c r="J677" s="278"/>
      <c r="K677" s="278"/>
      <c r="L677" s="278"/>
      <c r="M677" s="278"/>
      <c r="N677" s="278"/>
      <c r="O677" s="278"/>
      <c r="P677" s="278"/>
      <c r="Q677" s="278"/>
      <c r="R677" s="278"/>
      <c r="S677" s="278"/>
      <c r="T677" s="278"/>
      <c r="U677" s="314"/>
      <c r="V677" s="279"/>
      <c r="W677" s="279"/>
      <c r="X677" s="279"/>
      <c r="Y677" s="279"/>
      <c r="Z677" s="279"/>
      <c r="AA677" s="279"/>
      <c r="AB677" s="279"/>
      <c r="AC677" s="279"/>
      <c r="AD677" s="280"/>
      <c r="AE677" s="280"/>
      <c r="AF677" s="73"/>
      <c r="AG677" s="38"/>
      <c r="AL677" s="203"/>
    </row>
    <row r="678" spans="1:40">
      <c r="A678" s="269"/>
      <c r="B678" s="48"/>
      <c r="C678" s="87"/>
      <c r="D678" s="87"/>
      <c r="E678" s="278"/>
      <c r="F678" s="278"/>
      <c r="G678" s="278"/>
      <c r="H678" s="278"/>
      <c r="I678" s="278"/>
      <c r="J678" s="278"/>
      <c r="K678" s="278"/>
      <c r="L678" s="278"/>
      <c r="M678" s="278"/>
      <c r="N678" s="278"/>
      <c r="O678" s="278"/>
      <c r="P678" s="278"/>
      <c r="Q678" s="278"/>
      <c r="R678" s="278"/>
      <c r="S678" s="278"/>
      <c r="T678" s="278"/>
      <c r="U678" s="314"/>
      <c r="V678" s="279"/>
      <c r="W678" s="279"/>
      <c r="X678" s="279"/>
      <c r="Y678" s="279"/>
      <c r="Z678" s="279"/>
      <c r="AA678" s="279"/>
      <c r="AB678" s="279"/>
      <c r="AC678" s="279"/>
      <c r="AD678" s="280"/>
      <c r="AE678" s="280"/>
      <c r="AF678" s="38"/>
      <c r="AG678" s="38"/>
      <c r="AL678" s="203"/>
    </row>
    <row r="679" spans="1:40">
      <c r="A679" s="269"/>
      <c r="B679" s="48"/>
      <c r="C679" s="87"/>
      <c r="D679" s="87"/>
      <c r="E679" s="278"/>
      <c r="F679" s="278"/>
      <c r="G679" s="278"/>
      <c r="H679" s="278"/>
      <c r="I679" s="278"/>
      <c r="J679" s="278"/>
      <c r="K679" s="278"/>
      <c r="L679" s="278"/>
      <c r="M679" s="278"/>
      <c r="N679" s="278"/>
      <c r="O679" s="278"/>
      <c r="P679" s="278"/>
      <c r="Q679" s="278"/>
      <c r="R679" s="278"/>
      <c r="S679" s="278"/>
      <c r="T679" s="278"/>
      <c r="U679" s="314"/>
      <c r="V679" s="279"/>
      <c r="W679" s="279"/>
      <c r="X679" s="279"/>
      <c r="Y679" s="279"/>
      <c r="Z679" s="279"/>
      <c r="AA679" s="279"/>
      <c r="AB679" s="279"/>
      <c r="AC679" s="279"/>
      <c r="AD679" s="280"/>
      <c r="AE679" s="280"/>
      <c r="AF679" s="38"/>
      <c r="AG679" s="38"/>
      <c r="AL679" s="203"/>
    </row>
    <row r="680" spans="1:40">
      <c r="A680" s="269"/>
      <c r="B680" s="48"/>
      <c r="C680" s="87"/>
      <c r="D680" s="87"/>
      <c r="E680" s="278"/>
      <c r="F680" s="278"/>
      <c r="G680" s="278"/>
      <c r="H680" s="278"/>
      <c r="I680" s="278"/>
      <c r="J680" s="278"/>
      <c r="K680" s="278"/>
      <c r="L680" s="278"/>
      <c r="M680" s="278"/>
      <c r="N680" s="278"/>
      <c r="O680" s="278"/>
      <c r="P680" s="278"/>
      <c r="Q680" s="278"/>
      <c r="R680" s="278"/>
      <c r="S680" s="278"/>
      <c r="T680" s="278"/>
      <c r="U680" s="314"/>
      <c r="V680" s="279"/>
      <c r="W680" s="279"/>
      <c r="X680" s="279"/>
      <c r="Y680" s="279"/>
      <c r="Z680" s="279"/>
      <c r="AA680" s="279"/>
      <c r="AB680" s="279"/>
      <c r="AC680" s="279"/>
      <c r="AD680" s="280"/>
      <c r="AE680" s="280"/>
      <c r="AF680" s="38"/>
      <c r="AG680" s="38"/>
      <c r="AL680" s="203"/>
    </row>
    <row r="681" spans="1:40">
      <c r="A681" s="269"/>
      <c r="B681" s="48"/>
      <c r="C681" s="87"/>
      <c r="D681" s="87"/>
      <c r="E681" s="278"/>
      <c r="F681" s="278"/>
      <c r="G681" s="278"/>
      <c r="H681" s="278"/>
      <c r="I681" s="278"/>
      <c r="J681" s="278"/>
      <c r="K681" s="278"/>
      <c r="L681" s="278"/>
      <c r="M681" s="278"/>
      <c r="N681" s="278"/>
      <c r="O681" s="278"/>
      <c r="P681" s="278"/>
      <c r="Q681" s="278"/>
      <c r="R681" s="278"/>
      <c r="S681" s="278"/>
      <c r="T681" s="278"/>
      <c r="U681" s="314"/>
      <c r="V681" s="279"/>
      <c r="W681" s="279"/>
      <c r="X681" s="279"/>
      <c r="Y681" s="279"/>
      <c r="Z681" s="279"/>
      <c r="AA681" s="279"/>
      <c r="AB681" s="279"/>
      <c r="AC681" s="279"/>
      <c r="AD681" s="280"/>
      <c r="AE681" s="280"/>
      <c r="AF681" s="38"/>
      <c r="AG681" s="38"/>
      <c r="AL681" s="203"/>
    </row>
    <row r="682" spans="1:40">
      <c r="A682" s="269"/>
      <c r="B682" s="48"/>
      <c r="C682" s="87"/>
      <c r="D682" s="87"/>
      <c r="E682" s="278"/>
      <c r="F682" s="278"/>
      <c r="G682" s="278"/>
      <c r="H682" s="278"/>
      <c r="I682" s="278"/>
      <c r="J682" s="278"/>
      <c r="K682" s="278"/>
      <c r="L682" s="278"/>
      <c r="M682" s="278"/>
      <c r="N682" s="278"/>
      <c r="O682" s="278"/>
      <c r="P682" s="278"/>
      <c r="Q682" s="278"/>
      <c r="R682" s="278"/>
      <c r="S682" s="278"/>
      <c r="T682" s="278"/>
      <c r="U682" s="314"/>
      <c r="V682" s="279"/>
      <c r="W682" s="279"/>
      <c r="X682" s="279"/>
      <c r="Y682" s="279"/>
      <c r="Z682" s="279"/>
      <c r="AA682" s="279"/>
      <c r="AB682" s="279"/>
      <c r="AC682" s="279"/>
      <c r="AD682" s="280"/>
      <c r="AE682" s="280"/>
      <c r="AF682" s="38"/>
      <c r="AG682" s="38"/>
      <c r="AL682" s="203"/>
    </row>
    <row r="683" spans="1:40">
      <c r="A683" s="269"/>
      <c r="B683" s="48"/>
      <c r="C683" s="87"/>
      <c r="D683" s="87"/>
      <c r="E683" s="278"/>
      <c r="F683" s="278"/>
      <c r="G683" s="278"/>
      <c r="H683" s="278"/>
      <c r="I683" s="278"/>
      <c r="J683" s="278"/>
      <c r="K683" s="278"/>
      <c r="L683" s="278"/>
      <c r="M683" s="278"/>
      <c r="N683" s="278"/>
      <c r="O683" s="278"/>
      <c r="P683" s="278"/>
      <c r="Q683" s="278"/>
      <c r="R683" s="278"/>
      <c r="S683" s="278"/>
      <c r="T683" s="278"/>
      <c r="U683" s="314"/>
      <c r="V683" s="279"/>
      <c r="W683" s="279"/>
      <c r="X683" s="279"/>
      <c r="Y683" s="279"/>
      <c r="Z683" s="279"/>
      <c r="AA683" s="279"/>
      <c r="AB683" s="279"/>
      <c r="AC683" s="279"/>
      <c r="AD683" s="280"/>
      <c r="AE683" s="280"/>
      <c r="AF683" s="38"/>
      <c r="AG683" s="38"/>
      <c r="AL683" s="203"/>
    </row>
    <row r="684" spans="1:40">
      <c r="B684" s="48"/>
      <c r="C684" s="87"/>
      <c r="D684" s="87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204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38"/>
      <c r="AG684" s="38"/>
      <c r="AL684" s="203"/>
    </row>
    <row r="685" spans="1:40">
      <c r="B685" s="48"/>
      <c r="C685" s="50" t="s">
        <v>44</v>
      </c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204"/>
      <c r="V685" s="38"/>
      <c r="W685" s="38"/>
      <c r="X685" s="38"/>
      <c r="Y685" s="38"/>
      <c r="Z685" s="38"/>
      <c r="AA685" s="339"/>
      <c r="AB685" s="339"/>
      <c r="AC685" s="339"/>
      <c r="AD685" s="38"/>
      <c r="AE685" s="38"/>
      <c r="AF685" s="38"/>
      <c r="AG685" s="38"/>
      <c r="AL685" s="203"/>
    </row>
    <row r="686" spans="1:40">
      <c r="B686" s="48"/>
      <c r="C686" s="50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204"/>
      <c r="V686" s="38"/>
      <c r="W686" s="38"/>
      <c r="X686" s="38"/>
      <c r="Y686" s="38"/>
      <c r="Z686" s="38"/>
      <c r="AA686" s="339"/>
      <c r="AB686" s="339"/>
      <c r="AC686" s="339"/>
      <c r="AD686" s="38"/>
      <c r="AE686" s="38"/>
      <c r="AF686" s="38"/>
      <c r="AG686" s="38"/>
      <c r="AL686" s="203"/>
    </row>
    <row r="687" spans="1:40">
      <c r="B687" s="48"/>
      <c r="C687" s="50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204"/>
      <c r="V687" s="38"/>
      <c r="W687" s="38"/>
      <c r="X687" s="38"/>
      <c r="Y687" s="38"/>
      <c r="Z687" s="38"/>
      <c r="AA687" s="339"/>
      <c r="AB687" s="339"/>
      <c r="AC687" s="339"/>
      <c r="AD687" s="38"/>
      <c r="AE687" s="38"/>
      <c r="AF687" s="38"/>
      <c r="AG687" s="38"/>
      <c r="AL687" s="203"/>
    </row>
    <row r="688" spans="1:40">
      <c r="B688" s="48"/>
      <c r="C688" s="50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204"/>
      <c r="V688" s="38"/>
      <c r="W688" s="38"/>
      <c r="X688" s="38"/>
      <c r="Y688" s="38"/>
      <c r="Z688" s="38"/>
      <c r="AA688" s="339"/>
      <c r="AB688" s="339"/>
      <c r="AC688" s="339"/>
      <c r="AD688" s="38"/>
      <c r="AE688" s="38"/>
      <c r="AF688" s="38"/>
      <c r="AG688" s="38"/>
      <c r="AL688" s="203"/>
    </row>
    <row r="689" spans="2:40">
      <c r="B689" s="48"/>
      <c r="C689" s="201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204"/>
      <c r="V689" s="38"/>
      <c r="W689" s="38"/>
      <c r="X689" s="38"/>
      <c r="Y689" s="38"/>
      <c r="Z689" s="38"/>
      <c r="AA689" s="339"/>
      <c r="AB689" s="339"/>
      <c r="AC689" s="339"/>
      <c r="AD689" s="38"/>
      <c r="AE689" s="38"/>
      <c r="AF689" s="38"/>
      <c r="AG689" s="38"/>
      <c r="AH689" s="38"/>
      <c r="AI689" s="38"/>
      <c r="AJ689" s="38"/>
      <c r="AK689" s="38"/>
      <c r="AL689" s="81"/>
      <c r="AN689" s="38"/>
    </row>
    <row r="690" spans="2:40">
      <c r="B690" s="48"/>
      <c r="C690" s="50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204"/>
      <c r="V690" s="38"/>
      <c r="W690" s="38"/>
      <c r="X690" s="38"/>
      <c r="Y690" s="38"/>
      <c r="Z690" s="38"/>
      <c r="AA690" s="339"/>
      <c r="AB690" s="339"/>
      <c r="AC690" s="339"/>
      <c r="AD690" s="38"/>
      <c r="AE690" s="38"/>
      <c r="AF690" s="38"/>
      <c r="AG690" s="38"/>
      <c r="AH690" s="38"/>
      <c r="AI690" s="38"/>
      <c r="AJ690" s="38"/>
      <c r="AK690" s="38"/>
      <c r="AL690" s="81"/>
      <c r="AN690" s="38"/>
    </row>
    <row r="691" spans="2:40">
      <c r="B691" s="48"/>
      <c r="C691" s="50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204"/>
      <c r="V691" s="38"/>
      <c r="W691" s="38"/>
      <c r="X691" s="38"/>
      <c r="Y691" s="38"/>
      <c r="Z691" s="38"/>
      <c r="AA691" s="339"/>
      <c r="AB691" s="339"/>
      <c r="AC691" s="339"/>
      <c r="AD691" s="38"/>
      <c r="AE691" s="38"/>
      <c r="AF691" s="38"/>
      <c r="AG691" s="38"/>
      <c r="AH691" s="38"/>
      <c r="AI691" s="38"/>
      <c r="AJ691" s="38"/>
      <c r="AK691" s="38"/>
      <c r="AL691" s="81"/>
      <c r="AN691" s="38"/>
    </row>
    <row r="692" spans="2:40">
      <c r="B692" s="48"/>
      <c r="C692" s="50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204"/>
      <c r="V692" s="38"/>
      <c r="W692" s="38"/>
      <c r="X692" s="38"/>
      <c r="Y692" s="38"/>
      <c r="Z692" s="38"/>
      <c r="AA692" s="339"/>
      <c r="AB692" s="339"/>
      <c r="AC692" s="339"/>
      <c r="AD692" s="38"/>
      <c r="AE692" s="38"/>
      <c r="AF692" s="38"/>
      <c r="AG692" s="38"/>
      <c r="AH692" s="38"/>
      <c r="AI692" s="38"/>
      <c r="AJ692" s="38"/>
      <c r="AK692" s="38"/>
      <c r="AL692" s="81"/>
      <c r="AN692" s="38"/>
    </row>
    <row r="693" spans="2:40">
      <c r="B693" s="48"/>
      <c r="C693" s="50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204"/>
      <c r="V693" s="38"/>
      <c r="W693" s="38"/>
      <c r="X693" s="38"/>
      <c r="Y693" s="38"/>
      <c r="Z693" s="38"/>
      <c r="AA693" s="339"/>
      <c r="AB693" s="339"/>
      <c r="AC693" s="339"/>
      <c r="AD693" s="38"/>
      <c r="AE693" s="38"/>
      <c r="AF693" s="38"/>
      <c r="AG693" s="38"/>
      <c r="AH693" s="38"/>
      <c r="AI693" s="38"/>
      <c r="AJ693" s="38"/>
      <c r="AK693" s="38"/>
      <c r="AL693" s="81"/>
      <c r="AN693" s="38"/>
    </row>
    <row r="694" spans="2:40">
      <c r="B694" s="48"/>
      <c r="C694" s="50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204"/>
      <c r="V694" s="38"/>
      <c r="W694" s="38"/>
      <c r="X694" s="38"/>
      <c r="Y694" s="38"/>
      <c r="Z694" s="38"/>
      <c r="AA694" s="339"/>
      <c r="AB694" s="339"/>
      <c r="AC694" s="339"/>
      <c r="AD694" s="38"/>
      <c r="AE694" s="38"/>
      <c r="AF694" s="38"/>
      <c r="AG694" s="38"/>
      <c r="AH694" s="38"/>
      <c r="AI694" s="38"/>
      <c r="AJ694" s="38"/>
      <c r="AK694" s="38"/>
      <c r="AL694" s="81"/>
      <c r="AN694" s="38"/>
    </row>
    <row r="695" spans="2:40">
      <c r="B695" s="48"/>
      <c r="C695" s="50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204"/>
      <c r="V695" s="38"/>
      <c r="W695" s="38"/>
      <c r="X695" s="38"/>
      <c r="Y695" s="38"/>
      <c r="Z695" s="38"/>
      <c r="AA695" s="339"/>
      <c r="AB695" s="339"/>
      <c r="AC695" s="339"/>
      <c r="AD695" s="38"/>
      <c r="AE695" s="38"/>
      <c r="AF695" s="38"/>
      <c r="AG695" s="38"/>
      <c r="AH695" s="38"/>
      <c r="AI695" s="38"/>
      <c r="AJ695" s="38"/>
      <c r="AK695" s="38"/>
      <c r="AL695" s="81"/>
      <c r="AN695" s="38"/>
    </row>
    <row r="696" spans="2:40">
      <c r="B696" s="48"/>
      <c r="C696" s="50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204"/>
      <c r="V696" s="38"/>
      <c r="W696" s="38"/>
      <c r="X696" s="38"/>
      <c r="Y696" s="38"/>
      <c r="Z696" s="38"/>
      <c r="AA696" s="339"/>
      <c r="AB696" s="339"/>
      <c r="AC696" s="339"/>
      <c r="AD696" s="38"/>
      <c r="AE696" s="38"/>
      <c r="AF696" s="38"/>
      <c r="AG696" s="38"/>
      <c r="AH696" s="38"/>
      <c r="AI696" s="38"/>
      <c r="AJ696" s="38"/>
      <c r="AK696" s="38"/>
      <c r="AL696" s="81"/>
      <c r="AN696" s="38"/>
    </row>
    <row r="697" spans="2:40">
      <c r="B697" s="48"/>
      <c r="C697" s="50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204"/>
      <c r="V697" s="38"/>
      <c r="W697" s="38"/>
      <c r="X697" s="38"/>
      <c r="Y697" s="38"/>
      <c r="Z697" s="38"/>
      <c r="AA697" s="339"/>
      <c r="AB697" s="339"/>
      <c r="AC697" s="339"/>
      <c r="AD697" s="38"/>
      <c r="AE697" s="38"/>
      <c r="AF697" s="38"/>
      <c r="AG697" s="38"/>
      <c r="AH697" s="38"/>
      <c r="AI697" s="38"/>
      <c r="AJ697" s="38"/>
      <c r="AK697" s="38"/>
      <c r="AL697" s="81"/>
      <c r="AN697" s="38"/>
    </row>
    <row r="698" spans="2:40">
      <c r="B698" s="48"/>
      <c r="C698" s="50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204"/>
      <c r="V698" s="38"/>
      <c r="W698" s="38"/>
      <c r="X698" s="38"/>
      <c r="Y698" s="38"/>
      <c r="Z698" s="38"/>
      <c r="AA698" s="339"/>
      <c r="AB698" s="339"/>
      <c r="AC698" s="339"/>
      <c r="AD698" s="38"/>
      <c r="AE698" s="38"/>
      <c r="AF698" s="38"/>
      <c r="AG698" s="38"/>
      <c r="AH698" s="38"/>
      <c r="AI698" s="38"/>
      <c r="AJ698" s="38"/>
      <c r="AK698" s="38"/>
      <c r="AL698" s="81"/>
      <c r="AN698" s="38"/>
    </row>
    <row r="699" spans="2:40">
      <c r="B699" s="48"/>
      <c r="C699" s="50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204"/>
      <c r="V699" s="38"/>
      <c r="W699" s="38"/>
      <c r="X699" s="38"/>
      <c r="Y699" s="38"/>
      <c r="Z699" s="38"/>
      <c r="AA699" s="339"/>
      <c r="AB699" s="339"/>
      <c r="AC699" s="339"/>
      <c r="AD699" s="38"/>
      <c r="AE699" s="38"/>
      <c r="AF699" s="38"/>
      <c r="AG699" s="38"/>
      <c r="AH699" s="38"/>
      <c r="AI699" s="38"/>
      <c r="AJ699" s="38"/>
      <c r="AK699" s="38"/>
      <c r="AL699" s="81"/>
      <c r="AN699" s="38"/>
    </row>
    <row r="700" spans="2:40">
      <c r="B700" s="48"/>
      <c r="C700" s="50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204"/>
      <c r="V700" s="38"/>
      <c r="W700" s="38"/>
      <c r="X700" s="38"/>
      <c r="Y700" s="38"/>
      <c r="Z700" s="38"/>
      <c r="AA700" s="339"/>
      <c r="AB700" s="339"/>
      <c r="AC700" s="339"/>
      <c r="AD700" s="38"/>
      <c r="AE700" s="38"/>
      <c r="AF700" s="38"/>
      <c r="AG700" s="38"/>
      <c r="AH700" s="38"/>
      <c r="AI700" s="38"/>
      <c r="AJ700" s="38"/>
      <c r="AK700" s="38"/>
      <c r="AL700" s="81"/>
      <c r="AN700" s="38"/>
    </row>
    <row r="701" spans="2:40">
      <c r="B701" s="48"/>
      <c r="C701" s="50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204"/>
      <c r="V701" s="38"/>
      <c r="W701" s="38"/>
      <c r="X701" s="38"/>
      <c r="Y701" s="38"/>
      <c r="Z701" s="38"/>
      <c r="AA701" s="339"/>
      <c r="AB701" s="339"/>
      <c r="AC701" s="339"/>
      <c r="AD701" s="38"/>
      <c r="AE701" s="38"/>
      <c r="AF701" s="38"/>
      <c r="AG701" s="38"/>
      <c r="AH701" s="38"/>
      <c r="AI701" s="38"/>
      <c r="AJ701" s="38"/>
      <c r="AK701" s="38"/>
      <c r="AL701" s="81"/>
      <c r="AN701" s="38"/>
    </row>
    <row r="702" spans="2:40">
      <c r="B702" s="48"/>
      <c r="C702" s="50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204"/>
      <c r="V702" s="38"/>
      <c r="W702" s="38"/>
      <c r="X702" s="38"/>
      <c r="Y702" s="38"/>
      <c r="Z702" s="38"/>
      <c r="AA702" s="339"/>
      <c r="AB702" s="339"/>
      <c r="AC702" s="339"/>
      <c r="AD702" s="38"/>
      <c r="AE702" s="38"/>
      <c r="AF702" s="38"/>
      <c r="AG702" s="38"/>
      <c r="AH702" s="38"/>
      <c r="AI702" s="38"/>
      <c r="AJ702" s="38"/>
      <c r="AK702" s="38"/>
      <c r="AL702" s="81"/>
      <c r="AN702" s="38"/>
    </row>
    <row r="703" spans="2:40">
      <c r="B703" s="74"/>
      <c r="C703" s="191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239"/>
      <c r="V703" s="75"/>
      <c r="W703" s="75"/>
      <c r="X703" s="75"/>
      <c r="Y703" s="75"/>
      <c r="Z703" s="75"/>
      <c r="AA703" s="340"/>
      <c r="AB703" s="340"/>
      <c r="AC703" s="340"/>
      <c r="AD703" s="75"/>
      <c r="AE703" s="75"/>
      <c r="AF703" s="75"/>
      <c r="AG703" s="75"/>
      <c r="AH703" s="75"/>
      <c r="AI703" s="75"/>
      <c r="AJ703" s="75"/>
      <c r="AK703" s="75"/>
      <c r="AL703" s="322"/>
      <c r="AM703" s="77"/>
      <c r="AN703" s="38"/>
    </row>
    <row r="708" spans="2:9">
      <c r="B708" t="s">
        <v>41</v>
      </c>
      <c r="C708" t="s">
        <v>71</v>
      </c>
      <c r="D708" t="s">
        <v>80</v>
      </c>
      <c r="E708" t="s">
        <v>339</v>
      </c>
      <c r="F708" t="s">
        <v>145</v>
      </c>
      <c r="G708" t="s">
        <v>337</v>
      </c>
      <c r="H708" t="s">
        <v>338</v>
      </c>
      <c r="I708" t="s">
        <v>340</v>
      </c>
    </row>
    <row r="709" spans="2:9">
      <c r="B709" s="7" t="s">
        <v>46</v>
      </c>
      <c r="C709" s="26" t="s">
        <v>67</v>
      </c>
      <c r="D709" s="1" t="s">
        <v>77</v>
      </c>
      <c r="E709" s="27" t="s">
        <v>37</v>
      </c>
      <c r="F709" s="27" t="s">
        <v>55</v>
      </c>
      <c r="G709" s="1" t="s">
        <v>47</v>
      </c>
      <c r="H709" s="1" t="s">
        <v>342</v>
      </c>
      <c r="I709" s="1" t="s">
        <v>49</v>
      </c>
    </row>
    <row r="710" spans="2:9">
      <c r="B710" s="7" t="s">
        <v>83</v>
      </c>
      <c r="C710" s="26" t="s">
        <v>2580</v>
      </c>
      <c r="D710" s="1" t="s">
        <v>78</v>
      </c>
      <c r="E710" s="27" t="s">
        <v>38</v>
      </c>
      <c r="F710" s="27" t="s">
        <v>56</v>
      </c>
      <c r="G710" s="1" t="s">
        <v>48</v>
      </c>
      <c r="H710" s="1" t="s">
        <v>343</v>
      </c>
      <c r="I710" s="1" t="s">
        <v>50</v>
      </c>
    </row>
    <row r="711" spans="2:9">
      <c r="B711" s="7"/>
      <c r="C711" s="7"/>
      <c r="D711" s="1" t="s">
        <v>79</v>
      </c>
      <c r="E711" s="27" t="s">
        <v>39</v>
      </c>
      <c r="F711" s="27" t="s">
        <v>57</v>
      </c>
      <c r="G711"/>
      <c r="H711" s="1" t="s">
        <v>341</v>
      </c>
      <c r="I711" s="1" t="s">
        <v>51</v>
      </c>
    </row>
    <row r="712" spans="2:9">
      <c r="B712" s="7"/>
      <c r="C712" s="7"/>
      <c r="D712" s="7" t="s">
        <v>81</v>
      </c>
      <c r="E712" s="27" t="s">
        <v>40</v>
      </c>
      <c r="F712" s="27" t="s">
        <v>32</v>
      </c>
      <c r="G712"/>
      <c r="H712" s="1" t="s">
        <v>347</v>
      </c>
      <c r="I712" s="7" t="s">
        <v>52</v>
      </c>
    </row>
    <row r="713" spans="2:9">
      <c r="B713" s="7"/>
      <c r="C713" s="7"/>
      <c r="D713" s="7" t="s">
        <v>82</v>
      </c>
      <c r="E713" s="27" t="s">
        <v>60</v>
      </c>
      <c r="F713" s="27" t="s">
        <v>33</v>
      </c>
      <c r="G713"/>
      <c r="H713" s="1"/>
      <c r="I713" s="7" t="s">
        <v>53</v>
      </c>
    </row>
    <row r="714" spans="2:9">
      <c r="B714" s="7"/>
      <c r="C714" s="7"/>
      <c r="D714" s="7"/>
      <c r="E714" s="27" t="s">
        <v>61</v>
      </c>
      <c r="F714" s="27" t="s">
        <v>34</v>
      </c>
      <c r="G714" s="7"/>
      <c r="H714" s="7"/>
      <c r="I714" s="7" t="s">
        <v>54</v>
      </c>
    </row>
    <row r="715" spans="2:9">
      <c r="B715" s="7"/>
      <c r="C715" s="7"/>
      <c r="D715" s="7"/>
      <c r="E715" s="27" t="s">
        <v>62</v>
      </c>
      <c r="F715" s="27" t="s">
        <v>35</v>
      </c>
      <c r="G715" s="7"/>
      <c r="H715" s="7"/>
      <c r="I715" s="7" t="s">
        <v>280</v>
      </c>
    </row>
    <row r="716" spans="2:9">
      <c r="B716" s="7"/>
      <c r="C716" s="1"/>
      <c r="D716" s="7"/>
      <c r="E716" s="27" t="s">
        <v>63</v>
      </c>
      <c r="F716" s="27" t="s">
        <v>36</v>
      </c>
      <c r="G716" s="1"/>
      <c r="H716" s="1"/>
      <c r="I716" s="7" t="s">
        <v>281</v>
      </c>
    </row>
    <row r="717" spans="2:9">
      <c r="B717" s="7"/>
      <c r="C717" s="1"/>
      <c r="D717" s="7"/>
      <c r="E717" s="27" t="s">
        <v>64</v>
      </c>
      <c r="F717" s="27" t="s">
        <v>37</v>
      </c>
      <c r="G717" s="1"/>
      <c r="H717" s="1"/>
      <c r="I717" s="7" t="s">
        <v>282</v>
      </c>
    </row>
    <row r="718" spans="2:9">
      <c r="B718" s="1"/>
      <c r="C718" s="1"/>
      <c r="D718" s="7"/>
      <c r="E718" s="27" t="s">
        <v>65</v>
      </c>
      <c r="F718" s="27" t="s">
        <v>38</v>
      </c>
      <c r="G718" s="1"/>
      <c r="H718" s="1"/>
      <c r="I718" s="7" t="s">
        <v>283</v>
      </c>
    </row>
    <row r="719" spans="2:9">
      <c r="B719"/>
      <c r="C719" s="1"/>
      <c r="D719" s="7"/>
      <c r="E719" s="27" t="s">
        <v>346</v>
      </c>
      <c r="F719" s="27" t="s">
        <v>39</v>
      </c>
      <c r="G719" s="1"/>
      <c r="H719" s="1"/>
      <c r="I719" s="7" t="s">
        <v>299</v>
      </c>
    </row>
    <row r="720" spans="2:9">
      <c r="B720"/>
      <c r="C720" s="1"/>
      <c r="D720" s="7"/>
      <c r="E720" s="27" t="s">
        <v>66</v>
      </c>
      <c r="F720" s="27" t="s">
        <v>40</v>
      </c>
      <c r="G720" s="1"/>
      <c r="H720" s="1"/>
      <c r="I720" s="7" t="s">
        <v>305</v>
      </c>
    </row>
    <row r="721" spans="2:9">
      <c r="B721"/>
      <c r="C721" s="1"/>
      <c r="D721" s="7"/>
      <c r="E721" s="27" t="s">
        <v>288</v>
      </c>
      <c r="F721" s="27"/>
      <c r="G721" s="1"/>
      <c r="H721" s="1"/>
      <c r="I721" s="7" t="s">
        <v>284</v>
      </c>
    </row>
    <row r="722" spans="2:9">
      <c r="B722"/>
      <c r="C722" s="1"/>
      <c r="D722" s="7"/>
      <c r="E722" s="27" t="s">
        <v>289</v>
      </c>
      <c r="F722" s="27"/>
      <c r="G722" s="1"/>
      <c r="H722" s="1"/>
      <c r="I722" s="7" t="s">
        <v>285</v>
      </c>
    </row>
    <row r="723" spans="2:9">
      <c r="B723"/>
      <c r="C723" s="1"/>
      <c r="D723" s="7"/>
      <c r="E723" s="27" t="s">
        <v>290</v>
      </c>
      <c r="F723" s="27"/>
      <c r="G723" s="1"/>
      <c r="H723" s="1"/>
      <c r="I723" s="7" t="s">
        <v>286</v>
      </c>
    </row>
    <row r="724" spans="2:9">
      <c r="B724" s="7"/>
      <c r="C724" s="1"/>
      <c r="D724" s="7"/>
      <c r="E724" s="27" t="s">
        <v>291</v>
      </c>
      <c r="F724" s="27"/>
      <c r="G724" s="1"/>
      <c r="H724" s="1"/>
      <c r="I724" s="7" t="s">
        <v>287</v>
      </c>
    </row>
    <row r="725" spans="2:9">
      <c r="B725" s="1"/>
      <c r="C725" s="1"/>
      <c r="D725" s="7"/>
      <c r="E725" s="27" t="s">
        <v>292</v>
      </c>
      <c r="F725" s="27"/>
      <c r="G725" s="1"/>
      <c r="H725" s="1"/>
      <c r="I725" s="7"/>
    </row>
    <row r="726" spans="2:9">
      <c r="B726" s="1"/>
      <c r="C726" s="1"/>
      <c r="D726" s="7"/>
      <c r="E726"/>
      <c r="F726" s="27"/>
      <c r="G726" s="1"/>
      <c r="H726" s="1"/>
      <c r="I726" s="7"/>
    </row>
    <row r="727" spans="2:9">
      <c r="B727" s="1"/>
      <c r="C727" s="1"/>
      <c r="D727" s="7"/>
      <c r="E727"/>
      <c r="F727" s="27"/>
      <c r="G727" s="1"/>
      <c r="H727" s="1"/>
      <c r="I727" s="7"/>
    </row>
    <row r="728" spans="2:9">
      <c r="B728" s="1"/>
      <c r="C728" s="1"/>
      <c r="D728" s="7"/>
      <c r="E728"/>
      <c r="F728" s="27"/>
      <c r="G728" s="1"/>
      <c r="H728" s="1"/>
      <c r="I728" s="7"/>
    </row>
    <row r="729" spans="2:9">
      <c r="B729" s="7"/>
      <c r="C729" s="7"/>
      <c r="D729" s="7"/>
      <c r="E729"/>
      <c r="F729" s="27"/>
      <c r="G729" s="7"/>
      <c r="H729" s="7"/>
      <c r="I729" s="7"/>
    </row>
    <row r="730" spans="2:9">
      <c r="B730" s="7"/>
      <c r="C730" s="7"/>
      <c r="D730" s="7"/>
      <c r="E730"/>
      <c r="F730" s="27"/>
      <c r="G730" s="7"/>
      <c r="H730" s="7"/>
      <c r="I730" s="7"/>
    </row>
    <row r="731" spans="2:9">
      <c r="B731" s="7"/>
      <c r="C731" s="7"/>
      <c r="D731" s="7"/>
      <c r="E731"/>
      <c r="F731" s="27"/>
      <c r="G731" s="7"/>
      <c r="H731" s="7"/>
      <c r="I731" s="7"/>
    </row>
    <row r="732" spans="2:9">
      <c r="B732" s="26"/>
      <c r="C732" s="26"/>
      <c r="D732" s="7"/>
      <c r="E732"/>
      <c r="F732" s="27"/>
      <c r="G732" s="26"/>
      <c r="H732" s="26"/>
      <c r="I732" s="7"/>
    </row>
    <row r="733" spans="2:9">
      <c r="B733"/>
      <c r="C733" s="26"/>
      <c r="D733" s="7"/>
      <c r="E733" s="7"/>
      <c r="F733" s="7"/>
      <c r="G733"/>
      <c r="H733"/>
      <c r="I733" s="7"/>
    </row>
    <row r="734" spans="2:9">
      <c r="B734"/>
      <c r="C734" s="7"/>
      <c r="D734" s="7"/>
      <c r="E734" s="7"/>
      <c r="F734" s="7"/>
      <c r="G734"/>
      <c r="H734"/>
      <c r="I734" s="7"/>
    </row>
    <row r="735" spans="2:9">
      <c r="B735"/>
      <c r="C735" s="7"/>
      <c r="D735" s="7"/>
      <c r="E735" s="7"/>
      <c r="F735" s="7"/>
      <c r="G735" s="7"/>
      <c r="H735" s="7"/>
    </row>
    <row r="736" spans="2:9">
      <c r="B736"/>
      <c r="C736" s="7"/>
      <c r="D736" s="7"/>
      <c r="E736" s="7"/>
      <c r="F736" s="7"/>
      <c r="G736" s="7"/>
      <c r="H736" s="7"/>
    </row>
    <row r="737" spans="2:8">
      <c r="B737"/>
      <c r="C737" s="7"/>
      <c r="D737" s="7"/>
      <c r="E737" s="7"/>
      <c r="F737" s="7"/>
      <c r="G737" s="7"/>
      <c r="H737" s="7"/>
    </row>
    <row r="738" spans="2:8">
      <c r="B738"/>
      <c r="C738" s="7"/>
      <c r="D738" s="7"/>
      <c r="E738" s="7"/>
      <c r="F738" s="7"/>
      <c r="G738" s="7"/>
      <c r="H738" s="7"/>
    </row>
  </sheetData>
  <dataConsolidate/>
  <mergeCells count="3692">
    <mergeCell ref="E489:T489"/>
    <mergeCell ref="E490:T490"/>
    <mergeCell ref="E491:T491"/>
    <mergeCell ref="E492:T492"/>
    <mergeCell ref="E493:T493"/>
    <mergeCell ref="V478:Z478"/>
    <mergeCell ref="V483:Z483"/>
    <mergeCell ref="V484:Z484"/>
    <mergeCell ref="V485:Z485"/>
    <mergeCell ref="V486:Z486"/>
    <mergeCell ref="E477:T477"/>
    <mergeCell ref="E478:T478"/>
    <mergeCell ref="E479:T479"/>
    <mergeCell ref="E480:T480"/>
    <mergeCell ref="E481:T481"/>
    <mergeCell ref="E482:T482"/>
    <mergeCell ref="E483:T483"/>
    <mergeCell ref="E484:T484"/>
    <mergeCell ref="E485:T485"/>
    <mergeCell ref="E486:T486"/>
    <mergeCell ref="E487:T487"/>
    <mergeCell ref="E488:T488"/>
    <mergeCell ref="E551:T551"/>
    <mergeCell ref="E543:T543"/>
    <mergeCell ref="E544:T544"/>
    <mergeCell ref="V550:Z550"/>
    <mergeCell ref="E550:T550"/>
    <mergeCell ref="V551:Z551"/>
    <mergeCell ref="E537:T537"/>
    <mergeCell ref="E538:T538"/>
    <mergeCell ref="E494:T494"/>
    <mergeCell ref="E495:T495"/>
    <mergeCell ref="E496:T496"/>
    <mergeCell ref="V514:Z514"/>
    <mergeCell ref="V515:Z515"/>
    <mergeCell ref="V516:Z516"/>
    <mergeCell ref="V517:Z517"/>
    <mergeCell ref="V518:Z518"/>
    <mergeCell ref="V519:Z519"/>
    <mergeCell ref="V520:Z520"/>
    <mergeCell ref="V521:Z521"/>
    <mergeCell ref="V522:Z522"/>
    <mergeCell ref="V523:Z523"/>
    <mergeCell ref="E519:T519"/>
    <mergeCell ref="V547:Z547"/>
    <mergeCell ref="V548:Z548"/>
    <mergeCell ref="V549:Z549"/>
    <mergeCell ref="E545:T545"/>
    <mergeCell ref="E546:T546"/>
    <mergeCell ref="E520:T520"/>
    <mergeCell ref="E521:T521"/>
    <mergeCell ref="E522:T522"/>
    <mergeCell ref="E523:T523"/>
    <mergeCell ref="E524:T524"/>
    <mergeCell ref="E525:T525"/>
    <mergeCell ref="E526:T526"/>
    <mergeCell ref="E527:T527"/>
    <mergeCell ref="E528:T528"/>
    <mergeCell ref="E547:T547"/>
    <mergeCell ref="E548:T548"/>
    <mergeCell ref="E549:T549"/>
    <mergeCell ref="V525:Z525"/>
    <mergeCell ref="V526:Z526"/>
    <mergeCell ref="V527:Z527"/>
    <mergeCell ref="V528:Z528"/>
    <mergeCell ref="V537:Z537"/>
    <mergeCell ref="V538:Z538"/>
    <mergeCell ref="V543:Z543"/>
    <mergeCell ref="V544:Z544"/>
    <mergeCell ref="V545:Z545"/>
    <mergeCell ref="V546:Z546"/>
    <mergeCell ref="C514:D514"/>
    <mergeCell ref="C515:D515"/>
    <mergeCell ref="C516:D516"/>
    <mergeCell ref="C517:D517"/>
    <mergeCell ref="C518:D518"/>
    <mergeCell ref="C519:D519"/>
    <mergeCell ref="E503:T503"/>
    <mergeCell ref="E504:T504"/>
    <mergeCell ref="E505:T505"/>
    <mergeCell ref="E506:T506"/>
    <mergeCell ref="E507:T507"/>
    <mergeCell ref="E508:T508"/>
    <mergeCell ref="E509:T509"/>
    <mergeCell ref="E510:T510"/>
    <mergeCell ref="E511:T511"/>
    <mergeCell ref="E512:T512"/>
    <mergeCell ref="E513:T513"/>
    <mergeCell ref="E514:T514"/>
    <mergeCell ref="E515:T515"/>
    <mergeCell ref="E516:T516"/>
    <mergeCell ref="E517:T517"/>
    <mergeCell ref="E518:T518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V468:Z468"/>
    <mergeCell ref="V469:Z469"/>
    <mergeCell ref="V470:Z470"/>
    <mergeCell ref="V471:Z471"/>
    <mergeCell ref="V472:Z472"/>
    <mergeCell ref="C501:D501"/>
    <mergeCell ref="C502:D502"/>
    <mergeCell ref="E501:T501"/>
    <mergeCell ref="E502:T502"/>
    <mergeCell ref="V487:Z487"/>
    <mergeCell ref="V488:Z488"/>
    <mergeCell ref="V489:Z489"/>
    <mergeCell ref="V490:Z490"/>
    <mergeCell ref="V491:Z491"/>
    <mergeCell ref="V492:Z492"/>
    <mergeCell ref="V493:Z493"/>
    <mergeCell ref="V494:Z494"/>
    <mergeCell ref="V501:Z501"/>
    <mergeCell ref="V502:Z502"/>
    <mergeCell ref="V503:Z503"/>
    <mergeCell ref="V504:Z504"/>
    <mergeCell ref="V505:Z505"/>
    <mergeCell ref="V506:Z506"/>
    <mergeCell ref="V507:Z507"/>
    <mergeCell ref="V508:Z508"/>
    <mergeCell ref="V509:Z509"/>
    <mergeCell ref="V510:Z510"/>
    <mergeCell ref="V511:Z511"/>
    <mergeCell ref="V512:Z512"/>
    <mergeCell ref="V513:Z513"/>
    <mergeCell ref="V496:Z496"/>
    <mergeCell ref="E467:T467"/>
    <mergeCell ref="E468:T468"/>
    <mergeCell ref="E469:T469"/>
    <mergeCell ref="E470:T470"/>
    <mergeCell ref="E471:T471"/>
    <mergeCell ref="E472:T472"/>
    <mergeCell ref="C467:D467"/>
    <mergeCell ref="C468:D468"/>
    <mergeCell ref="C469:D469"/>
    <mergeCell ref="C470:D470"/>
    <mergeCell ref="C471:D471"/>
    <mergeCell ref="C472:D472"/>
    <mergeCell ref="C499:D500"/>
    <mergeCell ref="E499:T500"/>
    <mergeCell ref="V499:Z500"/>
    <mergeCell ref="C475:D476"/>
    <mergeCell ref="E475:T476"/>
    <mergeCell ref="V475:Z476"/>
    <mergeCell ref="V477:Z477"/>
    <mergeCell ref="V479:Z479"/>
    <mergeCell ref="V480:Z480"/>
    <mergeCell ref="V481:Z481"/>
    <mergeCell ref="V482:Z482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V495:Z495"/>
    <mergeCell ref="E458:T458"/>
    <mergeCell ref="E459:T459"/>
    <mergeCell ref="E460:T460"/>
    <mergeCell ref="E461:T461"/>
    <mergeCell ref="E462:T462"/>
    <mergeCell ref="E463:T463"/>
    <mergeCell ref="E464:T464"/>
    <mergeCell ref="E465:T465"/>
    <mergeCell ref="E466:T466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V451:Z451"/>
    <mergeCell ref="V452:Z452"/>
    <mergeCell ref="V453:Z453"/>
    <mergeCell ref="V454:Z454"/>
    <mergeCell ref="V455:Z455"/>
    <mergeCell ref="V456:Z456"/>
    <mergeCell ref="V457:Z457"/>
    <mergeCell ref="V458:Z458"/>
    <mergeCell ref="V459:Z459"/>
    <mergeCell ref="V460:Z460"/>
    <mergeCell ref="V461:Z461"/>
    <mergeCell ref="V462:Z462"/>
    <mergeCell ref="V463:Z463"/>
    <mergeCell ref="V464:Z464"/>
    <mergeCell ref="V465:Z465"/>
    <mergeCell ref="V466:Z466"/>
    <mergeCell ref="V467:Z467"/>
    <mergeCell ref="V425:Z425"/>
    <mergeCell ref="V426:Z426"/>
    <mergeCell ref="V427:Z427"/>
    <mergeCell ref="V428:Z428"/>
    <mergeCell ref="V429:Z429"/>
    <mergeCell ref="V430:Z430"/>
    <mergeCell ref="V431:Z431"/>
    <mergeCell ref="V441:Z441"/>
    <mergeCell ref="V442:Z442"/>
    <mergeCell ref="V443:Z443"/>
    <mergeCell ref="V444:Z444"/>
    <mergeCell ref="V445:Z445"/>
    <mergeCell ref="V446:Z446"/>
    <mergeCell ref="V447:Z447"/>
    <mergeCell ref="V448:Z448"/>
    <mergeCell ref="V449:Z449"/>
    <mergeCell ref="V450:Z450"/>
    <mergeCell ref="V432:Z432"/>
    <mergeCell ref="V433:Z433"/>
    <mergeCell ref="V434:Z434"/>
    <mergeCell ref="V435:Z435"/>
    <mergeCell ref="V436:Z436"/>
    <mergeCell ref="V437:Z437"/>
    <mergeCell ref="V438:Z438"/>
    <mergeCell ref="V439:Z439"/>
    <mergeCell ref="V440:Z440"/>
    <mergeCell ref="E457:T457"/>
    <mergeCell ref="E433:T433"/>
    <mergeCell ref="E434:T434"/>
    <mergeCell ref="E435:T435"/>
    <mergeCell ref="E436:T436"/>
    <mergeCell ref="E437:T437"/>
    <mergeCell ref="E438:T438"/>
    <mergeCell ref="E439:T439"/>
    <mergeCell ref="E440:T440"/>
    <mergeCell ref="E441:T441"/>
    <mergeCell ref="E442:T442"/>
    <mergeCell ref="E443:T443"/>
    <mergeCell ref="E444:T444"/>
    <mergeCell ref="E445:T445"/>
    <mergeCell ref="E446:T446"/>
    <mergeCell ref="E447:T447"/>
    <mergeCell ref="E432:T432"/>
    <mergeCell ref="C455:D455"/>
    <mergeCell ref="C456:D456"/>
    <mergeCell ref="E448:T448"/>
    <mergeCell ref="E449:T449"/>
    <mergeCell ref="E450:T450"/>
    <mergeCell ref="E451:T451"/>
    <mergeCell ref="E452:T452"/>
    <mergeCell ref="E453:T453"/>
    <mergeCell ref="E454:T454"/>
    <mergeCell ref="E455:T455"/>
    <mergeCell ref="E423:T423"/>
    <mergeCell ref="E424:T424"/>
    <mergeCell ref="E425:T425"/>
    <mergeCell ref="E426:T426"/>
    <mergeCell ref="E427:T427"/>
    <mergeCell ref="E428:T428"/>
    <mergeCell ref="E429:T429"/>
    <mergeCell ref="E430:T430"/>
    <mergeCell ref="E431:T431"/>
    <mergeCell ref="E456:T456"/>
    <mergeCell ref="C457:D457"/>
    <mergeCell ref="C458:D458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E407:T407"/>
    <mergeCell ref="E408:T408"/>
    <mergeCell ref="E409:T409"/>
    <mergeCell ref="E410:T410"/>
    <mergeCell ref="V415:Z415"/>
    <mergeCell ref="V416:Z416"/>
    <mergeCell ref="V417:Z417"/>
    <mergeCell ref="V418:Z418"/>
    <mergeCell ref="V419:Z419"/>
    <mergeCell ref="V420:Z420"/>
    <mergeCell ref="V421:Z421"/>
    <mergeCell ref="V422:Z422"/>
    <mergeCell ref="V423:Z423"/>
    <mergeCell ref="V424:Z424"/>
    <mergeCell ref="E413:T414"/>
    <mergeCell ref="C410:D410"/>
    <mergeCell ref="E415:T415"/>
    <mergeCell ref="E416:T416"/>
    <mergeCell ref="E417:T417"/>
    <mergeCell ref="E418:T418"/>
    <mergeCell ref="E419:T419"/>
    <mergeCell ref="E420:T420"/>
    <mergeCell ref="E421:T421"/>
    <mergeCell ref="E422:T422"/>
    <mergeCell ref="V403:Z403"/>
    <mergeCell ref="V404:Z404"/>
    <mergeCell ref="V405:Z405"/>
    <mergeCell ref="V406:Z406"/>
    <mergeCell ref="V407:Z407"/>
    <mergeCell ref="V408:Z408"/>
    <mergeCell ref="V409:Z409"/>
    <mergeCell ref="V410:Z410"/>
    <mergeCell ref="C415:D415"/>
    <mergeCell ref="C416:D416"/>
    <mergeCell ref="C406:D406"/>
    <mergeCell ref="C407:D407"/>
    <mergeCell ref="C408:D408"/>
    <mergeCell ref="C409:D409"/>
    <mergeCell ref="E396:T396"/>
    <mergeCell ref="E397:T397"/>
    <mergeCell ref="E398:T398"/>
    <mergeCell ref="E399:T399"/>
    <mergeCell ref="E400:T400"/>
    <mergeCell ref="E401:T401"/>
    <mergeCell ref="E402:T402"/>
    <mergeCell ref="E403:T403"/>
    <mergeCell ref="E404:T404"/>
    <mergeCell ref="E405:T405"/>
    <mergeCell ref="E406:T406"/>
    <mergeCell ref="V413:Z414"/>
    <mergeCell ref="C396:D396"/>
    <mergeCell ref="C397:D397"/>
    <mergeCell ref="C398:D398"/>
    <mergeCell ref="C399:D399"/>
    <mergeCell ref="C400:D400"/>
    <mergeCell ref="C401:D401"/>
    <mergeCell ref="V378:Z378"/>
    <mergeCell ref="V379:Z379"/>
    <mergeCell ref="V380:Z380"/>
    <mergeCell ref="V381:Z381"/>
    <mergeCell ref="V382:Z382"/>
    <mergeCell ref="V383:Z383"/>
    <mergeCell ref="V384:Z384"/>
    <mergeCell ref="V385:Z385"/>
    <mergeCell ref="V396:Z396"/>
    <mergeCell ref="V397:Z397"/>
    <mergeCell ref="V398:Z398"/>
    <mergeCell ref="V399:Z399"/>
    <mergeCell ref="V400:Z400"/>
    <mergeCell ref="V401:Z401"/>
    <mergeCell ref="V402:Z402"/>
    <mergeCell ref="V386:Z386"/>
    <mergeCell ref="V387:Z387"/>
    <mergeCell ref="V388:Z388"/>
    <mergeCell ref="V389:Z389"/>
    <mergeCell ref="V390:Z390"/>
    <mergeCell ref="V391:Z391"/>
    <mergeCell ref="V392:Z392"/>
    <mergeCell ref="V393:Z393"/>
    <mergeCell ref="V394:Z394"/>
    <mergeCell ref="V395:Z395"/>
    <mergeCell ref="E395:T395"/>
    <mergeCell ref="E379:T379"/>
    <mergeCell ref="E380:T380"/>
    <mergeCell ref="E381:T381"/>
    <mergeCell ref="E382:T382"/>
    <mergeCell ref="E383:T383"/>
    <mergeCell ref="E384:T384"/>
    <mergeCell ref="E385:T385"/>
    <mergeCell ref="E386:T386"/>
    <mergeCell ref="E387:T387"/>
    <mergeCell ref="E388:T388"/>
    <mergeCell ref="E389:T389"/>
    <mergeCell ref="C395:D395"/>
    <mergeCell ref="V359:Z359"/>
    <mergeCell ref="V360:Z360"/>
    <mergeCell ref="V361:Z361"/>
    <mergeCell ref="V362:Z362"/>
    <mergeCell ref="V363:Z363"/>
    <mergeCell ref="V364:Z364"/>
    <mergeCell ref="V365:Z365"/>
    <mergeCell ref="V366:Z366"/>
    <mergeCell ref="V367:Z367"/>
    <mergeCell ref="V368:Z368"/>
    <mergeCell ref="V369:Z369"/>
    <mergeCell ref="V370:Z370"/>
    <mergeCell ref="V371:Z371"/>
    <mergeCell ref="V372:Z372"/>
    <mergeCell ref="V373:Z373"/>
    <mergeCell ref="V374:Z374"/>
    <mergeCell ref="V375:Z375"/>
    <mergeCell ref="V376:Z376"/>
    <mergeCell ref="V377:Z377"/>
    <mergeCell ref="C389:D389"/>
    <mergeCell ref="C388:D388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70:D370"/>
    <mergeCell ref="C371:D371"/>
    <mergeCell ref="E390:T390"/>
    <mergeCell ref="E391:T391"/>
    <mergeCell ref="E392:T392"/>
    <mergeCell ref="E393:T393"/>
    <mergeCell ref="E394:T394"/>
    <mergeCell ref="C394:D394"/>
    <mergeCell ref="V309:Z309"/>
    <mergeCell ref="C312:D312"/>
    <mergeCell ref="E312:T312"/>
    <mergeCell ref="C311:D311"/>
    <mergeCell ref="E319:T319"/>
    <mergeCell ref="C390:D390"/>
    <mergeCell ref="C391:D391"/>
    <mergeCell ref="C392:D392"/>
    <mergeCell ref="C393:D393"/>
    <mergeCell ref="E359:T359"/>
    <mergeCell ref="E360:T360"/>
    <mergeCell ref="E361:T361"/>
    <mergeCell ref="E362:T362"/>
    <mergeCell ref="E363:T363"/>
    <mergeCell ref="E364:T364"/>
    <mergeCell ref="E365:T365"/>
    <mergeCell ref="E366:T366"/>
    <mergeCell ref="E367:T367"/>
    <mergeCell ref="E368:T368"/>
    <mergeCell ref="E369:T369"/>
    <mergeCell ref="E370:T370"/>
    <mergeCell ref="E371:T371"/>
    <mergeCell ref="E372:T372"/>
    <mergeCell ref="E373:T373"/>
    <mergeCell ref="E374:T374"/>
    <mergeCell ref="E375:T375"/>
    <mergeCell ref="E376:T376"/>
    <mergeCell ref="E377:T377"/>
    <mergeCell ref="E378:T378"/>
    <mergeCell ref="C359:D359"/>
    <mergeCell ref="C360:D360"/>
    <mergeCell ref="C372:D372"/>
    <mergeCell ref="E247:T247"/>
    <mergeCell ref="E252:T252"/>
    <mergeCell ref="E223:T223"/>
    <mergeCell ref="C220:D220"/>
    <mergeCell ref="E224:T224"/>
    <mergeCell ref="C223:D223"/>
    <mergeCell ref="C205:D205"/>
    <mergeCell ref="E330:T330"/>
    <mergeCell ref="E331:T331"/>
    <mergeCell ref="C282:D282"/>
    <mergeCell ref="C285:D285"/>
    <mergeCell ref="C290:D290"/>
    <mergeCell ref="E285:T285"/>
    <mergeCell ref="E287:T287"/>
    <mergeCell ref="E328:T328"/>
    <mergeCell ref="C308:D308"/>
    <mergeCell ref="E308:T308"/>
    <mergeCell ref="C307:D307"/>
    <mergeCell ref="E307:T307"/>
    <mergeCell ref="C241:D241"/>
    <mergeCell ref="E241:T241"/>
    <mergeCell ref="C263:D263"/>
    <mergeCell ref="E263:T263"/>
    <mergeCell ref="E280:T280"/>
    <mergeCell ref="C327:D327"/>
    <mergeCell ref="E327:T327"/>
    <mergeCell ref="C313:D313"/>
    <mergeCell ref="E326:T326"/>
    <mergeCell ref="E314:T314"/>
    <mergeCell ref="E243:T243"/>
    <mergeCell ref="E251:T251"/>
    <mergeCell ref="E259:T259"/>
    <mergeCell ref="E261:T261"/>
    <mergeCell ref="C235:D235"/>
    <mergeCell ref="E235:T235"/>
    <mergeCell ref="C212:D212"/>
    <mergeCell ref="C213:D213"/>
    <mergeCell ref="C215:D215"/>
    <mergeCell ref="E215:T215"/>
    <mergeCell ref="C252:D252"/>
    <mergeCell ref="C253:D253"/>
    <mergeCell ref="E253:T253"/>
    <mergeCell ref="E232:T232"/>
    <mergeCell ref="E230:T230"/>
    <mergeCell ref="E237:T237"/>
    <mergeCell ref="C230:D230"/>
    <mergeCell ref="C214:D214"/>
    <mergeCell ref="C218:D218"/>
    <mergeCell ref="E216:T216"/>
    <mergeCell ref="E217:T217"/>
    <mergeCell ref="C231:D231"/>
    <mergeCell ref="E231:T231"/>
    <mergeCell ref="E234:T234"/>
    <mergeCell ref="C233:D233"/>
    <mergeCell ref="C254:D254"/>
    <mergeCell ref="E254:T254"/>
    <mergeCell ref="C249:D249"/>
    <mergeCell ref="E249:T249"/>
    <mergeCell ref="C244:D244"/>
    <mergeCell ref="C240:D240"/>
    <mergeCell ref="C242:D242"/>
    <mergeCell ref="E248:T248"/>
    <mergeCell ref="C246:D246"/>
    <mergeCell ref="E246:T246"/>
    <mergeCell ref="E239:T239"/>
    <mergeCell ref="E196:T196"/>
    <mergeCell ref="E222:T222"/>
    <mergeCell ref="E200:T200"/>
    <mergeCell ref="C201:D201"/>
    <mergeCell ref="E201:T201"/>
    <mergeCell ref="E204:T204"/>
    <mergeCell ref="E197:T197"/>
    <mergeCell ref="C197:D197"/>
    <mergeCell ref="C211:D211"/>
    <mergeCell ref="E211:T211"/>
    <mergeCell ref="C216:D216"/>
    <mergeCell ref="C134:D134"/>
    <mergeCell ref="V237:Z237"/>
    <mergeCell ref="E213:T213"/>
    <mergeCell ref="E214:T214"/>
    <mergeCell ref="E219:T219"/>
    <mergeCell ref="E226:T226"/>
    <mergeCell ref="E233:T233"/>
    <mergeCell ref="C229:D229"/>
    <mergeCell ref="E236:T236"/>
    <mergeCell ref="C236:D236"/>
    <mergeCell ref="C159:D159"/>
    <mergeCell ref="V191:Z191"/>
    <mergeCell ref="V190:Z190"/>
    <mergeCell ref="C146:D146"/>
    <mergeCell ref="V184:Z184"/>
    <mergeCell ref="V185:Z185"/>
    <mergeCell ref="C150:D151"/>
    <mergeCell ref="E150:T151"/>
    <mergeCell ref="C145:D145"/>
    <mergeCell ref="V171:Z171"/>
    <mergeCell ref="AF507:AH507"/>
    <mergeCell ref="AF508:AH508"/>
    <mergeCell ref="AF455:AH455"/>
    <mergeCell ref="AF456:AH456"/>
    <mergeCell ref="AF457:AH457"/>
    <mergeCell ref="AF458:AH458"/>
    <mergeCell ref="AF459:AH459"/>
    <mergeCell ref="AF460:AH460"/>
    <mergeCell ref="AF461:AH461"/>
    <mergeCell ref="AF462:AH462"/>
    <mergeCell ref="AF463:AH463"/>
    <mergeCell ref="AF464:AH464"/>
    <mergeCell ref="AF469:AH469"/>
    <mergeCell ref="AF470:AH470"/>
    <mergeCell ref="AF471:AH471"/>
    <mergeCell ref="AF472:AH472"/>
    <mergeCell ref="AF477:AH477"/>
    <mergeCell ref="AF478:AH478"/>
    <mergeCell ref="AF479:AH479"/>
    <mergeCell ref="AF475:AH476"/>
    <mergeCell ref="AF480:AH480"/>
    <mergeCell ref="AF481:AH481"/>
    <mergeCell ref="AF482:AH482"/>
    <mergeCell ref="AF483:AH483"/>
    <mergeCell ref="AF484:AH484"/>
    <mergeCell ref="AF496:AH496"/>
    <mergeCell ref="AF485:AH485"/>
    <mergeCell ref="AF486:AH486"/>
    <mergeCell ref="AF487:AH487"/>
    <mergeCell ref="AF488:AH488"/>
    <mergeCell ref="AF489:AH489"/>
    <mergeCell ref="AF490:AH490"/>
    <mergeCell ref="AF505:AH505"/>
    <mergeCell ref="AF506:AH506"/>
    <mergeCell ref="AF438:AH438"/>
    <mergeCell ref="AF439:AH439"/>
    <mergeCell ref="AF440:AH440"/>
    <mergeCell ref="AF441:AH441"/>
    <mergeCell ref="AF442:AH442"/>
    <mergeCell ref="AF443:AH443"/>
    <mergeCell ref="AF444:AH444"/>
    <mergeCell ref="AF445:AH445"/>
    <mergeCell ref="AF446:AH446"/>
    <mergeCell ref="AF447:AH447"/>
    <mergeCell ref="AF448:AH448"/>
    <mergeCell ref="AF449:AH449"/>
    <mergeCell ref="AF450:AH450"/>
    <mergeCell ref="AF451:AH451"/>
    <mergeCell ref="AF452:AH452"/>
    <mergeCell ref="AF453:AH453"/>
    <mergeCell ref="AF454:AH454"/>
    <mergeCell ref="AF435:AH435"/>
    <mergeCell ref="AF436:AH436"/>
    <mergeCell ref="AF437:AH437"/>
    <mergeCell ref="AF491:AH491"/>
    <mergeCell ref="AF492:AH492"/>
    <mergeCell ref="AF495:AH495"/>
    <mergeCell ref="AF501:AH501"/>
    <mergeCell ref="AF465:AH465"/>
    <mergeCell ref="AF466:AH466"/>
    <mergeCell ref="AF467:AH467"/>
    <mergeCell ref="AF468:AH468"/>
    <mergeCell ref="AF502:AH502"/>
    <mergeCell ref="AF499:AH500"/>
    <mergeCell ref="AF503:AH503"/>
    <mergeCell ref="AF504:AH504"/>
    <mergeCell ref="AF494:AH494"/>
    <mergeCell ref="AF493:AH493"/>
    <mergeCell ref="AF418:AH418"/>
    <mergeCell ref="AF419:AH419"/>
    <mergeCell ref="AF420:AH420"/>
    <mergeCell ref="AF413:AH414"/>
    <mergeCell ref="AF410:AH410"/>
    <mergeCell ref="AF421:AH421"/>
    <mergeCell ref="AF422:AH422"/>
    <mergeCell ref="AF423:AH423"/>
    <mergeCell ref="AF424:AH424"/>
    <mergeCell ref="AF425:AH425"/>
    <mergeCell ref="AF426:AH426"/>
    <mergeCell ref="AF427:AH427"/>
    <mergeCell ref="AF428:AH428"/>
    <mergeCell ref="AF429:AH429"/>
    <mergeCell ref="AF430:AH430"/>
    <mergeCell ref="AF433:AH433"/>
    <mergeCell ref="AF434:AH434"/>
    <mergeCell ref="AF431:AH431"/>
    <mergeCell ref="AF432:AH432"/>
    <mergeCell ref="AF332:AH332"/>
    <mergeCell ref="AF333:AH333"/>
    <mergeCell ref="AF334:AH334"/>
    <mergeCell ref="AF335:AH335"/>
    <mergeCell ref="AF336:AH336"/>
    <mergeCell ref="AF347:AH347"/>
    <mergeCell ref="AF348:AH348"/>
    <mergeCell ref="AF349:AH349"/>
    <mergeCell ref="AF350:AH350"/>
    <mergeCell ref="AF367:AH367"/>
    <mergeCell ref="AF368:AH368"/>
    <mergeCell ref="AF369:AH369"/>
    <mergeCell ref="AF370:AH370"/>
    <mergeCell ref="AF371:AH371"/>
    <mergeCell ref="AF357:AH358"/>
    <mergeCell ref="AF378:AH378"/>
    <mergeCell ref="AF379:AH379"/>
    <mergeCell ref="AF372:AH372"/>
    <mergeCell ref="AF373:AH373"/>
    <mergeCell ref="AF374:AH374"/>
    <mergeCell ref="AF375:AH375"/>
    <mergeCell ref="AF376:AH376"/>
    <mergeCell ref="AF315:AH315"/>
    <mergeCell ref="AF316:AH316"/>
    <mergeCell ref="AF317:AH317"/>
    <mergeCell ref="AF318:AH318"/>
    <mergeCell ref="AF319:AH319"/>
    <mergeCell ref="AF320:AH320"/>
    <mergeCell ref="AF321:AH321"/>
    <mergeCell ref="AF322:AH322"/>
    <mergeCell ref="AF323:AH323"/>
    <mergeCell ref="AF324:AH324"/>
    <mergeCell ref="AF325:AH325"/>
    <mergeCell ref="AF326:AH326"/>
    <mergeCell ref="AF327:AH327"/>
    <mergeCell ref="AF328:AH328"/>
    <mergeCell ref="AF329:AH329"/>
    <mergeCell ref="AF330:AH330"/>
    <mergeCell ref="AF331:AH331"/>
    <mergeCell ref="AF299:AH299"/>
    <mergeCell ref="AF304:AH304"/>
    <mergeCell ref="AF305:AH305"/>
    <mergeCell ref="AF306:AH306"/>
    <mergeCell ref="AF307:AH307"/>
    <mergeCell ref="AF308:AH308"/>
    <mergeCell ref="AF309:AH309"/>
    <mergeCell ref="AF292:AH292"/>
    <mergeCell ref="AF293:AH293"/>
    <mergeCell ref="AF294:AH294"/>
    <mergeCell ref="AF310:AH310"/>
    <mergeCell ref="AF311:AH311"/>
    <mergeCell ref="AF312:AH312"/>
    <mergeCell ref="AF302:AH303"/>
    <mergeCell ref="AF313:AH313"/>
    <mergeCell ref="AF295:AH295"/>
    <mergeCell ref="AF314:AH314"/>
    <mergeCell ref="AF278:AH278"/>
    <mergeCell ref="AF279:AH279"/>
    <mergeCell ref="AF280:AH280"/>
    <mergeCell ref="AF281:AH281"/>
    <mergeCell ref="AF282:AH282"/>
    <mergeCell ref="AF283:AH283"/>
    <mergeCell ref="AF284:AH284"/>
    <mergeCell ref="AF285:AH285"/>
    <mergeCell ref="AF286:AH286"/>
    <mergeCell ref="AF287:AH287"/>
    <mergeCell ref="AF288:AH288"/>
    <mergeCell ref="AF289:AH289"/>
    <mergeCell ref="AF290:AH290"/>
    <mergeCell ref="AF291:AH291"/>
    <mergeCell ref="AF296:AH296"/>
    <mergeCell ref="AF297:AH297"/>
    <mergeCell ref="AF298:AH298"/>
    <mergeCell ref="AF261:AH261"/>
    <mergeCell ref="AF262:AH262"/>
    <mergeCell ref="AF263:AH263"/>
    <mergeCell ref="AF264:AH264"/>
    <mergeCell ref="AF265:AH265"/>
    <mergeCell ref="AF266:AH266"/>
    <mergeCell ref="AF267:AH267"/>
    <mergeCell ref="AF268:AH268"/>
    <mergeCell ref="AF269:AH269"/>
    <mergeCell ref="AF270:AH270"/>
    <mergeCell ref="AF271:AH271"/>
    <mergeCell ref="AF272:AH272"/>
    <mergeCell ref="AF273:AH273"/>
    <mergeCell ref="AF274:AH274"/>
    <mergeCell ref="AF275:AH275"/>
    <mergeCell ref="AF276:AH276"/>
    <mergeCell ref="AF277:AH277"/>
    <mergeCell ref="AF197:AH197"/>
    <mergeCell ref="AF198:AH198"/>
    <mergeCell ref="AF199:AH199"/>
    <mergeCell ref="AF225:AH225"/>
    <mergeCell ref="AF226:AH226"/>
    <mergeCell ref="AF150:AH151"/>
    <mergeCell ref="AF249:AH249"/>
    <mergeCell ref="AF250:AH250"/>
    <mergeCell ref="AF251:AH251"/>
    <mergeCell ref="AF252:AH252"/>
    <mergeCell ref="AF253:AH253"/>
    <mergeCell ref="AF254:AH254"/>
    <mergeCell ref="AF255:AH255"/>
    <mergeCell ref="AF256:AH256"/>
    <mergeCell ref="AF257:AH257"/>
    <mergeCell ref="AF258:AH258"/>
    <mergeCell ref="AF259:AH259"/>
    <mergeCell ref="AF138:AH138"/>
    <mergeCell ref="AF139:AH139"/>
    <mergeCell ref="AF140:AH140"/>
    <mergeCell ref="AF154:AH154"/>
    <mergeCell ref="AF153:AH153"/>
    <mergeCell ref="AF182:AH182"/>
    <mergeCell ref="AF183:AH183"/>
    <mergeCell ref="AF184:AH184"/>
    <mergeCell ref="AF185:AH185"/>
    <mergeCell ref="AF176:AH177"/>
    <mergeCell ref="AF186:AH186"/>
    <mergeCell ref="AF187:AH187"/>
    <mergeCell ref="AF188:AH188"/>
    <mergeCell ref="AF195:AH195"/>
    <mergeCell ref="AF196:AH196"/>
    <mergeCell ref="AF141:AH141"/>
    <mergeCell ref="AF142:AH142"/>
    <mergeCell ref="AF143:AH143"/>
    <mergeCell ref="AF146:AH146"/>
    <mergeCell ref="AF147:AH147"/>
    <mergeCell ref="AF152:AH152"/>
    <mergeCell ref="E341:T341"/>
    <mergeCell ref="E157:T157"/>
    <mergeCell ref="AF135:AH135"/>
    <mergeCell ref="AF42:AH42"/>
    <mergeCell ref="AF43:AH43"/>
    <mergeCell ref="AF44:AH44"/>
    <mergeCell ref="AF45:AH45"/>
    <mergeCell ref="AF46:AH46"/>
    <mergeCell ref="AF47:AH47"/>
    <mergeCell ref="AF48:AH48"/>
    <mergeCell ref="AF71:AH71"/>
    <mergeCell ref="AF72:AH72"/>
    <mergeCell ref="AF76:AH76"/>
    <mergeCell ref="AF77:AH77"/>
    <mergeCell ref="AF85:AH85"/>
    <mergeCell ref="AF86:AH86"/>
    <mergeCell ref="AF87:AH87"/>
    <mergeCell ref="AF88:AH88"/>
    <mergeCell ref="AF74:AH74"/>
    <mergeCell ref="AF69:AH69"/>
    <mergeCell ref="AF100:AH100"/>
    <mergeCell ref="AF57:AH57"/>
    <mergeCell ref="AF111:AH111"/>
    <mergeCell ref="AF73:AH73"/>
    <mergeCell ref="AF125:AH125"/>
    <mergeCell ref="AF126:AH126"/>
    <mergeCell ref="AF119:AH119"/>
    <mergeCell ref="AF120:AH120"/>
    <mergeCell ref="AF121:AH121"/>
    <mergeCell ref="AF115:AH115"/>
    <mergeCell ref="AF108:AH109"/>
    <mergeCell ref="AF91:AH91"/>
    <mergeCell ref="C28:D28"/>
    <mergeCell ref="E53:T53"/>
    <mergeCell ref="AD499:AE500"/>
    <mergeCell ref="C318:D318"/>
    <mergeCell ref="E318:T318"/>
    <mergeCell ref="C316:D316"/>
    <mergeCell ref="V353:Z353"/>
    <mergeCell ref="V351:Z351"/>
    <mergeCell ref="C352:D352"/>
    <mergeCell ref="E352:T352"/>
    <mergeCell ref="E266:T266"/>
    <mergeCell ref="V266:Z266"/>
    <mergeCell ref="V267:Z267"/>
    <mergeCell ref="V232:Z232"/>
    <mergeCell ref="V140:Z140"/>
    <mergeCell ref="E176:T177"/>
    <mergeCell ref="E122:T122"/>
    <mergeCell ref="E138:T138"/>
    <mergeCell ref="E139:T139"/>
    <mergeCell ref="V342:Z342"/>
    <mergeCell ref="AD413:AE414"/>
    <mergeCell ref="V125:Z125"/>
    <mergeCell ref="V271:Z271"/>
    <mergeCell ref="C353:D353"/>
    <mergeCell ref="E353:T353"/>
    <mergeCell ref="V352:Z352"/>
    <mergeCell ref="C343:D343"/>
    <mergeCell ref="E343:T343"/>
    <mergeCell ref="C342:D342"/>
    <mergeCell ref="E342:T342"/>
    <mergeCell ref="V338:Z338"/>
    <mergeCell ref="C341:D341"/>
    <mergeCell ref="V31:Z31"/>
    <mergeCell ref="V34:Z34"/>
    <mergeCell ref="C54:D54"/>
    <mergeCell ref="AF28:AH28"/>
    <mergeCell ref="AF35:AH35"/>
    <mergeCell ref="C23:D24"/>
    <mergeCell ref="AD23:AE24"/>
    <mergeCell ref="C351:D351"/>
    <mergeCell ref="E351:T351"/>
    <mergeCell ref="C350:D350"/>
    <mergeCell ref="E350:T350"/>
    <mergeCell ref="V350:Z350"/>
    <mergeCell ref="E313:T313"/>
    <mergeCell ref="C42:D42"/>
    <mergeCell ref="V42:Z42"/>
    <mergeCell ref="C43:D43"/>
    <mergeCell ref="E42:T42"/>
    <mergeCell ref="E51:T51"/>
    <mergeCell ref="C47:D47"/>
    <mergeCell ref="V47:Z47"/>
    <mergeCell ref="E48:T48"/>
    <mergeCell ref="V51:Z51"/>
    <mergeCell ref="V45:Z45"/>
    <mergeCell ref="C53:D53"/>
    <mergeCell ref="E67:T67"/>
    <mergeCell ref="E78:T78"/>
    <mergeCell ref="E79:T79"/>
    <mergeCell ref="E86:T86"/>
    <mergeCell ref="V46:Z46"/>
    <mergeCell ref="C56:D56"/>
    <mergeCell ref="C57:D57"/>
    <mergeCell ref="E56:T56"/>
    <mergeCell ref="C36:D36"/>
    <mergeCell ref="E36:T36"/>
    <mergeCell ref="V36:Z36"/>
    <mergeCell ref="AF40:AH41"/>
    <mergeCell ref="V37:Z37"/>
    <mergeCell ref="C49:D49"/>
    <mergeCell ref="T17:V17"/>
    <mergeCell ref="C46:D46"/>
    <mergeCell ref="AD40:AE41"/>
    <mergeCell ref="C40:D41"/>
    <mergeCell ref="E40:T41"/>
    <mergeCell ref="V40:Z41"/>
    <mergeCell ref="V53:Z53"/>
    <mergeCell ref="C52:D52"/>
    <mergeCell ref="C30:D30"/>
    <mergeCell ref="C31:D31"/>
    <mergeCell ref="C33:D33"/>
    <mergeCell ref="C34:D34"/>
    <mergeCell ref="C37:D37"/>
    <mergeCell ref="E30:T30"/>
    <mergeCell ref="E31:T31"/>
    <mergeCell ref="E33:T33"/>
    <mergeCell ref="C29:D29"/>
    <mergeCell ref="V29:Z29"/>
    <mergeCell ref="E52:T52"/>
    <mergeCell ref="V52:Z52"/>
    <mergeCell ref="E34:T34"/>
    <mergeCell ref="E37:T37"/>
    <mergeCell ref="C35:D35"/>
    <mergeCell ref="E35:T35"/>
    <mergeCell ref="V35:Z35"/>
    <mergeCell ref="V30:Z30"/>
    <mergeCell ref="AF53:AH53"/>
    <mergeCell ref="AF54:AH54"/>
    <mergeCell ref="E46:T46"/>
    <mergeCell ref="E43:T43"/>
    <mergeCell ref="E49:T49"/>
    <mergeCell ref="V49:Z49"/>
    <mergeCell ref="E45:T45"/>
    <mergeCell ref="C339:D339"/>
    <mergeCell ref="E339:T339"/>
    <mergeCell ref="C338:D338"/>
    <mergeCell ref="E338:T338"/>
    <mergeCell ref="V115:Z115"/>
    <mergeCell ref="V116:Z116"/>
    <mergeCell ref="C110:D110"/>
    <mergeCell ref="V317:Z317"/>
    <mergeCell ref="V230:Z230"/>
    <mergeCell ref="C237:D237"/>
    <mergeCell ref="AF122:AH122"/>
    <mergeCell ref="AF123:AH123"/>
    <mergeCell ref="AF124:AH124"/>
    <mergeCell ref="AF127:AH127"/>
    <mergeCell ref="AF128:AH128"/>
    <mergeCell ref="AF133:AH133"/>
    <mergeCell ref="AF134:AH134"/>
    <mergeCell ref="E156:T156"/>
    <mergeCell ref="E87:T87"/>
    <mergeCell ref="C89:D89"/>
    <mergeCell ref="V57:Z57"/>
    <mergeCell ref="AF92:AH92"/>
    <mergeCell ref="AF99:AH99"/>
    <mergeCell ref="AF136:AH136"/>
    <mergeCell ref="AF137:AH137"/>
    <mergeCell ref="V316:Z316"/>
    <mergeCell ref="V314:Z314"/>
    <mergeCell ref="E315:T315"/>
    <mergeCell ref="C140:D140"/>
    <mergeCell ref="E134:T134"/>
    <mergeCell ref="E135:T135"/>
    <mergeCell ref="E136:T136"/>
    <mergeCell ref="E137:T137"/>
    <mergeCell ref="C127:D127"/>
    <mergeCell ref="C131:D132"/>
    <mergeCell ref="C115:D115"/>
    <mergeCell ref="C138:D138"/>
    <mergeCell ref="C128:D128"/>
    <mergeCell ref="C116:D116"/>
    <mergeCell ref="C121:D121"/>
    <mergeCell ref="C209:D209"/>
    <mergeCell ref="C178:D178"/>
    <mergeCell ref="V206:Z206"/>
    <mergeCell ref="E311:T311"/>
    <mergeCell ref="V311:Z311"/>
    <mergeCell ref="V312:Z312"/>
    <mergeCell ref="C272:D272"/>
    <mergeCell ref="V315:Z315"/>
    <mergeCell ref="E229:T229"/>
    <mergeCell ref="V229:Z229"/>
    <mergeCell ref="C125:D125"/>
    <mergeCell ref="E121:T121"/>
    <mergeCell ref="E179:T179"/>
    <mergeCell ref="V235:Z235"/>
    <mergeCell ref="E240:T240"/>
    <mergeCell ref="V240:Z240"/>
    <mergeCell ref="C239:D239"/>
    <mergeCell ref="E118:T118"/>
    <mergeCell ref="G4:H4"/>
    <mergeCell ref="I4:J4"/>
    <mergeCell ref="L4:M4"/>
    <mergeCell ref="O4:P4"/>
    <mergeCell ref="Q4:R4"/>
    <mergeCell ref="S4:T4"/>
    <mergeCell ref="G6:M6"/>
    <mergeCell ref="G8:M8"/>
    <mergeCell ref="R8:V8"/>
    <mergeCell ref="G10:S10"/>
    <mergeCell ref="G12:S12"/>
    <mergeCell ref="G14:S14"/>
    <mergeCell ref="H17:I17"/>
    <mergeCell ref="K17:L17"/>
    <mergeCell ref="N17:O17"/>
    <mergeCell ref="V33:Z33"/>
    <mergeCell ref="E28:T28"/>
    <mergeCell ref="V28:Z28"/>
    <mergeCell ref="Q17:R17"/>
    <mergeCell ref="H18:I18"/>
    <mergeCell ref="K18:L18"/>
    <mergeCell ref="N18:O18"/>
    <mergeCell ref="Q18:R18"/>
    <mergeCell ref="T18:V18"/>
    <mergeCell ref="W4:Y4"/>
    <mergeCell ref="E23:T24"/>
    <mergeCell ref="E29:T29"/>
    <mergeCell ref="H19:I19"/>
    <mergeCell ref="E113:T113"/>
    <mergeCell ref="E54:T54"/>
    <mergeCell ref="E103:T103"/>
    <mergeCell ref="K19:L19"/>
    <mergeCell ref="N19:O19"/>
    <mergeCell ref="Q19:R19"/>
    <mergeCell ref="X18:Y18"/>
    <mergeCell ref="E60:T61"/>
    <mergeCell ref="AF101:AH101"/>
    <mergeCell ref="AF75:AH75"/>
    <mergeCell ref="AF62:AH62"/>
    <mergeCell ref="AF60:AH61"/>
    <mergeCell ref="AF49:AH49"/>
    <mergeCell ref="AF50:AH50"/>
    <mergeCell ref="AF55:AH55"/>
    <mergeCell ref="V78:Z78"/>
    <mergeCell ref="AI114:AK114"/>
    <mergeCell ref="C66:D66"/>
    <mergeCell ref="V55:Z55"/>
    <mergeCell ref="C100:D100"/>
    <mergeCell ref="E88:T88"/>
    <mergeCell ref="E91:T91"/>
    <mergeCell ref="E66:T66"/>
    <mergeCell ref="E64:T64"/>
    <mergeCell ref="V64:Z64"/>
    <mergeCell ref="V75:Z75"/>
    <mergeCell ref="V66:Z66"/>
    <mergeCell ref="E75:T75"/>
    <mergeCell ref="C83:D83"/>
    <mergeCell ref="E84:T84"/>
    <mergeCell ref="E73:T73"/>
    <mergeCell ref="V73:Z73"/>
    <mergeCell ref="C82:D82"/>
    <mergeCell ref="C74:D74"/>
    <mergeCell ref="AF52:AH52"/>
    <mergeCell ref="C90:D90"/>
    <mergeCell ref="E90:T90"/>
    <mergeCell ref="C101:D101"/>
    <mergeCell ref="E101:T101"/>
    <mergeCell ref="V101:Z101"/>
    <mergeCell ref="E92:T92"/>
    <mergeCell ref="V102:Z102"/>
    <mergeCell ref="AI89:AK89"/>
    <mergeCell ref="E119:T119"/>
    <mergeCell ref="E120:T120"/>
    <mergeCell ref="E123:T123"/>
    <mergeCell ref="E115:T115"/>
    <mergeCell ref="AF118:AH118"/>
    <mergeCell ref="AI115:AK115"/>
    <mergeCell ref="AI87:AK87"/>
    <mergeCell ref="AI88:AK88"/>
    <mergeCell ref="AI92:AK92"/>
    <mergeCell ref="AI99:AK99"/>
    <mergeCell ref="AI116:AK116"/>
    <mergeCell ref="AI117:AK117"/>
    <mergeCell ref="C105:D105"/>
    <mergeCell ref="E102:T102"/>
    <mergeCell ref="V95:Z95"/>
    <mergeCell ref="V96:Z96"/>
    <mergeCell ref="C104:D104"/>
    <mergeCell ref="E104:T104"/>
    <mergeCell ref="C117:D117"/>
    <mergeCell ref="E116:T116"/>
    <mergeCell ref="E117:T117"/>
    <mergeCell ref="V121:Z121"/>
    <mergeCell ref="V122:Z122"/>
    <mergeCell ref="V123:Z123"/>
    <mergeCell ref="AI154:AK154"/>
    <mergeCell ref="AI139:AK139"/>
    <mergeCell ref="AI152:AK152"/>
    <mergeCell ref="AI153:AK153"/>
    <mergeCell ref="AI140:AK140"/>
    <mergeCell ref="AI141:AK141"/>
    <mergeCell ref="AI142:AK142"/>
    <mergeCell ref="AI143:AK143"/>
    <mergeCell ref="AI146:AK146"/>
    <mergeCell ref="AI118:AK118"/>
    <mergeCell ref="AI119:AK119"/>
    <mergeCell ref="AI120:AK120"/>
    <mergeCell ref="AI135:AK135"/>
    <mergeCell ref="AI131:AK132"/>
    <mergeCell ref="AI133:AK133"/>
    <mergeCell ref="AI134:AK134"/>
    <mergeCell ref="AI125:AK125"/>
    <mergeCell ref="AI126:AK126"/>
    <mergeCell ref="AI121:AK121"/>
    <mergeCell ref="AI122:AK122"/>
    <mergeCell ref="AI123:AK123"/>
    <mergeCell ref="AL131:AL132"/>
    <mergeCell ref="AI150:AK151"/>
    <mergeCell ref="AL150:AL151"/>
    <mergeCell ref="AF206:AH206"/>
    <mergeCell ref="AF207:AH207"/>
    <mergeCell ref="AF208:AH208"/>
    <mergeCell ref="AF209:AH209"/>
    <mergeCell ref="AF210:AH210"/>
    <mergeCell ref="AF211:AH211"/>
    <mergeCell ref="AF212:AH212"/>
    <mergeCell ref="AF213:AH213"/>
    <mergeCell ref="AF227:AH227"/>
    <mergeCell ref="AF228:AH228"/>
    <mergeCell ref="AF229:AH229"/>
    <mergeCell ref="AF230:AH230"/>
    <mergeCell ref="AF231:AH231"/>
    <mergeCell ref="AF232:AH232"/>
    <mergeCell ref="AF205:AH205"/>
    <mergeCell ref="AF144:AH144"/>
    <mergeCell ref="AF145:AH145"/>
    <mergeCell ref="AF168:AH168"/>
    <mergeCell ref="AI206:AK206"/>
    <mergeCell ref="AF169:AH169"/>
    <mergeCell ref="AF170:AH170"/>
    <mergeCell ref="AF172:AH172"/>
    <mergeCell ref="AF173:AH173"/>
    <mergeCell ref="AF178:AH178"/>
    <mergeCell ref="AF190:AH190"/>
    <mergeCell ref="AF191:AH191"/>
    <mergeCell ref="AF192:AH192"/>
    <mergeCell ref="AF193:AH193"/>
    <mergeCell ref="AF194:AH194"/>
    <mergeCell ref="AL541:AL542"/>
    <mergeCell ref="AI541:AK542"/>
    <mergeCell ref="AI513:AK513"/>
    <mergeCell ref="AI544:AK544"/>
    <mergeCell ref="AI543:AK543"/>
    <mergeCell ref="V541:Z542"/>
    <mergeCell ref="AD541:AE542"/>
    <mergeCell ref="AI534:AK534"/>
    <mergeCell ref="AF530:AH530"/>
    <mergeCell ref="AF531:AH531"/>
    <mergeCell ref="AF532:AH532"/>
    <mergeCell ref="AF533:AH533"/>
    <mergeCell ref="AF534:AH534"/>
    <mergeCell ref="AF537:AH537"/>
    <mergeCell ref="AF538:AH538"/>
    <mergeCell ref="AF543:AH543"/>
    <mergeCell ref="AF544:AH544"/>
    <mergeCell ref="AF541:AH542"/>
    <mergeCell ref="AI537:AK537"/>
    <mergeCell ref="AI533:AK533"/>
    <mergeCell ref="AI524:AK524"/>
    <mergeCell ref="AI525:AK525"/>
    <mergeCell ref="AI526:AK526"/>
    <mergeCell ref="AI527:AK527"/>
    <mergeCell ref="AI520:AK520"/>
    <mergeCell ref="AF513:AH513"/>
    <mergeCell ref="AF514:AH514"/>
    <mergeCell ref="AF515:AH515"/>
    <mergeCell ref="AF516:AH516"/>
    <mergeCell ref="AF517:AH517"/>
    <mergeCell ref="AF518:AH518"/>
    <mergeCell ref="AF519:AH519"/>
    <mergeCell ref="E334:T334"/>
    <mergeCell ref="C329:D329"/>
    <mergeCell ref="V337:Z337"/>
    <mergeCell ref="C335:D335"/>
    <mergeCell ref="E329:T329"/>
    <mergeCell ref="V329:Z329"/>
    <mergeCell ref="C334:D334"/>
    <mergeCell ref="V334:Z334"/>
    <mergeCell ref="E335:T335"/>
    <mergeCell ref="AF377:AH377"/>
    <mergeCell ref="E336:T336"/>
    <mergeCell ref="V347:Z347"/>
    <mergeCell ref="AI507:AK507"/>
    <mergeCell ref="AI508:AK508"/>
    <mergeCell ref="AI492:AK492"/>
    <mergeCell ref="AI495:AK495"/>
    <mergeCell ref="AI496:AK496"/>
    <mergeCell ref="AI501:AK501"/>
    <mergeCell ref="AI502:AK502"/>
    <mergeCell ref="AI457:AK457"/>
    <mergeCell ref="AI472:AK472"/>
    <mergeCell ref="V348:Z348"/>
    <mergeCell ref="C346:D346"/>
    <mergeCell ref="E346:T346"/>
    <mergeCell ref="V346:Z346"/>
    <mergeCell ref="C336:D336"/>
    <mergeCell ref="V340:Z340"/>
    <mergeCell ref="V341:Z341"/>
    <mergeCell ref="AF337:AH337"/>
    <mergeCell ref="AF338:AH338"/>
    <mergeCell ref="AF339:AH339"/>
    <mergeCell ref="AF340:AH340"/>
    <mergeCell ref="V343:Z343"/>
    <mergeCell ref="C344:D344"/>
    <mergeCell ref="E344:T344"/>
    <mergeCell ref="C337:D337"/>
    <mergeCell ref="E337:T337"/>
    <mergeCell ref="V336:Z336"/>
    <mergeCell ref="V344:Z344"/>
    <mergeCell ref="V349:Z349"/>
    <mergeCell ref="AF395:AH395"/>
    <mergeCell ref="AF396:AH396"/>
    <mergeCell ref="AF397:AH397"/>
    <mergeCell ref="AI399:AK399"/>
    <mergeCell ref="V339:Z339"/>
    <mergeCell ref="C340:D340"/>
    <mergeCell ref="E340:T340"/>
    <mergeCell ref="AF341:AH341"/>
    <mergeCell ref="AF342:AH342"/>
    <mergeCell ref="AF343:AH343"/>
    <mergeCell ref="AF344:AH344"/>
    <mergeCell ref="AF345:AH345"/>
    <mergeCell ref="AF346:AH346"/>
    <mergeCell ref="AF351:AH351"/>
    <mergeCell ref="AF352:AH352"/>
    <mergeCell ref="AF353:AH353"/>
    <mergeCell ref="AF354:AH354"/>
    <mergeCell ref="AF359:AH359"/>
    <mergeCell ref="AF360:AH360"/>
    <mergeCell ref="AD357:AE358"/>
    <mergeCell ref="AF380:AH380"/>
    <mergeCell ref="AF381:AH381"/>
    <mergeCell ref="AF382:AH382"/>
    <mergeCell ref="AF383:AH383"/>
    <mergeCell ref="AF398:AH398"/>
    <mergeCell ref="AF399:AH399"/>
    <mergeCell ref="AF400:AH400"/>
    <mergeCell ref="AF401:AH401"/>
    <mergeCell ref="AF385:AH385"/>
    <mergeCell ref="AF386:AH386"/>
    <mergeCell ref="AF387:AH387"/>
    <mergeCell ref="AF388:AH388"/>
    <mergeCell ref="AF389:AH389"/>
    <mergeCell ref="AF390:AH390"/>
    <mergeCell ref="AF391:AH391"/>
    <mergeCell ref="AF392:AH392"/>
    <mergeCell ref="C347:D347"/>
    <mergeCell ref="E347:T347"/>
    <mergeCell ref="C345:D345"/>
    <mergeCell ref="E345:T345"/>
    <mergeCell ref="V345:Z345"/>
    <mergeCell ref="AF384:AH384"/>
    <mergeCell ref="AF393:AH393"/>
    <mergeCell ref="AF394:AH394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E305:T305"/>
    <mergeCell ref="V305:Z305"/>
    <mergeCell ref="C299:D299"/>
    <mergeCell ref="E299:T299"/>
    <mergeCell ref="V299:Z299"/>
    <mergeCell ref="C289:D289"/>
    <mergeCell ref="V262:Z262"/>
    <mergeCell ref="E309:T309"/>
    <mergeCell ref="E272:T272"/>
    <mergeCell ref="V307:Z307"/>
    <mergeCell ref="V327:Z327"/>
    <mergeCell ref="C314:D314"/>
    <mergeCell ref="C349:D349"/>
    <mergeCell ref="E349:T349"/>
    <mergeCell ref="AF509:AH509"/>
    <mergeCell ref="AF510:AH510"/>
    <mergeCell ref="AF511:AH511"/>
    <mergeCell ref="C413:D414"/>
    <mergeCell ref="C357:D358"/>
    <mergeCell ref="E357:T358"/>
    <mergeCell ref="V357:Z358"/>
    <mergeCell ref="AF361:AH361"/>
    <mergeCell ref="AF362:AH362"/>
    <mergeCell ref="AF363:AH363"/>
    <mergeCell ref="AF364:AH364"/>
    <mergeCell ref="AF365:AH365"/>
    <mergeCell ref="C369:D369"/>
    <mergeCell ref="C348:D348"/>
    <mergeCell ref="E348:T348"/>
    <mergeCell ref="AF402:AH402"/>
    <mergeCell ref="AF403:AH403"/>
    <mergeCell ref="AF366:AH366"/>
    <mergeCell ref="V331:Z331"/>
    <mergeCell ref="V332:Z332"/>
    <mergeCell ref="V333:Z333"/>
    <mergeCell ref="C321:D321"/>
    <mergeCell ref="V321:Z321"/>
    <mergeCell ref="E321:T321"/>
    <mergeCell ref="C317:D317"/>
    <mergeCell ref="C325:D325"/>
    <mergeCell ref="E325:T325"/>
    <mergeCell ref="V325:Z325"/>
    <mergeCell ref="C326:D326"/>
    <mergeCell ref="V326:Z326"/>
    <mergeCell ref="V328:Z328"/>
    <mergeCell ref="C328:D328"/>
    <mergeCell ref="C330:D330"/>
    <mergeCell ref="C271:D271"/>
    <mergeCell ref="E271:T271"/>
    <mergeCell ref="C331:D331"/>
    <mergeCell ref="C332:D332"/>
    <mergeCell ref="C333:D333"/>
    <mergeCell ref="C310:D310"/>
    <mergeCell ref="E310:T310"/>
    <mergeCell ref="V310:Z310"/>
    <mergeCell ref="V308:Z308"/>
    <mergeCell ref="V319:Z319"/>
    <mergeCell ref="C304:D304"/>
    <mergeCell ref="E304:T304"/>
    <mergeCell ref="C306:D306"/>
    <mergeCell ref="E306:T306"/>
    <mergeCell ref="V306:Z306"/>
    <mergeCell ref="V304:Z304"/>
    <mergeCell ref="C305:D305"/>
    <mergeCell ref="V248:Z248"/>
    <mergeCell ref="E242:T242"/>
    <mergeCell ref="V242:Z242"/>
    <mergeCell ref="C238:D238"/>
    <mergeCell ref="E238:T238"/>
    <mergeCell ref="C224:D224"/>
    <mergeCell ref="C232:D232"/>
    <mergeCell ref="C234:D234"/>
    <mergeCell ref="V236:Z236"/>
    <mergeCell ref="C354:D354"/>
    <mergeCell ref="E354:T354"/>
    <mergeCell ref="C322:D322"/>
    <mergeCell ref="E322:T322"/>
    <mergeCell ref="C315:D315"/>
    <mergeCell ref="C320:D320"/>
    <mergeCell ref="E320:T320"/>
    <mergeCell ref="V323:Z323"/>
    <mergeCell ref="V322:Z322"/>
    <mergeCell ref="C319:D319"/>
    <mergeCell ref="E316:T316"/>
    <mergeCell ref="V318:Z318"/>
    <mergeCell ref="C323:D323"/>
    <mergeCell ref="E323:T323"/>
    <mergeCell ref="C324:D324"/>
    <mergeCell ref="E324:T324"/>
    <mergeCell ref="V324:Z324"/>
    <mergeCell ref="E317:T317"/>
    <mergeCell ref="E332:T332"/>
    <mergeCell ref="E333:T333"/>
    <mergeCell ref="V320:Z320"/>
    <mergeCell ref="V330:Z330"/>
    <mergeCell ref="E262:T262"/>
    <mergeCell ref="V173:Z173"/>
    <mergeCell ref="E153:T153"/>
    <mergeCell ref="C139:D139"/>
    <mergeCell ref="C135:D135"/>
    <mergeCell ref="C136:D136"/>
    <mergeCell ref="C137:D137"/>
    <mergeCell ref="V135:Z135"/>
    <mergeCell ref="V136:Z136"/>
    <mergeCell ref="C123:D123"/>
    <mergeCell ref="C143:D143"/>
    <mergeCell ref="E131:T132"/>
    <mergeCell ref="V131:Z132"/>
    <mergeCell ref="C142:D142"/>
    <mergeCell ref="C133:D133"/>
    <mergeCell ref="V134:Z134"/>
    <mergeCell ref="V138:Z138"/>
    <mergeCell ref="C147:D147"/>
    <mergeCell ref="E161:T161"/>
    <mergeCell ref="E162:T162"/>
    <mergeCell ref="C152:D152"/>
    <mergeCell ref="C153:D153"/>
    <mergeCell ref="C154:D154"/>
    <mergeCell ref="C155:D155"/>
    <mergeCell ref="C156:D156"/>
    <mergeCell ref="C157:D157"/>
    <mergeCell ref="C158:D158"/>
    <mergeCell ref="V147:Z147"/>
    <mergeCell ref="V152:Z152"/>
    <mergeCell ref="V153:Z153"/>
    <mergeCell ref="E145:T145"/>
    <mergeCell ref="V124:Z124"/>
    <mergeCell ref="E133:T133"/>
    <mergeCell ref="C250:D250"/>
    <mergeCell ref="E250:T250"/>
    <mergeCell ref="V250:Z250"/>
    <mergeCell ref="V249:Z249"/>
    <mergeCell ref="C95:D95"/>
    <mergeCell ref="C96:D96"/>
    <mergeCell ref="C97:D97"/>
    <mergeCell ref="C98:D98"/>
    <mergeCell ref="C102:D102"/>
    <mergeCell ref="E95:T95"/>
    <mergeCell ref="E96:T96"/>
    <mergeCell ref="E97:T97"/>
    <mergeCell ref="V114:Z114"/>
    <mergeCell ref="C111:D111"/>
    <mergeCell ref="C103:D103"/>
    <mergeCell ref="E108:T109"/>
    <mergeCell ref="C108:D109"/>
    <mergeCell ref="V117:Z117"/>
    <mergeCell ref="C182:D182"/>
    <mergeCell ref="E164:T164"/>
    <mergeCell ref="E165:T165"/>
    <mergeCell ref="E166:T166"/>
    <mergeCell ref="E167:T167"/>
    <mergeCell ref="E168:T168"/>
    <mergeCell ref="E169:T169"/>
    <mergeCell ref="E170:T170"/>
    <mergeCell ref="C176:D177"/>
    <mergeCell ref="V145:Z145"/>
    <mergeCell ref="E146:T146"/>
    <mergeCell ref="V146:Z146"/>
    <mergeCell ref="E163:T163"/>
    <mergeCell ref="E160:T160"/>
    <mergeCell ref="AL40:AL41"/>
    <mergeCell ref="C72:D72"/>
    <mergeCell ref="E72:T72"/>
    <mergeCell ref="V72:Z72"/>
    <mergeCell ref="C68:D68"/>
    <mergeCell ref="E68:T68"/>
    <mergeCell ref="C73:D73"/>
    <mergeCell ref="V71:Z71"/>
    <mergeCell ref="E71:T71"/>
    <mergeCell ref="V88:Z88"/>
    <mergeCell ref="V84:Z84"/>
    <mergeCell ref="C94:D94"/>
    <mergeCell ref="V90:Z90"/>
    <mergeCell ref="E89:T89"/>
    <mergeCell ref="E94:T94"/>
    <mergeCell ref="C75:D75"/>
    <mergeCell ref="AL60:AL61"/>
    <mergeCell ref="AI74:AK74"/>
    <mergeCell ref="V63:Z63"/>
    <mergeCell ref="AI44:AK44"/>
    <mergeCell ref="C91:D91"/>
    <mergeCell ref="V48:Z48"/>
    <mergeCell ref="V50:Z50"/>
    <mergeCell ref="C60:D61"/>
    <mergeCell ref="C88:D88"/>
    <mergeCell ref="C86:D86"/>
    <mergeCell ref="C62:D62"/>
    <mergeCell ref="E62:T62"/>
    <mergeCell ref="C65:D65"/>
    <mergeCell ref="C84:D84"/>
    <mergeCell ref="V89:Z89"/>
    <mergeCell ref="C69:D69"/>
    <mergeCell ref="AL108:AL109"/>
    <mergeCell ref="AI76:AK76"/>
    <mergeCell ref="AI68:AK68"/>
    <mergeCell ref="AF56:AH56"/>
    <mergeCell ref="AF29:AH29"/>
    <mergeCell ref="AF37:AH37"/>
    <mergeCell ref="AF30:AH30"/>
    <mergeCell ref="C87:D87"/>
    <mergeCell ref="E76:T76"/>
    <mergeCell ref="V80:Z80"/>
    <mergeCell ref="V85:Z85"/>
    <mergeCell ref="C93:D93"/>
    <mergeCell ref="C92:D92"/>
    <mergeCell ref="C50:D50"/>
    <mergeCell ref="AI45:AK45"/>
    <mergeCell ref="AI46:AK46"/>
    <mergeCell ref="AI47:AK47"/>
    <mergeCell ref="AI51:AK51"/>
    <mergeCell ref="AI57:AK57"/>
    <mergeCell ref="AI40:AK41"/>
    <mergeCell ref="AI42:AK42"/>
    <mergeCell ref="AI43:AK43"/>
    <mergeCell ref="AI56:AK56"/>
    <mergeCell ref="C76:D76"/>
    <mergeCell ref="V77:Z77"/>
    <mergeCell ref="C85:D85"/>
    <mergeCell ref="V87:Z87"/>
    <mergeCell ref="V82:Z82"/>
    <mergeCell ref="V81:Z81"/>
    <mergeCell ref="C77:D77"/>
    <mergeCell ref="C78:D78"/>
    <mergeCell ref="C63:D63"/>
    <mergeCell ref="AI34:AK34"/>
    <mergeCell ref="AI35:AK35"/>
    <mergeCell ref="AI37:AK37"/>
    <mergeCell ref="AI48:AK48"/>
    <mergeCell ref="AI49:AK49"/>
    <mergeCell ref="AI50:AK50"/>
    <mergeCell ref="AI55:AK55"/>
    <mergeCell ref="AI29:AK29"/>
    <mergeCell ref="AI33:AK33"/>
    <mergeCell ref="V43:Z43"/>
    <mergeCell ref="C32:D32"/>
    <mergeCell ref="E32:T32"/>
    <mergeCell ref="V32:Z32"/>
    <mergeCell ref="E47:T47"/>
    <mergeCell ref="C51:D51"/>
    <mergeCell ref="E57:T57"/>
    <mergeCell ref="AF51:AH51"/>
    <mergeCell ref="AF31:AH31"/>
    <mergeCell ref="AF32:AH32"/>
    <mergeCell ref="AF33:AH33"/>
    <mergeCell ref="AF34:AH34"/>
    <mergeCell ref="C44:D44"/>
    <mergeCell ref="E44:T44"/>
    <mergeCell ref="V44:Z44"/>
    <mergeCell ref="E50:T50"/>
    <mergeCell ref="V56:Z56"/>
    <mergeCell ref="C48:D48"/>
    <mergeCell ref="C45:D45"/>
    <mergeCell ref="C55:D55"/>
    <mergeCell ref="E55:T55"/>
    <mergeCell ref="V54:Z54"/>
    <mergeCell ref="AF36:AH36"/>
    <mergeCell ref="E190:T190"/>
    <mergeCell ref="V181:Z181"/>
    <mergeCell ref="V180:Z180"/>
    <mergeCell ref="V186:Z186"/>
    <mergeCell ref="E74:T74"/>
    <mergeCell ref="C112:D112"/>
    <mergeCell ref="E112:T112"/>
    <mergeCell ref="E111:T111"/>
    <mergeCell ref="E124:T124"/>
    <mergeCell ref="E128:T128"/>
    <mergeCell ref="E127:T127"/>
    <mergeCell ref="V127:Z127"/>
    <mergeCell ref="V128:Z128"/>
    <mergeCell ref="C124:D124"/>
    <mergeCell ref="C122:D122"/>
    <mergeCell ref="C144:D144"/>
    <mergeCell ref="E141:T141"/>
    <mergeCell ref="E125:T125"/>
    <mergeCell ref="V143:Z143"/>
    <mergeCell ref="E144:T144"/>
    <mergeCell ref="E143:T143"/>
    <mergeCell ref="V144:Z144"/>
    <mergeCell ref="C141:D141"/>
    <mergeCell ref="C118:D118"/>
    <mergeCell ref="C119:D119"/>
    <mergeCell ref="C120:D120"/>
    <mergeCell ref="C114:D114"/>
    <mergeCell ref="E114:T114"/>
    <mergeCell ref="C126:D126"/>
    <mergeCell ref="E126:T126"/>
    <mergeCell ref="V126:Z126"/>
    <mergeCell ref="C113:D113"/>
    <mergeCell ref="C187:D187"/>
    <mergeCell ref="E187:T187"/>
    <mergeCell ref="V187:Z187"/>
    <mergeCell ref="E184:T184"/>
    <mergeCell ref="C186:D186"/>
    <mergeCell ref="E182:T182"/>
    <mergeCell ref="C183:D183"/>
    <mergeCell ref="E195:T195"/>
    <mergeCell ref="C195:D195"/>
    <mergeCell ref="C196:D196"/>
    <mergeCell ref="C180:D180"/>
    <mergeCell ref="E193:T193"/>
    <mergeCell ref="V194:Z194"/>
    <mergeCell ref="V182:Z182"/>
    <mergeCell ref="E186:T186"/>
    <mergeCell ref="C193:D193"/>
    <mergeCell ref="V193:Z193"/>
    <mergeCell ref="E181:T181"/>
    <mergeCell ref="C191:D191"/>
    <mergeCell ref="E191:T191"/>
    <mergeCell ref="C188:D188"/>
    <mergeCell ref="C190:D190"/>
    <mergeCell ref="V188:Z188"/>
    <mergeCell ref="E183:T183"/>
    <mergeCell ref="V183:Z183"/>
    <mergeCell ref="C184:D184"/>
    <mergeCell ref="V192:Z192"/>
    <mergeCell ref="V189:Z189"/>
    <mergeCell ref="V195:Z195"/>
    <mergeCell ref="E180:T180"/>
    <mergeCell ref="E192:T192"/>
    <mergeCell ref="E194:T194"/>
    <mergeCell ref="E206:T206"/>
    <mergeCell ref="V208:Z208"/>
    <mergeCell ref="C206:D206"/>
    <mergeCell ref="E203:T203"/>
    <mergeCell ref="V203:Z203"/>
    <mergeCell ref="V202:Z202"/>
    <mergeCell ref="C198:D198"/>
    <mergeCell ref="V200:Z200"/>
    <mergeCell ref="C207:D207"/>
    <mergeCell ref="C202:D202"/>
    <mergeCell ref="E202:T202"/>
    <mergeCell ref="C204:D204"/>
    <mergeCell ref="V205:Z205"/>
    <mergeCell ref="C200:D200"/>
    <mergeCell ref="C203:D203"/>
    <mergeCell ref="V199:Z199"/>
    <mergeCell ref="V201:Z201"/>
    <mergeCell ref="V198:Z198"/>
    <mergeCell ref="C199:D199"/>
    <mergeCell ref="E199:T199"/>
    <mergeCell ref="E207:T207"/>
    <mergeCell ref="E208:T208"/>
    <mergeCell ref="V204:Z204"/>
    <mergeCell ref="V207:Z207"/>
    <mergeCell ref="E198:T198"/>
    <mergeCell ref="E205:T205"/>
    <mergeCell ref="E244:T244"/>
    <mergeCell ref="V244:Z244"/>
    <mergeCell ref="E245:T245"/>
    <mergeCell ref="C245:D245"/>
    <mergeCell ref="V234:Z234"/>
    <mergeCell ref="C210:D210"/>
    <mergeCell ref="E210:T210"/>
    <mergeCell ref="V210:Z210"/>
    <mergeCell ref="V222:Z222"/>
    <mergeCell ref="C221:D221"/>
    <mergeCell ref="E225:T225"/>
    <mergeCell ref="C228:D228"/>
    <mergeCell ref="E228:T228"/>
    <mergeCell ref="V227:Z227"/>
    <mergeCell ref="V217:Z217"/>
    <mergeCell ref="C222:D222"/>
    <mergeCell ref="E221:T221"/>
    <mergeCell ref="V221:Z221"/>
    <mergeCell ref="E220:T220"/>
    <mergeCell ref="V220:Z220"/>
    <mergeCell ref="V218:Z218"/>
    <mergeCell ref="V224:Z224"/>
    <mergeCell ref="C227:D227"/>
    <mergeCell ref="E227:T227"/>
    <mergeCell ref="V228:Z228"/>
    <mergeCell ref="C219:D219"/>
    <mergeCell ref="C217:D217"/>
    <mergeCell ref="V223:Z223"/>
    <mergeCell ref="C225:D225"/>
    <mergeCell ref="C226:D226"/>
    <mergeCell ref="C243:D243"/>
    <mergeCell ref="E212:T212"/>
    <mergeCell ref="E270:T270"/>
    <mergeCell ref="C267:D267"/>
    <mergeCell ref="C257:D257"/>
    <mergeCell ref="C255:D255"/>
    <mergeCell ref="V255:Z255"/>
    <mergeCell ref="C264:D264"/>
    <mergeCell ref="E264:T264"/>
    <mergeCell ref="V264:Z264"/>
    <mergeCell ref="E256:T256"/>
    <mergeCell ref="V256:Z256"/>
    <mergeCell ref="C268:D268"/>
    <mergeCell ref="V270:Z270"/>
    <mergeCell ref="C269:D269"/>
    <mergeCell ref="E269:T269"/>
    <mergeCell ref="V269:Z269"/>
    <mergeCell ref="E258:T258"/>
    <mergeCell ref="V258:Z258"/>
    <mergeCell ref="C258:D258"/>
    <mergeCell ref="E267:T267"/>
    <mergeCell ref="C265:D265"/>
    <mergeCell ref="C270:D270"/>
    <mergeCell ref="V259:Z259"/>
    <mergeCell ref="C260:D260"/>
    <mergeCell ref="E265:T265"/>
    <mergeCell ref="V265:Z265"/>
    <mergeCell ref="C266:D266"/>
    <mergeCell ref="E268:T268"/>
    <mergeCell ref="E260:T260"/>
    <mergeCell ref="V260:Z260"/>
    <mergeCell ref="E257:T257"/>
    <mergeCell ref="C256:D256"/>
    <mergeCell ref="E255:T255"/>
    <mergeCell ref="E282:T282"/>
    <mergeCell ref="E284:T284"/>
    <mergeCell ref="E275:T275"/>
    <mergeCell ref="V279:Z279"/>
    <mergeCell ref="V280:Z280"/>
    <mergeCell ref="V281:Z281"/>
    <mergeCell ref="V282:Z282"/>
    <mergeCell ref="V285:Z285"/>
    <mergeCell ref="E283:T283"/>
    <mergeCell ref="C278:D278"/>
    <mergeCell ref="E277:T277"/>
    <mergeCell ref="V277:Z277"/>
    <mergeCell ref="C277:D277"/>
    <mergeCell ref="V273:Z273"/>
    <mergeCell ref="E278:T278"/>
    <mergeCell ref="V278:Z278"/>
    <mergeCell ref="E276:T276"/>
    <mergeCell ref="V276:Z276"/>
    <mergeCell ref="C273:D273"/>
    <mergeCell ref="E279:T279"/>
    <mergeCell ref="C275:D275"/>
    <mergeCell ref="E281:T281"/>
    <mergeCell ref="E302:T303"/>
    <mergeCell ref="C302:D303"/>
    <mergeCell ref="V65:Z65"/>
    <mergeCell ref="C99:D99"/>
    <mergeCell ref="E154:T154"/>
    <mergeCell ref="E155:T155"/>
    <mergeCell ref="E152:T152"/>
    <mergeCell ref="E188:T188"/>
    <mergeCell ref="AF113:AH113"/>
    <mergeCell ref="AF114:AH114"/>
    <mergeCell ref="V108:Z109"/>
    <mergeCell ref="AF112:AH112"/>
    <mergeCell ref="AF157:AH157"/>
    <mergeCell ref="AF158:AH158"/>
    <mergeCell ref="AF159:AH159"/>
    <mergeCell ref="AF160:AH160"/>
    <mergeCell ref="AF161:AH161"/>
    <mergeCell ref="AF162:AH162"/>
    <mergeCell ref="C298:D298"/>
    <mergeCell ref="V294:Z294"/>
    <mergeCell ref="V297:Z297"/>
    <mergeCell ref="C295:D295"/>
    <mergeCell ref="E295:T295"/>
    <mergeCell ref="V295:Z295"/>
    <mergeCell ref="E296:T296"/>
    <mergeCell ref="E298:T298"/>
    <mergeCell ref="C297:D297"/>
    <mergeCell ref="E297:T297"/>
    <mergeCell ref="C294:D294"/>
    <mergeCell ref="E294:T294"/>
    <mergeCell ref="C296:D296"/>
    <mergeCell ref="C292:D292"/>
    <mergeCell ref="E288:T288"/>
    <mergeCell ref="V288:Z288"/>
    <mergeCell ref="E289:T289"/>
    <mergeCell ref="C287:D287"/>
    <mergeCell ref="C276:D276"/>
    <mergeCell ref="C279:D279"/>
    <mergeCell ref="C280:D280"/>
    <mergeCell ref="C281:D281"/>
    <mergeCell ref="AF117:AH117"/>
    <mergeCell ref="V292:Z292"/>
    <mergeCell ref="V296:Z296"/>
    <mergeCell ref="E293:T293"/>
    <mergeCell ref="E290:T290"/>
    <mergeCell ref="C291:D291"/>
    <mergeCell ref="E291:T291"/>
    <mergeCell ref="V291:Z291"/>
    <mergeCell ref="E292:T292"/>
    <mergeCell ref="C293:D293"/>
    <mergeCell ref="V293:Z293"/>
    <mergeCell ref="C286:D286"/>
    <mergeCell ref="E286:T286"/>
    <mergeCell ref="V286:Z286"/>
    <mergeCell ref="V284:Z284"/>
    <mergeCell ref="V283:Z283"/>
    <mergeCell ref="C283:D283"/>
    <mergeCell ref="C284:D284"/>
    <mergeCell ref="E273:T273"/>
    <mergeCell ref="V275:Z275"/>
    <mergeCell ref="AD176:AE177"/>
    <mergeCell ref="E218:T218"/>
    <mergeCell ref="AF131:AH132"/>
    <mergeCell ref="E274:T274"/>
    <mergeCell ref="C71:D71"/>
    <mergeCell ref="E69:T69"/>
    <mergeCell ref="V69:Z69"/>
    <mergeCell ref="C67:D67"/>
    <mergeCell ref="C79:D79"/>
    <mergeCell ref="C80:D80"/>
    <mergeCell ref="E80:T80"/>
    <mergeCell ref="V74:Z74"/>
    <mergeCell ref="V83:Z83"/>
    <mergeCell ref="C81:D81"/>
    <mergeCell ref="E81:T81"/>
    <mergeCell ref="E82:T82"/>
    <mergeCell ref="V68:Z68"/>
    <mergeCell ref="V67:Z67"/>
    <mergeCell ref="E77:T77"/>
    <mergeCell ref="V62:Z62"/>
    <mergeCell ref="V70:Z70"/>
    <mergeCell ref="C64:D64"/>
    <mergeCell ref="V76:Z76"/>
    <mergeCell ref="E70:T70"/>
    <mergeCell ref="E65:T65"/>
    <mergeCell ref="E63:T63"/>
    <mergeCell ref="C70:D70"/>
    <mergeCell ref="E83:T83"/>
    <mergeCell ref="AD60:AE61"/>
    <mergeCell ref="V60:Z61"/>
    <mergeCell ref="V91:Z91"/>
    <mergeCell ref="AF70:AH70"/>
    <mergeCell ref="AF89:AH89"/>
    <mergeCell ref="AF90:AH90"/>
    <mergeCell ref="V139:Z139"/>
    <mergeCell ref="V150:Z151"/>
    <mergeCell ref="AD150:AE151"/>
    <mergeCell ref="AI137:AK137"/>
    <mergeCell ref="AI138:AK138"/>
    <mergeCell ref="V133:Z133"/>
    <mergeCell ref="AI83:AK83"/>
    <mergeCell ref="V79:Z79"/>
    <mergeCell ref="AI124:AK124"/>
    <mergeCell ref="AI127:AK127"/>
    <mergeCell ref="AI128:AK128"/>
    <mergeCell ref="AI113:AK113"/>
    <mergeCell ref="AF78:AH78"/>
    <mergeCell ref="AF79:AH79"/>
    <mergeCell ref="AI112:AK112"/>
    <mergeCell ref="AF102:AH102"/>
    <mergeCell ref="AF103:AH103"/>
    <mergeCell ref="AF105:AH105"/>
    <mergeCell ref="AF110:AH110"/>
    <mergeCell ref="AD131:AE132"/>
    <mergeCell ref="AD108:AE109"/>
    <mergeCell ref="V105:Z105"/>
    <mergeCell ref="AI100:AK100"/>
    <mergeCell ref="AF116:AH116"/>
    <mergeCell ref="AI60:AK61"/>
    <mergeCell ref="AI63:AK63"/>
    <mergeCell ref="AI78:AK78"/>
    <mergeCell ref="AI64:AK64"/>
    <mergeCell ref="AI77:AK77"/>
    <mergeCell ref="AI85:AK85"/>
    <mergeCell ref="AI102:AK102"/>
    <mergeCell ref="AI103:AK103"/>
    <mergeCell ref="AI105:AK105"/>
    <mergeCell ref="AI110:AK110"/>
    <mergeCell ref="AI108:AK109"/>
    <mergeCell ref="AI111:AK111"/>
    <mergeCell ref="AI62:AK62"/>
    <mergeCell ref="AI79:AK79"/>
    <mergeCell ref="AI80:AK80"/>
    <mergeCell ref="AI81:AK81"/>
    <mergeCell ref="AI84:AK84"/>
    <mergeCell ref="AI66:AK66"/>
    <mergeCell ref="AI82:AK82"/>
    <mergeCell ref="AI69:AK69"/>
    <mergeCell ref="AI90:AK90"/>
    <mergeCell ref="AI91:AK91"/>
    <mergeCell ref="AI101:AK101"/>
    <mergeCell ref="AI75:AK75"/>
    <mergeCell ref="AI73:AK73"/>
    <mergeCell ref="AI65:AK65"/>
    <mergeCell ref="AI70:AK70"/>
    <mergeCell ref="AI71:AK71"/>
    <mergeCell ref="AI98:AK98"/>
    <mergeCell ref="AI86:AK86"/>
    <mergeCell ref="E189:T189"/>
    <mergeCell ref="E171:T171"/>
    <mergeCell ref="E172:T172"/>
    <mergeCell ref="E173:T173"/>
    <mergeCell ref="AF189:AH189"/>
    <mergeCell ref="V169:Z169"/>
    <mergeCell ref="V170:Z170"/>
    <mergeCell ref="V137:Z137"/>
    <mergeCell ref="E142:T142"/>
    <mergeCell ref="AA164:AC164"/>
    <mergeCell ref="AA165:AC165"/>
    <mergeCell ref="AA166:AC166"/>
    <mergeCell ref="AA167:AC167"/>
    <mergeCell ref="AA168:AC168"/>
    <mergeCell ref="AA169:AC169"/>
    <mergeCell ref="AA170:AC170"/>
    <mergeCell ref="AA171:AC171"/>
    <mergeCell ref="AA172:AC172"/>
    <mergeCell ref="AA173:AC173"/>
    <mergeCell ref="V154:Z154"/>
    <mergeCell ref="V155:Z155"/>
    <mergeCell ref="V156:Z156"/>
    <mergeCell ref="V157:Z157"/>
    <mergeCell ref="V158:Z158"/>
    <mergeCell ref="V159:Z159"/>
    <mergeCell ref="V160:Z160"/>
    <mergeCell ref="V179:Z179"/>
    <mergeCell ref="E178:T178"/>
    <mergeCell ref="V178:Z178"/>
    <mergeCell ref="E185:T185"/>
    <mergeCell ref="E140:T140"/>
    <mergeCell ref="V172:Z172"/>
    <mergeCell ref="V209:Z209"/>
    <mergeCell ref="E209:T209"/>
    <mergeCell ref="E147:T147"/>
    <mergeCell ref="E158:T158"/>
    <mergeCell ref="E159:T159"/>
    <mergeCell ref="AF155:AH155"/>
    <mergeCell ref="AI197:AK197"/>
    <mergeCell ref="AI198:AK198"/>
    <mergeCell ref="AI199:AK199"/>
    <mergeCell ref="AI213:AK213"/>
    <mergeCell ref="AI208:AK208"/>
    <mergeCell ref="AI209:AK209"/>
    <mergeCell ref="AI210:AK210"/>
    <mergeCell ref="AI211:AK211"/>
    <mergeCell ref="AI212:AK212"/>
    <mergeCell ref="AI201:AK201"/>
    <mergeCell ref="AI202:AK202"/>
    <mergeCell ref="AI158:AK158"/>
    <mergeCell ref="AI173:AK173"/>
    <mergeCell ref="AF156:AH156"/>
    <mergeCell ref="AI200:AK200"/>
    <mergeCell ref="AA193:AC193"/>
    <mergeCell ref="AA194:AC194"/>
    <mergeCell ref="AA195:AC195"/>
    <mergeCell ref="AA196:AC196"/>
    <mergeCell ref="AA197:AC197"/>
    <mergeCell ref="AF200:AH200"/>
    <mergeCell ref="AF201:AH201"/>
    <mergeCell ref="AF202:AH202"/>
    <mergeCell ref="AF203:AH203"/>
    <mergeCell ref="AF204:AH204"/>
    <mergeCell ref="AA198:AC198"/>
    <mergeCell ref="V290:Z290"/>
    <mergeCell ref="AI285:AK285"/>
    <mergeCell ref="AI264:AK264"/>
    <mergeCell ref="V215:Z215"/>
    <mergeCell ref="AF245:AH245"/>
    <mergeCell ref="AF246:AH246"/>
    <mergeCell ref="AF247:AH247"/>
    <mergeCell ref="AF248:AH248"/>
    <mergeCell ref="AF234:AH234"/>
    <mergeCell ref="AF235:AH235"/>
    <mergeCell ref="AF236:AH236"/>
    <mergeCell ref="AF237:AH237"/>
    <mergeCell ref="AF238:AH238"/>
    <mergeCell ref="AF239:AH239"/>
    <mergeCell ref="AF240:AH240"/>
    <mergeCell ref="AF241:AH241"/>
    <mergeCell ref="AF242:AH242"/>
    <mergeCell ref="AI235:AK235"/>
    <mergeCell ref="AI241:AK241"/>
    <mergeCell ref="V245:Z245"/>
    <mergeCell ref="V239:Z239"/>
    <mergeCell ref="AI221:AK221"/>
    <mergeCell ref="AI222:AK222"/>
    <mergeCell ref="AI223:AK223"/>
    <mergeCell ref="AI224:AK224"/>
    <mergeCell ref="V274:Z274"/>
    <mergeCell ref="V253:Z253"/>
    <mergeCell ref="V263:Z263"/>
    <mergeCell ref="AF243:AH243"/>
    <mergeCell ref="AF244:AH244"/>
    <mergeCell ref="AF233:AH233"/>
    <mergeCell ref="AF260:AH260"/>
    <mergeCell ref="AI225:AK225"/>
    <mergeCell ref="AI226:AK226"/>
    <mergeCell ref="AI227:AK227"/>
    <mergeCell ref="AI228:AK228"/>
    <mergeCell ref="AI239:AK239"/>
    <mergeCell ref="AI284:AK284"/>
    <mergeCell ref="AI166:AK166"/>
    <mergeCell ref="AI167:AK167"/>
    <mergeCell ref="AI178:AK178"/>
    <mergeCell ref="AI160:AK160"/>
    <mergeCell ref="AI278:AK278"/>
    <mergeCell ref="AI240:AK240"/>
    <mergeCell ref="AI184:AK184"/>
    <mergeCell ref="AI185:AK185"/>
    <mergeCell ref="AI207:AK207"/>
    <mergeCell ref="V197:Z197"/>
    <mergeCell ref="AF179:AH179"/>
    <mergeCell ref="AF180:AH180"/>
    <mergeCell ref="AF181:AH181"/>
    <mergeCell ref="AI205:AK205"/>
    <mergeCell ref="AI193:AK193"/>
    <mergeCell ref="AI194:AK194"/>
    <mergeCell ref="AI195:AK195"/>
    <mergeCell ref="AI196:AK196"/>
    <mergeCell ref="V161:Z161"/>
    <mergeCell ref="V162:Z162"/>
    <mergeCell ref="V163:Z163"/>
    <mergeCell ref="V164:Z164"/>
    <mergeCell ref="V165:Z165"/>
    <mergeCell ref="V166:Z166"/>
    <mergeCell ref="V167:Z167"/>
    <mergeCell ref="V211:Z211"/>
    <mergeCell ref="AD302:AE303"/>
    <mergeCell ref="V287:Z287"/>
    <mergeCell ref="V247:Z247"/>
    <mergeCell ref="V233:Z233"/>
    <mergeCell ref="V243:Z243"/>
    <mergeCell ref="AI243:AK243"/>
    <mergeCell ref="AF214:AH214"/>
    <mergeCell ref="AF215:AH215"/>
    <mergeCell ref="AF216:AH216"/>
    <mergeCell ref="AF217:AH217"/>
    <mergeCell ref="AF218:AH218"/>
    <mergeCell ref="AF219:AH219"/>
    <mergeCell ref="AF220:AH220"/>
    <mergeCell ref="AF221:AH221"/>
    <mergeCell ref="AF222:AH222"/>
    <mergeCell ref="AF223:AH223"/>
    <mergeCell ref="AF224:AH224"/>
    <mergeCell ref="AI296:AK296"/>
    <mergeCell ref="AI286:AK286"/>
    <mergeCell ref="AI288:AK288"/>
    <mergeCell ref="AI287:AK287"/>
    <mergeCell ref="AI281:AK281"/>
    <mergeCell ref="AI242:AK242"/>
    <mergeCell ref="AI229:AK229"/>
    <mergeCell ref="V289:Z289"/>
    <mergeCell ref="V225:Z225"/>
    <mergeCell ref="V241:Z241"/>
    <mergeCell ref="V251:Z251"/>
    <mergeCell ref="V272:Z272"/>
    <mergeCell ref="V254:Z254"/>
    <mergeCell ref="AA241:AC241"/>
    <mergeCell ref="AA242:AC242"/>
    <mergeCell ref="AL499:AL500"/>
    <mergeCell ref="AL302:AL303"/>
    <mergeCell ref="AI357:AK358"/>
    <mergeCell ref="AL357:AL358"/>
    <mergeCell ref="AI413:AK414"/>
    <mergeCell ref="AL413:AL414"/>
    <mergeCell ref="AI475:AK476"/>
    <mergeCell ref="AI305:AK305"/>
    <mergeCell ref="AL475:AL476"/>
    <mergeCell ref="AI312:AK312"/>
    <mergeCell ref="AI230:AK230"/>
    <mergeCell ref="AI231:AK231"/>
    <mergeCell ref="AI237:AK237"/>
    <mergeCell ref="AI238:AK238"/>
    <mergeCell ref="AI236:AK236"/>
    <mergeCell ref="AI267:AK267"/>
    <mergeCell ref="AI268:AK268"/>
    <mergeCell ref="AI269:AK269"/>
    <mergeCell ref="AI265:AK265"/>
    <mergeCell ref="AI345:AK345"/>
    <mergeCell ref="AI266:AK266"/>
    <mergeCell ref="AI353:AK353"/>
    <mergeCell ref="AI354:AK354"/>
    <mergeCell ref="AI361:AK361"/>
    <mergeCell ref="AI359:AK359"/>
    <mergeCell ref="AI371:AK371"/>
    <mergeCell ref="AI369:AK369"/>
    <mergeCell ref="AI366:AK366"/>
    <mergeCell ref="AI261:AK261"/>
    <mergeCell ref="AI263:AK263"/>
    <mergeCell ref="AI262:AK262"/>
    <mergeCell ref="AI289:AK289"/>
    <mergeCell ref="AL176:AL177"/>
    <mergeCell ref="AI283:AK283"/>
    <mergeCell ref="AI307:AK307"/>
    <mergeCell ref="AI370:AK370"/>
    <mergeCell ref="AI215:AK215"/>
    <mergeCell ref="AI218:AK218"/>
    <mergeCell ref="AI219:AK219"/>
    <mergeCell ref="AI220:AK220"/>
    <mergeCell ref="AI249:AK249"/>
    <mergeCell ref="AI250:AK250"/>
    <mergeCell ref="AI255:AK255"/>
    <mergeCell ref="AI216:AK216"/>
    <mergeCell ref="AI217:AK217"/>
    <mergeCell ref="AI251:AK251"/>
    <mergeCell ref="AI252:AK252"/>
    <mergeCell ref="AI253:AK253"/>
    <mergeCell ref="AI254:AK254"/>
    <mergeCell ref="AI244:AK244"/>
    <mergeCell ref="AI245:AK245"/>
    <mergeCell ref="AI214:AK214"/>
    <mergeCell ref="AI246:AK246"/>
    <mergeCell ref="AI247:AK247"/>
    <mergeCell ref="AI248:AK248"/>
    <mergeCell ref="AI232:AK232"/>
    <mergeCell ref="AI233:AK233"/>
    <mergeCell ref="AI234:AK234"/>
    <mergeCell ref="AI277:AK277"/>
    <mergeCell ref="AI282:AK282"/>
    <mergeCell ref="AI363:AK363"/>
    <mergeCell ref="AI364:AK364"/>
    <mergeCell ref="AI365:AK365"/>
    <mergeCell ref="AI368:AK368"/>
    <mergeCell ref="AI367:AK367"/>
    <mergeCell ref="AI351:AK351"/>
    <mergeCell ref="AI352:AK352"/>
    <mergeCell ref="AI360:AK360"/>
    <mergeCell ref="AI362:AK362"/>
    <mergeCell ref="AI336:AK336"/>
    <mergeCell ref="AI327:AK327"/>
    <mergeCell ref="AI328:AK328"/>
    <mergeCell ref="AI329:AK329"/>
    <mergeCell ref="AI332:AK332"/>
    <mergeCell ref="AI339:AK339"/>
    <mergeCell ref="AI335:AK335"/>
    <mergeCell ref="AI337:AK337"/>
    <mergeCell ref="AI338:AK338"/>
    <mergeCell ref="AI314:AK314"/>
    <mergeCell ref="AI347:AK347"/>
    <mergeCell ref="AI348:AK348"/>
    <mergeCell ref="AI349:AK349"/>
    <mergeCell ref="AI350:AK350"/>
    <mergeCell ref="AI341:AK341"/>
    <mergeCell ref="AI333:AK333"/>
    <mergeCell ref="AI334:AK334"/>
    <mergeCell ref="AI344:AK344"/>
    <mergeCell ref="AI342:AK342"/>
    <mergeCell ref="AI326:AK326"/>
    <mergeCell ref="AI340:AK340"/>
    <mergeCell ref="AI315:AK315"/>
    <mergeCell ref="AI316:AK316"/>
    <mergeCell ref="AI317:AK317"/>
    <mergeCell ref="AI270:AK270"/>
    <mergeCell ref="AI271:AK271"/>
    <mergeCell ref="AI272:AK272"/>
    <mergeCell ref="AI331:AK331"/>
    <mergeCell ref="AI256:AK256"/>
    <mergeCell ref="AI257:AK257"/>
    <mergeCell ref="AI258:AK258"/>
    <mergeCell ref="AI259:AK259"/>
    <mergeCell ref="AI260:AK260"/>
    <mergeCell ref="AI276:AK276"/>
    <mergeCell ref="AI279:AK279"/>
    <mergeCell ref="AI299:AK299"/>
    <mergeCell ref="AI280:AK280"/>
    <mergeCell ref="AI290:AK290"/>
    <mergeCell ref="AI291:AK291"/>
    <mergeCell ref="AI304:AK304"/>
    <mergeCell ref="AI302:AK303"/>
    <mergeCell ref="AI298:AK298"/>
    <mergeCell ref="AI23:AK24"/>
    <mergeCell ref="AI165:AK165"/>
    <mergeCell ref="AI147:AK147"/>
    <mergeCell ref="AI136:AK136"/>
    <mergeCell ref="AI191:AK191"/>
    <mergeCell ref="AI192:AK192"/>
    <mergeCell ref="AI179:AK179"/>
    <mergeCell ref="AI181:AK181"/>
    <mergeCell ref="AI182:AK182"/>
    <mergeCell ref="AI161:AK161"/>
    <mergeCell ref="AI162:AK162"/>
    <mergeCell ref="AI163:AK163"/>
    <mergeCell ref="AI171:AK171"/>
    <mergeCell ref="AI172:AK172"/>
    <mergeCell ref="AI203:AK203"/>
    <mergeCell ref="AI204:AK204"/>
    <mergeCell ref="AI446:AK446"/>
    <mergeCell ref="AI437:AK437"/>
    <mergeCell ref="AI398:AK398"/>
    <mergeCell ref="AI383:AK383"/>
    <mergeCell ref="AI384:AK384"/>
    <mergeCell ref="AI381:AK381"/>
    <mergeCell ref="AI385:AK385"/>
    <mergeCell ref="AI386:AK386"/>
    <mergeCell ref="AI387:AK387"/>
    <mergeCell ref="AI390:AK390"/>
    <mergeCell ref="AI396:AK396"/>
    <mergeCell ref="AI391:AK391"/>
    <mergeCell ref="AI377:AK377"/>
    <mergeCell ref="AI392:AK392"/>
    <mergeCell ref="AI378:AK378"/>
    <mergeCell ref="AI379:AK379"/>
    <mergeCell ref="AL23:AL24"/>
    <mergeCell ref="AI67:AK67"/>
    <mergeCell ref="AI32:AK32"/>
    <mergeCell ref="AI31:AK31"/>
    <mergeCell ref="AI30:AK30"/>
    <mergeCell ref="AI28:AK28"/>
    <mergeCell ref="AI36:AK36"/>
    <mergeCell ref="AI52:AK52"/>
    <mergeCell ref="AI53:AK53"/>
    <mergeCell ref="AI54:AK54"/>
    <mergeCell ref="AI72:AK72"/>
    <mergeCell ref="C27:D27"/>
    <mergeCell ref="E27:T27"/>
    <mergeCell ref="V27:Z27"/>
    <mergeCell ref="AI27:AK27"/>
    <mergeCell ref="C25:D25"/>
    <mergeCell ref="E25:T25"/>
    <mergeCell ref="V25:Z25"/>
    <mergeCell ref="AI25:AK25"/>
    <mergeCell ref="C26:D26"/>
    <mergeCell ref="E26:T26"/>
    <mergeCell ref="V26:Z26"/>
    <mergeCell ref="AI26:AK26"/>
    <mergeCell ref="AF25:AH25"/>
    <mergeCell ref="AF26:AH26"/>
    <mergeCell ref="AF27:AH27"/>
    <mergeCell ref="AF23:AH24"/>
    <mergeCell ref="V23:Z24"/>
    <mergeCell ref="AA23:AC24"/>
    <mergeCell ref="AA25:AC25"/>
    <mergeCell ref="AA26:AC26"/>
    <mergeCell ref="AA27:AC27"/>
    <mergeCell ref="AI176:AK177"/>
    <mergeCell ref="AI144:AK144"/>
    <mergeCell ref="AI145:AK145"/>
    <mergeCell ref="AI168:AK168"/>
    <mergeCell ref="AI169:AK169"/>
    <mergeCell ref="AI170:AK170"/>
    <mergeCell ref="AI180:AK180"/>
    <mergeCell ref="AI183:AK183"/>
    <mergeCell ref="AI186:AK186"/>
    <mergeCell ref="AI187:AK187"/>
    <mergeCell ref="AI346:AK346"/>
    <mergeCell ref="AI306:AK306"/>
    <mergeCell ref="AI311:AK311"/>
    <mergeCell ref="AI309:AK309"/>
    <mergeCell ref="AI297:AK297"/>
    <mergeCell ref="AI343:AK343"/>
    <mergeCell ref="AI295:AK295"/>
    <mergeCell ref="AI320:AK320"/>
    <mergeCell ref="AI321:AK321"/>
    <mergeCell ref="AI322:AK322"/>
    <mergeCell ref="AI323:AK323"/>
    <mergeCell ref="AI324:AK324"/>
    <mergeCell ref="AI325:AK325"/>
    <mergeCell ref="AI308:AK308"/>
    <mergeCell ref="AI310:AK310"/>
    <mergeCell ref="AI313:AK313"/>
    <mergeCell ref="AI164:AK164"/>
    <mergeCell ref="AI318:AK318"/>
    <mergeCell ref="AI319:AK319"/>
    <mergeCell ref="AI273:AK273"/>
    <mergeCell ref="AI274:AK274"/>
    <mergeCell ref="AI275:AK275"/>
    <mergeCell ref="AI376:AK376"/>
    <mergeCell ref="AI330:AK330"/>
    <mergeCell ref="AI477:AK477"/>
    <mergeCell ref="AI458:AK458"/>
    <mergeCell ref="AI459:AK459"/>
    <mergeCell ref="AI419:AK419"/>
    <mergeCell ref="AI420:AK420"/>
    <mergeCell ref="AI462:AK462"/>
    <mergeCell ref="AI443:AK443"/>
    <mergeCell ref="AI438:AK438"/>
    <mergeCell ref="AI460:AK460"/>
    <mergeCell ref="AI461:AK461"/>
    <mergeCell ref="AI455:AK455"/>
    <mergeCell ref="AI410:AK410"/>
    <mergeCell ref="AI434:AK434"/>
    <mergeCell ref="AI435:AK435"/>
    <mergeCell ref="AI424:AK424"/>
    <mergeCell ref="AI407:AK407"/>
    <mergeCell ref="AI408:AK408"/>
    <mergeCell ref="AI409:AK409"/>
    <mergeCell ref="AI436:AK436"/>
    <mergeCell ref="AI426:AK426"/>
    <mergeCell ref="AI427:AK427"/>
    <mergeCell ref="AI400:AK400"/>
    <mergeCell ref="AI401:AK401"/>
    <mergeCell ref="AI442:AK442"/>
    <mergeCell ref="AI431:AK431"/>
    <mergeCell ref="AI464:AK464"/>
    <mergeCell ref="AI469:AK469"/>
    <mergeCell ref="AI470:AK470"/>
    <mergeCell ref="AI439:AK439"/>
    <mergeCell ref="AI388:AK388"/>
    <mergeCell ref="AI521:AK521"/>
    <mergeCell ref="AI522:AK522"/>
    <mergeCell ref="AF548:AH548"/>
    <mergeCell ref="AF549:AH549"/>
    <mergeCell ref="AI548:AK548"/>
    <mergeCell ref="AI549:AK549"/>
    <mergeCell ref="AF535:AH535"/>
    <mergeCell ref="AF536:AH536"/>
    <mergeCell ref="AI531:AK531"/>
    <mergeCell ref="AI532:AK532"/>
    <mergeCell ref="AI538:AK538"/>
    <mergeCell ref="AI421:AK421"/>
    <mergeCell ref="AI422:AK422"/>
    <mergeCell ref="AI423:AK423"/>
    <mergeCell ref="AI467:AK467"/>
    <mergeCell ref="AI468:AK468"/>
    <mergeCell ref="AI394:AK394"/>
    <mergeCell ref="AI397:AK397"/>
    <mergeCell ref="AI433:AK433"/>
    <mergeCell ref="AI430:AK430"/>
    <mergeCell ref="AI425:AK425"/>
    <mergeCell ref="AI415:AK415"/>
    <mergeCell ref="AI416:AK416"/>
    <mergeCell ref="AI418:AK418"/>
    <mergeCell ref="AI417:AK417"/>
    <mergeCell ref="AI465:AK465"/>
    <mergeCell ref="AI466:AK466"/>
    <mergeCell ref="AI440:AK440"/>
    <mergeCell ref="AI463:AK463"/>
    <mergeCell ref="AI449:AK449"/>
    <mergeCell ref="AI450:AK450"/>
    <mergeCell ref="AI429:AK429"/>
    <mergeCell ref="AF522:AH522"/>
    <mergeCell ref="AF523:AH523"/>
    <mergeCell ref="AF524:AH524"/>
    <mergeCell ref="AF525:AH525"/>
    <mergeCell ref="AF526:AH526"/>
    <mergeCell ref="AF527:AH527"/>
    <mergeCell ref="AF528:AH528"/>
    <mergeCell ref="AF529:AH529"/>
    <mergeCell ref="AF546:AH546"/>
    <mergeCell ref="AI535:AK535"/>
    <mergeCell ref="AI536:AK536"/>
    <mergeCell ref="AI528:AK528"/>
    <mergeCell ref="AI529:AK529"/>
    <mergeCell ref="AI530:AK530"/>
    <mergeCell ref="AI551:AK551"/>
    <mergeCell ref="AI547:AK547"/>
    <mergeCell ref="AI550:AK550"/>
    <mergeCell ref="C543:D543"/>
    <mergeCell ref="C544:D544"/>
    <mergeCell ref="C545:D545"/>
    <mergeCell ref="V524:Z524"/>
    <mergeCell ref="C525:D525"/>
    <mergeCell ref="C526:D526"/>
    <mergeCell ref="C527:D527"/>
    <mergeCell ref="C528:D528"/>
    <mergeCell ref="C538:D538"/>
    <mergeCell ref="E529:T529"/>
    <mergeCell ref="E530:T530"/>
    <mergeCell ref="E531:T531"/>
    <mergeCell ref="E532:T532"/>
    <mergeCell ref="E533:T533"/>
    <mergeCell ref="E534:T534"/>
    <mergeCell ref="E535:T535"/>
    <mergeCell ref="C529:D529"/>
    <mergeCell ref="E541:T542"/>
    <mergeCell ref="C531:D531"/>
    <mergeCell ref="C532:D532"/>
    <mergeCell ref="C533:D533"/>
    <mergeCell ref="C534:D534"/>
    <mergeCell ref="C535:D535"/>
    <mergeCell ref="E536:T536"/>
    <mergeCell ref="V529:Z529"/>
    <mergeCell ref="V530:Z530"/>
    <mergeCell ref="V531:Z531"/>
    <mergeCell ref="V532:Z532"/>
    <mergeCell ref="V533:Z533"/>
    <mergeCell ref="V534:Z534"/>
    <mergeCell ref="V535:Z535"/>
    <mergeCell ref="V536:Z536"/>
    <mergeCell ref="AI372:AK372"/>
    <mergeCell ref="AI491:AK491"/>
    <mergeCell ref="AI480:AK480"/>
    <mergeCell ref="AI481:AK481"/>
    <mergeCell ref="AI451:AK451"/>
    <mergeCell ref="AI452:AK452"/>
    <mergeCell ref="AI518:AK518"/>
    <mergeCell ref="AI519:AK519"/>
    <mergeCell ref="AI503:AK503"/>
    <mergeCell ref="AI505:AK505"/>
    <mergeCell ref="AI373:AK373"/>
    <mergeCell ref="AI374:AK374"/>
    <mergeCell ref="AI444:AK444"/>
    <mergeCell ref="AD475:AE476"/>
    <mergeCell ref="AI514:AK514"/>
    <mergeCell ref="AI504:AK504"/>
    <mergeCell ref="AI486:AK486"/>
    <mergeCell ref="AI483:AK483"/>
    <mergeCell ref="AI484:AK484"/>
    <mergeCell ref="AI485:AK485"/>
    <mergeCell ref="AF404:AH404"/>
    <mergeCell ref="AF405:AH405"/>
    <mergeCell ref="AF406:AH406"/>
    <mergeCell ref="AI404:AK404"/>
    <mergeCell ref="AI405:AK405"/>
    <mergeCell ref="AI406:AK406"/>
    <mergeCell ref="AF407:AH407"/>
    <mergeCell ref="AF408:AH408"/>
    <mergeCell ref="AF409:AH409"/>
    <mergeCell ref="AF415:AH415"/>
    <mergeCell ref="AF416:AH416"/>
    <mergeCell ref="AI482:AK482"/>
    <mergeCell ref="AI380:AK380"/>
    <mergeCell ref="AI382:AK382"/>
    <mergeCell ref="V562:Z562"/>
    <mergeCell ref="AI523:AK523"/>
    <mergeCell ref="AI517:AK517"/>
    <mergeCell ref="AI546:AK546"/>
    <mergeCell ref="AI545:AK545"/>
    <mergeCell ref="AF547:AH547"/>
    <mergeCell ref="AI395:AK395"/>
    <mergeCell ref="AI402:AK402"/>
    <mergeCell ref="AF545:AH545"/>
    <mergeCell ref="AI479:AK479"/>
    <mergeCell ref="AI389:AK389"/>
    <mergeCell ref="AI441:AK441"/>
    <mergeCell ref="AI447:AK447"/>
    <mergeCell ref="AI448:AK448"/>
    <mergeCell ref="AI432:AK432"/>
    <mergeCell ref="AI428:AK428"/>
    <mergeCell ref="AA543:AC543"/>
    <mergeCell ref="AA544:AC544"/>
    <mergeCell ref="AA545:AC545"/>
    <mergeCell ref="AA541:AC542"/>
    <mergeCell ref="AA535:AC535"/>
    <mergeCell ref="AA536:AC536"/>
    <mergeCell ref="AA537:AC537"/>
    <mergeCell ref="AA538:AC538"/>
    <mergeCell ref="AF550:AH550"/>
    <mergeCell ref="AF551:AH551"/>
    <mergeCell ref="AF520:AH520"/>
    <mergeCell ref="AF521:AH521"/>
    <mergeCell ref="AA475:AC476"/>
    <mergeCell ref="AA499:AC500"/>
    <mergeCell ref="C554:D555"/>
    <mergeCell ref="E554:T555"/>
    <mergeCell ref="V554:Z555"/>
    <mergeCell ref="AD554:AE555"/>
    <mergeCell ref="C556:D556"/>
    <mergeCell ref="E556:T556"/>
    <mergeCell ref="V556:Z556"/>
    <mergeCell ref="AF554:AH555"/>
    <mergeCell ref="AI554:AK555"/>
    <mergeCell ref="AA554:AC555"/>
    <mergeCell ref="AA556:AC556"/>
    <mergeCell ref="AA557:AC557"/>
    <mergeCell ref="AA558:AC558"/>
    <mergeCell ref="AA559:AC559"/>
    <mergeCell ref="AA560:AC560"/>
    <mergeCell ref="AA561:AC561"/>
    <mergeCell ref="AA562:AC562"/>
    <mergeCell ref="AL554:AL555"/>
    <mergeCell ref="AF556:AH556"/>
    <mergeCell ref="AI556:AK556"/>
    <mergeCell ref="AF557:AH557"/>
    <mergeCell ref="AI557:AK557"/>
    <mergeCell ref="AF558:AH558"/>
    <mergeCell ref="AI558:AK558"/>
    <mergeCell ref="AF559:AH559"/>
    <mergeCell ref="AI559:AK559"/>
    <mergeCell ref="AF560:AH560"/>
    <mergeCell ref="AI560:AK560"/>
    <mergeCell ref="AF561:AH561"/>
    <mergeCell ref="AI561:AK561"/>
    <mergeCell ref="AF562:AH562"/>
    <mergeCell ref="AI562:AK562"/>
    <mergeCell ref="C557:D557"/>
    <mergeCell ref="E557:T557"/>
    <mergeCell ref="V557:Z557"/>
    <mergeCell ref="C558:D558"/>
    <mergeCell ref="E558:T558"/>
    <mergeCell ref="V558:Z558"/>
    <mergeCell ref="C559:D559"/>
    <mergeCell ref="E559:T559"/>
    <mergeCell ref="V559:Z559"/>
    <mergeCell ref="C560:D560"/>
    <mergeCell ref="E560:T560"/>
    <mergeCell ref="V560:Z560"/>
    <mergeCell ref="C561:D561"/>
    <mergeCell ref="E561:T561"/>
    <mergeCell ref="V561:Z561"/>
    <mergeCell ref="C562:D562"/>
    <mergeCell ref="E562:T562"/>
    <mergeCell ref="AF563:AH563"/>
    <mergeCell ref="AI563:AK563"/>
    <mergeCell ref="AF564:AH564"/>
    <mergeCell ref="AI564:AK564"/>
    <mergeCell ref="AF565:AH565"/>
    <mergeCell ref="AI565:AK565"/>
    <mergeCell ref="C568:D569"/>
    <mergeCell ref="E568:T569"/>
    <mergeCell ref="V568:Z569"/>
    <mergeCell ref="AD568:AE569"/>
    <mergeCell ref="C563:D563"/>
    <mergeCell ref="E563:T563"/>
    <mergeCell ref="V563:Z563"/>
    <mergeCell ref="C564:D564"/>
    <mergeCell ref="E564:T564"/>
    <mergeCell ref="V564:Z564"/>
    <mergeCell ref="C565:D565"/>
    <mergeCell ref="E565:T565"/>
    <mergeCell ref="V565:Z565"/>
    <mergeCell ref="AF568:AH569"/>
    <mergeCell ref="AI568:AK569"/>
    <mergeCell ref="AA563:AC563"/>
    <mergeCell ref="AA564:AC564"/>
    <mergeCell ref="AA565:AC565"/>
    <mergeCell ref="C570:D570"/>
    <mergeCell ref="E570:T570"/>
    <mergeCell ref="V570:Z570"/>
    <mergeCell ref="C571:D571"/>
    <mergeCell ref="E571:T571"/>
    <mergeCell ref="V571:Z571"/>
    <mergeCell ref="C572:D572"/>
    <mergeCell ref="E572:T572"/>
    <mergeCell ref="V572:Z572"/>
    <mergeCell ref="C573:D573"/>
    <mergeCell ref="E573:T573"/>
    <mergeCell ref="V573:Z573"/>
    <mergeCell ref="C574:D574"/>
    <mergeCell ref="E574:T574"/>
    <mergeCell ref="V574:Z574"/>
    <mergeCell ref="C575:D575"/>
    <mergeCell ref="E575:T575"/>
    <mergeCell ref="V575:Z575"/>
    <mergeCell ref="C576:D576"/>
    <mergeCell ref="E576:T576"/>
    <mergeCell ref="V576:Z576"/>
    <mergeCell ref="C577:D577"/>
    <mergeCell ref="E577:T577"/>
    <mergeCell ref="V577:Z577"/>
    <mergeCell ref="C578:D578"/>
    <mergeCell ref="E578:T578"/>
    <mergeCell ref="V578:Z578"/>
    <mergeCell ref="C579:D579"/>
    <mergeCell ref="E579:T579"/>
    <mergeCell ref="V579:Z579"/>
    <mergeCell ref="C580:D580"/>
    <mergeCell ref="E580:T580"/>
    <mergeCell ref="V580:Z580"/>
    <mergeCell ref="V591:Z591"/>
    <mergeCell ref="C592:D592"/>
    <mergeCell ref="E592:T592"/>
    <mergeCell ref="V592:Z592"/>
    <mergeCell ref="C581:D581"/>
    <mergeCell ref="E581:T581"/>
    <mergeCell ref="V581:Z581"/>
    <mergeCell ref="C582:D582"/>
    <mergeCell ref="E582:T582"/>
    <mergeCell ref="V582:Z582"/>
    <mergeCell ref="C583:D583"/>
    <mergeCell ref="E583:T583"/>
    <mergeCell ref="V583:Z583"/>
    <mergeCell ref="C584:D584"/>
    <mergeCell ref="E584:T584"/>
    <mergeCell ref="V584:Z584"/>
    <mergeCell ref="C585:D585"/>
    <mergeCell ref="E585:T585"/>
    <mergeCell ref="V585:Z585"/>
    <mergeCell ref="C586:D586"/>
    <mergeCell ref="E586:T586"/>
    <mergeCell ref="V586:Z586"/>
    <mergeCell ref="C604:D604"/>
    <mergeCell ref="E604:T604"/>
    <mergeCell ref="V604:Z604"/>
    <mergeCell ref="C593:D593"/>
    <mergeCell ref="E593:T593"/>
    <mergeCell ref="V593:Z593"/>
    <mergeCell ref="C594:D594"/>
    <mergeCell ref="E594:T594"/>
    <mergeCell ref="V594:Z594"/>
    <mergeCell ref="C595:D595"/>
    <mergeCell ref="E595:T595"/>
    <mergeCell ref="V595:Z595"/>
    <mergeCell ref="C596:D596"/>
    <mergeCell ref="E596:T596"/>
    <mergeCell ref="V596:Z596"/>
    <mergeCell ref="C597:D597"/>
    <mergeCell ref="E597:T597"/>
    <mergeCell ref="V597:Z597"/>
    <mergeCell ref="C598:D598"/>
    <mergeCell ref="E598:T598"/>
    <mergeCell ref="V598:Z598"/>
    <mergeCell ref="C599:D599"/>
    <mergeCell ref="E599:T599"/>
    <mergeCell ref="V599:Z599"/>
    <mergeCell ref="C600:D600"/>
    <mergeCell ref="E600:T600"/>
    <mergeCell ref="V600:Z600"/>
    <mergeCell ref="C601:D601"/>
    <mergeCell ref="E601:T601"/>
    <mergeCell ref="V601:Z601"/>
    <mergeCell ref="C602:D602"/>
    <mergeCell ref="E602:T602"/>
    <mergeCell ref="V602:Z602"/>
    <mergeCell ref="C603:D603"/>
    <mergeCell ref="E603:T603"/>
    <mergeCell ref="V603:Z603"/>
    <mergeCell ref="C587:D587"/>
    <mergeCell ref="E587:T587"/>
    <mergeCell ref="V587:Z587"/>
    <mergeCell ref="C588:D588"/>
    <mergeCell ref="E588:T588"/>
    <mergeCell ref="V588:Z588"/>
    <mergeCell ref="C589:D589"/>
    <mergeCell ref="E589:T589"/>
    <mergeCell ref="V589:Z589"/>
    <mergeCell ref="C590:D590"/>
    <mergeCell ref="E590:T590"/>
    <mergeCell ref="V590:Z590"/>
    <mergeCell ref="C591:D591"/>
    <mergeCell ref="E591:T591"/>
    <mergeCell ref="AL568:AL569"/>
    <mergeCell ref="AF570:AH570"/>
    <mergeCell ref="AI570:AK570"/>
    <mergeCell ref="AF571:AH571"/>
    <mergeCell ref="AI571:AK571"/>
    <mergeCell ref="AF572:AH572"/>
    <mergeCell ref="AI572:AK572"/>
    <mergeCell ref="AF573:AH573"/>
    <mergeCell ref="AI573:AK573"/>
    <mergeCell ref="AF574:AH574"/>
    <mergeCell ref="AI574:AK574"/>
    <mergeCell ref="AF575:AH575"/>
    <mergeCell ref="AI575:AK575"/>
    <mergeCell ref="AF576:AH576"/>
    <mergeCell ref="AI576:AK576"/>
    <mergeCell ref="AI578:AK578"/>
    <mergeCell ref="AF579:AH579"/>
    <mergeCell ref="AI579:AK579"/>
    <mergeCell ref="AF577:AH577"/>
    <mergeCell ref="AI577:AK577"/>
    <mergeCell ref="AF578:AH578"/>
    <mergeCell ref="AF580:AH580"/>
    <mergeCell ref="AI580:AK580"/>
    <mergeCell ref="AF581:AH581"/>
    <mergeCell ref="AI581:AK581"/>
    <mergeCell ref="AF582:AH582"/>
    <mergeCell ref="AI582:AK582"/>
    <mergeCell ref="AF583:AH583"/>
    <mergeCell ref="AI583:AK583"/>
    <mergeCell ref="AF584:AH584"/>
    <mergeCell ref="AI584:AK584"/>
    <mergeCell ref="AF585:AH585"/>
    <mergeCell ref="AI585:AK585"/>
    <mergeCell ref="AF586:AH586"/>
    <mergeCell ref="AI586:AK586"/>
    <mergeCell ref="AF587:AH587"/>
    <mergeCell ref="AI587:AK587"/>
    <mergeCell ref="AF588:AH588"/>
    <mergeCell ref="AI588:AK588"/>
    <mergeCell ref="AF589:AH589"/>
    <mergeCell ref="AI589:AK589"/>
    <mergeCell ref="AF590:AH590"/>
    <mergeCell ref="AI590:AK590"/>
    <mergeCell ref="AF591:AH591"/>
    <mergeCell ref="AI591:AK591"/>
    <mergeCell ref="AF592:AH592"/>
    <mergeCell ref="AI592:AK592"/>
    <mergeCell ref="AF593:AH593"/>
    <mergeCell ref="AI593:AK593"/>
    <mergeCell ref="AF594:AH594"/>
    <mergeCell ref="AI594:AK594"/>
    <mergeCell ref="AF595:AH595"/>
    <mergeCell ref="AI595:AK595"/>
    <mergeCell ref="AF596:AH596"/>
    <mergeCell ref="AI596:AK596"/>
    <mergeCell ref="AF597:AH597"/>
    <mergeCell ref="AI597:AK597"/>
    <mergeCell ref="AF598:AH598"/>
    <mergeCell ref="AI598:AK598"/>
    <mergeCell ref="AF599:AH599"/>
    <mergeCell ref="AI599:AK599"/>
    <mergeCell ref="AF600:AH600"/>
    <mergeCell ref="AI600:AK600"/>
    <mergeCell ref="AF601:AH601"/>
    <mergeCell ref="AI601:AK601"/>
    <mergeCell ref="AF602:AH602"/>
    <mergeCell ref="AI602:AK602"/>
    <mergeCell ref="AF603:AH603"/>
    <mergeCell ref="AI603:AK603"/>
    <mergeCell ref="AF604:AH604"/>
    <mergeCell ref="AI604:AK604"/>
    <mergeCell ref="AF605:AH605"/>
    <mergeCell ref="AI605:AK605"/>
    <mergeCell ref="AF606:AH606"/>
    <mergeCell ref="AI606:AK606"/>
    <mergeCell ref="AF607:AH607"/>
    <mergeCell ref="AI607:AK607"/>
    <mergeCell ref="AF608:AH608"/>
    <mergeCell ref="AI608:AK608"/>
    <mergeCell ref="C611:D612"/>
    <mergeCell ref="E611:T612"/>
    <mergeCell ref="V611:Z612"/>
    <mergeCell ref="AD611:AE612"/>
    <mergeCell ref="C613:D613"/>
    <mergeCell ref="E613:T613"/>
    <mergeCell ref="V613:Z613"/>
    <mergeCell ref="C614:D614"/>
    <mergeCell ref="E614:T614"/>
    <mergeCell ref="V614:Z614"/>
    <mergeCell ref="C605:D605"/>
    <mergeCell ref="E605:T605"/>
    <mergeCell ref="V605:Z605"/>
    <mergeCell ref="C606:D606"/>
    <mergeCell ref="E606:T606"/>
    <mergeCell ref="V606:Z606"/>
    <mergeCell ref="C607:D607"/>
    <mergeCell ref="E607:T607"/>
    <mergeCell ref="V607:Z607"/>
    <mergeCell ref="C608:D608"/>
    <mergeCell ref="E608:T608"/>
    <mergeCell ref="V608:Z608"/>
    <mergeCell ref="AA607:AC607"/>
    <mergeCell ref="AA608:AC608"/>
    <mergeCell ref="C615:D615"/>
    <mergeCell ref="E615:T615"/>
    <mergeCell ref="V615:Z615"/>
    <mergeCell ref="AF611:AH612"/>
    <mergeCell ref="AI611:AK612"/>
    <mergeCell ref="C616:D616"/>
    <mergeCell ref="E616:T616"/>
    <mergeCell ref="V616:Z616"/>
    <mergeCell ref="C617:D617"/>
    <mergeCell ref="E617:T617"/>
    <mergeCell ref="V617:Z617"/>
    <mergeCell ref="C618:D618"/>
    <mergeCell ref="E618:T618"/>
    <mergeCell ref="V618:Z618"/>
    <mergeCell ref="C619:D619"/>
    <mergeCell ref="E619:T619"/>
    <mergeCell ref="V619:Z619"/>
    <mergeCell ref="AA611:AC612"/>
    <mergeCell ref="C620:D620"/>
    <mergeCell ref="E620:T620"/>
    <mergeCell ref="V620:Z620"/>
    <mergeCell ref="C621:D621"/>
    <mergeCell ref="E621:T621"/>
    <mergeCell ref="V621:Z621"/>
    <mergeCell ref="C622:D622"/>
    <mergeCell ref="E622:T622"/>
    <mergeCell ref="V622:Z622"/>
    <mergeCell ref="C623:D623"/>
    <mergeCell ref="E623:T623"/>
    <mergeCell ref="V623:Z623"/>
    <mergeCell ref="C624:D624"/>
    <mergeCell ref="E624:T624"/>
    <mergeCell ref="V624:Z624"/>
    <mergeCell ref="C625:D625"/>
    <mergeCell ref="E625:T625"/>
    <mergeCell ref="V625:Z625"/>
    <mergeCell ref="C626:D626"/>
    <mergeCell ref="E626:T626"/>
    <mergeCell ref="V626:Z626"/>
    <mergeCell ref="C627:D627"/>
    <mergeCell ref="E627:T627"/>
    <mergeCell ref="V627:Z627"/>
    <mergeCell ref="C628:D628"/>
    <mergeCell ref="E628:T628"/>
    <mergeCell ref="V628:Z628"/>
    <mergeCell ref="C629:D629"/>
    <mergeCell ref="E629:T629"/>
    <mergeCell ref="V629:Z629"/>
    <mergeCell ref="C630:D630"/>
    <mergeCell ref="E630:T630"/>
    <mergeCell ref="V630:Z630"/>
    <mergeCell ref="C631:D631"/>
    <mergeCell ref="E631:T631"/>
    <mergeCell ref="V631:Z631"/>
    <mergeCell ref="C632:D632"/>
    <mergeCell ref="E632:T632"/>
    <mergeCell ref="V632:Z632"/>
    <mergeCell ref="C633:D633"/>
    <mergeCell ref="E633:T633"/>
    <mergeCell ref="V633:Z633"/>
    <mergeCell ref="C634:D634"/>
    <mergeCell ref="E634:T634"/>
    <mergeCell ref="V634:Z634"/>
    <mergeCell ref="C635:D635"/>
    <mergeCell ref="E635:T635"/>
    <mergeCell ref="V635:Z635"/>
    <mergeCell ref="C636:D636"/>
    <mergeCell ref="E636:T636"/>
    <mergeCell ref="V636:Z636"/>
    <mergeCell ref="C637:D637"/>
    <mergeCell ref="E637:T637"/>
    <mergeCell ref="V637:Z637"/>
    <mergeCell ref="C638:D638"/>
    <mergeCell ref="E638:T638"/>
    <mergeCell ref="V638:Z638"/>
    <mergeCell ref="C639:D639"/>
    <mergeCell ref="E639:T639"/>
    <mergeCell ref="V639:Z639"/>
    <mergeCell ref="C640:D640"/>
    <mergeCell ref="E640:T640"/>
    <mergeCell ref="V640:Z640"/>
    <mergeCell ref="C641:D641"/>
    <mergeCell ref="E641:T641"/>
    <mergeCell ref="V641:Z641"/>
    <mergeCell ref="C642:D642"/>
    <mergeCell ref="E642:T642"/>
    <mergeCell ref="V642:Z642"/>
    <mergeCell ref="C643:D643"/>
    <mergeCell ref="E643:T643"/>
    <mergeCell ref="V643:Z643"/>
    <mergeCell ref="C644:D644"/>
    <mergeCell ref="E644:T644"/>
    <mergeCell ref="V644:Z644"/>
    <mergeCell ref="C645:D645"/>
    <mergeCell ref="E645:T645"/>
    <mergeCell ref="V645:Z645"/>
    <mergeCell ref="C646:D646"/>
    <mergeCell ref="E646:T646"/>
    <mergeCell ref="V646:Z646"/>
    <mergeCell ref="C647:D647"/>
    <mergeCell ref="E647:T647"/>
    <mergeCell ref="V647:Z647"/>
    <mergeCell ref="C648:D648"/>
    <mergeCell ref="E648:T648"/>
    <mergeCell ref="V648:Z648"/>
    <mergeCell ref="C649:D649"/>
    <mergeCell ref="E649:T649"/>
    <mergeCell ref="V649:Z649"/>
    <mergeCell ref="C650:D650"/>
    <mergeCell ref="E650:T650"/>
    <mergeCell ref="V650:Z650"/>
    <mergeCell ref="C651:D651"/>
    <mergeCell ref="E651:T651"/>
    <mergeCell ref="V651:Z651"/>
    <mergeCell ref="AL611:AL612"/>
    <mergeCell ref="AF613:AH613"/>
    <mergeCell ref="AI613:AK613"/>
    <mergeCell ref="AF614:AH614"/>
    <mergeCell ref="AI614:AK614"/>
    <mergeCell ref="AF615:AH615"/>
    <mergeCell ref="AI615:AK615"/>
    <mergeCell ref="AF616:AH616"/>
    <mergeCell ref="AI616:AK616"/>
    <mergeCell ref="AF617:AH617"/>
    <mergeCell ref="AI617:AK617"/>
    <mergeCell ref="AF618:AH618"/>
    <mergeCell ref="AI618:AK618"/>
    <mergeCell ref="AF619:AH619"/>
    <mergeCell ref="AI619:AK619"/>
    <mergeCell ref="AF620:AH620"/>
    <mergeCell ref="AI620:AK620"/>
    <mergeCell ref="AF621:AH621"/>
    <mergeCell ref="AI621:AK621"/>
    <mergeCell ref="AF622:AH622"/>
    <mergeCell ref="AI622:AK622"/>
    <mergeCell ref="AF623:AH623"/>
    <mergeCell ref="AI623:AK623"/>
    <mergeCell ref="AF624:AH624"/>
    <mergeCell ref="AI624:AK624"/>
    <mergeCell ref="AF625:AH625"/>
    <mergeCell ref="AI625:AK625"/>
    <mergeCell ref="AF626:AH626"/>
    <mergeCell ref="AI626:AK626"/>
    <mergeCell ref="AF627:AH627"/>
    <mergeCell ref="AI627:AK627"/>
    <mergeCell ref="AF628:AH628"/>
    <mergeCell ref="AI628:AK628"/>
    <mergeCell ref="AF629:AH629"/>
    <mergeCell ref="AI629:AK629"/>
    <mergeCell ref="AF630:AH630"/>
    <mergeCell ref="AI630:AK630"/>
    <mergeCell ref="AF631:AH631"/>
    <mergeCell ref="AI631:AK631"/>
    <mergeCell ref="AF632:AH632"/>
    <mergeCell ref="AI632:AK632"/>
    <mergeCell ref="AF633:AH633"/>
    <mergeCell ref="AI633:AK633"/>
    <mergeCell ref="AF649:AH649"/>
    <mergeCell ref="AI649:AK649"/>
    <mergeCell ref="AF650:AH650"/>
    <mergeCell ref="AI650:AK650"/>
    <mergeCell ref="AF651:AH651"/>
    <mergeCell ref="AI651:AK651"/>
    <mergeCell ref="AF634:AH634"/>
    <mergeCell ref="AI634:AK634"/>
    <mergeCell ref="AF635:AH635"/>
    <mergeCell ref="AI635:AK635"/>
    <mergeCell ref="AF636:AH636"/>
    <mergeCell ref="AI636:AK636"/>
    <mergeCell ref="AF637:AH637"/>
    <mergeCell ref="AI637:AK637"/>
    <mergeCell ref="AF638:AH638"/>
    <mergeCell ref="AI638:AK638"/>
    <mergeCell ref="AF639:AH639"/>
    <mergeCell ref="AI639:AK639"/>
    <mergeCell ref="AF640:AH640"/>
    <mergeCell ref="AI640:AK640"/>
    <mergeCell ref="AF641:AH641"/>
    <mergeCell ref="AI641:AK641"/>
    <mergeCell ref="AF642:AH642"/>
    <mergeCell ref="AI642:AK642"/>
    <mergeCell ref="C654:D655"/>
    <mergeCell ref="E654:T655"/>
    <mergeCell ref="V654:Z655"/>
    <mergeCell ref="AD654:AE655"/>
    <mergeCell ref="C656:D656"/>
    <mergeCell ref="E656:T656"/>
    <mergeCell ref="V656:Z656"/>
    <mergeCell ref="C657:D657"/>
    <mergeCell ref="E657:T657"/>
    <mergeCell ref="V657:Z657"/>
    <mergeCell ref="AF654:AH655"/>
    <mergeCell ref="AI654:AK655"/>
    <mergeCell ref="C658:D658"/>
    <mergeCell ref="E658:T658"/>
    <mergeCell ref="V658:Z658"/>
    <mergeCell ref="C659:D659"/>
    <mergeCell ref="E659:T659"/>
    <mergeCell ref="V659:Z659"/>
    <mergeCell ref="AA654:AC655"/>
    <mergeCell ref="AA656:AC656"/>
    <mergeCell ref="AA657:AC657"/>
    <mergeCell ref="AA658:AC658"/>
    <mergeCell ref="AA659:AC659"/>
    <mergeCell ref="C660:D660"/>
    <mergeCell ref="E660:T660"/>
    <mergeCell ref="V660:Z660"/>
    <mergeCell ref="C661:D661"/>
    <mergeCell ref="E661:T661"/>
    <mergeCell ref="V661:Z661"/>
    <mergeCell ref="C662:D662"/>
    <mergeCell ref="E662:T662"/>
    <mergeCell ref="V662:Z662"/>
    <mergeCell ref="C663:D663"/>
    <mergeCell ref="E663:T663"/>
    <mergeCell ref="V663:Z663"/>
    <mergeCell ref="C671:D671"/>
    <mergeCell ref="E671:T671"/>
    <mergeCell ref="V671:Z671"/>
    <mergeCell ref="C664:D664"/>
    <mergeCell ref="E664:T664"/>
    <mergeCell ref="V664:Z664"/>
    <mergeCell ref="C665:D665"/>
    <mergeCell ref="E665:T665"/>
    <mergeCell ref="V665:Z665"/>
    <mergeCell ref="C666:D666"/>
    <mergeCell ref="E666:T666"/>
    <mergeCell ref="V666:Z666"/>
    <mergeCell ref="C667:D667"/>
    <mergeCell ref="E667:T667"/>
    <mergeCell ref="V667:Z667"/>
    <mergeCell ref="C668:D668"/>
    <mergeCell ref="E668:T668"/>
    <mergeCell ref="V668:Z668"/>
    <mergeCell ref="C669:D669"/>
    <mergeCell ref="E669:T669"/>
    <mergeCell ref="C670:D670"/>
    <mergeCell ref="E670:T670"/>
    <mergeCell ref="V670:Z670"/>
    <mergeCell ref="V669:Z669"/>
    <mergeCell ref="AL654:AL655"/>
    <mergeCell ref="AF656:AH656"/>
    <mergeCell ref="AI656:AK656"/>
    <mergeCell ref="AF657:AH657"/>
    <mergeCell ref="AI657:AK657"/>
    <mergeCell ref="AF658:AH658"/>
    <mergeCell ref="AI658:AK658"/>
    <mergeCell ref="AF659:AH659"/>
    <mergeCell ref="AI659:AK659"/>
    <mergeCell ref="AF660:AH660"/>
    <mergeCell ref="AI660:AK660"/>
    <mergeCell ref="AF661:AH661"/>
    <mergeCell ref="AI661:AK661"/>
    <mergeCell ref="AF662:AH662"/>
    <mergeCell ref="AI662:AK662"/>
    <mergeCell ref="AF669:AH669"/>
    <mergeCell ref="AI669:AK669"/>
    <mergeCell ref="AF663:AH663"/>
    <mergeCell ref="AI663:AK663"/>
    <mergeCell ref="AF664:AH664"/>
    <mergeCell ref="AI664:AK664"/>
    <mergeCell ref="AF665:AH665"/>
    <mergeCell ref="AI665:AK665"/>
    <mergeCell ref="AF666:AH666"/>
    <mergeCell ref="AI666:AK666"/>
    <mergeCell ref="AF667:AH667"/>
    <mergeCell ref="AI667:AK667"/>
    <mergeCell ref="AF668:AH668"/>
    <mergeCell ref="AF676:AH676"/>
    <mergeCell ref="AI676:AK676"/>
    <mergeCell ref="C676:D676"/>
    <mergeCell ref="E676:T676"/>
    <mergeCell ref="V676:Z676"/>
    <mergeCell ref="C672:D672"/>
    <mergeCell ref="E672:T672"/>
    <mergeCell ref="V672:Z672"/>
    <mergeCell ref="C673:D673"/>
    <mergeCell ref="E673:T673"/>
    <mergeCell ref="V673:Z673"/>
    <mergeCell ref="C674:D674"/>
    <mergeCell ref="E674:T674"/>
    <mergeCell ref="V674:Z674"/>
    <mergeCell ref="C675:D675"/>
    <mergeCell ref="E675:T675"/>
    <mergeCell ref="V675:Z675"/>
    <mergeCell ref="V313:Z313"/>
    <mergeCell ref="V354:Z354"/>
    <mergeCell ref="V335:Z335"/>
    <mergeCell ref="V298:Z298"/>
    <mergeCell ref="V302:Z303"/>
    <mergeCell ref="AF670:AH670"/>
    <mergeCell ref="AI670:AK670"/>
    <mergeCell ref="AF671:AH671"/>
    <mergeCell ref="AI671:AK671"/>
    <mergeCell ref="AF672:AH672"/>
    <mergeCell ref="AI672:AK672"/>
    <mergeCell ref="AF673:AH673"/>
    <mergeCell ref="AI673:AK673"/>
    <mergeCell ref="AF674:AH674"/>
    <mergeCell ref="AI674:AK674"/>
    <mergeCell ref="AF675:AH675"/>
    <mergeCell ref="AI675:AK675"/>
    <mergeCell ref="AI668:AK668"/>
    <mergeCell ref="AA664:AC664"/>
    <mergeCell ref="AA665:AC665"/>
    <mergeCell ref="AF643:AH643"/>
    <mergeCell ref="AI643:AK643"/>
    <mergeCell ref="AF644:AH644"/>
    <mergeCell ref="AI644:AK644"/>
    <mergeCell ref="AF645:AH645"/>
    <mergeCell ref="AI645:AK645"/>
    <mergeCell ref="AF646:AH646"/>
    <mergeCell ref="AI646:AK646"/>
    <mergeCell ref="AF647:AH647"/>
    <mergeCell ref="AI647:AK647"/>
    <mergeCell ref="AF648:AH648"/>
    <mergeCell ref="AI648:AK648"/>
    <mergeCell ref="V213:Z213"/>
    <mergeCell ref="V214:Z214"/>
    <mergeCell ref="V212:Z212"/>
    <mergeCell ref="V226:Z226"/>
    <mergeCell ref="V238:Z238"/>
    <mergeCell ref="V257:Z257"/>
    <mergeCell ref="V261:Z261"/>
    <mergeCell ref="V268:Z268"/>
    <mergeCell ref="V231:Z231"/>
    <mergeCell ref="V219:Z219"/>
    <mergeCell ref="V216:Z216"/>
    <mergeCell ref="V196:Z196"/>
    <mergeCell ref="V176:Z177"/>
    <mergeCell ref="V168:Z168"/>
    <mergeCell ref="V252:Z252"/>
    <mergeCell ref="V246:Z246"/>
    <mergeCell ref="AF80:AH80"/>
    <mergeCell ref="AF81:AH81"/>
    <mergeCell ref="AF82:AH82"/>
    <mergeCell ref="AF83:AH83"/>
    <mergeCell ref="AF84:AH84"/>
    <mergeCell ref="V141:Z141"/>
    <mergeCell ref="V142:Z142"/>
    <mergeCell ref="AA232:AC232"/>
    <mergeCell ref="AA233:AC233"/>
    <mergeCell ref="AA234:AC234"/>
    <mergeCell ref="AA235:AC235"/>
    <mergeCell ref="AA236:AC236"/>
    <mergeCell ref="AA237:AC237"/>
    <mergeCell ref="AA238:AC238"/>
    <mergeCell ref="AA239:AC239"/>
    <mergeCell ref="AA240:AC240"/>
    <mergeCell ref="E100:T100"/>
    <mergeCell ref="E110:T110"/>
    <mergeCell ref="V100:Z100"/>
    <mergeCell ref="E105:T105"/>
    <mergeCell ref="V97:Z97"/>
    <mergeCell ref="V98:Z98"/>
    <mergeCell ref="V110:Z110"/>
    <mergeCell ref="V111:Z111"/>
    <mergeCell ref="V112:Z112"/>
    <mergeCell ref="E98:T98"/>
    <mergeCell ref="V99:Z99"/>
    <mergeCell ref="V94:Z94"/>
    <mergeCell ref="V86:Z86"/>
    <mergeCell ref="V113:Z113"/>
    <mergeCell ref="V92:Z92"/>
    <mergeCell ref="E99:T99"/>
    <mergeCell ref="E93:T93"/>
    <mergeCell ref="V118:Z118"/>
    <mergeCell ref="V119:Z119"/>
    <mergeCell ref="V120:Z120"/>
    <mergeCell ref="E85:T85"/>
    <mergeCell ref="V104:Z104"/>
    <mergeCell ref="V103:Z103"/>
    <mergeCell ref="V93:Z93"/>
    <mergeCell ref="AF64:AH64"/>
    <mergeCell ref="AF65:AH65"/>
    <mergeCell ref="AF66:AH66"/>
    <mergeCell ref="AF67:AH67"/>
    <mergeCell ref="AF68:AH68"/>
    <mergeCell ref="AI292:AK292"/>
    <mergeCell ref="AI293:AK293"/>
    <mergeCell ref="AI294:AK294"/>
    <mergeCell ref="AI188:AK188"/>
    <mergeCell ref="AI189:AK189"/>
    <mergeCell ref="AI190:AK190"/>
    <mergeCell ref="AF163:AH163"/>
    <mergeCell ref="AF164:AH164"/>
    <mergeCell ref="AF165:AH165"/>
    <mergeCell ref="AF166:AH166"/>
    <mergeCell ref="AF167:AH167"/>
    <mergeCell ref="AF171:AH171"/>
    <mergeCell ref="AI155:AK155"/>
    <mergeCell ref="AI156:AK156"/>
    <mergeCell ref="AI157:AK157"/>
    <mergeCell ref="AF93:AH93"/>
    <mergeCell ref="AF94:AH94"/>
    <mergeCell ref="AF95:AH95"/>
    <mergeCell ref="AF96:AH96"/>
    <mergeCell ref="AF97:AH97"/>
    <mergeCell ref="AF98:AH98"/>
    <mergeCell ref="AI93:AK93"/>
    <mergeCell ref="AI94:AK94"/>
    <mergeCell ref="AI95:AK95"/>
    <mergeCell ref="AI96:AK96"/>
    <mergeCell ref="AI97:AK97"/>
    <mergeCell ref="AI159:AK159"/>
    <mergeCell ref="AI393:AK393"/>
    <mergeCell ref="AI494:AK494"/>
    <mergeCell ref="AI516:AK516"/>
    <mergeCell ref="AI515:AK515"/>
    <mergeCell ref="AI509:AK509"/>
    <mergeCell ref="AI510:AK510"/>
    <mergeCell ref="AI511:AK511"/>
    <mergeCell ref="AI512:AK512"/>
    <mergeCell ref="AI499:AK500"/>
    <mergeCell ref="AI506:AK506"/>
    <mergeCell ref="AF417:AH417"/>
    <mergeCell ref="AI454:AK454"/>
    <mergeCell ref="AI456:AK456"/>
    <mergeCell ref="AI375:AK375"/>
    <mergeCell ref="AI489:AK489"/>
    <mergeCell ref="AI490:AK490"/>
    <mergeCell ref="AI487:AK487"/>
    <mergeCell ref="AI488:AK488"/>
    <mergeCell ref="AI403:AK403"/>
    <mergeCell ref="AI445:AK445"/>
    <mergeCell ref="AI453:AK453"/>
    <mergeCell ref="AI478:AK478"/>
    <mergeCell ref="AI471:AK471"/>
    <mergeCell ref="AI493:AK493"/>
    <mergeCell ref="AF512:AH512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40:AC41"/>
    <mergeCell ref="AA60:AC61"/>
    <mergeCell ref="AA108:AC109"/>
    <mergeCell ref="AA131:AC132"/>
    <mergeCell ref="AA150:AC151"/>
    <mergeCell ref="AA176:AC177"/>
    <mergeCell ref="AA302:AC303"/>
    <mergeCell ref="AA178:AC178"/>
    <mergeCell ref="AA180:AC180"/>
    <mergeCell ref="AA181:AC181"/>
    <mergeCell ref="AA182:AC182"/>
    <mergeCell ref="AA183:AC183"/>
    <mergeCell ref="AA184:AC184"/>
    <mergeCell ref="AA185:AC185"/>
    <mergeCell ref="AA186:AC186"/>
    <mergeCell ref="AA187:AC187"/>
    <mergeCell ref="AA188:AC188"/>
    <mergeCell ref="AA189:AC189"/>
    <mergeCell ref="AA190:AC190"/>
    <mergeCell ref="AA191:AC191"/>
    <mergeCell ref="AA192:AC192"/>
    <mergeCell ref="AA265:AC265"/>
    <mergeCell ref="AA357:AC358"/>
    <mergeCell ref="AA335:AC335"/>
    <mergeCell ref="AA336:AC336"/>
    <mergeCell ref="AA337:AC337"/>
    <mergeCell ref="AA338:AC338"/>
    <mergeCell ref="AA339:AC339"/>
    <mergeCell ref="AA340:AC340"/>
    <mergeCell ref="AA341:AC341"/>
    <mergeCell ref="AA342:AC342"/>
    <mergeCell ref="AA343:AC343"/>
    <mergeCell ref="AA344:AC344"/>
    <mergeCell ref="AA345:AC345"/>
    <mergeCell ref="AA346:AC346"/>
    <mergeCell ref="AA347:AC347"/>
    <mergeCell ref="AA348:AC348"/>
    <mergeCell ref="AA349:AC349"/>
    <mergeCell ref="AA413:AC414"/>
    <mergeCell ref="AA376:AC376"/>
    <mergeCell ref="AA377:AC377"/>
    <mergeCell ref="AA378:AC378"/>
    <mergeCell ref="AA379:AC379"/>
    <mergeCell ref="AA380:AC380"/>
    <mergeCell ref="AA381:AC381"/>
    <mergeCell ref="AA382:AC382"/>
    <mergeCell ref="AA383:AC383"/>
    <mergeCell ref="AA384:AC384"/>
    <mergeCell ref="AA385:AC385"/>
    <mergeCell ref="AA386:AC386"/>
    <mergeCell ref="AA387:AC387"/>
    <mergeCell ref="AA388:AC388"/>
    <mergeCell ref="AA389:AC389"/>
    <mergeCell ref="AA390:AC390"/>
    <mergeCell ref="AA477:AC477"/>
    <mergeCell ref="AA478:AC478"/>
    <mergeCell ref="AA479:AC479"/>
    <mergeCell ref="AA480:AC480"/>
    <mergeCell ref="AA481:AC481"/>
    <mergeCell ref="AA482:AC482"/>
    <mergeCell ref="AA483:AC483"/>
    <mergeCell ref="AA484:AC484"/>
    <mergeCell ref="AA485:AC485"/>
    <mergeCell ref="AA486:AC486"/>
    <mergeCell ref="AA487:AC487"/>
    <mergeCell ref="AA488:AC488"/>
    <mergeCell ref="AA489:AC489"/>
    <mergeCell ref="AA490:AC490"/>
    <mergeCell ref="AA491:AC491"/>
    <mergeCell ref="AA492:AC492"/>
    <mergeCell ref="AA493:AC493"/>
    <mergeCell ref="AA494:AC494"/>
    <mergeCell ref="AA495:AC495"/>
    <mergeCell ref="AA496:AC496"/>
    <mergeCell ref="AA415:AC415"/>
    <mergeCell ref="AA416:AC416"/>
    <mergeCell ref="AA417:AC417"/>
    <mergeCell ref="AA418:AC418"/>
    <mergeCell ref="AA419:AC419"/>
    <mergeCell ref="AA420:AC420"/>
    <mergeCell ref="AA421:AC421"/>
    <mergeCell ref="AA422:AC422"/>
    <mergeCell ref="AA423:AC423"/>
    <mergeCell ref="AA660:AC660"/>
    <mergeCell ref="AA661:AC661"/>
    <mergeCell ref="AA662:AC662"/>
    <mergeCell ref="AA663:AC663"/>
    <mergeCell ref="AA634:AC634"/>
    <mergeCell ref="AA635:AC635"/>
    <mergeCell ref="AA636:AC636"/>
    <mergeCell ref="AA637:AC637"/>
    <mergeCell ref="AA638:AC638"/>
    <mergeCell ref="AA639:AC639"/>
    <mergeCell ref="AA640:AC640"/>
    <mergeCell ref="AA641:AC641"/>
    <mergeCell ref="AA642:AC642"/>
    <mergeCell ref="AA643:AC643"/>
    <mergeCell ref="AA644:AC644"/>
    <mergeCell ref="AA645:AC645"/>
    <mergeCell ref="AA646:AC646"/>
    <mergeCell ref="AA647:AC647"/>
    <mergeCell ref="AA648:AC648"/>
    <mergeCell ref="AA649:AC649"/>
    <mergeCell ref="AA650:AC650"/>
    <mergeCell ref="AA651:AC651"/>
    <mergeCell ref="AA595:AC595"/>
    <mergeCell ref="AA666:AC666"/>
    <mergeCell ref="AA667:AC667"/>
    <mergeCell ref="AA668:AC668"/>
    <mergeCell ref="AA669:AC669"/>
    <mergeCell ref="AA670:AC670"/>
    <mergeCell ref="AA671:AC671"/>
    <mergeCell ref="AA672:AC672"/>
    <mergeCell ref="AA673:AC673"/>
    <mergeCell ref="AA674:AC674"/>
    <mergeCell ref="AA675:AC675"/>
    <mergeCell ref="AA676:AC676"/>
    <mergeCell ref="AA613:AC613"/>
    <mergeCell ref="AA614:AC614"/>
    <mergeCell ref="AA615:AC615"/>
    <mergeCell ref="AA616:AC616"/>
    <mergeCell ref="AA617:AC617"/>
    <mergeCell ref="AA618:AC618"/>
    <mergeCell ref="AA619:AC619"/>
    <mergeCell ref="AA620:AC620"/>
    <mergeCell ref="AA621:AC621"/>
    <mergeCell ref="AA622:AC622"/>
    <mergeCell ref="AA623:AC623"/>
    <mergeCell ref="AA624:AC624"/>
    <mergeCell ref="AA625:AC625"/>
    <mergeCell ref="AA626:AC626"/>
    <mergeCell ref="AA627:AC627"/>
    <mergeCell ref="AA628:AC628"/>
    <mergeCell ref="AA629:AC629"/>
    <mergeCell ref="AA630:AC630"/>
    <mergeCell ref="AA631:AC631"/>
    <mergeCell ref="AA632:AC632"/>
    <mergeCell ref="AA633:AC633"/>
    <mergeCell ref="AA596:AC596"/>
    <mergeCell ref="AA597:AC597"/>
    <mergeCell ref="AA598:AC598"/>
    <mergeCell ref="AA599:AC599"/>
    <mergeCell ref="AA600:AC600"/>
    <mergeCell ref="AA601:AC601"/>
    <mergeCell ref="AA602:AC602"/>
    <mergeCell ref="AA603:AC603"/>
    <mergeCell ref="AA604:AC604"/>
    <mergeCell ref="AA605:AC605"/>
    <mergeCell ref="AA606:AC606"/>
    <mergeCell ref="AA573:AC573"/>
    <mergeCell ref="AA574:AC574"/>
    <mergeCell ref="AA575:AC575"/>
    <mergeCell ref="AA576:AC576"/>
    <mergeCell ref="AA577:AC577"/>
    <mergeCell ref="AA578:AC578"/>
    <mergeCell ref="AA579:AC579"/>
    <mergeCell ref="AA580:AC580"/>
    <mergeCell ref="AA581:AC581"/>
    <mergeCell ref="AA582:AC582"/>
    <mergeCell ref="AA583:AC583"/>
    <mergeCell ref="AA584:AC584"/>
    <mergeCell ref="AA585:AC585"/>
    <mergeCell ref="AA586:AC586"/>
    <mergeCell ref="AA587:AC587"/>
    <mergeCell ref="AA588:AC588"/>
    <mergeCell ref="AA589:AC589"/>
    <mergeCell ref="AA546:AC546"/>
    <mergeCell ref="AA547:AC547"/>
    <mergeCell ref="AA548:AC548"/>
    <mergeCell ref="AA549:AC549"/>
    <mergeCell ref="AA550:AC550"/>
    <mergeCell ref="AA551:AC551"/>
    <mergeCell ref="AA590:AC590"/>
    <mergeCell ref="AA591:AC591"/>
    <mergeCell ref="AA592:AC592"/>
    <mergeCell ref="AA593:AC593"/>
    <mergeCell ref="AA594:AC594"/>
    <mergeCell ref="AA568:AC569"/>
    <mergeCell ref="AA570:AC570"/>
    <mergeCell ref="AA571:AC571"/>
    <mergeCell ref="AA572:AC572"/>
    <mergeCell ref="AA501:AC501"/>
    <mergeCell ref="AA502:AC502"/>
    <mergeCell ref="AA503:AC503"/>
    <mergeCell ref="AA504:AC504"/>
    <mergeCell ref="AA505:AC505"/>
    <mergeCell ref="AA506:AC506"/>
    <mergeCell ref="AA507:AC507"/>
    <mergeCell ref="AA508:AC508"/>
    <mergeCell ref="AA509:AC509"/>
    <mergeCell ref="AA510:AC510"/>
    <mergeCell ref="AA511:AC511"/>
    <mergeCell ref="AA512:AC512"/>
    <mergeCell ref="AA513:AC513"/>
    <mergeCell ref="AA514:AC514"/>
    <mergeCell ref="AA515:AC515"/>
    <mergeCell ref="AA516:AC516"/>
    <mergeCell ref="AA517:AC517"/>
    <mergeCell ref="AA518:AC518"/>
    <mergeCell ref="AA519:AC519"/>
    <mergeCell ref="AA520:AC520"/>
    <mergeCell ref="AA521:AC521"/>
    <mergeCell ref="AA522:AC522"/>
    <mergeCell ref="AA523:AC523"/>
    <mergeCell ref="AA524:AC524"/>
    <mergeCell ref="AA525:AC525"/>
    <mergeCell ref="AA526:AC526"/>
    <mergeCell ref="AA527:AC527"/>
    <mergeCell ref="AA528:AC528"/>
    <mergeCell ref="AA529:AC529"/>
    <mergeCell ref="AA530:AC530"/>
    <mergeCell ref="AA531:AC531"/>
    <mergeCell ref="AA532:AC532"/>
    <mergeCell ref="AA533:AC533"/>
    <mergeCell ref="AA534:AC534"/>
    <mergeCell ref="AA424:AC424"/>
    <mergeCell ref="AA425:AC425"/>
    <mergeCell ref="AA426:AC426"/>
    <mergeCell ref="AA427:AC427"/>
    <mergeCell ref="AA428:AC428"/>
    <mergeCell ref="AA429:AC429"/>
    <mergeCell ref="AA430:AC430"/>
    <mergeCell ref="AA431:AC431"/>
    <mergeCell ref="AA432:AC432"/>
    <mergeCell ref="AA433:AC433"/>
    <mergeCell ref="AA434:AC434"/>
    <mergeCell ref="AA435:AC435"/>
    <mergeCell ref="AA436:AC436"/>
    <mergeCell ref="AA437:AC437"/>
    <mergeCell ref="AA438:AC438"/>
    <mergeCell ref="AA439:AC439"/>
    <mergeCell ref="AA440:AC440"/>
    <mergeCell ref="AA441:AC441"/>
    <mergeCell ref="AA442:AC442"/>
    <mergeCell ref="AA443:AC443"/>
    <mergeCell ref="AA444:AC444"/>
    <mergeCell ref="AA445:AC445"/>
    <mergeCell ref="AA446:AC446"/>
    <mergeCell ref="AA447:AC447"/>
    <mergeCell ref="AA448:AC448"/>
    <mergeCell ref="AA449:AC449"/>
    <mergeCell ref="AA450:AC450"/>
    <mergeCell ref="AA451:AC451"/>
    <mergeCell ref="AA452:AC452"/>
    <mergeCell ref="AA453:AC453"/>
    <mergeCell ref="AA454:AC454"/>
    <mergeCell ref="AA455:AC455"/>
    <mergeCell ref="AA456:AC456"/>
    <mergeCell ref="AA457:AC457"/>
    <mergeCell ref="AA458:AC458"/>
    <mergeCell ref="AA459:AC459"/>
    <mergeCell ref="AA460:AC460"/>
    <mergeCell ref="AA461:AC461"/>
    <mergeCell ref="AA462:AC462"/>
    <mergeCell ref="AA463:AC463"/>
    <mergeCell ref="AA464:AC464"/>
    <mergeCell ref="AA465:AC465"/>
    <mergeCell ref="AA466:AC466"/>
    <mergeCell ref="AA467:AC467"/>
    <mergeCell ref="AA468:AC468"/>
    <mergeCell ref="AA469:AC469"/>
    <mergeCell ref="AA470:AC470"/>
    <mergeCell ref="AA471:AC471"/>
    <mergeCell ref="AA472:AC472"/>
    <mergeCell ref="AA359:AC359"/>
    <mergeCell ref="AA360:AC360"/>
    <mergeCell ref="AA361:AC361"/>
    <mergeCell ref="AA362:AC362"/>
    <mergeCell ref="AA363:AC363"/>
    <mergeCell ref="AA364:AC364"/>
    <mergeCell ref="AA365:AC365"/>
    <mergeCell ref="AA366:AC366"/>
    <mergeCell ref="AA367:AC367"/>
    <mergeCell ref="AA368:AC368"/>
    <mergeCell ref="AA369:AC369"/>
    <mergeCell ref="AA370:AC370"/>
    <mergeCell ref="AA371:AC371"/>
    <mergeCell ref="AA372:AC372"/>
    <mergeCell ref="AA373:AC373"/>
    <mergeCell ref="AA374:AC374"/>
    <mergeCell ref="AA375:AC375"/>
    <mergeCell ref="AA391:AC391"/>
    <mergeCell ref="AA392:AC392"/>
    <mergeCell ref="AA393:AC393"/>
    <mergeCell ref="AA394:AC394"/>
    <mergeCell ref="AA395:AC395"/>
    <mergeCell ref="AA396:AC396"/>
    <mergeCell ref="AA397:AC397"/>
    <mergeCell ref="AA398:AC398"/>
    <mergeCell ref="AA399:AC399"/>
    <mergeCell ref="AA400:AC400"/>
    <mergeCell ref="AA401:AC401"/>
    <mergeCell ref="AA402:AC402"/>
    <mergeCell ref="AA403:AC403"/>
    <mergeCell ref="AA404:AC404"/>
    <mergeCell ref="AA405:AC405"/>
    <mergeCell ref="AA406:AC406"/>
    <mergeCell ref="AA407:AC407"/>
    <mergeCell ref="AA408:AC408"/>
    <mergeCell ref="AA409:AC409"/>
    <mergeCell ref="AA410:AC410"/>
    <mergeCell ref="AA304:AC304"/>
    <mergeCell ref="AA305:AC305"/>
    <mergeCell ref="AA306:AC306"/>
    <mergeCell ref="AA307:AC307"/>
    <mergeCell ref="AA308:AC308"/>
    <mergeCell ref="AA309:AC309"/>
    <mergeCell ref="AA310:AC310"/>
    <mergeCell ref="AA311:AC311"/>
    <mergeCell ref="AA312:AC312"/>
    <mergeCell ref="AA313:AC313"/>
    <mergeCell ref="AA314:AC314"/>
    <mergeCell ref="AA315:AC315"/>
    <mergeCell ref="AA316:AC316"/>
    <mergeCell ref="AA317:AC317"/>
    <mergeCell ref="AA318:AC318"/>
    <mergeCell ref="AA319:AC319"/>
    <mergeCell ref="AA320:AC320"/>
    <mergeCell ref="AA321:AC321"/>
    <mergeCell ref="AA322:AC322"/>
    <mergeCell ref="AA323:AC323"/>
    <mergeCell ref="AA324:AC324"/>
    <mergeCell ref="AA325:AC325"/>
    <mergeCell ref="AA326:AC326"/>
    <mergeCell ref="AA327:AC327"/>
    <mergeCell ref="AA328:AC328"/>
    <mergeCell ref="AA329:AC329"/>
    <mergeCell ref="AA330:AC330"/>
    <mergeCell ref="AA331:AC331"/>
    <mergeCell ref="AA332:AC332"/>
    <mergeCell ref="AA333:AC333"/>
    <mergeCell ref="AA334:AC334"/>
    <mergeCell ref="AA350:AC350"/>
    <mergeCell ref="AA351:AC351"/>
    <mergeCell ref="AA352:AC352"/>
    <mergeCell ref="AA353:AC353"/>
    <mergeCell ref="AA354:AC354"/>
    <mergeCell ref="AA205:AC205"/>
    <mergeCell ref="AA206:AC206"/>
    <mergeCell ref="AA207:AC207"/>
    <mergeCell ref="AA208:AC208"/>
    <mergeCell ref="AA209:AC209"/>
    <mergeCell ref="AA210:AC210"/>
    <mergeCell ref="AA211:AC211"/>
    <mergeCell ref="AA212:AC212"/>
    <mergeCell ref="AA213:AC213"/>
    <mergeCell ref="AA214:AC214"/>
    <mergeCell ref="AA215:AC215"/>
    <mergeCell ref="AA216:AC216"/>
    <mergeCell ref="AA217:AC217"/>
    <mergeCell ref="AA218:AC218"/>
    <mergeCell ref="AA219:AC219"/>
    <mergeCell ref="AA220:AC220"/>
    <mergeCell ref="AA221:AC221"/>
    <mergeCell ref="AA222:AC222"/>
    <mergeCell ref="AA223:AC223"/>
    <mergeCell ref="AA224:AC224"/>
    <mergeCell ref="AA225:AC225"/>
    <mergeCell ref="AA226:AC226"/>
    <mergeCell ref="AA227:AC227"/>
    <mergeCell ref="AA228:AC228"/>
    <mergeCell ref="AA229:AC229"/>
    <mergeCell ref="AA295:AC295"/>
    <mergeCell ref="AA296:AC296"/>
    <mergeCell ref="AA297:AC297"/>
    <mergeCell ref="AA298:AC298"/>
    <mergeCell ref="AA299:AC299"/>
    <mergeCell ref="AA266:AC266"/>
    <mergeCell ref="AA267:AC267"/>
    <mergeCell ref="AA268:AC268"/>
    <mergeCell ref="AA269:AC269"/>
    <mergeCell ref="AA270:AC270"/>
    <mergeCell ref="AA271:AC271"/>
    <mergeCell ref="AA272:AC272"/>
    <mergeCell ref="AA273:AC273"/>
    <mergeCell ref="AA274:AC274"/>
    <mergeCell ref="AA275:AC275"/>
    <mergeCell ref="AA276:AC276"/>
    <mergeCell ref="AA277:AC277"/>
    <mergeCell ref="AA278:AC278"/>
    <mergeCell ref="AA279:AC279"/>
    <mergeCell ref="AA280:AC280"/>
    <mergeCell ref="AA281:AC281"/>
    <mergeCell ref="AA282:AC282"/>
    <mergeCell ref="AA283:AC283"/>
    <mergeCell ref="AA284:AC284"/>
    <mergeCell ref="AA285:AC285"/>
    <mergeCell ref="AA286:AC286"/>
    <mergeCell ref="AA290:AC290"/>
    <mergeCell ref="AA291:AC291"/>
    <mergeCell ref="AA292:AC292"/>
    <mergeCell ref="AA293:AC293"/>
    <mergeCell ref="AA294:AC294"/>
    <mergeCell ref="AA251:AC251"/>
    <mergeCell ref="AA252:AC252"/>
    <mergeCell ref="AA253:AC253"/>
    <mergeCell ref="AA254:AC254"/>
    <mergeCell ref="AA255:AC255"/>
    <mergeCell ref="AA256:AC256"/>
    <mergeCell ref="AA257:AC257"/>
    <mergeCell ref="AA258:AC258"/>
    <mergeCell ref="AA259:AC259"/>
    <mergeCell ref="AA260:AC260"/>
    <mergeCell ref="AA261:AC261"/>
    <mergeCell ref="AA262:AC262"/>
    <mergeCell ref="AA263:AC263"/>
    <mergeCell ref="AA136:AC136"/>
    <mergeCell ref="AA137:AC137"/>
    <mergeCell ref="AA138:AC138"/>
    <mergeCell ref="AA139:AC139"/>
    <mergeCell ref="AA140:AC140"/>
    <mergeCell ref="AA141:AC141"/>
    <mergeCell ref="AA142:AC142"/>
    <mergeCell ref="AA143:AC143"/>
    <mergeCell ref="AA144:AC144"/>
    <mergeCell ref="AA145:AC145"/>
    <mergeCell ref="AA146:AC146"/>
    <mergeCell ref="AA147:AC147"/>
    <mergeCell ref="AA152:AC152"/>
    <mergeCell ref="AA153:AC153"/>
    <mergeCell ref="AA230:AC230"/>
    <mergeCell ref="AA231:AC231"/>
    <mergeCell ref="AA250:AC250"/>
    <mergeCell ref="AA264:AC264"/>
    <mergeCell ref="AA123:AC123"/>
    <mergeCell ref="AA124:AC124"/>
    <mergeCell ref="AA125:AC125"/>
    <mergeCell ref="AA126:AC126"/>
    <mergeCell ref="AA287:AC287"/>
    <mergeCell ref="AA288:AC288"/>
    <mergeCell ref="AA289:AC289"/>
    <mergeCell ref="AA243:AC243"/>
    <mergeCell ref="AA244:AC244"/>
    <mergeCell ref="AA245:AC245"/>
    <mergeCell ref="AA246:AC246"/>
    <mergeCell ref="AA247:AC247"/>
    <mergeCell ref="AA248:AC248"/>
    <mergeCell ref="AA199:AC199"/>
    <mergeCell ref="AA200:AC200"/>
    <mergeCell ref="AA201:AC201"/>
    <mergeCell ref="AA202:AC202"/>
    <mergeCell ref="AA203:AC203"/>
    <mergeCell ref="AA204:AC204"/>
    <mergeCell ref="AA179:AC179"/>
    <mergeCell ref="AA154:AC154"/>
    <mergeCell ref="AA155:AC155"/>
    <mergeCell ref="AA156:AC156"/>
    <mergeCell ref="AA157:AC157"/>
    <mergeCell ref="AA158:AC158"/>
    <mergeCell ref="AA159:AC159"/>
    <mergeCell ref="AA160:AC160"/>
    <mergeCell ref="AA161:AC161"/>
    <mergeCell ref="AA162:AC162"/>
    <mergeCell ref="AA163:AC163"/>
    <mergeCell ref="AA249:AC249"/>
    <mergeCell ref="AA127:AC127"/>
    <mergeCell ref="AA128:AC128"/>
    <mergeCell ref="AA133:AC133"/>
    <mergeCell ref="AA134:AC134"/>
    <mergeCell ref="AA135:AC135"/>
    <mergeCell ref="AF104:AH104"/>
    <mergeCell ref="AI104:AK104"/>
    <mergeCell ref="AA92:AC92"/>
    <mergeCell ref="AA93:AC93"/>
    <mergeCell ref="AA94:AC94"/>
    <mergeCell ref="AA95:AC95"/>
    <mergeCell ref="AA96:AC96"/>
    <mergeCell ref="AA97:AC97"/>
    <mergeCell ref="AA98:AC98"/>
    <mergeCell ref="AA99:AC99"/>
    <mergeCell ref="AA100:AC100"/>
    <mergeCell ref="AA101:AC101"/>
    <mergeCell ref="AA102:AC102"/>
    <mergeCell ref="AA103:AC103"/>
    <mergeCell ref="AA110:AC110"/>
    <mergeCell ref="AA111:AC111"/>
    <mergeCell ref="AA112:AC112"/>
    <mergeCell ref="AA113:AC113"/>
    <mergeCell ref="AA114:AC114"/>
    <mergeCell ref="AA115:AC115"/>
    <mergeCell ref="AA116:AC116"/>
    <mergeCell ref="AA117:AC117"/>
    <mergeCell ref="AA118:AC118"/>
    <mergeCell ref="AA119:AC119"/>
    <mergeCell ref="AA120:AC120"/>
    <mergeCell ref="AA121:AC121"/>
    <mergeCell ref="AA122:AC122"/>
    <mergeCell ref="AA62:AC62"/>
    <mergeCell ref="AA63:AC63"/>
    <mergeCell ref="AA64:AC64"/>
    <mergeCell ref="AA65:AC65"/>
    <mergeCell ref="AA66:AC66"/>
    <mergeCell ref="AA67:AC67"/>
    <mergeCell ref="AA68:AC68"/>
    <mergeCell ref="AA69:AC69"/>
    <mergeCell ref="AA70:AC70"/>
    <mergeCell ref="AA71:AC71"/>
    <mergeCell ref="AA72:AC72"/>
    <mergeCell ref="AA73:AC73"/>
    <mergeCell ref="AA74:AC74"/>
    <mergeCell ref="AA75:AC75"/>
    <mergeCell ref="AA76:AC76"/>
    <mergeCell ref="AA77:AC77"/>
    <mergeCell ref="AA78:AC78"/>
    <mergeCell ref="AF63:AH63"/>
    <mergeCell ref="AA105:AC105"/>
    <mergeCell ref="AA42:AC42"/>
    <mergeCell ref="AA43:AC43"/>
    <mergeCell ref="AA44:AC44"/>
    <mergeCell ref="AA45:AC45"/>
    <mergeCell ref="AA46:AC46"/>
    <mergeCell ref="AA47:AC47"/>
    <mergeCell ref="AA48:AC48"/>
    <mergeCell ref="AA49:AC49"/>
    <mergeCell ref="AA50:AC50"/>
    <mergeCell ref="AA51:AC51"/>
    <mergeCell ref="AA52:AC52"/>
    <mergeCell ref="AA53:AC53"/>
    <mergeCell ref="AA54:AC54"/>
    <mergeCell ref="AA55:AC55"/>
    <mergeCell ref="AA56:AC56"/>
    <mergeCell ref="AA57:AC57"/>
    <mergeCell ref="AA104:AC104"/>
    <mergeCell ref="AA79:AC79"/>
    <mergeCell ref="AA80:AC80"/>
    <mergeCell ref="AA81:AC81"/>
    <mergeCell ref="AA82:AC82"/>
    <mergeCell ref="AA83:AC83"/>
    <mergeCell ref="AA84:AC84"/>
    <mergeCell ref="AA85:AC85"/>
    <mergeCell ref="AA86:AC86"/>
    <mergeCell ref="AA87:AC87"/>
    <mergeCell ref="AA88:AC88"/>
    <mergeCell ref="AA89:AC89"/>
    <mergeCell ref="AA90:AC90"/>
    <mergeCell ref="AA91:AC91"/>
    <mergeCell ref="C546:D546"/>
    <mergeCell ref="C547:D547"/>
    <mergeCell ref="C548:D548"/>
    <mergeCell ref="C549:D549"/>
    <mergeCell ref="C550:D550"/>
    <mergeCell ref="C551:D551"/>
    <mergeCell ref="C169:D169"/>
    <mergeCell ref="C170:D170"/>
    <mergeCell ref="C171:D171"/>
    <mergeCell ref="C172:D172"/>
    <mergeCell ref="C173:D173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530:D530"/>
    <mergeCell ref="C288:D288"/>
    <mergeCell ref="C208:D208"/>
    <mergeCell ref="C194:D194"/>
    <mergeCell ref="C185:D185"/>
    <mergeCell ref="C179:D179"/>
    <mergeCell ref="C189:D189"/>
    <mergeCell ref="C192:D192"/>
    <mergeCell ref="C181:D181"/>
    <mergeCell ref="C520:D520"/>
    <mergeCell ref="C521:D521"/>
    <mergeCell ref="C522:D522"/>
    <mergeCell ref="C523:D523"/>
    <mergeCell ref="C524:D524"/>
    <mergeCell ref="C274:D274"/>
    <mergeCell ref="C541:D542"/>
    <mergeCell ref="C536:D536"/>
    <mergeCell ref="C537:D537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251:D251"/>
    <mergeCell ref="C262:D262"/>
    <mergeCell ref="C248:D248"/>
    <mergeCell ref="C259:D259"/>
    <mergeCell ref="C261:D261"/>
    <mergeCell ref="C309:D309"/>
    <mergeCell ref="C247:D247"/>
    <mergeCell ref="C402:D402"/>
    <mergeCell ref="C403:D403"/>
    <mergeCell ref="C404:D404"/>
    <mergeCell ref="C405:D405"/>
    <mergeCell ref="C385:D385"/>
    <mergeCell ref="C386:D386"/>
    <mergeCell ref="C387:D387"/>
  </mergeCells>
  <phoneticPr fontId="24"/>
  <conditionalFormatting sqref="C667:AK667 C1:AL30 C105:AL116 C668:AL673 C36:AL50 C31:AK35 C84:AL84 C83:AK83 C86:AL87 C85:AK85 C164:AL167 C163:AK163 C168:AK168 C430:AK430 C492:AL548 C487:AK491 C550:AL618 C549:AK549 C674:AK674 C88:AK92 C650:AL666 C619:AK649 C169:AL429 C431:AL486 C93:AL101 C52:AL82 C51:AK51 C118:AL137 C117:AK117 C102:AK103 C139:AL162 C138:AK138 C675:AL1048576">
    <cfRule type="expression" dxfId="95" priority="64">
      <formula>$AN1="□"</formula>
    </cfRule>
  </conditionalFormatting>
  <conditionalFormatting sqref="C104:AK104">
    <cfRule type="expression" dxfId="94" priority="55">
      <formula>$AN104="□"</formula>
    </cfRule>
  </conditionalFormatting>
  <conditionalFormatting sqref="AL667">
    <cfRule type="expression" dxfId="93" priority="54">
      <formula>$AN667="□"</formula>
    </cfRule>
  </conditionalFormatting>
  <conditionalFormatting sqref="AL88">
    <cfRule type="expression" dxfId="92" priority="19">
      <formula>$AN88="□"</formula>
    </cfRule>
  </conditionalFormatting>
  <conditionalFormatting sqref="AL31:AL35">
    <cfRule type="expression" dxfId="91" priority="18">
      <formula>$AN31="□"</formula>
    </cfRule>
  </conditionalFormatting>
  <conditionalFormatting sqref="AL83">
    <cfRule type="expression" dxfId="90" priority="17">
      <formula>$AN83="□"</formula>
    </cfRule>
  </conditionalFormatting>
  <conditionalFormatting sqref="AL85">
    <cfRule type="expression" dxfId="89" priority="16">
      <formula>$AN85="□"</formula>
    </cfRule>
  </conditionalFormatting>
  <conditionalFormatting sqref="AL89:AL92">
    <cfRule type="expression" dxfId="88" priority="15">
      <formula>$AN89="□"</formula>
    </cfRule>
  </conditionalFormatting>
  <conditionalFormatting sqref="AL163">
    <cfRule type="expression" dxfId="87" priority="14">
      <formula>$AN163="□"</formula>
    </cfRule>
  </conditionalFormatting>
  <conditionalFormatting sqref="AL168">
    <cfRule type="expression" dxfId="86" priority="13">
      <formula>$AN168="□"</formula>
    </cfRule>
  </conditionalFormatting>
  <conditionalFormatting sqref="AL430">
    <cfRule type="expression" dxfId="85" priority="12">
      <formula>$AN430="□"</formula>
    </cfRule>
  </conditionalFormatting>
  <conditionalFormatting sqref="AL487">
    <cfRule type="expression" dxfId="84" priority="11">
      <formula>$AN487="□"</formula>
    </cfRule>
  </conditionalFormatting>
  <conditionalFormatting sqref="AL488:AL491">
    <cfRule type="expression" dxfId="83" priority="10">
      <formula>$AN488="□"</formula>
    </cfRule>
  </conditionalFormatting>
  <conditionalFormatting sqref="AL549">
    <cfRule type="expression" dxfId="82" priority="9">
      <formula>$AN549="□"</formula>
    </cfRule>
  </conditionalFormatting>
  <conditionalFormatting sqref="AL619:AL649">
    <cfRule type="expression" dxfId="81" priority="8">
      <formula>$AN619="□"</formula>
    </cfRule>
  </conditionalFormatting>
  <conditionalFormatting sqref="AL674">
    <cfRule type="expression" dxfId="80" priority="7">
      <formula>$AN674="□"</formula>
    </cfRule>
  </conditionalFormatting>
  <conditionalFormatting sqref="AL51">
    <cfRule type="expression" dxfId="79" priority="6">
      <formula>$AN51="□"</formula>
    </cfRule>
  </conditionalFormatting>
  <conditionalFormatting sqref="AL117">
    <cfRule type="expression" dxfId="78" priority="5">
      <formula>$AN117="□"</formula>
    </cfRule>
  </conditionalFormatting>
  <conditionalFormatting sqref="AL102">
    <cfRule type="expression" dxfId="77" priority="4">
      <formula>$AN102="□"</formula>
    </cfRule>
  </conditionalFormatting>
  <conditionalFormatting sqref="AL103">
    <cfRule type="expression" dxfId="76" priority="3">
      <formula>$AN103="□"</formula>
    </cfRule>
  </conditionalFormatting>
  <conditionalFormatting sqref="AL104">
    <cfRule type="expression" dxfId="75" priority="2">
      <formula>$AN104="□"</formula>
    </cfRule>
  </conditionalFormatting>
  <conditionalFormatting sqref="AL138">
    <cfRule type="expression" dxfId="74" priority="1">
      <formula>$AN138="□"</formula>
    </cfRule>
  </conditionalFormatting>
  <dataValidations count="9">
    <dataValidation type="list" allowBlank="1" showInputMessage="1" showErrorMessage="1" sqref="G8:M8" xr:uid="{00000000-0002-0000-0400-000000000000}">
      <formula1>"する,しない"</formula1>
    </dataValidation>
    <dataValidation type="list" allowBlank="1" showInputMessage="1" showErrorMessage="1" sqref="S17:S19 G17:G20 J17:J19 M17:M19 P17:P19 W18" xr:uid="{00000000-0002-0000-0400-000001000000}">
      <formula1>"□,■"</formula1>
    </dataValidation>
    <dataValidation type="list" allowBlank="1" showInputMessage="1" showErrorMessage="1" sqref="L4:M4 W4:X4" xr:uid="{00000000-0002-0000-0400-000002000000}">
      <formula1>"1,2,3,4,5,6,7,8,9,10,11,12"</formula1>
    </dataValidation>
    <dataValidation type="list" allowBlank="1" showInputMessage="1" showErrorMessage="1" sqref="AI25:AI37 AI62:AI105 AI42:AI57 AI656:AI676 AI110:AI128 AI133:AI147 AI152:AI173 AI178:AI299 AI304:AI354 AI359:AI410 AI415:AI472 AI477:AI496 AI501:AI538 AI543:AI551 AI556:AI565 AI570:AI608 AI613:AI651" xr:uid="{00000000-0002-0000-0400-000003000000}">
      <formula1>$B$709:$B$710</formula1>
    </dataValidation>
    <dataValidation type="list" allowBlank="1" showInputMessage="1" showErrorMessage="1" sqref="R8:V8" xr:uid="{00000000-0002-0000-0400-000004000000}">
      <formula1>$H$709:$H$712</formula1>
    </dataValidation>
    <dataValidation type="list" allowBlank="1" showInputMessage="1" showErrorMessage="1" sqref="G6:M6" xr:uid="{00000000-0002-0000-0400-000005000000}">
      <formula1>$C$709:$C$710</formula1>
    </dataValidation>
    <dataValidation type="list" allowBlank="1" showInputMessage="1" showErrorMessage="1" sqref="AF25:AF37 AF62:AF105 AF42:AF57 AF656:AF676 AF110:AF128 AF133:AF147 AF152:AF173 AF178:AF299 AF304:AF354 AF359:AF410 AF415:AF472 AF477:AF496 AF501:AF538 AF543:AF551 AF556:AF565 AF570:AF608 AF613:AF651" xr:uid="{00000000-0002-0000-0400-000006000000}">
      <formula1>$D$709:$D$713</formula1>
    </dataValidation>
    <dataValidation type="list" allowBlank="1" showInputMessage="1" showErrorMessage="1" sqref="G10:S10 G14:S14 G12:S12" xr:uid="{00000000-0002-0000-0400-000007000000}">
      <formula1>$I$709:$I$724</formula1>
    </dataValidation>
    <dataValidation type="list" allowBlank="1" showInputMessage="1" showErrorMessage="1" sqref="I4:J4 S4:T4" xr:uid="{00000000-0002-0000-0400-000008000000}">
      <formula1>"09,10,11,12,13,14,15,16,17,18,19,20,21,22,23,24,25,26,27,28,29,30"</formula1>
    </dataValidation>
  </dataValidations>
  <pageMargins left="0.39370078740157483" right="0.39370078740157483" top="0.39370078740157483" bottom="0.39370078740157483" header="0.19685039370078741" footer="0.19685039370078741"/>
  <pageSetup paperSize="9" scale="70" fitToHeight="0" orientation="landscape" r:id="rId1"/>
  <headerFooter alignWithMargins="0">
    <oddFooter>&amp;C&amp;P</oddFooter>
  </headerFooter>
  <rowBreaks count="16" manualBreakCount="16">
    <brk id="58" min="1" max="38" man="1"/>
    <brk id="106" min="1" max="38" man="1"/>
    <brk id="148" min="1" max="38" man="1"/>
    <brk id="174" min="1" max="38" man="1"/>
    <brk id="230" min="1" max="38" man="1"/>
    <brk id="257" min="1" max="38" man="1"/>
    <brk id="300" min="1" max="38" man="1"/>
    <brk id="355" min="1" max="38" man="1"/>
    <brk id="410" min="1" max="38" man="1"/>
    <brk id="444" min="1" max="38" man="1"/>
    <brk id="473" min="1" max="38" man="1"/>
    <brk id="497" min="1" max="38" man="1"/>
    <brk id="539" min="1" max="38" man="1"/>
    <brk id="566" min="1" max="38" man="1"/>
    <brk id="609" min="1" max="38" man="1"/>
    <brk id="65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O704"/>
  <sheetViews>
    <sheetView showGridLines="0" view="pageBreakPreview" topLeftCell="B1" zoomScaleNormal="100" zoomScaleSheetLayoutView="100" workbookViewId="0">
      <selection activeCell="B1" sqref="B1"/>
    </sheetView>
  </sheetViews>
  <sheetFormatPr defaultColWidth="9" defaultRowHeight="13"/>
  <cols>
    <col min="1" max="1" width="4.453125" style="7" hidden="1" customWidth="1"/>
    <col min="2" max="2" width="2.6328125" style="51" customWidth="1"/>
    <col min="3" max="3" width="4.08984375" style="51" customWidth="1"/>
    <col min="4" max="20" width="2.6328125" style="51" customWidth="1"/>
    <col min="21" max="21" width="12.36328125" style="203" hidden="1" customWidth="1"/>
    <col min="22" max="26" width="2.6328125" style="51" customWidth="1"/>
    <col min="27" max="29" width="2.6328125" style="341" customWidth="1"/>
    <col min="30" max="30" width="5" style="51" bestFit="1" customWidth="1"/>
    <col min="31" max="31" width="3.6328125" style="51" customWidth="1"/>
    <col min="32" max="33" width="2.6328125" style="51" customWidth="1"/>
    <col min="34" max="34" width="11" style="51" customWidth="1"/>
    <col min="35" max="37" width="3.7265625" style="51" customWidth="1"/>
    <col min="38" max="38" width="78.453125" style="68" customWidth="1"/>
    <col min="39" max="39" width="2.6328125" style="40" customWidth="1"/>
    <col min="40" max="40" width="3.453125" style="51" hidden="1" customWidth="1"/>
    <col min="41" max="41" width="9" style="51"/>
    <col min="42" max="16384" width="9" style="7"/>
  </cols>
  <sheetData>
    <row r="1" spans="1:41" customFormat="1" ht="39" customHeight="1">
      <c r="B1" s="136"/>
      <c r="C1" s="137" t="s">
        <v>354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288"/>
      <c r="V1" s="137"/>
      <c r="W1" s="137"/>
      <c r="X1" s="137"/>
      <c r="Y1" s="137"/>
      <c r="Z1" s="137"/>
      <c r="AA1" s="342"/>
      <c r="AB1" s="342"/>
      <c r="AC1" s="342"/>
      <c r="AD1" s="137"/>
      <c r="AE1" s="137"/>
      <c r="AF1" s="438"/>
      <c r="AG1" s="438"/>
      <c r="AH1" s="438"/>
      <c r="AI1" s="438"/>
      <c r="AJ1" s="438"/>
      <c r="AK1" s="438"/>
      <c r="AL1" s="439"/>
      <c r="AM1" s="440"/>
      <c r="AN1" s="441"/>
      <c r="AO1" s="441"/>
    </row>
    <row r="2" spans="1:41" s="139" customFormat="1" ht="24.75" customHeight="1">
      <c r="B2" s="140"/>
      <c r="C2" s="141"/>
      <c r="D2" s="142" t="s">
        <v>378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90"/>
      <c r="V2" s="143"/>
      <c r="W2" s="143"/>
      <c r="X2" s="143"/>
      <c r="Y2" s="143"/>
      <c r="Z2" s="143"/>
      <c r="AA2" s="336"/>
      <c r="AB2" s="336"/>
      <c r="AC2" s="336"/>
      <c r="AD2" s="143"/>
      <c r="AE2" s="143"/>
      <c r="AF2" s="442"/>
      <c r="AG2" s="442"/>
      <c r="AH2" s="442"/>
      <c r="AI2" s="442"/>
      <c r="AJ2" s="442"/>
      <c r="AK2" s="442"/>
      <c r="AL2" s="443"/>
      <c r="AM2" s="444"/>
      <c r="AN2" s="262"/>
      <c r="AO2" s="262"/>
    </row>
    <row r="3" spans="1:41" customFormat="1">
      <c r="B3" s="14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72"/>
      <c r="V3" s="166"/>
      <c r="W3" s="201"/>
      <c r="X3" s="201"/>
      <c r="Y3" s="201"/>
      <c r="Z3" s="166"/>
      <c r="AA3" s="343"/>
      <c r="AB3" s="343"/>
      <c r="AC3" s="343"/>
      <c r="AD3" s="166"/>
      <c r="AE3" s="166"/>
      <c r="AF3" s="445"/>
      <c r="AG3" s="445"/>
      <c r="AH3" s="445"/>
      <c r="AI3" s="445"/>
      <c r="AJ3" s="445"/>
      <c r="AK3" s="445"/>
      <c r="AL3" s="446"/>
      <c r="AM3" s="447"/>
      <c r="AN3" s="441"/>
      <c r="AO3" s="441"/>
    </row>
    <row r="4" spans="1:41" s="149" customFormat="1">
      <c r="A4" s="147"/>
      <c r="B4" s="147"/>
      <c r="C4" s="148" t="s">
        <v>76</v>
      </c>
      <c r="D4" s="148"/>
      <c r="E4" s="148"/>
      <c r="F4" s="148"/>
      <c r="G4" s="873">
        <v>20</v>
      </c>
      <c r="H4" s="873"/>
      <c r="I4" s="874"/>
      <c r="J4" s="875"/>
      <c r="K4" s="148" t="s">
        <v>58</v>
      </c>
      <c r="L4" s="874"/>
      <c r="M4" s="875"/>
      <c r="N4" s="148" t="s">
        <v>59</v>
      </c>
      <c r="O4" s="876" t="s">
        <v>45</v>
      </c>
      <c r="P4" s="876"/>
      <c r="Q4" s="873">
        <v>20</v>
      </c>
      <c r="R4" s="877"/>
      <c r="S4" s="874"/>
      <c r="T4" s="875"/>
      <c r="U4" s="150"/>
      <c r="V4" s="148" t="s">
        <v>58</v>
      </c>
      <c r="W4" s="874"/>
      <c r="X4" s="925"/>
      <c r="Y4" s="875"/>
      <c r="Z4" s="148" t="s">
        <v>59</v>
      </c>
      <c r="AF4" s="448"/>
      <c r="AG4" s="448"/>
      <c r="AH4" s="448"/>
      <c r="AI4" s="448"/>
      <c r="AJ4" s="448"/>
      <c r="AK4" s="448"/>
      <c r="AL4" s="449"/>
      <c r="AM4" s="474"/>
      <c r="AN4" s="448"/>
      <c r="AO4" s="451"/>
    </row>
    <row r="5" spans="1:41" s="156" customFormat="1">
      <c r="A5" s="152"/>
      <c r="B5" s="152"/>
      <c r="C5" s="153"/>
      <c r="D5" s="153"/>
      <c r="E5" s="153"/>
      <c r="F5" s="153"/>
      <c r="G5" s="154"/>
      <c r="H5" s="154"/>
      <c r="I5" s="154"/>
      <c r="J5" s="155"/>
      <c r="K5" s="155"/>
      <c r="L5" s="153"/>
      <c r="M5" s="155"/>
      <c r="N5" s="155"/>
      <c r="O5" s="155"/>
      <c r="P5" s="153"/>
      <c r="Q5" s="144"/>
      <c r="R5" s="155"/>
      <c r="S5" s="155"/>
      <c r="T5" s="154"/>
      <c r="U5" s="154"/>
      <c r="V5" s="155"/>
      <c r="W5" s="155"/>
      <c r="X5" s="155"/>
      <c r="Y5" s="155"/>
      <c r="Z5" s="155"/>
      <c r="AA5" s="155"/>
      <c r="AB5" s="155"/>
      <c r="AC5" s="155"/>
      <c r="AD5" s="153"/>
      <c r="AE5" s="155"/>
      <c r="AF5" s="356"/>
      <c r="AG5" s="356"/>
      <c r="AH5" s="452"/>
      <c r="AI5" s="452"/>
      <c r="AJ5" s="452"/>
      <c r="AK5" s="356"/>
      <c r="AL5" s="182"/>
      <c r="AM5" s="485"/>
      <c r="AN5" s="262"/>
      <c r="AO5" s="262"/>
    </row>
    <row r="6" spans="1:41" s="156" customFormat="1">
      <c r="A6" s="152"/>
      <c r="B6" s="152"/>
      <c r="C6" s="153" t="s">
        <v>356</v>
      </c>
      <c r="D6" s="144"/>
      <c r="E6" s="144"/>
      <c r="F6" s="144"/>
      <c r="G6" s="868"/>
      <c r="H6" s="869"/>
      <c r="I6" s="869"/>
      <c r="J6" s="869"/>
      <c r="K6" s="869"/>
      <c r="L6" s="869"/>
      <c r="M6" s="870"/>
      <c r="N6" s="155"/>
      <c r="O6" s="155"/>
      <c r="P6" s="153"/>
      <c r="Q6" s="144"/>
      <c r="R6" s="155"/>
      <c r="S6" s="155"/>
      <c r="T6" s="154"/>
      <c r="U6" s="154"/>
      <c r="V6" s="155"/>
      <c r="W6" s="155"/>
      <c r="X6" s="155"/>
      <c r="Y6" s="155"/>
      <c r="Z6" s="155"/>
      <c r="AA6" s="155"/>
      <c r="AB6" s="155"/>
      <c r="AC6" s="155"/>
      <c r="AD6" s="153"/>
      <c r="AE6" s="155"/>
      <c r="AF6" s="356"/>
      <c r="AG6" s="356"/>
      <c r="AH6" s="452"/>
      <c r="AI6" s="452"/>
      <c r="AJ6" s="452"/>
      <c r="AK6" s="356"/>
      <c r="AL6" s="182"/>
      <c r="AM6" s="485"/>
      <c r="AN6" s="262"/>
      <c r="AO6" s="262"/>
    </row>
    <row r="7" spans="1:41" s="174" customFormat="1">
      <c r="A7" s="176"/>
      <c r="B7" s="176"/>
      <c r="C7" s="153"/>
      <c r="D7" s="153"/>
      <c r="E7" s="153"/>
      <c r="F7" s="153"/>
      <c r="G7" s="154"/>
      <c r="H7" s="177"/>
      <c r="I7" s="177"/>
      <c r="J7" s="155"/>
      <c r="K7" s="155"/>
      <c r="L7" s="153"/>
      <c r="M7" s="155"/>
      <c r="N7" s="177"/>
      <c r="O7" s="177"/>
      <c r="P7" s="153"/>
      <c r="Q7" s="144"/>
      <c r="R7" s="155"/>
      <c r="S7" s="155"/>
      <c r="T7" s="177"/>
      <c r="U7" s="154"/>
      <c r="V7" s="177"/>
      <c r="W7" s="366"/>
      <c r="X7" s="375"/>
      <c r="Y7" s="366"/>
      <c r="Z7" s="155"/>
      <c r="AA7" s="155"/>
      <c r="AB7" s="155"/>
      <c r="AC7" s="155"/>
      <c r="AD7" s="153"/>
      <c r="AE7" s="153"/>
      <c r="AF7" s="356"/>
      <c r="AG7" s="356"/>
      <c r="AH7" s="356"/>
      <c r="AI7" s="356"/>
      <c r="AJ7" s="117"/>
      <c r="AK7" s="117"/>
      <c r="AL7" s="182"/>
      <c r="AM7" s="370"/>
      <c r="AN7" s="371"/>
      <c r="AO7" s="371"/>
    </row>
    <row r="8" spans="1:41" s="162" customFormat="1">
      <c r="A8" s="158"/>
      <c r="B8" s="158"/>
      <c r="C8" s="153" t="s">
        <v>43</v>
      </c>
      <c r="D8" s="159"/>
      <c r="E8" s="159"/>
      <c r="F8" s="159"/>
      <c r="G8" s="800"/>
      <c r="H8" s="801"/>
      <c r="I8" s="801"/>
      <c r="J8" s="801"/>
      <c r="K8" s="801"/>
      <c r="L8" s="801"/>
      <c r="M8" s="802"/>
      <c r="N8" s="160"/>
      <c r="O8" s="161" t="s">
        <v>357</v>
      </c>
      <c r="P8" s="160"/>
      <c r="Q8" s="160"/>
      <c r="R8" s="800"/>
      <c r="S8" s="801"/>
      <c r="T8" s="801"/>
      <c r="U8" s="801"/>
      <c r="V8" s="802"/>
      <c r="W8" s="163"/>
      <c r="X8" s="163"/>
      <c r="Y8" s="163"/>
      <c r="Z8" s="144"/>
      <c r="AA8" s="168"/>
      <c r="AB8" s="168"/>
      <c r="AC8" s="168"/>
      <c r="AD8" s="153"/>
      <c r="AE8" s="155"/>
      <c r="AF8" s="452"/>
      <c r="AG8" s="452"/>
      <c r="AH8" s="452"/>
      <c r="AI8" s="356"/>
      <c r="AJ8" s="117"/>
      <c r="AK8" s="356"/>
      <c r="AL8" s="182"/>
      <c r="AM8" s="475"/>
      <c r="AN8" s="262"/>
      <c r="AO8" s="262"/>
    </row>
    <row r="9" spans="1:41" s="162" customFormat="1">
      <c r="A9" s="158"/>
      <c r="B9" s="158"/>
      <c r="C9" s="153"/>
      <c r="D9" s="159"/>
      <c r="E9" s="159"/>
      <c r="F9" s="159"/>
      <c r="G9" s="163"/>
      <c r="H9" s="163"/>
      <c r="I9" s="163"/>
      <c r="J9" s="163"/>
      <c r="K9" s="163"/>
      <c r="L9" s="163"/>
      <c r="M9" s="163"/>
      <c r="N9" s="160"/>
      <c r="O9" s="161"/>
      <c r="P9" s="160"/>
      <c r="Q9" s="160"/>
      <c r="R9" s="163"/>
      <c r="S9" s="163"/>
      <c r="T9" s="163"/>
      <c r="U9" s="163"/>
      <c r="V9" s="163"/>
      <c r="W9" s="163"/>
      <c r="X9" s="163"/>
      <c r="Y9" s="163"/>
      <c r="Z9" s="144"/>
      <c r="AA9" s="168"/>
      <c r="AB9" s="168"/>
      <c r="AC9" s="168"/>
      <c r="AD9" s="153"/>
      <c r="AE9" s="155"/>
      <c r="AF9" s="452"/>
      <c r="AG9" s="452"/>
      <c r="AH9" s="452"/>
      <c r="AI9" s="117" t="s">
        <v>358</v>
      </c>
      <c r="AJ9" s="117"/>
      <c r="AK9" s="356"/>
      <c r="AL9" s="486"/>
      <c r="AM9" s="475"/>
      <c r="AN9" s="262"/>
      <c r="AO9" s="262"/>
    </row>
    <row r="10" spans="1:41" s="162" customFormat="1">
      <c r="A10" s="158"/>
      <c r="B10" s="158"/>
      <c r="C10" s="153" t="s">
        <v>125</v>
      </c>
      <c r="D10" s="144"/>
      <c r="E10" s="144"/>
      <c r="F10" s="144"/>
      <c r="G10" s="868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63"/>
      <c r="W10" s="163"/>
      <c r="X10" s="163"/>
      <c r="Y10" s="163"/>
      <c r="Z10" s="144"/>
      <c r="AA10" s="168"/>
      <c r="AB10" s="168"/>
      <c r="AC10" s="168"/>
      <c r="AD10" s="153"/>
      <c r="AE10" s="155"/>
      <c r="AF10" s="452"/>
      <c r="AG10" s="452"/>
      <c r="AH10" s="452"/>
      <c r="AI10" s="117" t="s">
        <v>2866</v>
      </c>
      <c r="AJ10" s="117"/>
      <c r="AK10" s="356"/>
      <c r="AL10" s="486"/>
      <c r="AM10" s="475"/>
      <c r="AN10" s="262"/>
      <c r="AO10" s="262"/>
    </row>
    <row r="11" spans="1:41" s="162" customFormat="1">
      <c r="A11" s="158"/>
      <c r="B11" s="158"/>
      <c r="C11" s="153"/>
      <c r="D11" s="144"/>
      <c r="E11" s="144"/>
      <c r="F11" s="144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3"/>
      <c r="W11" s="163"/>
      <c r="X11" s="163"/>
      <c r="Y11" s="163"/>
      <c r="Z11" s="144"/>
      <c r="AA11" s="168"/>
      <c r="AB11" s="168"/>
      <c r="AC11" s="168"/>
      <c r="AD11" s="153"/>
      <c r="AE11" s="155"/>
      <c r="AF11" s="452"/>
      <c r="AG11" s="452"/>
      <c r="AH11" s="452"/>
      <c r="AI11" s="117" t="s">
        <v>68</v>
      </c>
      <c r="AJ11" s="117"/>
      <c r="AK11" s="356"/>
      <c r="AL11" s="486"/>
      <c r="AM11" s="475"/>
      <c r="AN11" s="262"/>
      <c r="AO11" s="262"/>
    </row>
    <row r="12" spans="1:41" s="162" customFormat="1">
      <c r="A12" s="158"/>
      <c r="B12" s="158"/>
      <c r="C12" s="144"/>
      <c r="D12" s="144"/>
      <c r="E12" s="144"/>
      <c r="F12" s="144"/>
      <c r="G12" s="868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63"/>
      <c r="W12" s="163"/>
      <c r="X12" s="163"/>
      <c r="Y12" s="163"/>
      <c r="Z12" s="144"/>
      <c r="AA12" s="168"/>
      <c r="AB12" s="168"/>
      <c r="AC12" s="168"/>
      <c r="AD12" s="153"/>
      <c r="AE12" s="155"/>
      <c r="AF12" s="452"/>
      <c r="AG12" s="452"/>
      <c r="AH12" s="452"/>
      <c r="AI12" s="117" t="s">
        <v>2832</v>
      </c>
      <c r="AJ12" s="117"/>
      <c r="AK12" s="356"/>
      <c r="AL12" s="486"/>
      <c r="AM12" s="475"/>
      <c r="AN12" s="262"/>
      <c r="AO12" s="262"/>
    </row>
    <row r="13" spans="1:41" s="162" customFormat="1">
      <c r="A13" s="158"/>
      <c r="B13" s="158"/>
      <c r="C13" s="153"/>
      <c r="D13" s="159"/>
      <c r="E13" s="159"/>
      <c r="F13" s="159"/>
      <c r="G13" s="163"/>
      <c r="H13" s="163"/>
      <c r="I13" s="163"/>
      <c r="J13" s="163"/>
      <c r="K13" s="163"/>
      <c r="L13" s="163"/>
      <c r="M13" s="163"/>
      <c r="N13" s="160"/>
      <c r="O13" s="161"/>
      <c r="P13" s="160"/>
      <c r="Q13" s="160"/>
      <c r="R13" s="163"/>
      <c r="S13" s="163"/>
      <c r="T13" s="163"/>
      <c r="U13" s="163"/>
      <c r="V13" s="163"/>
      <c r="W13" s="163"/>
      <c r="X13" s="163"/>
      <c r="Y13" s="163"/>
      <c r="Z13" s="144"/>
      <c r="AA13" s="168"/>
      <c r="AB13" s="168"/>
      <c r="AC13" s="168"/>
      <c r="AD13" s="153"/>
      <c r="AE13" s="155"/>
      <c r="AF13" s="452"/>
      <c r="AG13" s="452"/>
      <c r="AH13" s="452"/>
      <c r="AI13" s="117"/>
      <c r="AJ13" s="117"/>
      <c r="AK13" s="356"/>
      <c r="AL13" s="486"/>
      <c r="AM13" s="475"/>
      <c r="AN13" s="262"/>
      <c r="AO13" s="262"/>
    </row>
    <row r="14" spans="1:41" s="162" customFormat="1">
      <c r="A14" s="158"/>
      <c r="B14" s="158"/>
      <c r="C14" s="153"/>
      <c r="D14" s="159"/>
      <c r="E14" s="159"/>
      <c r="F14" s="159"/>
      <c r="G14" s="868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163"/>
      <c r="Z14" s="144"/>
      <c r="AA14" s="168"/>
      <c r="AB14" s="168"/>
      <c r="AC14" s="168"/>
      <c r="AD14" s="153"/>
      <c r="AE14" s="155"/>
      <c r="AF14" s="452"/>
      <c r="AG14" s="452"/>
      <c r="AH14" s="452"/>
      <c r="AI14" s="117"/>
      <c r="AJ14" s="117"/>
      <c r="AK14" s="356"/>
      <c r="AL14" s="486"/>
      <c r="AM14" s="475"/>
      <c r="AN14" s="262"/>
      <c r="AO14" s="262"/>
    </row>
    <row r="15" spans="1:41" s="162" customFormat="1">
      <c r="A15" s="158"/>
      <c r="B15" s="158"/>
      <c r="C15" s="153"/>
      <c r="D15" s="159"/>
      <c r="E15" s="159"/>
      <c r="F15" s="159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3"/>
      <c r="U15" s="163"/>
      <c r="V15" s="163"/>
      <c r="W15" s="163"/>
      <c r="X15" s="163"/>
      <c r="Y15" s="163"/>
      <c r="Z15" s="144"/>
      <c r="AA15" s="168"/>
      <c r="AB15" s="168"/>
      <c r="AC15" s="168"/>
      <c r="AD15" s="153"/>
      <c r="AE15" s="155"/>
      <c r="AF15" s="452"/>
      <c r="AG15" s="452"/>
      <c r="AH15" s="452"/>
      <c r="AI15" s="117"/>
      <c r="AJ15" s="117"/>
      <c r="AK15" s="356"/>
      <c r="AL15" s="486"/>
      <c r="AM15" s="475"/>
      <c r="AN15" s="262"/>
      <c r="AO15" s="262"/>
    </row>
    <row r="16" spans="1:41" s="156" customFormat="1">
      <c r="A16" s="152"/>
      <c r="B16" s="152"/>
      <c r="C16" s="153" t="s">
        <v>359</v>
      </c>
      <c r="D16" s="153"/>
      <c r="E16" s="153"/>
      <c r="F16" s="153"/>
      <c r="G16" s="144" t="s">
        <v>360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68"/>
      <c r="AB16" s="168"/>
      <c r="AC16" s="168"/>
      <c r="AD16" s="144"/>
      <c r="AE16" s="144"/>
      <c r="AF16" s="117"/>
      <c r="AG16" s="117"/>
      <c r="AH16" s="117"/>
      <c r="AI16" s="117"/>
      <c r="AJ16" s="117"/>
      <c r="AK16" s="117"/>
      <c r="AL16" s="486"/>
      <c r="AM16" s="475"/>
      <c r="AN16" s="117"/>
      <c r="AO16" s="262"/>
    </row>
    <row r="17" spans="1:41" s="156" customFormat="1">
      <c r="A17" s="152"/>
      <c r="B17" s="152"/>
      <c r="C17" s="153"/>
      <c r="D17" s="153"/>
      <c r="E17" s="153"/>
      <c r="F17" s="153"/>
      <c r="G17" s="164" t="s">
        <v>537</v>
      </c>
      <c r="H17" s="871" t="s">
        <v>361</v>
      </c>
      <c r="I17" s="871"/>
      <c r="J17" s="164" t="s">
        <v>537</v>
      </c>
      <c r="K17" s="871" t="s">
        <v>328</v>
      </c>
      <c r="L17" s="871"/>
      <c r="M17" s="164" t="s">
        <v>537</v>
      </c>
      <c r="N17" s="871" t="s">
        <v>333</v>
      </c>
      <c r="O17" s="871"/>
      <c r="P17" s="164" t="s">
        <v>537</v>
      </c>
      <c r="Q17" s="871" t="s">
        <v>362</v>
      </c>
      <c r="R17" s="871"/>
      <c r="S17" s="164" t="s">
        <v>537</v>
      </c>
      <c r="T17" s="871" t="s">
        <v>510</v>
      </c>
      <c r="U17" s="871"/>
      <c r="V17" s="871"/>
      <c r="W17" s="366"/>
      <c r="X17" s="375"/>
      <c r="Y17" s="366"/>
      <c r="Z17" s="144"/>
      <c r="AA17" s="168"/>
      <c r="AB17" s="168"/>
      <c r="AC17" s="168"/>
      <c r="AD17" s="144"/>
      <c r="AE17" s="144"/>
      <c r="AF17" s="117"/>
      <c r="AG17" s="117"/>
      <c r="AH17" s="117"/>
      <c r="AI17" s="117"/>
      <c r="AJ17" s="117"/>
      <c r="AK17" s="356"/>
      <c r="AL17" s="486"/>
      <c r="AM17" s="475"/>
      <c r="AN17" s="117"/>
      <c r="AO17" s="262"/>
    </row>
    <row r="18" spans="1:41" s="156" customFormat="1">
      <c r="A18" s="152"/>
      <c r="B18" s="152"/>
      <c r="C18" s="153"/>
      <c r="D18" s="153"/>
      <c r="E18" s="153"/>
      <c r="F18" s="153"/>
      <c r="G18" s="164" t="s">
        <v>537</v>
      </c>
      <c r="H18" s="871" t="s">
        <v>379</v>
      </c>
      <c r="I18" s="871"/>
      <c r="J18" s="164" t="s">
        <v>537</v>
      </c>
      <c r="K18" s="871" t="s">
        <v>329</v>
      </c>
      <c r="L18" s="871"/>
      <c r="M18" s="164" t="s">
        <v>537</v>
      </c>
      <c r="N18" s="871" t="s">
        <v>345</v>
      </c>
      <c r="O18" s="871"/>
      <c r="P18" s="164" t="s">
        <v>537</v>
      </c>
      <c r="Q18" s="871" t="s">
        <v>365</v>
      </c>
      <c r="R18" s="871"/>
      <c r="S18" s="164" t="s">
        <v>537</v>
      </c>
      <c r="T18" s="871" t="s">
        <v>366</v>
      </c>
      <c r="U18" s="871"/>
      <c r="V18" s="871"/>
      <c r="W18" s="164" t="s">
        <v>537</v>
      </c>
      <c r="X18" s="871" t="s">
        <v>380</v>
      </c>
      <c r="Y18" s="871"/>
      <c r="AB18" s="153"/>
      <c r="AC18" s="153"/>
      <c r="AD18" s="153"/>
      <c r="AE18" s="164"/>
      <c r="AF18" s="487"/>
      <c r="AG18" s="356"/>
      <c r="AH18" s="117"/>
      <c r="AI18" s="117"/>
      <c r="AJ18" s="356"/>
      <c r="AK18" s="486"/>
      <c r="AL18" s="486"/>
      <c r="AM18" s="475"/>
      <c r="AN18" s="117"/>
      <c r="AO18" s="262"/>
    </row>
    <row r="19" spans="1:41" s="156" customFormat="1">
      <c r="A19" s="152"/>
      <c r="B19" s="152"/>
      <c r="C19" s="153"/>
      <c r="D19" s="153"/>
      <c r="E19" s="153"/>
      <c r="F19" s="356"/>
      <c r="G19" s="487" t="s">
        <v>537</v>
      </c>
      <c r="H19" s="784" t="s">
        <v>331</v>
      </c>
      <c r="I19" s="784"/>
      <c r="J19" s="487" t="s">
        <v>537</v>
      </c>
      <c r="K19" s="784" t="s">
        <v>330</v>
      </c>
      <c r="L19" s="784"/>
      <c r="M19" s="487" t="s">
        <v>537</v>
      </c>
      <c r="N19" s="878" t="s">
        <v>2428</v>
      </c>
      <c r="O19" s="878"/>
      <c r="P19" s="487" t="s">
        <v>537</v>
      </c>
      <c r="Q19" s="878" t="s">
        <v>2429</v>
      </c>
      <c r="R19" s="878"/>
      <c r="S19" s="487" t="s">
        <v>537</v>
      </c>
      <c r="T19" s="878" t="s">
        <v>2430</v>
      </c>
      <c r="U19" s="878"/>
      <c r="V19" s="878"/>
      <c r="W19" s="524"/>
      <c r="X19" s="524"/>
      <c r="Y19" s="367"/>
      <c r="Z19" s="164"/>
      <c r="AA19" s="168"/>
      <c r="AB19" s="168"/>
      <c r="AC19" s="168"/>
      <c r="AD19" s="153"/>
      <c r="AE19" s="153"/>
      <c r="AF19" s="487"/>
      <c r="AG19" s="487"/>
      <c r="AH19" s="356"/>
      <c r="AI19" s="262" t="s">
        <v>2458</v>
      </c>
      <c r="AJ19" s="117"/>
      <c r="AK19" s="356"/>
      <c r="AL19" s="486"/>
      <c r="AM19" s="475"/>
      <c r="AN19" s="117"/>
      <c r="AO19" s="262"/>
    </row>
    <row r="20" spans="1:41" s="162" customFormat="1">
      <c r="A20" s="158"/>
      <c r="B20" s="158"/>
      <c r="C20" s="159"/>
      <c r="D20" s="159"/>
      <c r="E20" s="159"/>
      <c r="F20" s="356"/>
      <c r="G20" s="487" t="s">
        <v>537</v>
      </c>
      <c r="H20" s="878" t="s">
        <v>2431</v>
      </c>
      <c r="I20" s="878"/>
      <c r="J20" s="487"/>
      <c r="K20" s="356"/>
      <c r="L20" s="356"/>
      <c r="M20" s="487"/>
      <c r="N20" s="356"/>
      <c r="O20" s="356"/>
      <c r="P20" s="487"/>
      <c r="Q20" s="356"/>
      <c r="R20" s="356"/>
      <c r="S20" s="487"/>
      <c r="T20" s="356"/>
      <c r="U20" s="356"/>
      <c r="V20" s="356"/>
      <c r="W20" s="356"/>
      <c r="X20" s="356"/>
      <c r="Y20" s="153"/>
      <c r="Z20" s="144"/>
      <c r="AA20" s="168"/>
      <c r="AB20" s="168"/>
      <c r="AC20" s="168"/>
      <c r="AD20" s="153"/>
      <c r="AE20" s="155"/>
      <c r="AF20" s="452"/>
      <c r="AG20" s="452"/>
      <c r="AH20" s="452"/>
      <c r="AI20" s="356"/>
      <c r="AJ20" s="117"/>
      <c r="AK20" s="356"/>
      <c r="AL20" s="182"/>
      <c r="AM20" s="475"/>
      <c r="AN20" s="117"/>
      <c r="AO20" s="262"/>
    </row>
    <row r="21" spans="1:41">
      <c r="B21" s="57"/>
      <c r="C21" s="58"/>
      <c r="D21" s="59"/>
      <c r="E21" s="49"/>
      <c r="F21" s="49"/>
      <c r="G21" s="356"/>
      <c r="H21" s="49"/>
      <c r="I21" s="49"/>
      <c r="J21" s="60"/>
      <c r="K21" s="61"/>
      <c r="L21" s="49"/>
      <c r="M21" s="61"/>
      <c r="N21" s="49"/>
      <c r="O21" s="49"/>
      <c r="P21" s="49"/>
      <c r="Q21" s="49"/>
      <c r="R21" s="49"/>
      <c r="S21" s="49"/>
      <c r="T21" s="49"/>
      <c r="U21" s="81"/>
      <c r="V21" s="38"/>
      <c r="W21" s="38"/>
      <c r="X21" s="38"/>
      <c r="Y21" s="38"/>
      <c r="Z21" s="38"/>
      <c r="AA21" s="339"/>
      <c r="AB21" s="339"/>
      <c r="AC21" s="339"/>
      <c r="AD21" s="38"/>
      <c r="AE21" s="38"/>
      <c r="AF21" s="38"/>
      <c r="AG21" s="38"/>
      <c r="AH21" s="38"/>
      <c r="AI21" s="38"/>
      <c r="AJ21" s="38"/>
      <c r="AK21" s="38"/>
      <c r="AL21" s="81"/>
      <c r="AN21" s="38"/>
    </row>
    <row r="22" spans="1:41" s="1" customFormat="1">
      <c r="A22" s="240" t="str">
        <f t="shared" ref="A22:A53" si="0">IF(LEN(J22)&gt;0,MID(J22,FIND("（",J22,1)+1,2),A21)</f>
        <v>MN</v>
      </c>
      <c r="B22" s="33"/>
      <c r="C22" s="238" t="s">
        <v>28</v>
      </c>
      <c r="D22" s="59"/>
      <c r="E22" s="38"/>
      <c r="F22" s="38"/>
      <c r="G22" s="38"/>
      <c r="H22" s="38"/>
      <c r="I22" s="38"/>
      <c r="J22" s="204" t="s">
        <v>2892</v>
      </c>
      <c r="K22" s="238"/>
      <c r="L22" s="38"/>
      <c r="M22" s="238"/>
      <c r="N22" s="38"/>
      <c r="O22" s="38"/>
      <c r="P22" s="38"/>
      <c r="Q22" s="38"/>
      <c r="R22" s="38"/>
      <c r="S22" s="38"/>
      <c r="T22" s="38"/>
      <c r="U22" s="204" t="s">
        <v>902</v>
      </c>
      <c r="V22" s="38"/>
      <c r="W22" s="38"/>
      <c r="X22" s="38"/>
      <c r="Y22" s="38"/>
      <c r="Z22" s="38"/>
      <c r="AA22" s="339"/>
      <c r="AB22" s="339"/>
      <c r="AC22" s="339"/>
      <c r="AD22" s="38"/>
      <c r="AE22" s="38"/>
      <c r="AF22" s="38"/>
      <c r="AG22" s="38"/>
      <c r="AH22" s="38"/>
      <c r="AI22" s="38"/>
      <c r="AJ22" s="38"/>
      <c r="AK22" s="117"/>
      <c r="AL22" s="488"/>
      <c r="AM22" s="40"/>
      <c r="AN22" s="38"/>
      <c r="AO22" s="38"/>
    </row>
    <row r="23" spans="1:41" s="1" customFormat="1" ht="12" customHeight="1">
      <c r="A23" s="240" t="str">
        <f t="shared" si="0"/>
        <v>MN</v>
      </c>
      <c r="B23" s="33"/>
      <c r="C23" s="777" t="s">
        <v>29</v>
      </c>
      <c r="D23" s="885"/>
      <c r="E23" s="728" t="s">
        <v>30</v>
      </c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934" t="s">
        <v>146</v>
      </c>
      <c r="V23" s="728" t="s">
        <v>147</v>
      </c>
      <c r="W23" s="729"/>
      <c r="X23" s="729"/>
      <c r="Y23" s="729"/>
      <c r="Z23" s="905"/>
      <c r="AA23" s="777" t="s">
        <v>2420</v>
      </c>
      <c r="AB23" s="932"/>
      <c r="AC23" s="778"/>
      <c r="AD23" s="835" t="s">
        <v>511</v>
      </c>
      <c r="AE23" s="836"/>
      <c r="AF23" s="690" t="s">
        <v>80</v>
      </c>
      <c r="AG23" s="691"/>
      <c r="AH23" s="692"/>
      <c r="AI23" s="690" t="s">
        <v>41</v>
      </c>
      <c r="AJ23" s="691"/>
      <c r="AK23" s="692"/>
      <c r="AL23" s="696" t="s">
        <v>42</v>
      </c>
      <c r="AM23" s="40"/>
      <c r="AN23" s="38"/>
      <c r="AO23" s="38"/>
    </row>
    <row r="24" spans="1:41" s="1" customFormat="1" ht="12" customHeight="1">
      <c r="A24" s="240" t="str">
        <f t="shared" si="0"/>
        <v>MN</v>
      </c>
      <c r="B24" s="33"/>
      <c r="C24" s="886"/>
      <c r="D24" s="887"/>
      <c r="E24" s="731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  <c r="S24" s="732"/>
      <c r="T24" s="732"/>
      <c r="U24" s="935"/>
      <c r="V24" s="906"/>
      <c r="W24" s="907"/>
      <c r="X24" s="907"/>
      <c r="Y24" s="907"/>
      <c r="Z24" s="908"/>
      <c r="AA24" s="779"/>
      <c r="AB24" s="933"/>
      <c r="AC24" s="780"/>
      <c r="AD24" s="837"/>
      <c r="AE24" s="838"/>
      <c r="AF24" s="693"/>
      <c r="AG24" s="694"/>
      <c r="AH24" s="695"/>
      <c r="AI24" s="693"/>
      <c r="AJ24" s="694"/>
      <c r="AK24" s="695"/>
      <c r="AL24" s="697"/>
      <c r="AM24" s="40"/>
      <c r="AN24" s="38"/>
      <c r="AO24" s="38"/>
    </row>
    <row r="25" spans="1:41" s="1" customFormat="1" ht="13.15" customHeight="1">
      <c r="A25" s="240" t="str">
        <f t="shared" si="0"/>
        <v>MN</v>
      </c>
      <c r="B25" s="33"/>
      <c r="C25" s="766">
        <v>1</v>
      </c>
      <c r="D25" s="767"/>
      <c r="E25" s="774" t="s">
        <v>2484</v>
      </c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5"/>
      <c r="R25" s="775"/>
      <c r="S25" s="775"/>
      <c r="T25" s="776"/>
      <c r="U25" s="291" t="s">
        <v>521</v>
      </c>
      <c r="V25" s="768" t="s">
        <v>87</v>
      </c>
      <c r="W25" s="769"/>
      <c r="X25" s="769"/>
      <c r="Y25" s="769"/>
      <c r="Z25" s="770"/>
      <c r="AA25" s="768" t="s">
        <v>2417</v>
      </c>
      <c r="AB25" s="769"/>
      <c r="AC25" s="770"/>
      <c r="AD25" s="250">
        <v>10</v>
      </c>
      <c r="AE25" s="250" t="s">
        <v>535</v>
      </c>
      <c r="AF25" s="668"/>
      <c r="AG25" s="669"/>
      <c r="AH25" s="670"/>
      <c r="AI25" s="668"/>
      <c r="AJ25" s="669"/>
      <c r="AK25" s="670"/>
      <c r="AL25" s="480"/>
      <c r="AM25" s="40"/>
      <c r="AN25" s="38" t="str">
        <f>$G$17</f>
        <v>■</v>
      </c>
      <c r="AO25" s="38"/>
    </row>
    <row r="26" spans="1:41" s="1" customFormat="1" ht="13.15" customHeight="1">
      <c r="A26" s="240" t="str">
        <f t="shared" si="0"/>
        <v>MN</v>
      </c>
      <c r="B26" s="33"/>
      <c r="C26" s="766">
        <v>2</v>
      </c>
      <c r="D26" s="767"/>
      <c r="E26" s="774" t="s">
        <v>2486</v>
      </c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5"/>
      <c r="R26" s="775"/>
      <c r="S26" s="775"/>
      <c r="T26" s="776"/>
      <c r="U26" s="569" t="s">
        <v>522</v>
      </c>
      <c r="V26" s="768" t="s">
        <v>87</v>
      </c>
      <c r="W26" s="769"/>
      <c r="X26" s="769"/>
      <c r="Y26" s="769"/>
      <c r="Z26" s="770"/>
      <c r="AA26" s="768" t="s">
        <v>2417</v>
      </c>
      <c r="AB26" s="769"/>
      <c r="AC26" s="770"/>
      <c r="AD26" s="250">
        <v>51</v>
      </c>
      <c r="AE26" s="250" t="s">
        <v>535</v>
      </c>
      <c r="AF26" s="668"/>
      <c r="AG26" s="669"/>
      <c r="AH26" s="670"/>
      <c r="AI26" s="668"/>
      <c r="AJ26" s="669"/>
      <c r="AK26" s="670"/>
      <c r="AL26" s="480"/>
      <c r="AM26" s="40"/>
      <c r="AN26" s="38" t="str">
        <f t="shared" ref="AN26:AN37" si="1">$G$17</f>
        <v>■</v>
      </c>
      <c r="AO26" s="38"/>
    </row>
    <row r="27" spans="1:41" s="1" customFormat="1" ht="13.15" customHeight="1">
      <c r="A27" s="240" t="str">
        <f t="shared" si="0"/>
        <v>MN</v>
      </c>
      <c r="B27" s="513"/>
      <c r="C27" s="764">
        <v>3</v>
      </c>
      <c r="D27" s="765"/>
      <c r="E27" s="755" t="s">
        <v>513</v>
      </c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7"/>
      <c r="U27" s="292" t="s">
        <v>523</v>
      </c>
      <c r="V27" s="761" t="s">
        <v>88</v>
      </c>
      <c r="W27" s="762"/>
      <c r="X27" s="762"/>
      <c r="Y27" s="762"/>
      <c r="Z27" s="763"/>
      <c r="AA27" s="761" t="s">
        <v>2418</v>
      </c>
      <c r="AB27" s="762"/>
      <c r="AC27" s="763"/>
      <c r="AD27" s="251">
        <v>1</v>
      </c>
      <c r="AE27" s="251">
        <v>0</v>
      </c>
      <c r="AF27" s="671"/>
      <c r="AG27" s="672"/>
      <c r="AH27" s="673"/>
      <c r="AI27" s="671"/>
      <c r="AJ27" s="672"/>
      <c r="AK27" s="673"/>
      <c r="AL27" s="382" t="s">
        <v>410</v>
      </c>
      <c r="AM27" s="40"/>
      <c r="AN27" s="38" t="str">
        <f t="shared" si="1"/>
        <v>■</v>
      </c>
      <c r="AO27" s="38"/>
    </row>
    <row r="28" spans="1:41" s="1" customFormat="1" ht="13.15" customHeight="1">
      <c r="A28" s="240" t="str">
        <f t="shared" si="0"/>
        <v>MN</v>
      </c>
      <c r="B28" s="33"/>
      <c r="C28" s="766">
        <v>4</v>
      </c>
      <c r="D28" s="767"/>
      <c r="E28" s="774" t="s">
        <v>514</v>
      </c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5"/>
      <c r="S28" s="775"/>
      <c r="T28" s="776"/>
      <c r="U28" s="293" t="s">
        <v>524</v>
      </c>
      <c r="V28" s="758" t="s">
        <v>88</v>
      </c>
      <c r="W28" s="759"/>
      <c r="X28" s="759"/>
      <c r="Y28" s="759"/>
      <c r="Z28" s="760"/>
      <c r="AA28" s="758" t="s">
        <v>2418</v>
      </c>
      <c r="AB28" s="759"/>
      <c r="AC28" s="760"/>
      <c r="AD28" s="250">
        <v>1</v>
      </c>
      <c r="AE28" s="250">
        <v>0</v>
      </c>
      <c r="AF28" s="749"/>
      <c r="AG28" s="750"/>
      <c r="AH28" s="751"/>
      <c r="AI28" s="749"/>
      <c r="AJ28" s="750"/>
      <c r="AK28" s="751"/>
      <c r="AL28" s="287"/>
      <c r="AM28" s="40"/>
      <c r="AN28" s="38" t="str">
        <f t="shared" si="1"/>
        <v>■</v>
      </c>
      <c r="AO28" s="38"/>
    </row>
    <row r="29" spans="1:41" s="1" customFormat="1" ht="13.15" customHeight="1">
      <c r="A29" s="240" t="str">
        <f t="shared" si="0"/>
        <v>MN</v>
      </c>
      <c r="B29" s="33"/>
      <c r="C29" s="766">
        <v>5</v>
      </c>
      <c r="D29" s="767"/>
      <c r="E29" s="774" t="s">
        <v>84</v>
      </c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6"/>
      <c r="U29" s="294" t="s">
        <v>525</v>
      </c>
      <c r="V29" s="768" t="s">
        <v>87</v>
      </c>
      <c r="W29" s="769"/>
      <c r="X29" s="769"/>
      <c r="Y29" s="769"/>
      <c r="Z29" s="770"/>
      <c r="AA29" s="768" t="s">
        <v>2417</v>
      </c>
      <c r="AB29" s="769"/>
      <c r="AC29" s="770"/>
      <c r="AD29" s="250">
        <v>2</v>
      </c>
      <c r="AE29" s="250" t="s">
        <v>535</v>
      </c>
      <c r="AF29" s="668"/>
      <c r="AG29" s="669"/>
      <c r="AH29" s="670"/>
      <c r="AI29" s="668"/>
      <c r="AJ29" s="669"/>
      <c r="AK29" s="670"/>
      <c r="AL29" s="180"/>
      <c r="AM29" s="40"/>
      <c r="AN29" s="38" t="str">
        <f t="shared" si="1"/>
        <v>■</v>
      </c>
      <c r="AO29" s="38"/>
    </row>
    <row r="30" spans="1:41" s="1" customFormat="1" ht="13.15" customHeight="1">
      <c r="A30" s="240" t="str">
        <f t="shared" si="0"/>
        <v>MN</v>
      </c>
      <c r="B30" s="33"/>
      <c r="C30" s="766">
        <v>6</v>
      </c>
      <c r="D30" s="767"/>
      <c r="E30" s="774" t="s">
        <v>85</v>
      </c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6"/>
      <c r="U30" s="294" t="s">
        <v>526</v>
      </c>
      <c r="V30" s="768" t="s">
        <v>88</v>
      </c>
      <c r="W30" s="769"/>
      <c r="X30" s="769"/>
      <c r="Y30" s="769"/>
      <c r="Z30" s="770"/>
      <c r="AA30" s="768" t="s">
        <v>2417</v>
      </c>
      <c r="AB30" s="769"/>
      <c r="AC30" s="770"/>
      <c r="AD30" s="250">
        <v>16</v>
      </c>
      <c r="AE30" s="250" t="s">
        <v>535</v>
      </c>
      <c r="AF30" s="668"/>
      <c r="AG30" s="669"/>
      <c r="AH30" s="670"/>
      <c r="AI30" s="668"/>
      <c r="AJ30" s="669"/>
      <c r="AK30" s="670"/>
      <c r="AL30" s="180"/>
      <c r="AM30" s="40"/>
      <c r="AN30" s="38" t="str">
        <f t="shared" si="1"/>
        <v>■</v>
      </c>
      <c r="AO30" s="38"/>
    </row>
    <row r="31" spans="1:41" s="1" customFormat="1" ht="13.15" customHeight="1">
      <c r="A31" s="240" t="str">
        <f t="shared" si="0"/>
        <v>MN</v>
      </c>
      <c r="B31" s="513"/>
      <c r="C31" s="764">
        <v>7</v>
      </c>
      <c r="D31" s="765"/>
      <c r="E31" s="755" t="s">
        <v>515</v>
      </c>
      <c r="F31" s="756"/>
      <c r="G31" s="756"/>
      <c r="H31" s="756"/>
      <c r="I31" s="756"/>
      <c r="J31" s="756"/>
      <c r="K31" s="756"/>
      <c r="L31" s="756"/>
      <c r="M31" s="756"/>
      <c r="N31" s="756"/>
      <c r="O31" s="756"/>
      <c r="P31" s="756"/>
      <c r="Q31" s="756"/>
      <c r="R31" s="756"/>
      <c r="S31" s="756"/>
      <c r="T31" s="757"/>
      <c r="U31" s="292" t="s">
        <v>527</v>
      </c>
      <c r="V31" s="761" t="s">
        <v>298</v>
      </c>
      <c r="W31" s="762"/>
      <c r="X31" s="762"/>
      <c r="Y31" s="762"/>
      <c r="Z31" s="763"/>
      <c r="AA31" s="761" t="s">
        <v>2417</v>
      </c>
      <c r="AB31" s="762"/>
      <c r="AC31" s="763"/>
      <c r="AD31" s="251">
        <v>40</v>
      </c>
      <c r="AE31" s="251" t="s">
        <v>535</v>
      </c>
      <c r="AF31" s="671"/>
      <c r="AG31" s="672"/>
      <c r="AH31" s="673"/>
      <c r="AI31" s="671"/>
      <c r="AJ31" s="672"/>
      <c r="AK31" s="673"/>
      <c r="AL31" s="515" t="s">
        <v>2896</v>
      </c>
      <c r="AM31" s="40"/>
      <c r="AN31" s="38" t="str">
        <f t="shared" si="1"/>
        <v>■</v>
      </c>
      <c r="AO31" s="38"/>
    </row>
    <row r="32" spans="1:41" s="1" customFormat="1" ht="13.15" customHeight="1">
      <c r="A32" s="240" t="str">
        <f t="shared" si="0"/>
        <v>MN</v>
      </c>
      <c r="B32" s="513"/>
      <c r="C32" s="764">
        <v>8</v>
      </c>
      <c r="D32" s="765"/>
      <c r="E32" s="755" t="s">
        <v>516</v>
      </c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7"/>
      <c r="U32" s="292" t="s">
        <v>528</v>
      </c>
      <c r="V32" s="761" t="s">
        <v>88</v>
      </c>
      <c r="W32" s="762"/>
      <c r="X32" s="762"/>
      <c r="Y32" s="762"/>
      <c r="Z32" s="763"/>
      <c r="AA32" s="761" t="s">
        <v>2417</v>
      </c>
      <c r="AB32" s="762"/>
      <c r="AC32" s="763"/>
      <c r="AD32" s="251">
        <v>30</v>
      </c>
      <c r="AE32" s="251">
        <v>0</v>
      </c>
      <c r="AF32" s="671"/>
      <c r="AG32" s="672"/>
      <c r="AH32" s="673"/>
      <c r="AI32" s="671"/>
      <c r="AJ32" s="672"/>
      <c r="AK32" s="673"/>
      <c r="AL32" s="515" t="s">
        <v>2896</v>
      </c>
      <c r="AM32" s="40"/>
      <c r="AN32" s="38" t="str">
        <f t="shared" si="1"/>
        <v>■</v>
      </c>
      <c r="AO32" s="38"/>
    </row>
    <row r="33" spans="1:41" s="1" customFormat="1" ht="13.15" customHeight="1">
      <c r="A33" s="240" t="str">
        <f t="shared" si="0"/>
        <v>MN</v>
      </c>
      <c r="B33" s="513"/>
      <c r="C33" s="764">
        <v>9</v>
      </c>
      <c r="D33" s="765"/>
      <c r="E33" s="755" t="s">
        <v>517</v>
      </c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7"/>
      <c r="U33" s="292" t="s">
        <v>529</v>
      </c>
      <c r="V33" s="761" t="s">
        <v>88</v>
      </c>
      <c r="W33" s="762"/>
      <c r="X33" s="762"/>
      <c r="Y33" s="762"/>
      <c r="Z33" s="763"/>
      <c r="AA33" s="761" t="s">
        <v>2418</v>
      </c>
      <c r="AB33" s="762"/>
      <c r="AC33" s="763"/>
      <c r="AD33" s="251">
        <v>1</v>
      </c>
      <c r="AE33" s="251">
        <v>0</v>
      </c>
      <c r="AF33" s="671"/>
      <c r="AG33" s="672"/>
      <c r="AH33" s="673"/>
      <c r="AI33" s="671"/>
      <c r="AJ33" s="672"/>
      <c r="AK33" s="673"/>
      <c r="AL33" s="515" t="s">
        <v>2896</v>
      </c>
      <c r="AM33" s="40"/>
      <c r="AN33" s="38" t="str">
        <f t="shared" si="1"/>
        <v>■</v>
      </c>
      <c r="AO33" s="38"/>
    </row>
    <row r="34" spans="1:41" s="1" customFormat="1" ht="13.15" customHeight="1">
      <c r="A34" s="240" t="str">
        <f t="shared" si="0"/>
        <v>MN</v>
      </c>
      <c r="B34" s="513"/>
      <c r="C34" s="764">
        <v>10</v>
      </c>
      <c r="D34" s="765"/>
      <c r="E34" s="755" t="s">
        <v>518</v>
      </c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7"/>
      <c r="U34" s="292" t="s">
        <v>530</v>
      </c>
      <c r="V34" s="761" t="s">
        <v>88</v>
      </c>
      <c r="W34" s="762"/>
      <c r="X34" s="762"/>
      <c r="Y34" s="762"/>
      <c r="Z34" s="763"/>
      <c r="AA34" s="761" t="s">
        <v>2418</v>
      </c>
      <c r="AB34" s="762"/>
      <c r="AC34" s="763"/>
      <c r="AD34" s="251">
        <v>1</v>
      </c>
      <c r="AE34" s="251">
        <v>0</v>
      </c>
      <c r="AF34" s="671"/>
      <c r="AG34" s="672"/>
      <c r="AH34" s="673"/>
      <c r="AI34" s="671"/>
      <c r="AJ34" s="672"/>
      <c r="AK34" s="673"/>
      <c r="AL34" s="515" t="s">
        <v>2896</v>
      </c>
      <c r="AM34" s="40"/>
      <c r="AN34" s="38" t="str">
        <f t="shared" si="1"/>
        <v>■</v>
      </c>
      <c r="AO34" s="38"/>
    </row>
    <row r="35" spans="1:41" s="1" customFormat="1" ht="13.15" customHeight="1">
      <c r="A35" s="240" t="str">
        <f t="shared" si="0"/>
        <v>MN</v>
      </c>
      <c r="B35" s="513"/>
      <c r="C35" s="764">
        <v>11</v>
      </c>
      <c r="D35" s="765"/>
      <c r="E35" s="755" t="s">
        <v>519</v>
      </c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57"/>
      <c r="U35" s="292" t="s">
        <v>531</v>
      </c>
      <c r="V35" s="761" t="s">
        <v>534</v>
      </c>
      <c r="W35" s="762"/>
      <c r="X35" s="762"/>
      <c r="Y35" s="762"/>
      <c r="Z35" s="763"/>
      <c r="AA35" s="761" t="s">
        <v>2417</v>
      </c>
      <c r="AB35" s="762"/>
      <c r="AC35" s="763"/>
      <c r="AD35" s="251">
        <v>100</v>
      </c>
      <c r="AE35" s="251" t="s">
        <v>535</v>
      </c>
      <c r="AF35" s="671"/>
      <c r="AG35" s="672"/>
      <c r="AH35" s="673"/>
      <c r="AI35" s="671"/>
      <c r="AJ35" s="672"/>
      <c r="AK35" s="673"/>
      <c r="AL35" s="515" t="s">
        <v>2896</v>
      </c>
      <c r="AM35" s="40"/>
      <c r="AN35" s="38" t="str">
        <f t="shared" si="1"/>
        <v>■</v>
      </c>
      <c r="AO35" s="38"/>
    </row>
    <row r="36" spans="1:41" s="1" customFormat="1" ht="13.15" customHeight="1">
      <c r="A36" s="240" t="str">
        <f t="shared" si="0"/>
        <v>MN</v>
      </c>
      <c r="B36" s="33"/>
      <c r="C36" s="766">
        <v>12</v>
      </c>
      <c r="D36" s="767"/>
      <c r="E36" s="774" t="s">
        <v>901</v>
      </c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/>
      <c r="Q36" s="775"/>
      <c r="R36" s="775"/>
      <c r="S36" s="775"/>
      <c r="T36" s="776"/>
      <c r="U36" s="293" t="s">
        <v>532</v>
      </c>
      <c r="V36" s="817" t="s">
        <v>88</v>
      </c>
      <c r="W36" s="818"/>
      <c r="X36" s="818"/>
      <c r="Y36" s="818"/>
      <c r="Z36" s="819"/>
      <c r="AA36" s="817" t="s">
        <v>2417</v>
      </c>
      <c r="AB36" s="818"/>
      <c r="AC36" s="819"/>
      <c r="AD36" s="250">
        <v>6</v>
      </c>
      <c r="AE36" s="250" t="s">
        <v>535</v>
      </c>
      <c r="AF36" s="668"/>
      <c r="AG36" s="669"/>
      <c r="AH36" s="670"/>
      <c r="AI36" s="668"/>
      <c r="AJ36" s="669"/>
      <c r="AK36" s="670"/>
      <c r="AL36" s="180"/>
      <c r="AM36" s="40"/>
      <c r="AN36" s="38" t="str">
        <f t="shared" si="1"/>
        <v>■</v>
      </c>
      <c r="AO36" s="38"/>
    </row>
    <row r="37" spans="1:41" s="1" customFormat="1">
      <c r="A37" s="240" t="str">
        <f t="shared" si="0"/>
        <v>MN</v>
      </c>
      <c r="B37" s="33"/>
      <c r="C37" s="766">
        <v>13</v>
      </c>
      <c r="D37" s="767"/>
      <c r="E37" s="752" t="s">
        <v>520</v>
      </c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4"/>
      <c r="U37" s="293" t="s">
        <v>533</v>
      </c>
      <c r="V37" s="768" t="s">
        <v>88</v>
      </c>
      <c r="W37" s="769"/>
      <c r="X37" s="769"/>
      <c r="Y37" s="769"/>
      <c r="Z37" s="770"/>
      <c r="AA37" s="768" t="s">
        <v>2417</v>
      </c>
      <c r="AB37" s="769"/>
      <c r="AC37" s="770"/>
      <c r="AD37" s="250">
        <v>6</v>
      </c>
      <c r="AE37" s="250" t="s">
        <v>535</v>
      </c>
      <c r="AF37" s="668"/>
      <c r="AG37" s="669"/>
      <c r="AH37" s="670"/>
      <c r="AI37" s="668"/>
      <c r="AJ37" s="669"/>
      <c r="AK37" s="670"/>
      <c r="AL37" s="480"/>
      <c r="AM37" s="40"/>
      <c r="AN37" s="38" t="str">
        <f t="shared" si="1"/>
        <v>■</v>
      </c>
      <c r="AO37" s="38"/>
    </row>
    <row r="38" spans="1:41" s="1" customFormat="1">
      <c r="A38" s="240" t="str">
        <f t="shared" si="0"/>
        <v>MN</v>
      </c>
      <c r="B38" s="33"/>
      <c r="C38" s="118"/>
      <c r="D38" s="94"/>
      <c r="E38" s="34"/>
      <c r="F38" s="37"/>
      <c r="G38" s="37"/>
      <c r="H38" s="38"/>
      <c r="I38" s="37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204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119"/>
      <c r="AG38" s="119"/>
      <c r="AH38" s="119"/>
      <c r="AI38" s="119"/>
      <c r="AJ38" s="119"/>
      <c r="AK38" s="119"/>
      <c r="AL38" s="489"/>
      <c r="AM38" s="40"/>
      <c r="AN38" s="38"/>
      <c r="AO38" s="38"/>
    </row>
    <row r="39" spans="1:41">
      <c r="A39" s="240" t="str">
        <f t="shared" si="0"/>
        <v>YK</v>
      </c>
      <c r="B39" s="513"/>
      <c r="C39" s="238" t="s">
        <v>28</v>
      </c>
      <c r="D39" s="59"/>
      <c r="E39" s="38"/>
      <c r="F39" s="38"/>
      <c r="G39" s="38"/>
      <c r="H39" s="38"/>
      <c r="I39" s="38"/>
      <c r="J39" s="204" t="s">
        <v>2589</v>
      </c>
      <c r="K39" s="238"/>
      <c r="L39" s="38"/>
      <c r="M39" s="238"/>
      <c r="N39" s="38"/>
      <c r="O39" s="38"/>
      <c r="P39" s="38"/>
      <c r="Q39" s="38"/>
      <c r="R39" s="38"/>
      <c r="S39" s="38"/>
      <c r="T39" s="38"/>
      <c r="U39" s="204" t="s">
        <v>906</v>
      </c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96"/>
      <c r="AG39" s="96"/>
      <c r="AH39" s="96"/>
      <c r="AI39" s="96"/>
      <c r="AJ39" s="96"/>
      <c r="AK39" s="96"/>
      <c r="AL39" s="490"/>
      <c r="AN39" s="38"/>
    </row>
    <row r="40" spans="1:41" s="1" customFormat="1" ht="12" customHeight="1">
      <c r="A40" s="240" t="str">
        <f t="shared" si="0"/>
        <v>YK</v>
      </c>
      <c r="B40" s="33"/>
      <c r="C40" s="777" t="s">
        <v>29</v>
      </c>
      <c r="D40" s="885"/>
      <c r="E40" s="728" t="s">
        <v>30</v>
      </c>
      <c r="F40" s="729"/>
      <c r="G40" s="729"/>
      <c r="H40" s="729"/>
      <c r="I40" s="729"/>
      <c r="J40" s="729"/>
      <c r="K40" s="729"/>
      <c r="L40" s="729"/>
      <c r="M40" s="729"/>
      <c r="N40" s="729"/>
      <c r="O40" s="729"/>
      <c r="P40" s="729"/>
      <c r="Q40" s="729"/>
      <c r="R40" s="729"/>
      <c r="S40" s="729"/>
      <c r="T40" s="729"/>
      <c r="U40" s="934" t="s">
        <v>146</v>
      </c>
      <c r="V40" s="728" t="s">
        <v>147</v>
      </c>
      <c r="W40" s="729"/>
      <c r="X40" s="729"/>
      <c r="Y40" s="729"/>
      <c r="Z40" s="905"/>
      <c r="AA40" s="777" t="s">
        <v>2420</v>
      </c>
      <c r="AB40" s="932"/>
      <c r="AC40" s="778"/>
      <c r="AD40" s="835" t="s">
        <v>511</v>
      </c>
      <c r="AE40" s="836"/>
      <c r="AF40" s="690" t="s">
        <v>80</v>
      </c>
      <c r="AG40" s="691"/>
      <c r="AH40" s="692"/>
      <c r="AI40" s="690" t="s">
        <v>41</v>
      </c>
      <c r="AJ40" s="691"/>
      <c r="AK40" s="692"/>
      <c r="AL40" s="696" t="s">
        <v>42</v>
      </c>
      <c r="AM40" s="40"/>
      <c r="AN40" s="38"/>
      <c r="AO40" s="38"/>
    </row>
    <row r="41" spans="1:41" s="1" customFormat="1" ht="12" customHeight="1">
      <c r="A41" s="240" t="str">
        <f t="shared" si="0"/>
        <v>YK</v>
      </c>
      <c r="B41" s="33"/>
      <c r="C41" s="886"/>
      <c r="D41" s="887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935"/>
      <c r="V41" s="906"/>
      <c r="W41" s="907"/>
      <c r="X41" s="907"/>
      <c r="Y41" s="907"/>
      <c r="Z41" s="908"/>
      <c r="AA41" s="779"/>
      <c r="AB41" s="933"/>
      <c r="AC41" s="780"/>
      <c r="AD41" s="837"/>
      <c r="AE41" s="838"/>
      <c r="AF41" s="693"/>
      <c r="AG41" s="694"/>
      <c r="AH41" s="695"/>
      <c r="AI41" s="693"/>
      <c r="AJ41" s="694"/>
      <c r="AK41" s="695"/>
      <c r="AL41" s="697"/>
      <c r="AM41" s="40"/>
      <c r="AN41" s="38"/>
      <c r="AO41" s="38"/>
    </row>
    <row r="42" spans="1:41" s="26" customFormat="1" ht="13.15" customHeight="1">
      <c r="A42" s="240" t="str">
        <f t="shared" si="0"/>
        <v>YK</v>
      </c>
      <c r="B42" s="97"/>
      <c r="C42" s="766">
        <v>1</v>
      </c>
      <c r="D42" s="767"/>
      <c r="E42" s="774" t="s">
        <v>2484</v>
      </c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5"/>
      <c r="R42" s="775"/>
      <c r="S42" s="775"/>
      <c r="T42" s="776"/>
      <c r="U42" s="291" t="s">
        <v>521</v>
      </c>
      <c r="V42" s="768" t="s">
        <v>87</v>
      </c>
      <c r="W42" s="769"/>
      <c r="X42" s="769"/>
      <c r="Y42" s="769"/>
      <c r="Z42" s="770"/>
      <c r="AA42" s="768" t="s">
        <v>2417</v>
      </c>
      <c r="AB42" s="769"/>
      <c r="AC42" s="770"/>
      <c r="AD42" s="250">
        <v>10</v>
      </c>
      <c r="AE42" s="250" t="s">
        <v>535</v>
      </c>
      <c r="AF42" s="668"/>
      <c r="AG42" s="669"/>
      <c r="AH42" s="670"/>
      <c r="AI42" s="668"/>
      <c r="AJ42" s="669"/>
      <c r="AK42" s="670"/>
      <c r="AL42" s="480"/>
      <c r="AM42" s="457"/>
      <c r="AN42" s="79" t="str">
        <f>$J$17</f>
        <v>■</v>
      </c>
      <c r="AO42" s="79"/>
    </row>
    <row r="43" spans="1:41" s="26" customFormat="1" ht="13.15" customHeight="1">
      <c r="A43" s="240" t="str">
        <f t="shared" si="0"/>
        <v>YK</v>
      </c>
      <c r="B43" s="97"/>
      <c r="C43" s="766">
        <v>2</v>
      </c>
      <c r="D43" s="767"/>
      <c r="E43" s="774" t="s">
        <v>2486</v>
      </c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6"/>
      <c r="U43" s="569" t="s">
        <v>522</v>
      </c>
      <c r="V43" s="768" t="s">
        <v>87</v>
      </c>
      <c r="W43" s="769"/>
      <c r="X43" s="769"/>
      <c r="Y43" s="769"/>
      <c r="Z43" s="770"/>
      <c r="AA43" s="768" t="s">
        <v>2417</v>
      </c>
      <c r="AB43" s="769"/>
      <c r="AC43" s="770"/>
      <c r="AD43" s="250">
        <v>51</v>
      </c>
      <c r="AE43" s="250" t="s">
        <v>535</v>
      </c>
      <c r="AF43" s="668"/>
      <c r="AG43" s="669"/>
      <c r="AH43" s="670"/>
      <c r="AI43" s="668"/>
      <c r="AJ43" s="669"/>
      <c r="AK43" s="670"/>
      <c r="AL43" s="480"/>
      <c r="AM43" s="457"/>
      <c r="AN43" s="79" t="str">
        <f t="shared" ref="AN43:AN56" si="2">$J$17</f>
        <v>■</v>
      </c>
      <c r="AO43" s="79"/>
    </row>
    <row r="44" spans="1:41" ht="13.15" customHeight="1">
      <c r="A44" s="240" t="str">
        <f t="shared" si="0"/>
        <v>YK</v>
      </c>
      <c r="B44" s="97"/>
      <c r="C44" s="764">
        <v>3</v>
      </c>
      <c r="D44" s="765"/>
      <c r="E44" s="755" t="s">
        <v>513</v>
      </c>
      <c r="F44" s="756"/>
      <c r="G44" s="756"/>
      <c r="H44" s="756"/>
      <c r="I44" s="756"/>
      <c r="J44" s="756"/>
      <c r="K44" s="756"/>
      <c r="L44" s="756"/>
      <c r="M44" s="756"/>
      <c r="N44" s="756"/>
      <c r="O44" s="756"/>
      <c r="P44" s="756"/>
      <c r="Q44" s="756"/>
      <c r="R44" s="756"/>
      <c r="S44" s="756"/>
      <c r="T44" s="757"/>
      <c r="U44" s="292" t="s">
        <v>523</v>
      </c>
      <c r="V44" s="761" t="s">
        <v>88</v>
      </c>
      <c r="W44" s="762"/>
      <c r="X44" s="762"/>
      <c r="Y44" s="762"/>
      <c r="Z44" s="763"/>
      <c r="AA44" s="761" t="s">
        <v>2418</v>
      </c>
      <c r="AB44" s="762"/>
      <c r="AC44" s="763"/>
      <c r="AD44" s="251">
        <v>1</v>
      </c>
      <c r="AE44" s="251">
        <v>0</v>
      </c>
      <c r="AF44" s="671"/>
      <c r="AG44" s="672"/>
      <c r="AH44" s="673"/>
      <c r="AI44" s="671"/>
      <c r="AJ44" s="672"/>
      <c r="AK44" s="673"/>
      <c r="AL44" s="382" t="s">
        <v>410</v>
      </c>
      <c r="AN44" s="79" t="str">
        <f t="shared" si="2"/>
        <v>■</v>
      </c>
    </row>
    <row r="45" spans="1:41" ht="13.15" customHeight="1">
      <c r="A45" s="240" t="str">
        <f t="shared" si="0"/>
        <v>YK</v>
      </c>
      <c r="B45" s="97"/>
      <c r="C45" s="766">
        <v>4</v>
      </c>
      <c r="D45" s="767"/>
      <c r="E45" s="774" t="s">
        <v>514</v>
      </c>
      <c r="F45" s="775"/>
      <c r="G45" s="775"/>
      <c r="H45" s="775"/>
      <c r="I45" s="775"/>
      <c r="J45" s="775"/>
      <c r="K45" s="775"/>
      <c r="L45" s="775"/>
      <c r="M45" s="775"/>
      <c r="N45" s="775"/>
      <c r="O45" s="775"/>
      <c r="P45" s="775"/>
      <c r="Q45" s="775"/>
      <c r="R45" s="775"/>
      <c r="S45" s="775"/>
      <c r="T45" s="776"/>
      <c r="U45" s="293" t="s">
        <v>524</v>
      </c>
      <c r="V45" s="758" t="s">
        <v>88</v>
      </c>
      <c r="W45" s="759"/>
      <c r="X45" s="759"/>
      <c r="Y45" s="759"/>
      <c r="Z45" s="760"/>
      <c r="AA45" s="758" t="s">
        <v>2418</v>
      </c>
      <c r="AB45" s="759"/>
      <c r="AC45" s="760"/>
      <c r="AD45" s="250">
        <v>1</v>
      </c>
      <c r="AE45" s="250">
        <v>0</v>
      </c>
      <c r="AF45" s="749"/>
      <c r="AG45" s="750"/>
      <c r="AH45" s="751"/>
      <c r="AI45" s="749"/>
      <c r="AJ45" s="750"/>
      <c r="AK45" s="751"/>
      <c r="AL45" s="287"/>
      <c r="AN45" s="79" t="str">
        <f t="shared" si="2"/>
        <v>■</v>
      </c>
    </row>
    <row r="46" spans="1:41" ht="13.15" customHeight="1">
      <c r="A46" s="240" t="str">
        <f t="shared" si="0"/>
        <v>YK</v>
      </c>
      <c r="B46" s="97"/>
      <c r="C46" s="766">
        <v>5</v>
      </c>
      <c r="D46" s="767"/>
      <c r="E46" s="774" t="s">
        <v>84</v>
      </c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6"/>
      <c r="U46" s="293" t="s">
        <v>525</v>
      </c>
      <c r="V46" s="768" t="s">
        <v>87</v>
      </c>
      <c r="W46" s="769"/>
      <c r="X46" s="769"/>
      <c r="Y46" s="769"/>
      <c r="Z46" s="770"/>
      <c r="AA46" s="768" t="s">
        <v>2417</v>
      </c>
      <c r="AB46" s="769"/>
      <c r="AC46" s="770"/>
      <c r="AD46" s="250">
        <v>2</v>
      </c>
      <c r="AE46" s="250" t="s">
        <v>535</v>
      </c>
      <c r="AF46" s="668"/>
      <c r="AG46" s="669"/>
      <c r="AH46" s="670"/>
      <c r="AI46" s="668"/>
      <c r="AJ46" s="669"/>
      <c r="AK46" s="670"/>
      <c r="AL46" s="180"/>
      <c r="AN46" s="79" t="str">
        <f t="shared" si="2"/>
        <v>■</v>
      </c>
    </row>
    <row r="47" spans="1:41" ht="13.15" customHeight="1">
      <c r="A47" s="240" t="str">
        <f t="shared" si="0"/>
        <v>YK</v>
      </c>
      <c r="B47" s="97"/>
      <c r="C47" s="766">
        <v>6</v>
      </c>
      <c r="D47" s="767"/>
      <c r="E47" s="774" t="s">
        <v>89</v>
      </c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5"/>
      <c r="R47" s="775"/>
      <c r="S47" s="775"/>
      <c r="T47" s="776"/>
      <c r="U47" s="293" t="s">
        <v>541</v>
      </c>
      <c r="V47" s="768" t="s">
        <v>88</v>
      </c>
      <c r="W47" s="769"/>
      <c r="X47" s="769"/>
      <c r="Y47" s="769"/>
      <c r="Z47" s="770"/>
      <c r="AA47" s="768" t="s">
        <v>2417</v>
      </c>
      <c r="AB47" s="769"/>
      <c r="AC47" s="770"/>
      <c r="AD47" s="250">
        <v>1</v>
      </c>
      <c r="AE47" s="250" t="s">
        <v>535</v>
      </c>
      <c r="AF47" s="668"/>
      <c r="AG47" s="669"/>
      <c r="AH47" s="670"/>
      <c r="AI47" s="668"/>
      <c r="AJ47" s="669"/>
      <c r="AK47" s="670"/>
      <c r="AL47" s="180"/>
      <c r="AN47" s="79" t="str">
        <f t="shared" si="2"/>
        <v>■</v>
      </c>
    </row>
    <row r="48" spans="1:41" ht="13.15" customHeight="1">
      <c r="A48" s="240" t="str">
        <f t="shared" si="0"/>
        <v>YK</v>
      </c>
      <c r="B48" s="97"/>
      <c r="C48" s="766">
        <v>7</v>
      </c>
      <c r="D48" s="767"/>
      <c r="E48" s="820" t="s">
        <v>123</v>
      </c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1"/>
      <c r="Q48" s="821"/>
      <c r="R48" s="821"/>
      <c r="S48" s="821"/>
      <c r="T48" s="822"/>
      <c r="U48" s="293" t="s">
        <v>542</v>
      </c>
      <c r="V48" s="768" t="s">
        <v>88</v>
      </c>
      <c r="W48" s="769"/>
      <c r="X48" s="769"/>
      <c r="Y48" s="769"/>
      <c r="Z48" s="770"/>
      <c r="AA48" s="768" t="s">
        <v>2417</v>
      </c>
      <c r="AB48" s="769"/>
      <c r="AC48" s="770"/>
      <c r="AD48" s="250">
        <v>2</v>
      </c>
      <c r="AE48" s="250" t="s">
        <v>535</v>
      </c>
      <c r="AF48" s="668"/>
      <c r="AG48" s="669"/>
      <c r="AH48" s="670"/>
      <c r="AI48" s="668"/>
      <c r="AJ48" s="669"/>
      <c r="AK48" s="670"/>
      <c r="AL48" s="180"/>
      <c r="AN48" s="79" t="str">
        <f t="shared" si="2"/>
        <v>■</v>
      </c>
    </row>
    <row r="49" spans="1:41" s="31" customFormat="1" ht="13.15" customHeight="1">
      <c r="A49" s="240" t="str">
        <f t="shared" si="0"/>
        <v>YK</v>
      </c>
      <c r="B49" s="97"/>
      <c r="C49" s="766">
        <v>8</v>
      </c>
      <c r="D49" s="767"/>
      <c r="E49" s="774" t="s">
        <v>91</v>
      </c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6"/>
      <c r="U49" s="293" t="s">
        <v>543</v>
      </c>
      <c r="V49" s="768" t="s">
        <v>88</v>
      </c>
      <c r="W49" s="769"/>
      <c r="X49" s="769"/>
      <c r="Y49" s="769"/>
      <c r="Z49" s="770"/>
      <c r="AA49" s="768" t="s">
        <v>2417</v>
      </c>
      <c r="AB49" s="769"/>
      <c r="AC49" s="770"/>
      <c r="AD49" s="250">
        <v>1</v>
      </c>
      <c r="AE49" s="250" t="s">
        <v>535</v>
      </c>
      <c r="AF49" s="668"/>
      <c r="AG49" s="669"/>
      <c r="AH49" s="670"/>
      <c r="AI49" s="668"/>
      <c r="AJ49" s="669"/>
      <c r="AK49" s="670"/>
      <c r="AL49" s="491"/>
      <c r="AM49" s="40"/>
      <c r="AN49" s="79" t="str">
        <f t="shared" si="2"/>
        <v>■</v>
      </c>
      <c r="AO49" s="51"/>
    </row>
    <row r="50" spans="1:41" ht="13.15" customHeight="1">
      <c r="A50" s="240" t="str">
        <f t="shared" si="0"/>
        <v>YK</v>
      </c>
      <c r="B50" s="97"/>
      <c r="C50" s="764">
        <v>9</v>
      </c>
      <c r="D50" s="765"/>
      <c r="E50" s="755" t="s">
        <v>903</v>
      </c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6"/>
      <c r="S50" s="756"/>
      <c r="T50" s="757"/>
      <c r="U50" s="292" t="s">
        <v>904</v>
      </c>
      <c r="V50" s="761" t="s">
        <v>88</v>
      </c>
      <c r="W50" s="762"/>
      <c r="X50" s="762"/>
      <c r="Y50" s="762"/>
      <c r="Z50" s="763"/>
      <c r="AA50" s="761" t="s">
        <v>2417</v>
      </c>
      <c r="AB50" s="762"/>
      <c r="AC50" s="763"/>
      <c r="AD50" s="251">
        <v>7</v>
      </c>
      <c r="AE50" s="251" t="s">
        <v>535</v>
      </c>
      <c r="AF50" s="671"/>
      <c r="AG50" s="672"/>
      <c r="AH50" s="673"/>
      <c r="AI50" s="671"/>
      <c r="AJ50" s="672"/>
      <c r="AK50" s="673"/>
      <c r="AL50" s="484" t="s">
        <v>410</v>
      </c>
      <c r="AN50" s="79" t="str">
        <f t="shared" si="2"/>
        <v>■</v>
      </c>
    </row>
    <row r="51" spans="1:41" ht="13.15" customHeight="1">
      <c r="A51" s="240" t="str">
        <f t="shared" si="0"/>
        <v>YK</v>
      </c>
      <c r="B51" s="97"/>
      <c r="C51" s="766">
        <v>10</v>
      </c>
      <c r="D51" s="767"/>
      <c r="E51" s="774" t="s">
        <v>2553</v>
      </c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5"/>
      <c r="R51" s="775"/>
      <c r="S51" s="775"/>
      <c r="T51" s="776"/>
      <c r="U51" s="293" t="s">
        <v>905</v>
      </c>
      <c r="V51" s="768" t="s">
        <v>88</v>
      </c>
      <c r="W51" s="769"/>
      <c r="X51" s="769"/>
      <c r="Y51" s="769"/>
      <c r="Z51" s="770"/>
      <c r="AA51" s="768" t="s">
        <v>2417</v>
      </c>
      <c r="AB51" s="769"/>
      <c r="AC51" s="770"/>
      <c r="AD51" s="250">
        <v>7</v>
      </c>
      <c r="AE51" s="250" t="s">
        <v>535</v>
      </c>
      <c r="AF51" s="668"/>
      <c r="AG51" s="669"/>
      <c r="AH51" s="670"/>
      <c r="AI51" s="668"/>
      <c r="AJ51" s="669"/>
      <c r="AK51" s="670"/>
      <c r="AL51" s="180" t="s">
        <v>2900</v>
      </c>
      <c r="AN51" s="79" t="str">
        <f t="shared" si="2"/>
        <v>■</v>
      </c>
    </row>
    <row r="52" spans="1:41" ht="13.15" customHeight="1">
      <c r="A52" s="240" t="str">
        <f t="shared" si="0"/>
        <v>YK</v>
      </c>
      <c r="B52" s="97"/>
      <c r="C52" s="766">
        <v>11</v>
      </c>
      <c r="D52" s="767"/>
      <c r="E52" s="774" t="s">
        <v>92</v>
      </c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5"/>
      <c r="R52" s="775"/>
      <c r="S52" s="775"/>
      <c r="T52" s="776"/>
      <c r="U52" s="293" t="s">
        <v>547</v>
      </c>
      <c r="V52" s="768" t="s">
        <v>88</v>
      </c>
      <c r="W52" s="769"/>
      <c r="X52" s="769"/>
      <c r="Y52" s="769"/>
      <c r="Z52" s="770"/>
      <c r="AA52" s="768" t="s">
        <v>2417</v>
      </c>
      <c r="AB52" s="769"/>
      <c r="AC52" s="770"/>
      <c r="AD52" s="250">
        <v>6</v>
      </c>
      <c r="AE52" s="250" t="s">
        <v>535</v>
      </c>
      <c r="AF52" s="668"/>
      <c r="AG52" s="669"/>
      <c r="AH52" s="670"/>
      <c r="AI52" s="668"/>
      <c r="AJ52" s="669"/>
      <c r="AK52" s="670"/>
      <c r="AL52" s="180"/>
      <c r="AN52" s="79" t="str">
        <f t="shared" si="2"/>
        <v>■</v>
      </c>
    </row>
    <row r="53" spans="1:41" ht="13.15" customHeight="1">
      <c r="A53" s="240" t="str">
        <f t="shared" si="0"/>
        <v>YK</v>
      </c>
      <c r="B53" s="97"/>
      <c r="C53" s="766">
        <v>12</v>
      </c>
      <c r="D53" s="767"/>
      <c r="E53" s="774" t="s">
        <v>127</v>
      </c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6"/>
      <c r="U53" s="293" t="s">
        <v>548</v>
      </c>
      <c r="V53" s="768" t="s">
        <v>88</v>
      </c>
      <c r="W53" s="769"/>
      <c r="X53" s="769"/>
      <c r="Y53" s="769"/>
      <c r="Z53" s="770"/>
      <c r="AA53" s="768" t="s">
        <v>2417</v>
      </c>
      <c r="AB53" s="769"/>
      <c r="AC53" s="770"/>
      <c r="AD53" s="250">
        <v>2</v>
      </c>
      <c r="AE53" s="250" t="s">
        <v>535</v>
      </c>
      <c r="AF53" s="668"/>
      <c r="AG53" s="669"/>
      <c r="AH53" s="670"/>
      <c r="AI53" s="668"/>
      <c r="AJ53" s="669"/>
      <c r="AK53" s="670"/>
      <c r="AL53" s="180"/>
      <c r="AN53" s="79" t="str">
        <f t="shared" si="2"/>
        <v>■</v>
      </c>
    </row>
    <row r="54" spans="1:41" ht="13.15" customHeight="1">
      <c r="A54" s="240" t="str">
        <f t="shared" ref="A54:A85" si="3">IF(LEN(J54)&gt;0,MID(J54,FIND("（",J54,1)+1,2),A53)</f>
        <v>YK</v>
      </c>
      <c r="B54" s="97"/>
      <c r="C54" s="766">
        <v>13</v>
      </c>
      <c r="D54" s="767"/>
      <c r="E54" s="774" t="s">
        <v>540</v>
      </c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6"/>
      <c r="U54" s="293" t="s">
        <v>549</v>
      </c>
      <c r="V54" s="768" t="s">
        <v>88</v>
      </c>
      <c r="W54" s="769"/>
      <c r="X54" s="769"/>
      <c r="Y54" s="769"/>
      <c r="Z54" s="770"/>
      <c r="AA54" s="768" t="s">
        <v>2418</v>
      </c>
      <c r="AB54" s="769"/>
      <c r="AC54" s="770"/>
      <c r="AD54" s="250">
        <v>1</v>
      </c>
      <c r="AE54" s="250">
        <v>0</v>
      </c>
      <c r="AF54" s="668"/>
      <c r="AG54" s="669"/>
      <c r="AH54" s="670"/>
      <c r="AI54" s="668"/>
      <c r="AJ54" s="669"/>
      <c r="AK54" s="670"/>
      <c r="AL54" s="180"/>
      <c r="AN54" s="79" t="str">
        <f t="shared" si="2"/>
        <v>■</v>
      </c>
    </row>
    <row r="55" spans="1:41" ht="13.15" customHeight="1">
      <c r="A55" s="240" t="str">
        <f t="shared" si="3"/>
        <v>YK</v>
      </c>
      <c r="B55" s="97"/>
      <c r="C55" s="766">
        <v>14</v>
      </c>
      <c r="D55" s="767"/>
      <c r="E55" s="774" t="s">
        <v>901</v>
      </c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6"/>
      <c r="U55" s="293" t="s">
        <v>532</v>
      </c>
      <c r="V55" s="768" t="s">
        <v>88</v>
      </c>
      <c r="W55" s="769"/>
      <c r="X55" s="769"/>
      <c r="Y55" s="769"/>
      <c r="Z55" s="770"/>
      <c r="AA55" s="768" t="s">
        <v>2417</v>
      </c>
      <c r="AB55" s="769"/>
      <c r="AC55" s="770"/>
      <c r="AD55" s="250">
        <v>6</v>
      </c>
      <c r="AE55" s="250" t="s">
        <v>535</v>
      </c>
      <c r="AF55" s="668"/>
      <c r="AG55" s="669"/>
      <c r="AH55" s="670"/>
      <c r="AI55" s="668"/>
      <c r="AJ55" s="669"/>
      <c r="AK55" s="670"/>
      <c r="AL55" s="480"/>
      <c r="AN55" s="79" t="str">
        <f t="shared" si="2"/>
        <v>■</v>
      </c>
    </row>
    <row r="56" spans="1:41" ht="13.15" customHeight="1">
      <c r="A56" s="240" t="str">
        <f t="shared" si="3"/>
        <v>YK</v>
      </c>
      <c r="B56" s="97"/>
      <c r="C56" s="766">
        <v>15</v>
      </c>
      <c r="D56" s="767"/>
      <c r="E56" s="774" t="s">
        <v>520</v>
      </c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6"/>
      <c r="U56" s="293" t="s">
        <v>533</v>
      </c>
      <c r="V56" s="768" t="s">
        <v>88</v>
      </c>
      <c r="W56" s="769"/>
      <c r="X56" s="769"/>
      <c r="Y56" s="769"/>
      <c r="Z56" s="770"/>
      <c r="AA56" s="768" t="s">
        <v>2417</v>
      </c>
      <c r="AB56" s="769"/>
      <c r="AC56" s="770"/>
      <c r="AD56" s="250">
        <v>6</v>
      </c>
      <c r="AE56" s="250" t="s">
        <v>535</v>
      </c>
      <c r="AF56" s="668"/>
      <c r="AG56" s="669"/>
      <c r="AH56" s="670"/>
      <c r="AI56" s="668"/>
      <c r="AJ56" s="669"/>
      <c r="AK56" s="670"/>
      <c r="AL56" s="480"/>
      <c r="AN56" s="79" t="str">
        <f t="shared" si="2"/>
        <v>■</v>
      </c>
    </row>
    <row r="57" spans="1:41">
      <c r="A57" s="240" t="str">
        <f t="shared" si="3"/>
        <v>YK</v>
      </c>
      <c r="B57" s="97"/>
      <c r="C57" s="106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9"/>
      <c r="S57" s="39"/>
      <c r="T57" s="38"/>
      <c r="U57" s="204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96"/>
      <c r="AG57" s="96"/>
      <c r="AH57" s="96"/>
      <c r="AI57" s="96"/>
      <c r="AJ57" s="96"/>
      <c r="AK57" s="96"/>
      <c r="AL57" s="81"/>
    </row>
    <row r="58" spans="1:41">
      <c r="A58" s="240" t="str">
        <f t="shared" si="3"/>
        <v>RE</v>
      </c>
      <c r="B58" s="513"/>
      <c r="C58" s="238" t="s">
        <v>28</v>
      </c>
      <c r="D58" s="59"/>
      <c r="E58" s="38"/>
      <c r="F58" s="38"/>
      <c r="G58" s="38"/>
      <c r="H58" s="38"/>
      <c r="I58" s="38"/>
      <c r="J58" s="204" t="s">
        <v>2873</v>
      </c>
      <c r="K58" s="238"/>
      <c r="L58" s="38"/>
      <c r="M58" s="238"/>
      <c r="N58" s="38"/>
      <c r="O58" s="38"/>
      <c r="P58" s="38"/>
      <c r="Q58" s="38"/>
      <c r="R58" s="38"/>
      <c r="S58" s="38"/>
      <c r="T58" s="38"/>
      <c r="U58" s="385" t="s">
        <v>911</v>
      </c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96"/>
      <c r="AG58" s="96"/>
      <c r="AH58" s="96"/>
      <c r="AI58" s="96"/>
      <c r="AJ58" s="96"/>
      <c r="AK58" s="96"/>
      <c r="AL58" s="81"/>
    </row>
    <row r="59" spans="1:41" s="1" customFormat="1" ht="12" customHeight="1">
      <c r="A59" s="240" t="str">
        <f t="shared" si="3"/>
        <v>RE</v>
      </c>
      <c r="B59" s="33"/>
      <c r="C59" s="777" t="s">
        <v>29</v>
      </c>
      <c r="D59" s="885"/>
      <c r="E59" s="728" t="s">
        <v>30</v>
      </c>
      <c r="F59" s="729"/>
      <c r="G59" s="729"/>
      <c r="H59" s="729"/>
      <c r="I59" s="729"/>
      <c r="J59" s="729"/>
      <c r="K59" s="729"/>
      <c r="L59" s="729"/>
      <c r="M59" s="729"/>
      <c r="N59" s="729"/>
      <c r="O59" s="729"/>
      <c r="P59" s="729"/>
      <c r="Q59" s="729"/>
      <c r="R59" s="729"/>
      <c r="S59" s="729"/>
      <c r="T59" s="729"/>
      <c r="U59" s="934" t="s">
        <v>146</v>
      </c>
      <c r="V59" s="728" t="s">
        <v>147</v>
      </c>
      <c r="W59" s="729"/>
      <c r="X59" s="729"/>
      <c r="Y59" s="729"/>
      <c r="Z59" s="905"/>
      <c r="AA59" s="777" t="s">
        <v>2420</v>
      </c>
      <c r="AB59" s="932"/>
      <c r="AC59" s="778"/>
      <c r="AD59" s="835" t="s">
        <v>511</v>
      </c>
      <c r="AE59" s="836"/>
      <c r="AF59" s="690" t="s">
        <v>80</v>
      </c>
      <c r="AG59" s="691"/>
      <c r="AH59" s="692"/>
      <c r="AI59" s="690" t="s">
        <v>41</v>
      </c>
      <c r="AJ59" s="691"/>
      <c r="AK59" s="692"/>
      <c r="AL59" s="696" t="s">
        <v>42</v>
      </c>
      <c r="AM59" s="40"/>
      <c r="AN59" s="38"/>
      <c r="AO59" s="38"/>
    </row>
    <row r="60" spans="1:41" s="1" customFormat="1" ht="12" customHeight="1">
      <c r="A60" s="240" t="str">
        <f t="shared" si="3"/>
        <v>RE</v>
      </c>
      <c r="B60" s="33"/>
      <c r="C60" s="886"/>
      <c r="D60" s="887"/>
      <c r="E60" s="731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2"/>
      <c r="T60" s="732"/>
      <c r="U60" s="935"/>
      <c r="V60" s="906"/>
      <c r="W60" s="907"/>
      <c r="X60" s="907"/>
      <c r="Y60" s="907"/>
      <c r="Z60" s="908"/>
      <c r="AA60" s="779"/>
      <c r="AB60" s="933"/>
      <c r="AC60" s="780"/>
      <c r="AD60" s="837"/>
      <c r="AE60" s="838"/>
      <c r="AF60" s="693"/>
      <c r="AG60" s="694"/>
      <c r="AH60" s="695"/>
      <c r="AI60" s="693"/>
      <c r="AJ60" s="694"/>
      <c r="AK60" s="695"/>
      <c r="AL60" s="697"/>
      <c r="AM60" s="40"/>
      <c r="AN60" s="38"/>
      <c r="AO60" s="38"/>
    </row>
    <row r="61" spans="1:41" s="26" customFormat="1" ht="13.15" customHeight="1">
      <c r="A61" s="240" t="str">
        <f t="shared" si="3"/>
        <v>RE</v>
      </c>
      <c r="B61" s="97"/>
      <c r="C61" s="766">
        <v>1</v>
      </c>
      <c r="D61" s="767"/>
      <c r="E61" s="774" t="s">
        <v>2485</v>
      </c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6"/>
      <c r="U61" s="291" t="s">
        <v>521</v>
      </c>
      <c r="V61" s="768" t="s">
        <v>87</v>
      </c>
      <c r="W61" s="769"/>
      <c r="X61" s="769"/>
      <c r="Y61" s="769"/>
      <c r="Z61" s="770"/>
      <c r="AA61" s="768" t="s">
        <v>2417</v>
      </c>
      <c r="AB61" s="769"/>
      <c r="AC61" s="770"/>
      <c r="AD61" s="250">
        <v>10</v>
      </c>
      <c r="AE61" s="250" t="s">
        <v>535</v>
      </c>
      <c r="AF61" s="668"/>
      <c r="AG61" s="669"/>
      <c r="AH61" s="670"/>
      <c r="AI61" s="668"/>
      <c r="AJ61" s="669"/>
      <c r="AK61" s="670"/>
      <c r="AL61" s="480"/>
      <c r="AM61" s="457"/>
      <c r="AN61" s="79" t="str">
        <f>$M$17</f>
        <v>■</v>
      </c>
      <c r="AO61" s="79"/>
    </row>
    <row r="62" spans="1:41" s="26" customFormat="1" ht="13.15" customHeight="1">
      <c r="A62" s="240" t="str">
        <f t="shared" si="3"/>
        <v>RE</v>
      </c>
      <c r="B62" s="97"/>
      <c r="C62" s="766">
        <v>2</v>
      </c>
      <c r="D62" s="767"/>
      <c r="E62" s="774" t="s">
        <v>2487</v>
      </c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5"/>
      <c r="R62" s="775"/>
      <c r="S62" s="775"/>
      <c r="T62" s="776"/>
      <c r="U62" s="569" t="s">
        <v>522</v>
      </c>
      <c r="V62" s="768" t="s">
        <v>87</v>
      </c>
      <c r="W62" s="769"/>
      <c r="X62" s="769"/>
      <c r="Y62" s="769"/>
      <c r="Z62" s="770"/>
      <c r="AA62" s="768" t="s">
        <v>2417</v>
      </c>
      <c r="AB62" s="769"/>
      <c r="AC62" s="770"/>
      <c r="AD62" s="250">
        <v>51</v>
      </c>
      <c r="AE62" s="250" t="s">
        <v>535</v>
      </c>
      <c r="AF62" s="668"/>
      <c r="AG62" s="669"/>
      <c r="AH62" s="670"/>
      <c r="AI62" s="668"/>
      <c r="AJ62" s="669"/>
      <c r="AK62" s="670"/>
      <c r="AL62" s="480"/>
      <c r="AM62" s="457"/>
      <c r="AN62" s="79" t="str">
        <f t="shared" ref="AN62:AN97" si="4">$M$17</f>
        <v>■</v>
      </c>
      <c r="AO62" s="79"/>
    </row>
    <row r="63" spans="1:41" ht="13.15" customHeight="1">
      <c r="A63" s="240" t="str">
        <f t="shared" si="3"/>
        <v>RE</v>
      </c>
      <c r="B63" s="97"/>
      <c r="C63" s="764">
        <v>3</v>
      </c>
      <c r="D63" s="765"/>
      <c r="E63" s="755" t="s">
        <v>513</v>
      </c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7"/>
      <c r="U63" s="292" t="s">
        <v>523</v>
      </c>
      <c r="V63" s="761" t="s">
        <v>88</v>
      </c>
      <c r="W63" s="762"/>
      <c r="X63" s="762"/>
      <c r="Y63" s="762"/>
      <c r="Z63" s="763"/>
      <c r="AA63" s="761" t="s">
        <v>2418</v>
      </c>
      <c r="AB63" s="762"/>
      <c r="AC63" s="763"/>
      <c r="AD63" s="251">
        <v>1</v>
      </c>
      <c r="AE63" s="251">
        <v>0</v>
      </c>
      <c r="AF63" s="671"/>
      <c r="AG63" s="672"/>
      <c r="AH63" s="673"/>
      <c r="AI63" s="671"/>
      <c r="AJ63" s="672"/>
      <c r="AK63" s="673"/>
      <c r="AL63" s="382" t="s">
        <v>410</v>
      </c>
      <c r="AN63" s="79" t="str">
        <f t="shared" si="4"/>
        <v>■</v>
      </c>
    </row>
    <row r="64" spans="1:41" ht="13.15" customHeight="1">
      <c r="A64" s="240" t="str">
        <f t="shared" si="3"/>
        <v>RE</v>
      </c>
      <c r="B64" s="97"/>
      <c r="C64" s="766">
        <v>4</v>
      </c>
      <c r="D64" s="767"/>
      <c r="E64" s="774" t="s">
        <v>514</v>
      </c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6"/>
      <c r="U64" s="293" t="s">
        <v>524</v>
      </c>
      <c r="V64" s="758" t="s">
        <v>88</v>
      </c>
      <c r="W64" s="759"/>
      <c r="X64" s="759"/>
      <c r="Y64" s="759"/>
      <c r="Z64" s="760"/>
      <c r="AA64" s="758" t="s">
        <v>2418</v>
      </c>
      <c r="AB64" s="759"/>
      <c r="AC64" s="760"/>
      <c r="AD64" s="250">
        <v>1</v>
      </c>
      <c r="AE64" s="250">
        <v>0</v>
      </c>
      <c r="AF64" s="749"/>
      <c r="AG64" s="750"/>
      <c r="AH64" s="751"/>
      <c r="AI64" s="749"/>
      <c r="AJ64" s="750"/>
      <c r="AK64" s="751"/>
      <c r="AL64" s="287"/>
      <c r="AN64" s="79" t="str">
        <f t="shared" si="4"/>
        <v>■</v>
      </c>
    </row>
    <row r="65" spans="1:41">
      <c r="A65" s="240" t="str">
        <f t="shared" si="3"/>
        <v>RE</v>
      </c>
      <c r="B65" s="97"/>
      <c r="C65" s="766">
        <v>5</v>
      </c>
      <c r="D65" s="767"/>
      <c r="E65" s="752" t="s">
        <v>84</v>
      </c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4"/>
      <c r="U65" s="293" t="s">
        <v>525</v>
      </c>
      <c r="V65" s="768" t="s">
        <v>87</v>
      </c>
      <c r="W65" s="769"/>
      <c r="X65" s="769"/>
      <c r="Y65" s="769"/>
      <c r="Z65" s="770"/>
      <c r="AA65" s="768" t="s">
        <v>2417</v>
      </c>
      <c r="AB65" s="769"/>
      <c r="AC65" s="770"/>
      <c r="AD65" s="250">
        <v>2</v>
      </c>
      <c r="AE65" s="250" t="s">
        <v>535</v>
      </c>
      <c r="AF65" s="668"/>
      <c r="AG65" s="669"/>
      <c r="AH65" s="670"/>
      <c r="AI65" s="668"/>
      <c r="AJ65" s="669"/>
      <c r="AK65" s="670"/>
      <c r="AL65" s="180"/>
      <c r="AN65" s="79" t="str">
        <f t="shared" si="4"/>
        <v>■</v>
      </c>
    </row>
    <row r="66" spans="1:41">
      <c r="A66" s="240" t="str">
        <f t="shared" si="3"/>
        <v>RE</v>
      </c>
      <c r="B66" s="97"/>
      <c r="C66" s="764">
        <v>6</v>
      </c>
      <c r="D66" s="765"/>
      <c r="E66" s="771" t="s">
        <v>551</v>
      </c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3"/>
      <c r="U66" s="292" t="s">
        <v>587</v>
      </c>
      <c r="V66" s="761" t="s">
        <v>88</v>
      </c>
      <c r="W66" s="762"/>
      <c r="X66" s="762"/>
      <c r="Y66" s="762"/>
      <c r="Z66" s="763"/>
      <c r="AA66" s="761" t="s">
        <v>2418</v>
      </c>
      <c r="AB66" s="762"/>
      <c r="AC66" s="763"/>
      <c r="AD66" s="251">
        <v>3</v>
      </c>
      <c r="AE66" s="251">
        <v>0</v>
      </c>
      <c r="AF66" s="671"/>
      <c r="AG66" s="672"/>
      <c r="AH66" s="673"/>
      <c r="AI66" s="671"/>
      <c r="AJ66" s="672"/>
      <c r="AK66" s="673"/>
      <c r="AL66" s="382" t="s">
        <v>410</v>
      </c>
      <c r="AN66" s="79" t="str">
        <f t="shared" si="4"/>
        <v>■</v>
      </c>
    </row>
    <row r="67" spans="1:41">
      <c r="A67" s="240" t="str">
        <f t="shared" si="3"/>
        <v>RE</v>
      </c>
      <c r="B67" s="97"/>
      <c r="C67" s="766">
        <v>7</v>
      </c>
      <c r="D67" s="767"/>
      <c r="E67" s="781" t="s">
        <v>552</v>
      </c>
      <c r="F67" s="782"/>
      <c r="G67" s="782"/>
      <c r="H67" s="782"/>
      <c r="I67" s="782"/>
      <c r="J67" s="782"/>
      <c r="K67" s="782"/>
      <c r="L67" s="782"/>
      <c r="M67" s="782"/>
      <c r="N67" s="782"/>
      <c r="O67" s="782"/>
      <c r="P67" s="782"/>
      <c r="Q67" s="782"/>
      <c r="R67" s="782"/>
      <c r="S67" s="782"/>
      <c r="T67" s="783"/>
      <c r="U67" s="293" t="s">
        <v>588</v>
      </c>
      <c r="V67" s="768" t="s">
        <v>87</v>
      </c>
      <c r="W67" s="769"/>
      <c r="X67" s="769"/>
      <c r="Y67" s="769"/>
      <c r="Z67" s="770"/>
      <c r="AA67" s="768" t="s">
        <v>2417</v>
      </c>
      <c r="AB67" s="769"/>
      <c r="AC67" s="770"/>
      <c r="AD67" s="250">
        <v>64</v>
      </c>
      <c r="AE67" s="250" t="s">
        <v>535</v>
      </c>
      <c r="AF67" s="668"/>
      <c r="AG67" s="669"/>
      <c r="AH67" s="670"/>
      <c r="AI67" s="668"/>
      <c r="AJ67" s="669"/>
      <c r="AK67" s="670"/>
      <c r="AL67" s="180"/>
      <c r="AN67" s="79" t="str">
        <f t="shared" si="4"/>
        <v>■</v>
      </c>
    </row>
    <row r="68" spans="1:41">
      <c r="A68" s="240" t="str">
        <f t="shared" si="3"/>
        <v>RE</v>
      </c>
      <c r="B68" s="97"/>
      <c r="C68" s="766">
        <v>8</v>
      </c>
      <c r="D68" s="767"/>
      <c r="E68" s="752" t="s">
        <v>553</v>
      </c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4"/>
      <c r="U68" s="293" t="s">
        <v>589</v>
      </c>
      <c r="V68" s="768" t="s">
        <v>87</v>
      </c>
      <c r="W68" s="769"/>
      <c r="X68" s="769"/>
      <c r="Y68" s="769"/>
      <c r="Z68" s="770"/>
      <c r="AA68" s="768" t="s">
        <v>2417</v>
      </c>
      <c r="AB68" s="769"/>
      <c r="AC68" s="770"/>
      <c r="AD68" s="250">
        <v>64</v>
      </c>
      <c r="AE68" s="250" t="s">
        <v>535</v>
      </c>
      <c r="AF68" s="668"/>
      <c r="AG68" s="669"/>
      <c r="AH68" s="670"/>
      <c r="AI68" s="668"/>
      <c r="AJ68" s="669"/>
      <c r="AK68" s="670"/>
      <c r="AL68" s="180"/>
      <c r="AN68" s="79" t="str">
        <f t="shared" si="4"/>
        <v>■</v>
      </c>
    </row>
    <row r="69" spans="1:41">
      <c r="A69" s="240" t="str">
        <f t="shared" si="3"/>
        <v>RE</v>
      </c>
      <c r="B69" s="97"/>
      <c r="C69" s="766">
        <v>9</v>
      </c>
      <c r="D69" s="767"/>
      <c r="E69" s="752" t="s">
        <v>554</v>
      </c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4"/>
      <c r="U69" s="293" t="s">
        <v>590</v>
      </c>
      <c r="V69" s="768" t="s">
        <v>87</v>
      </c>
      <c r="W69" s="769"/>
      <c r="X69" s="769"/>
      <c r="Y69" s="769"/>
      <c r="Z69" s="770"/>
      <c r="AA69" s="768" t="s">
        <v>2417</v>
      </c>
      <c r="AB69" s="769"/>
      <c r="AC69" s="770"/>
      <c r="AD69" s="250">
        <v>64</v>
      </c>
      <c r="AE69" s="250" t="s">
        <v>535</v>
      </c>
      <c r="AF69" s="668"/>
      <c r="AG69" s="669"/>
      <c r="AH69" s="670"/>
      <c r="AI69" s="668"/>
      <c r="AJ69" s="669"/>
      <c r="AK69" s="670"/>
      <c r="AL69" s="180"/>
      <c r="AN69" s="79" t="str">
        <f t="shared" si="4"/>
        <v>■</v>
      </c>
    </row>
    <row r="70" spans="1:41" s="31" customFormat="1">
      <c r="A70" s="240" t="str">
        <f t="shared" si="3"/>
        <v>RE</v>
      </c>
      <c r="B70" s="97"/>
      <c r="C70" s="766">
        <v>10</v>
      </c>
      <c r="D70" s="767"/>
      <c r="E70" s="752" t="s">
        <v>93</v>
      </c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4"/>
      <c r="U70" s="293" t="s">
        <v>591</v>
      </c>
      <c r="V70" s="768" t="s">
        <v>88</v>
      </c>
      <c r="W70" s="769"/>
      <c r="X70" s="769"/>
      <c r="Y70" s="769"/>
      <c r="Z70" s="770"/>
      <c r="AA70" s="768" t="s">
        <v>2418</v>
      </c>
      <c r="AB70" s="769"/>
      <c r="AC70" s="770"/>
      <c r="AD70" s="250">
        <v>6</v>
      </c>
      <c r="AE70" s="250">
        <v>0</v>
      </c>
      <c r="AF70" s="668"/>
      <c r="AG70" s="669"/>
      <c r="AH70" s="670"/>
      <c r="AI70" s="668"/>
      <c r="AJ70" s="669"/>
      <c r="AK70" s="670"/>
      <c r="AL70" s="482"/>
      <c r="AM70" s="40"/>
      <c r="AN70" s="79" t="str">
        <f t="shared" si="4"/>
        <v>■</v>
      </c>
      <c r="AO70" s="51"/>
    </row>
    <row r="71" spans="1:41">
      <c r="A71" s="240" t="str">
        <f t="shared" si="3"/>
        <v>RE</v>
      </c>
      <c r="B71" s="97"/>
      <c r="C71" s="766">
        <v>11</v>
      </c>
      <c r="D71" s="767"/>
      <c r="E71" s="752" t="s">
        <v>94</v>
      </c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4"/>
      <c r="U71" s="293" t="s">
        <v>592</v>
      </c>
      <c r="V71" s="768" t="s">
        <v>88</v>
      </c>
      <c r="W71" s="769"/>
      <c r="X71" s="769"/>
      <c r="Y71" s="769"/>
      <c r="Z71" s="770"/>
      <c r="AA71" s="768" t="s">
        <v>2417</v>
      </c>
      <c r="AB71" s="769"/>
      <c r="AC71" s="770"/>
      <c r="AD71" s="250">
        <v>4</v>
      </c>
      <c r="AE71" s="250" t="s">
        <v>535</v>
      </c>
      <c r="AF71" s="668"/>
      <c r="AG71" s="669"/>
      <c r="AH71" s="670"/>
      <c r="AI71" s="668"/>
      <c r="AJ71" s="669"/>
      <c r="AK71" s="670"/>
      <c r="AL71" s="180"/>
      <c r="AN71" s="79" t="str">
        <f t="shared" si="4"/>
        <v>■</v>
      </c>
    </row>
    <row r="72" spans="1:41">
      <c r="A72" s="240" t="str">
        <f t="shared" si="3"/>
        <v>RE</v>
      </c>
      <c r="B72" s="97"/>
      <c r="C72" s="766">
        <v>12</v>
      </c>
      <c r="D72" s="767"/>
      <c r="E72" s="752" t="s">
        <v>901</v>
      </c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4"/>
      <c r="U72" s="293" t="s">
        <v>532</v>
      </c>
      <c r="V72" s="768" t="s">
        <v>88</v>
      </c>
      <c r="W72" s="769"/>
      <c r="X72" s="769"/>
      <c r="Y72" s="769"/>
      <c r="Z72" s="770"/>
      <c r="AA72" s="768" t="s">
        <v>2417</v>
      </c>
      <c r="AB72" s="769"/>
      <c r="AC72" s="770"/>
      <c r="AD72" s="250">
        <v>6</v>
      </c>
      <c r="AE72" s="250" t="s">
        <v>535</v>
      </c>
      <c r="AF72" s="668"/>
      <c r="AG72" s="669"/>
      <c r="AH72" s="670"/>
      <c r="AI72" s="668"/>
      <c r="AJ72" s="669"/>
      <c r="AK72" s="670"/>
      <c r="AL72" s="180"/>
      <c r="AN72" s="79" t="str">
        <f t="shared" si="4"/>
        <v>■</v>
      </c>
    </row>
    <row r="73" spans="1:41">
      <c r="A73" s="240" t="str">
        <f t="shared" si="3"/>
        <v>RE</v>
      </c>
      <c r="B73" s="97"/>
      <c r="C73" s="766">
        <v>13</v>
      </c>
      <c r="D73" s="767"/>
      <c r="E73" s="752" t="s">
        <v>95</v>
      </c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4"/>
      <c r="U73" s="293" t="s">
        <v>593</v>
      </c>
      <c r="V73" s="768" t="s">
        <v>88</v>
      </c>
      <c r="W73" s="769"/>
      <c r="X73" s="769"/>
      <c r="Y73" s="769"/>
      <c r="Z73" s="770"/>
      <c r="AA73" s="768" t="s">
        <v>2417</v>
      </c>
      <c r="AB73" s="769"/>
      <c r="AC73" s="770"/>
      <c r="AD73" s="250">
        <v>1</v>
      </c>
      <c r="AE73" s="250" t="s">
        <v>535</v>
      </c>
      <c r="AF73" s="668"/>
      <c r="AG73" s="669"/>
      <c r="AH73" s="670"/>
      <c r="AI73" s="668"/>
      <c r="AJ73" s="669"/>
      <c r="AK73" s="670"/>
      <c r="AL73" s="180"/>
      <c r="AN73" s="79" t="str">
        <f t="shared" si="4"/>
        <v>■</v>
      </c>
    </row>
    <row r="74" spans="1:41">
      <c r="A74" s="240" t="str">
        <f t="shared" si="3"/>
        <v>RE</v>
      </c>
      <c r="B74" s="97"/>
      <c r="C74" s="764">
        <v>14</v>
      </c>
      <c r="D74" s="765"/>
      <c r="E74" s="771" t="s">
        <v>555</v>
      </c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3"/>
      <c r="U74" s="292" t="s">
        <v>594</v>
      </c>
      <c r="V74" s="761" t="s">
        <v>88</v>
      </c>
      <c r="W74" s="762"/>
      <c r="X74" s="762"/>
      <c r="Y74" s="762"/>
      <c r="Z74" s="763"/>
      <c r="AA74" s="761" t="s">
        <v>2417</v>
      </c>
      <c r="AB74" s="762"/>
      <c r="AC74" s="763"/>
      <c r="AD74" s="251">
        <v>6</v>
      </c>
      <c r="AE74" s="251" t="s">
        <v>535</v>
      </c>
      <c r="AF74" s="671"/>
      <c r="AG74" s="672"/>
      <c r="AH74" s="673"/>
      <c r="AI74" s="671"/>
      <c r="AJ74" s="672"/>
      <c r="AK74" s="673"/>
      <c r="AL74" s="382" t="s">
        <v>2462</v>
      </c>
      <c r="AN74" s="79" t="str">
        <f t="shared" si="4"/>
        <v>■</v>
      </c>
    </row>
    <row r="75" spans="1:41">
      <c r="A75" s="240" t="str">
        <f t="shared" si="3"/>
        <v>RE</v>
      </c>
      <c r="B75" s="97"/>
      <c r="C75" s="766">
        <v>15</v>
      </c>
      <c r="D75" s="767"/>
      <c r="E75" s="752" t="s">
        <v>128</v>
      </c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4"/>
      <c r="U75" s="293" t="s">
        <v>595</v>
      </c>
      <c r="V75" s="768" t="s">
        <v>88</v>
      </c>
      <c r="W75" s="769"/>
      <c r="X75" s="769"/>
      <c r="Y75" s="769"/>
      <c r="Z75" s="770"/>
      <c r="AA75" s="768" t="s">
        <v>2418</v>
      </c>
      <c r="AB75" s="769"/>
      <c r="AC75" s="770"/>
      <c r="AD75" s="250">
        <v>3</v>
      </c>
      <c r="AE75" s="250">
        <v>0</v>
      </c>
      <c r="AF75" s="668"/>
      <c r="AG75" s="669"/>
      <c r="AH75" s="670"/>
      <c r="AI75" s="668"/>
      <c r="AJ75" s="669"/>
      <c r="AK75" s="670"/>
      <c r="AL75" s="482"/>
      <c r="AN75" s="79" t="str">
        <f t="shared" si="4"/>
        <v>■</v>
      </c>
    </row>
    <row r="76" spans="1:41">
      <c r="A76" s="240" t="str">
        <f t="shared" si="3"/>
        <v>RE</v>
      </c>
      <c r="B76" s="97"/>
      <c r="C76" s="766">
        <v>16</v>
      </c>
      <c r="D76" s="767"/>
      <c r="E76" s="752" t="s">
        <v>97</v>
      </c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4"/>
      <c r="U76" s="293" t="s">
        <v>599</v>
      </c>
      <c r="V76" s="768" t="s">
        <v>87</v>
      </c>
      <c r="W76" s="769"/>
      <c r="X76" s="769"/>
      <c r="Y76" s="769"/>
      <c r="Z76" s="770"/>
      <c r="AA76" s="768" t="s">
        <v>2417</v>
      </c>
      <c r="AB76" s="769"/>
      <c r="AC76" s="770"/>
      <c r="AD76" s="250">
        <v>10</v>
      </c>
      <c r="AE76" s="250" t="s">
        <v>535</v>
      </c>
      <c r="AF76" s="668"/>
      <c r="AG76" s="669"/>
      <c r="AH76" s="670"/>
      <c r="AI76" s="668"/>
      <c r="AJ76" s="669"/>
      <c r="AK76" s="670"/>
      <c r="AL76" s="180"/>
      <c r="AN76" s="79" t="str">
        <f t="shared" si="4"/>
        <v>■</v>
      </c>
    </row>
    <row r="77" spans="1:41">
      <c r="A77" s="240" t="str">
        <f t="shared" si="3"/>
        <v>RE</v>
      </c>
      <c r="B77" s="97"/>
      <c r="C77" s="766">
        <v>17</v>
      </c>
      <c r="D77" s="767"/>
      <c r="E77" s="752" t="s">
        <v>2590</v>
      </c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4"/>
      <c r="U77" s="293" t="s">
        <v>542</v>
      </c>
      <c r="V77" s="768" t="s">
        <v>88</v>
      </c>
      <c r="W77" s="769"/>
      <c r="X77" s="769"/>
      <c r="Y77" s="769"/>
      <c r="Z77" s="770"/>
      <c r="AA77" s="768" t="s">
        <v>2417</v>
      </c>
      <c r="AB77" s="769"/>
      <c r="AC77" s="770"/>
      <c r="AD77" s="250">
        <v>2</v>
      </c>
      <c r="AE77" s="250" t="s">
        <v>535</v>
      </c>
      <c r="AF77" s="668"/>
      <c r="AG77" s="669"/>
      <c r="AH77" s="670"/>
      <c r="AI77" s="668"/>
      <c r="AJ77" s="669"/>
      <c r="AK77" s="670"/>
      <c r="AL77" s="180"/>
      <c r="AN77" s="79" t="str">
        <f t="shared" si="4"/>
        <v>■</v>
      </c>
    </row>
    <row r="78" spans="1:41" s="32" customFormat="1" ht="13.15" customHeight="1">
      <c r="A78" s="240" t="str">
        <f t="shared" si="3"/>
        <v>RE</v>
      </c>
      <c r="B78" s="97"/>
      <c r="C78" s="766">
        <v>18</v>
      </c>
      <c r="D78" s="767"/>
      <c r="E78" s="926" t="s">
        <v>2591</v>
      </c>
      <c r="F78" s="927"/>
      <c r="G78" s="927"/>
      <c r="H78" s="927"/>
      <c r="I78" s="927"/>
      <c r="J78" s="927"/>
      <c r="K78" s="927"/>
      <c r="L78" s="927"/>
      <c r="M78" s="927"/>
      <c r="N78" s="927"/>
      <c r="O78" s="927"/>
      <c r="P78" s="927"/>
      <c r="Q78" s="927"/>
      <c r="R78" s="927"/>
      <c r="S78" s="927"/>
      <c r="T78" s="928"/>
      <c r="U78" s="293" t="s">
        <v>543</v>
      </c>
      <c r="V78" s="768" t="s">
        <v>88</v>
      </c>
      <c r="W78" s="769"/>
      <c r="X78" s="769"/>
      <c r="Y78" s="769"/>
      <c r="Z78" s="770"/>
      <c r="AA78" s="768" t="s">
        <v>2417</v>
      </c>
      <c r="AB78" s="769"/>
      <c r="AC78" s="770"/>
      <c r="AD78" s="250">
        <v>1</v>
      </c>
      <c r="AE78" s="250" t="s">
        <v>535</v>
      </c>
      <c r="AF78" s="668"/>
      <c r="AG78" s="669"/>
      <c r="AH78" s="670"/>
      <c r="AI78" s="668"/>
      <c r="AJ78" s="669"/>
      <c r="AK78" s="670"/>
      <c r="AL78" s="491"/>
      <c r="AM78" s="40"/>
      <c r="AN78" s="79" t="str">
        <f t="shared" si="4"/>
        <v>■</v>
      </c>
      <c r="AO78" s="51"/>
    </row>
    <row r="79" spans="1:41" s="32" customFormat="1">
      <c r="A79" s="240" t="str">
        <f t="shared" si="3"/>
        <v>RE</v>
      </c>
      <c r="B79" s="97"/>
      <c r="C79" s="764">
        <v>19</v>
      </c>
      <c r="D79" s="765"/>
      <c r="E79" s="771" t="s">
        <v>2592</v>
      </c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3"/>
      <c r="U79" s="292" t="s">
        <v>908</v>
      </c>
      <c r="V79" s="761" t="s">
        <v>88</v>
      </c>
      <c r="W79" s="762"/>
      <c r="X79" s="762"/>
      <c r="Y79" s="762"/>
      <c r="Z79" s="763"/>
      <c r="AA79" s="761" t="s">
        <v>2417</v>
      </c>
      <c r="AB79" s="762"/>
      <c r="AC79" s="763"/>
      <c r="AD79" s="251">
        <v>7</v>
      </c>
      <c r="AE79" s="251" t="s">
        <v>535</v>
      </c>
      <c r="AF79" s="671"/>
      <c r="AG79" s="672"/>
      <c r="AH79" s="673"/>
      <c r="AI79" s="671"/>
      <c r="AJ79" s="672"/>
      <c r="AK79" s="673"/>
      <c r="AL79" s="484" t="s">
        <v>410</v>
      </c>
      <c r="AM79" s="40"/>
      <c r="AN79" s="79" t="str">
        <f t="shared" si="4"/>
        <v>■</v>
      </c>
      <c r="AO79" s="51"/>
    </row>
    <row r="80" spans="1:41" s="32" customFormat="1">
      <c r="A80" s="240" t="str">
        <f t="shared" si="3"/>
        <v>RE</v>
      </c>
      <c r="B80" s="97"/>
      <c r="C80" s="766">
        <v>20</v>
      </c>
      <c r="D80" s="767"/>
      <c r="E80" s="926" t="s">
        <v>2593</v>
      </c>
      <c r="F80" s="927"/>
      <c r="G80" s="927"/>
      <c r="H80" s="927"/>
      <c r="I80" s="927"/>
      <c r="J80" s="927"/>
      <c r="K80" s="927"/>
      <c r="L80" s="927"/>
      <c r="M80" s="927"/>
      <c r="N80" s="927"/>
      <c r="O80" s="927"/>
      <c r="P80" s="927"/>
      <c r="Q80" s="927"/>
      <c r="R80" s="927"/>
      <c r="S80" s="927"/>
      <c r="T80" s="928"/>
      <c r="U80" s="293" t="s">
        <v>909</v>
      </c>
      <c r="V80" s="768" t="s">
        <v>88</v>
      </c>
      <c r="W80" s="769"/>
      <c r="X80" s="769"/>
      <c r="Y80" s="769"/>
      <c r="Z80" s="770"/>
      <c r="AA80" s="768" t="s">
        <v>2417</v>
      </c>
      <c r="AB80" s="769"/>
      <c r="AC80" s="770"/>
      <c r="AD80" s="250">
        <v>7</v>
      </c>
      <c r="AE80" s="250" t="s">
        <v>535</v>
      </c>
      <c r="AF80" s="668"/>
      <c r="AG80" s="669"/>
      <c r="AH80" s="670"/>
      <c r="AI80" s="668"/>
      <c r="AJ80" s="669"/>
      <c r="AK80" s="670"/>
      <c r="AL80" s="180" t="s">
        <v>2900</v>
      </c>
      <c r="AM80" s="40"/>
      <c r="AN80" s="79" t="str">
        <f t="shared" si="4"/>
        <v>■</v>
      </c>
      <c r="AO80" s="51"/>
    </row>
    <row r="81" spans="1:41" s="32" customFormat="1">
      <c r="A81" s="240" t="str">
        <f t="shared" si="3"/>
        <v>RE</v>
      </c>
      <c r="B81" s="513"/>
      <c r="C81" s="764">
        <v>21</v>
      </c>
      <c r="D81" s="765"/>
      <c r="E81" s="771" t="s">
        <v>516</v>
      </c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3"/>
      <c r="U81" s="292" t="s">
        <v>528</v>
      </c>
      <c r="V81" s="761" t="s">
        <v>88</v>
      </c>
      <c r="W81" s="762"/>
      <c r="X81" s="762"/>
      <c r="Y81" s="762"/>
      <c r="Z81" s="763"/>
      <c r="AA81" s="761" t="s">
        <v>2417</v>
      </c>
      <c r="AB81" s="762"/>
      <c r="AC81" s="763"/>
      <c r="AD81" s="251">
        <v>1</v>
      </c>
      <c r="AE81" s="251" t="s">
        <v>535</v>
      </c>
      <c r="AF81" s="671"/>
      <c r="AG81" s="672"/>
      <c r="AH81" s="673"/>
      <c r="AI81" s="671"/>
      <c r="AJ81" s="672"/>
      <c r="AK81" s="673"/>
      <c r="AL81" s="515" t="s">
        <v>2896</v>
      </c>
      <c r="AM81" s="40"/>
      <c r="AN81" s="79" t="str">
        <f t="shared" si="4"/>
        <v>■</v>
      </c>
      <c r="AO81" s="51"/>
    </row>
    <row r="82" spans="1:41" s="32" customFormat="1">
      <c r="A82" s="240" t="str">
        <f t="shared" si="3"/>
        <v>RE</v>
      </c>
      <c r="B82" s="97"/>
      <c r="C82" s="764">
        <v>22</v>
      </c>
      <c r="D82" s="765"/>
      <c r="E82" s="771" t="s">
        <v>99</v>
      </c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3"/>
      <c r="U82" s="292" t="s">
        <v>604</v>
      </c>
      <c r="V82" s="761" t="s">
        <v>2427</v>
      </c>
      <c r="W82" s="762"/>
      <c r="X82" s="762"/>
      <c r="Y82" s="762"/>
      <c r="Z82" s="763"/>
      <c r="AA82" s="761" t="s">
        <v>2417</v>
      </c>
      <c r="AB82" s="762"/>
      <c r="AC82" s="763"/>
      <c r="AD82" s="251">
        <v>30</v>
      </c>
      <c r="AE82" s="251" t="s">
        <v>535</v>
      </c>
      <c r="AF82" s="671"/>
      <c r="AG82" s="672"/>
      <c r="AH82" s="673"/>
      <c r="AI82" s="671"/>
      <c r="AJ82" s="672"/>
      <c r="AK82" s="673"/>
      <c r="AL82" s="484" t="s">
        <v>2462</v>
      </c>
      <c r="AM82" s="40"/>
      <c r="AN82" s="79" t="str">
        <f t="shared" si="4"/>
        <v>■</v>
      </c>
      <c r="AO82" s="51"/>
    </row>
    <row r="83" spans="1:41" s="32" customFormat="1">
      <c r="A83" s="240" t="str">
        <f t="shared" si="3"/>
        <v>RE</v>
      </c>
      <c r="B83" s="513"/>
      <c r="C83" s="815">
        <v>23</v>
      </c>
      <c r="D83" s="816"/>
      <c r="E83" s="791" t="s">
        <v>559</v>
      </c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3"/>
      <c r="U83" s="318" t="s">
        <v>605</v>
      </c>
      <c r="V83" s="826" t="s">
        <v>88</v>
      </c>
      <c r="W83" s="827"/>
      <c r="X83" s="827"/>
      <c r="Y83" s="827"/>
      <c r="Z83" s="828"/>
      <c r="AA83" s="826" t="s">
        <v>2417</v>
      </c>
      <c r="AB83" s="827"/>
      <c r="AC83" s="828"/>
      <c r="AD83" s="505">
        <v>5</v>
      </c>
      <c r="AE83" s="505" t="s">
        <v>535</v>
      </c>
      <c r="AF83" s="698"/>
      <c r="AG83" s="699"/>
      <c r="AH83" s="700"/>
      <c r="AI83" s="698"/>
      <c r="AJ83" s="699"/>
      <c r="AK83" s="700"/>
      <c r="AL83" s="515" t="s">
        <v>2462</v>
      </c>
      <c r="AM83" s="40"/>
      <c r="AN83" s="79" t="str">
        <f t="shared" si="4"/>
        <v>■</v>
      </c>
      <c r="AO83" s="51"/>
    </row>
    <row r="84" spans="1:41" s="32" customFormat="1" ht="13.5" customHeight="1">
      <c r="A84" s="240" t="str">
        <f t="shared" si="3"/>
        <v>RE</v>
      </c>
      <c r="B84" s="513"/>
      <c r="C84" s="764">
        <v>24</v>
      </c>
      <c r="D84" s="765"/>
      <c r="E84" s="771" t="s">
        <v>560</v>
      </c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3"/>
      <c r="U84" s="292" t="s">
        <v>606</v>
      </c>
      <c r="V84" s="842" t="s">
        <v>534</v>
      </c>
      <c r="W84" s="843"/>
      <c r="X84" s="843"/>
      <c r="Y84" s="843"/>
      <c r="Z84" s="844"/>
      <c r="AA84" s="842" t="s">
        <v>2417</v>
      </c>
      <c r="AB84" s="843"/>
      <c r="AC84" s="844"/>
      <c r="AD84" s="251">
        <v>40</v>
      </c>
      <c r="AE84" s="251" t="s">
        <v>535</v>
      </c>
      <c r="AF84" s="671"/>
      <c r="AG84" s="672"/>
      <c r="AH84" s="673"/>
      <c r="AI84" s="671"/>
      <c r="AJ84" s="672"/>
      <c r="AK84" s="673"/>
      <c r="AL84" s="515" t="s">
        <v>2896</v>
      </c>
      <c r="AM84" s="40"/>
      <c r="AN84" s="79" t="str">
        <f t="shared" si="4"/>
        <v>■</v>
      </c>
      <c r="AO84" s="51"/>
    </row>
    <row r="85" spans="1:41" s="32" customFormat="1">
      <c r="A85" s="240" t="str">
        <f t="shared" si="3"/>
        <v>RE</v>
      </c>
      <c r="B85" s="97"/>
      <c r="C85" s="766">
        <v>25</v>
      </c>
      <c r="D85" s="767"/>
      <c r="E85" s="752" t="s">
        <v>907</v>
      </c>
      <c r="F85" s="753"/>
      <c r="G85" s="753"/>
      <c r="H85" s="753"/>
      <c r="I85" s="753"/>
      <c r="J85" s="753"/>
      <c r="K85" s="753"/>
      <c r="L85" s="753"/>
      <c r="M85" s="753"/>
      <c r="N85" s="753"/>
      <c r="O85" s="753"/>
      <c r="P85" s="753"/>
      <c r="Q85" s="753"/>
      <c r="R85" s="753"/>
      <c r="S85" s="753"/>
      <c r="T85" s="754"/>
      <c r="U85" s="293" t="s">
        <v>910</v>
      </c>
      <c r="V85" s="768" t="s">
        <v>88</v>
      </c>
      <c r="W85" s="769"/>
      <c r="X85" s="769"/>
      <c r="Y85" s="769"/>
      <c r="Z85" s="770"/>
      <c r="AA85" s="768" t="s">
        <v>2417</v>
      </c>
      <c r="AB85" s="769"/>
      <c r="AC85" s="770"/>
      <c r="AD85" s="250">
        <v>1</v>
      </c>
      <c r="AE85" s="250" t="s">
        <v>535</v>
      </c>
      <c r="AF85" s="668"/>
      <c r="AG85" s="669"/>
      <c r="AH85" s="670"/>
      <c r="AI85" s="668"/>
      <c r="AJ85" s="669"/>
      <c r="AK85" s="670"/>
      <c r="AL85" s="480"/>
      <c r="AM85" s="40"/>
      <c r="AN85" s="79" t="str">
        <f t="shared" si="4"/>
        <v>■</v>
      </c>
      <c r="AO85" s="51"/>
    </row>
    <row r="86" spans="1:41" s="32" customFormat="1">
      <c r="A86" s="240" t="str">
        <f t="shared" ref="A86:A95" si="5">IF(LEN(J86)&gt;0,MID(J86,FIND("（",J86,1)+1,2),A85)</f>
        <v>RE</v>
      </c>
      <c r="B86" s="97"/>
      <c r="C86" s="766">
        <v>26</v>
      </c>
      <c r="D86" s="767"/>
      <c r="E86" s="752" t="s">
        <v>306</v>
      </c>
      <c r="F86" s="753"/>
      <c r="G86" s="753"/>
      <c r="H86" s="753"/>
      <c r="I86" s="753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4"/>
      <c r="U86" s="295" t="s">
        <v>533</v>
      </c>
      <c r="V86" s="768" t="s">
        <v>88</v>
      </c>
      <c r="W86" s="769"/>
      <c r="X86" s="769"/>
      <c r="Y86" s="769"/>
      <c r="Z86" s="770"/>
      <c r="AA86" s="768" t="s">
        <v>2417</v>
      </c>
      <c r="AB86" s="769"/>
      <c r="AC86" s="770"/>
      <c r="AD86" s="250">
        <v>6</v>
      </c>
      <c r="AE86" s="250" t="s">
        <v>535</v>
      </c>
      <c r="AF86" s="668"/>
      <c r="AG86" s="669"/>
      <c r="AH86" s="670"/>
      <c r="AI86" s="668"/>
      <c r="AJ86" s="669"/>
      <c r="AK86" s="670"/>
      <c r="AL86" s="480"/>
      <c r="AM86" s="40"/>
      <c r="AN86" s="79" t="str">
        <f t="shared" si="4"/>
        <v>■</v>
      </c>
      <c r="AO86" s="51"/>
    </row>
    <row r="87" spans="1:41" s="32" customFormat="1">
      <c r="A87" s="240" t="str">
        <f t="shared" si="5"/>
        <v>RE</v>
      </c>
      <c r="B87" s="97"/>
      <c r="C87" s="766">
        <v>27</v>
      </c>
      <c r="D87" s="767"/>
      <c r="E87" s="752" t="s">
        <v>576</v>
      </c>
      <c r="F87" s="753"/>
      <c r="G87" s="753"/>
      <c r="H87" s="753"/>
      <c r="I87" s="753"/>
      <c r="J87" s="753"/>
      <c r="K87" s="753"/>
      <c r="L87" s="753"/>
      <c r="M87" s="753"/>
      <c r="N87" s="753"/>
      <c r="O87" s="753"/>
      <c r="P87" s="753"/>
      <c r="Q87" s="753"/>
      <c r="R87" s="753"/>
      <c r="S87" s="753"/>
      <c r="T87" s="754"/>
      <c r="U87" s="295" t="s">
        <v>622</v>
      </c>
      <c r="V87" s="768" t="s">
        <v>87</v>
      </c>
      <c r="W87" s="769"/>
      <c r="X87" s="769"/>
      <c r="Y87" s="769"/>
      <c r="Z87" s="770"/>
      <c r="AA87" s="768" t="s">
        <v>2417</v>
      </c>
      <c r="AB87" s="769"/>
      <c r="AC87" s="770"/>
      <c r="AD87" s="250">
        <v>3</v>
      </c>
      <c r="AE87" s="250" t="s">
        <v>535</v>
      </c>
      <c r="AF87" s="668"/>
      <c r="AG87" s="669"/>
      <c r="AH87" s="670"/>
      <c r="AI87" s="668"/>
      <c r="AJ87" s="669"/>
      <c r="AK87" s="670"/>
      <c r="AL87" s="480"/>
      <c r="AM87" s="40"/>
      <c r="AN87" s="79" t="str">
        <f t="shared" si="4"/>
        <v>■</v>
      </c>
      <c r="AO87" s="51"/>
    </row>
    <row r="88" spans="1:41" s="32" customFormat="1">
      <c r="A88" s="240" t="str">
        <f t="shared" si="5"/>
        <v>RE</v>
      </c>
      <c r="B88" s="97"/>
      <c r="C88" s="766">
        <v>28</v>
      </c>
      <c r="D88" s="767"/>
      <c r="E88" s="752" t="s">
        <v>577</v>
      </c>
      <c r="F88" s="753"/>
      <c r="G88" s="753"/>
      <c r="H88" s="753"/>
      <c r="I88" s="753"/>
      <c r="J88" s="753"/>
      <c r="K88" s="753"/>
      <c r="L88" s="753"/>
      <c r="M88" s="753"/>
      <c r="N88" s="753"/>
      <c r="O88" s="753"/>
      <c r="P88" s="753"/>
      <c r="Q88" s="753"/>
      <c r="R88" s="753"/>
      <c r="S88" s="753"/>
      <c r="T88" s="754"/>
      <c r="U88" s="295" t="s">
        <v>623</v>
      </c>
      <c r="V88" s="768" t="s">
        <v>87</v>
      </c>
      <c r="W88" s="769"/>
      <c r="X88" s="769"/>
      <c r="Y88" s="769"/>
      <c r="Z88" s="770"/>
      <c r="AA88" s="768" t="s">
        <v>2417</v>
      </c>
      <c r="AB88" s="769"/>
      <c r="AC88" s="770"/>
      <c r="AD88" s="250">
        <v>3</v>
      </c>
      <c r="AE88" s="250" t="s">
        <v>535</v>
      </c>
      <c r="AF88" s="668"/>
      <c r="AG88" s="669"/>
      <c r="AH88" s="670"/>
      <c r="AI88" s="668"/>
      <c r="AJ88" s="669"/>
      <c r="AK88" s="670"/>
      <c r="AL88" s="480"/>
      <c r="AM88" s="40"/>
      <c r="AN88" s="79" t="str">
        <f t="shared" si="4"/>
        <v>■</v>
      </c>
      <c r="AO88" s="51"/>
    </row>
    <row r="89" spans="1:41" s="32" customFormat="1">
      <c r="A89" s="240" t="str">
        <f t="shared" si="5"/>
        <v>RE</v>
      </c>
      <c r="B89" s="97"/>
      <c r="C89" s="764">
        <v>29</v>
      </c>
      <c r="D89" s="765"/>
      <c r="E89" s="771" t="s">
        <v>578</v>
      </c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3"/>
      <c r="U89" s="390" t="s">
        <v>624</v>
      </c>
      <c r="V89" s="761" t="s">
        <v>88</v>
      </c>
      <c r="W89" s="762"/>
      <c r="X89" s="762"/>
      <c r="Y89" s="762"/>
      <c r="Z89" s="763"/>
      <c r="AA89" s="761" t="s">
        <v>2418</v>
      </c>
      <c r="AB89" s="762"/>
      <c r="AC89" s="763"/>
      <c r="AD89" s="251">
        <v>3</v>
      </c>
      <c r="AE89" s="251">
        <v>0</v>
      </c>
      <c r="AF89" s="671"/>
      <c r="AG89" s="672"/>
      <c r="AH89" s="673"/>
      <c r="AI89" s="671"/>
      <c r="AJ89" s="672"/>
      <c r="AK89" s="673"/>
      <c r="AL89" s="484" t="s">
        <v>410</v>
      </c>
      <c r="AM89" s="40"/>
      <c r="AN89" s="79" t="str">
        <f t="shared" si="4"/>
        <v>■</v>
      </c>
      <c r="AO89" s="51"/>
    </row>
    <row r="90" spans="1:41" s="32" customFormat="1">
      <c r="A90" s="240" t="str">
        <f t="shared" si="5"/>
        <v>RE</v>
      </c>
      <c r="B90" s="97"/>
      <c r="C90" s="766">
        <v>30</v>
      </c>
      <c r="D90" s="767"/>
      <c r="E90" s="752" t="s">
        <v>579</v>
      </c>
      <c r="F90" s="753"/>
      <c r="G90" s="753"/>
      <c r="H90" s="753"/>
      <c r="I90" s="753"/>
      <c r="J90" s="753"/>
      <c r="K90" s="753"/>
      <c r="L90" s="753"/>
      <c r="M90" s="753"/>
      <c r="N90" s="753"/>
      <c r="O90" s="753"/>
      <c r="P90" s="753"/>
      <c r="Q90" s="753"/>
      <c r="R90" s="753"/>
      <c r="S90" s="753"/>
      <c r="T90" s="754"/>
      <c r="U90" s="295" t="s">
        <v>625</v>
      </c>
      <c r="V90" s="768" t="s">
        <v>87</v>
      </c>
      <c r="W90" s="769"/>
      <c r="X90" s="769"/>
      <c r="Y90" s="769"/>
      <c r="Z90" s="770"/>
      <c r="AA90" s="768" t="s">
        <v>2417</v>
      </c>
      <c r="AB90" s="769"/>
      <c r="AC90" s="770"/>
      <c r="AD90" s="250">
        <v>3</v>
      </c>
      <c r="AE90" s="250" t="s">
        <v>535</v>
      </c>
      <c r="AF90" s="668"/>
      <c r="AG90" s="669"/>
      <c r="AH90" s="670"/>
      <c r="AI90" s="668"/>
      <c r="AJ90" s="669"/>
      <c r="AK90" s="670"/>
      <c r="AL90" s="480"/>
      <c r="AM90" s="40"/>
      <c r="AN90" s="79" t="str">
        <f t="shared" si="4"/>
        <v>■</v>
      </c>
      <c r="AO90" s="51"/>
    </row>
    <row r="91" spans="1:41" s="32" customFormat="1">
      <c r="A91" s="240" t="str">
        <f t="shared" si="5"/>
        <v>RE</v>
      </c>
      <c r="B91" s="97"/>
      <c r="C91" s="766">
        <v>31</v>
      </c>
      <c r="D91" s="767"/>
      <c r="E91" s="752" t="s">
        <v>580</v>
      </c>
      <c r="F91" s="753"/>
      <c r="G91" s="753"/>
      <c r="H91" s="753"/>
      <c r="I91" s="753"/>
      <c r="J91" s="753"/>
      <c r="K91" s="753"/>
      <c r="L91" s="753"/>
      <c r="M91" s="753"/>
      <c r="N91" s="753"/>
      <c r="O91" s="753"/>
      <c r="P91" s="753"/>
      <c r="Q91" s="753"/>
      <c r="R91" s="753"/>
      <c r="S91" s="753"/>
      <c r="T91" s="754"/>
      <c r="U91" s="295" t="s">
        <v>626</v>
      </c>
      <c r="V91" s="768" t="s">
        <v>87</v>
      </c>
      <c r="W91" s="769"/>
      <c r="X91" s="769"/>
      <c r="Y91" s="769"/>
      <c r="Z91" s="770"/>
      <c r="AA91" s="768" t="s">
        <v>2417</v>
      </c>
      <c r="AB91" s="769"/>
      <c r="AC91" s="770"/>
      <c r="AD91" s="250">
        <v>3</v>
      </c>
      <c r="AE91" s="250" t="s">
        <v>535</v>
      </c>
      <c r="AF91" s="668"/>
      <c r="AG91" s="669"/>
      <c r="AH91" s="670"/>
      <c r="AI91" s="668"/>
      <c r="AJ91" s="669"/>
      <c r="AK91" s="670"/>
      <c r="AL91" s="480"/>
      <c r="AM91" s="40"/>
      <c r="AN91" s="79" t="str">
        <f t="shared" si="4"/>
        <v>■</v>
      </c>
      <c r="AO91" s="51"/>
    </row>
    <row r="92" spans="1:41" s="32" customFormat="1">
      <c r="A92" s="240" t="str">
        <f t="shared" si="5"/>
        <v>RE</v>
      </c>
      <c r="B92" s="97"/>
      <c r="C92" s="766">
        <v>32</v>
      </c>
      <c r="D92" s="767"/>
      <c r="E92" s="752" t="s">
        <v>581</v>
      </c>
      <c r="F92" s="753"/>
      <c r="G92" s="753"/>
      <c r="H92" s="753"/>
      <c r="I92" s="753"/>
      <c r="J92" s="753"/>
      <c r="K92" s="753"/>
      <c r="L92" s="753"/>
      <c r="M92" s="753"/>
      <c r="N92" s="753"/>
      <c r="O92" s="753"/>
      <c r="P92" s="753"/>
      <c r="Q92" s="753"/>
      <c r="R92" s="753"/>
      <c r="S92" s="753"/>
      <c r="T92" s="754"/>
      <c r="U92" s="295" t="s">
        <v>627</v>
      </c>
      <c r="V92" s="768" t="s">
        <v>87</v>
      </c>
      <c r="W92" s="769"/>
      <c r="X92" s="769"/>
      <c r="Y92" s="769"/>
      <c r="Z92" s="770"/>
      <c r="AA92" s="768" t="s">
        <v>2417</v>
      </c>
      <c r="AB92" s="769"/>
      <c r="AC92" s="770"/>
      <c r="AD92" s="250">
        <v>64</v>
      </c>
      <c r="AE92" s="250" t="s">
        <v>535</v>
      </c>
      <c r="AF92" s="668"/>
      <c r="AG92" s="669"/>
      <c r="AH92" s="670"/>
      <c r="AI92" s="668"/>
      <c r="AJ92" s="669"/>
      <c r="AK92" s="670"/>
      <c r="AL92" s="480"/>
      <c r="AM92" s="40"/>
      <c r="AN92" s="79" t="str">
        <f t="shared" si="4"/>
        <v>■</v>
      </c>
      <c r="AO92" s="51"/>
    </row>
    <row r="93" spans="1:41" s="32" customFormat="1">
      <c r="A93" s="240" t="str">
        <f t="shared" si="5"/>
        <v>RE</v>
      </c>
      <c r="B93" s="97"/>
      <c r="C93" s="766">
        <v>33</v>
      </c>
      <c r="D93" s="767"/>
      <c r="E93" s="752" t="s">
        <v>583</v>
      </c>
      <c r="F93" s="753"/>
      <c r="G93" s="753"/>
      <c r="H93" s="753"/>
      <c r="I93" s="753"/>
      <c r="J93" s="753"/>
      <c r="K93" s="753"/>
      <c r="L93" s="753"/>
      <c r="M93" s="753"/>
      <c r="N93" s="753"/>
      <c r="O93" s="753"/>
      <c r="P93" s="753"/>
      <c r="Q93" s="753"/>
      <c r="R93" s="753"/>
      <c r="S93" s="753"/>
      <c r="T93" s="754"/>
      <c r="U93" s="295" t="s">
        <v>629</v>
      </c>
      <c r="V93" s="768" t="s">
        <v>633</v>
      </c>
      <c r="W93" s="769"/>
      <c r="X93" s="769"/>
      <c r="Y93" s="769"/>
      <c r="Z93" s="770"/>
      <c r="AA93" s="768" t="s">
        <v>2417</v>
      </c>
      <c r="AB93" s="769"/>
      <c r="AC93" s="770"/>
      <c r="AD93" s="250">
        <v>64</v>
      </c>
      <c r="AE93" s="250" t="s">
        <v>535</v>
      </c>
      <c r="AF93" s="668"/>
      <c r="AG93" s="669"/>
      <c r="AH93" s="670"/>
      <c r="AI93" s="668"/>
      <c r="AJ93" s="669"/>
      <c r="AK93" s="670"/>
      <c r="AL93" s="480"/>
      <c r="AM93" s="40"/>
      <c r="AN93" s="79" t="str">
        <f t="shared" si="4"/>
        <v>■</v>
      </c>
      <c r="AO93" s="51"/>
    </row>
    <row r="94" spans="1:41" s="32" customFormat="1">
      <c r="A94" s="240" t="str">
        <f t="shared" si="5"/>
        <v>RE</v>
      </c>
      <c r="B94" s="97"/>
      <c r="C94" s="766">
        <v>34</v>
      </c>
      <c r="D94" s="767"/>
      <c r="E94" s="752" t="s">
        <v>584</v>
      </c>
      <c r="F94" s="753"/>
      <c r="G94" s="753"/>
      <c r="H94" s="753"/>
      <c r="I94" s="753"/>
      <c r="J94" s="753"/>
      <c r="K94" s="753"/>
      <c r="L94" s="753"/>
      <c r="M94" s="753"/>
      <c r="N94" s="753"/>
      <c r="O94" s="753"/>
      <c r="P94" s="753"/>
      <c r="Q94" s="753"/>
      <c r="R94" s="753"/>
      <c r="S94" s="753"/>
      <c r="T94" s="754"/>
      <c r="U94" s="295" t="s">
        <v>630</v>
      </c>
      <c r="V94" s="758" t="s">
        <v>633</v>
      </c>
      <c r="W94" s="759"/>
      <c r="X94" s="759"/>
      <c r="Y94" s="759"/>
      <c r="Z94" s="760"/>
      <c r="AA94" s="758" t="s">
        <v>2417</v>
      </c>
      <c r="AB94" s="759"/>
      <c r="AC94" s="760"/>
      <c r="AD94" s="250">
        <v>7</v>
      </c>
      <c r="AE94" s="250" t="s">
        <v>535</v>
      </c>
      <c r="AF94" s="749"/>
      <c r="AG94" s="750"/>
      <c r="AH94" s="751"/>
      <c r="AI94" s="749"/>
      <c r="AJ94" s="750"/>
      <c r="AK94" s="751"/>
      <c r="AL94" s="180" t="s">
        <v>2900</v>
      </c>
      <c r="AM94" s="40"/>
      <c r="AN94" s="79" t="str">
        <f t="shared" si="4"/>
        <v>■</v>
      </c>
      <c r="AO94" s="51"/>
    </row>
    <row r="95" spans="1:41" s="32" customFormat="1">
      <c r="A95" s="240" t="str">
        <f t="shared" si="5"/>
        <v>RE</v>
      </c>
      <c r="B95" s="97"/>
      <c r="C95" s="766">
        <v>35</v>
      </c>
      <c r="D95" s="767"/>
      <c r="E95" s="752" t="s">
        <v>585</v>
      </c>
      <c r="F95" s="753"/>
      <c r="G95" s="753"/>
      <c r="H95" s="753"/>
      <c r="I95" s="753"/>
      <c r="J95" s="753"/>
      <c r="K95" s="753"/>
      <c r="L95" s="753"/>
      <c r="M95" s="753"/>
      <c r="N95" s="753"/>
      <c r="O95" s="753"/>
      <c r="P95" s="753"/>
      <c r="Q95" s="753"/>
      <c r="R95" s="753"/>
      <c r="S95" s="753"/>
      <c r="T95" s="754"/>
      <c r="U95" s="295" t="s">
        <v>631</v>
      </c>
      <c r="V95" s="768" t="s">
        <v>633</v>
      </c>
      <c r="W95" s="769"/>
      <c r="X95" s="769"/>
      <c r="Y95" s="769"/>
      <c r="Z95" s="770"/>
      <c r="AA95" s="768" t="s">
        <v>2417</v>
      </c>
      <c r="AB95" s="769"/>
      <c r="AC95" s="770"/>
      <c r="AD95" s="250">
        <v>5</v>
      </c>
      <c r="AE95" s="250" t="s">
        <v>535</v>
      </c>
      <c r="AF95" s="668"/>
      <c r="AG95" s="669"/>
      <c r="AH95" s="670"/>
      <c r="AI95" s="668"/>
      <c r="AJ95" s="669"/>
      <c r="AK95" s="670"/>
      <c r="AL95" s="180" t="s">
        <v>2900</v>
      </c>
      <c r="AM95" s="40"/>
      <c r="AN95" s="79" t="str">
        <f t="shared" si="4"/>
        <v>■</v>
      </c>
      <c r="AO95" s="51"/>
    </row>
    <row r="96" spans="1:41" s="32" customFormat="1">
      <c r="A96" s="240" t="str">
        <f>IF(LEN(J96)&gt;0,MID(J96,FIND("（",J96,1)+1,2),A94)</f>
        <v>RE</v>
      </c>
      <c r="B96" s="97"/>
      <c r="C96" s="766">
        <v>36</v>
      </c>
      <c r="D96" s="767"/>
      <c r="E96" s="752" t="s">
        <v>586</v>
      </c>
      <c r="F96" s="753"/>
      <c r="G96" s="753"/>
      <c r="H96" s="753"/>
      <c r="I96" s="753"/>
      <c r="J96" s="753"/>
      <c r="K96" s="753"/>
      <c r="L96" s="753"/>
      <c r="M96" s="753"/>
      <c r="N96" s="753"/>
      <c r="O96" s="753"/>
      <c r="P96" s="753"/>
      <c r="Q96" s="753"/>
      <c r="R96" s="753"/>
      <c r="S96" s="753"/>
      <c r="T96" s="754"/>
      <c r="U96" s="295" t="s">
        <v>632</v>
      </c>
      <c r="V96" s="768" t="s">
        <v>633</v>
      </c>
      <c r="W96" s="769"/>
      <c r="X96" s="769"/>
      <c r="Y96" s="769"/>
      <c r="Z96" s="770"/>
      <c r="AA96" s="768" t="s">
        <v>2417</v>
      </c>
      <c r="AB96" s="769"/>
      <c r="AC96" s="770"/>
      <c r="AD96" s="250">
        <v>1</v>
      </c>
      <c r="AE96" s="250" t="s">
        <v>535</v>
      </c>
      <c r="AF96" s="668"/>
      <c r="AG96" s="669"/>
      <c r="AH96" s="670"/>
      <c r="AI96" s="668"/>
      <c r="AJ96" s="669"/>
      <c r="AK96" s="670"/>
      <c r="AL96" s="180" t="s">
        <v>2900</v>
      </c>
      <c r="AM96" s="40"/>
      <c r="AN96" s="79" t="str">
        <f t="shared" si="4"/>
        <v>■</v>
      </c>
      <c r="AO96" s="51"/>
    </row>
    <row r="97" spans="1:41" s="32" customFormat="1">
      <c r="A97" s="240" t="str">
        <f>IF(LEN(J97)&gt;0,MID(J97,FIND("（",J97,1)+1,2),A95)</f>
        <v>RE</v>
      </c>
      <c r="B97" s="97"/>
      <c r="C97" s="766">
        <v>37</v>
      </c>
      <c r="D97" s="767"/>
      <c r="E97" s="752" t="s">
        <v>2489</v>
      </c>
      <c r="F97" s="753"/>
      <c r="G97" s="753"/>
      <c r="H97" s="753"/>
      <c r="I97" s="753"/>
      <c r="J97" s="753"/>
      <c r="K97" s="753"/>
      <c r="L97" s="753"/>
      <c r="M97" s="753"/>
      <c r="N97" s="753"/>
      <c r="O97" s="753"/>
      <c r="P97" s="753"/>
      <c r="Q97" s="753"/>
      <c r="R97" s="753"/>
      <c r="S97" s="753"/>
      <c r="T97" s="754"/>
      <c r="U97" s="295" t="s">
        <v>2497</v>
      </c>
      <c r="V97" s="768" t="s">
        <v>2498</v>
      </c>
      <c r="W97" s="769"/>
      <c r="X97" s="769"/>
      <c r="Y97" s="769"/>
      <c r="Z97" s="770"/>
      <c r="AA97" s="768" t="s">
        <v>2417</v>
      </c>
      <c r="AB97" s="769"/>
      <c r="AC97" s="770"/>
      <c r="AD97" s="250">
        <v>2</v>
      </c>
      <c r="AE97" s="250" t="s">
        <v>535</v>
      </c>
      <c r="AF97" s="668"/>
      <c r="AG97" s="669"/>
      <c r="AH97" s="670"/>
      <c r="AI97" s="668"/>
      <c r="AJ97" s="669"/>
      <c r="AK97" s="670"/>
      <c r="AL97" s="480"/>
      <c r="AM97" s="40"/>
      <c r="AN97" s="79" t="str">
        <f t="shared" si="4"/>
        <v>■</v>
      </c>
      <c r="AO97" s="51"/>
    </row>
    <row r="98" spans="1:41">
      <c r="A98" s="240" t="str">
        <f t="shared" ref="A98:A129" si="6">IF(LEN(J98)&gt;0,MID(J98,FIND("（",J98,1)+1,2),A97)</f>
        <v>RE</v>
      </c>
      <c r="B98" s="9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204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96"/>
      <c r="AG98" s="96"/>
      <c r="AH98" s="96"/>
      <c r="AI98" s="96"/>
      <c r="AJ98" s="96"/>
      <c r="AK98" s="96"/>
      <c r="AL98" s="81"/>
    </row>
    <row r="99" spans="1:41">
      <c r="A99" s="240" t="str">
        <f t="shared" si="6"/>
        <v>HO</v>
      </c>
      <c r="B99" s="513"/>
      <c r="C99" s="238" t="s">
        <v>28</v>
      </c>
      <c r="D99" s="59"/>
      <c r="E99" s="38"/>
      <c r="F99" s="38"/>
      <c r="G99" s="38"/>
      <c r="H99" s="38"/>
      <c r="I99" s="38"/>
      <c r="J99" s="204" t="s">
        <v>2874</v>
      </c>
      <c r="K99" s="238"/>
      <c r="L99" s="38"/>
      <c r="M99" s="238"/>
      <c r="N99" s="38"/>
      <c r="O99" s="38"/>
      <c r="P99" s="38"/>
      <c r="Q99" s="38"/>
      <c r="R99" s="38"/>
      <c r="S99" s="38"/>
      <c r="T99" s="38"/>
      <c r="U99" s="204" t="s">
        <v>916</v>
      </c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96"/>
      <c r="AG99" s="96"/>
      <c r="AH99" s="96"/>
      <c r="AI99" s="96"/>
      <c r="AJ99" s="96"/>
      <c r="AK99" s="96"/>
      <c r="AL99" s="81"/>
    </row>
    <row r="100" spans="1:41" s="1" customFormat="1" ht="12" customHeight="1">
      <c r="A100" s="240" t="str">
        <f t="shared" si="6"/>
        <v>HO</v>
      </c>
      <c r="B100" s="33"/>
      <c r="C100" s="777" t="s">
        <v>29</v>
      </c>
      <c r="D100" s="885"/>
      <c r="E100" s="728" t="s">
        <v>30</v>
      </c>
      <c r="F100" s="729"/>
      <c r="G100" s="729"/>
      <c r="H100" s="729"/>
      <c r="I100" s="729"/>
      <c r="J100" s="729"/>
      <c r="K100" s="729"/>
      <c r="L100" s="729"/>
      <c r="M100" s="729"/>
      <c r="N100" s="729"/>
      <c r="O100" s="729"/>
      <c r="P100" s="729"/>
      <c r="Q100" s="729"/>
      <c r="R100" s="729"/>
      <c r="S100" s="729"/>
      <c r="T100" s="729"/>
      <c r="U100" s="934" t="s">
        <v>146</v>
      </c>
      <c r="V100" s="728" t="s">
        <v>147</v>
      </c>
      <c r="W100" s="729"/>
      <c r="X100" s="729"/>
      <c r="Y100" s="729"/>
      <c r="Z100" s="905"/>
      <c r="AA100" s="777" t="s">
        <v>2420</v>
      </c>
      <c r="AB100" s="932"/>
      <c r="AC100" s="778"/>
      <c r="AD100" s="835" t="s">
        <v>511</v>
      </c>
      <c r="AE100" s="836"/>
      <c r="AF100" s="690" t="s">
        <v>80</v>
      </c>
      <c r="AG100" s="691"/>
      <c r="AH100" s="692"/>
      <c r="AI100" s="690" t="s">
        <v>41</v>
      </c>
      <c r="AJ100" s="691"/>
      <c r="AK100" s="692"/>
      <c r="AL100" s="696" t="s">
        <v>42</v>
      </c>
      <c r="AM100" s="40"/>
      <c r="AN100" s="38"/>
      <c r="AO100" s="38"/>
    </row>
    <row r="101" spans="1:41" s="1" customFormat="1" ht="12" customHeight="1">
      <c r="A101" s="240" t="str">
        <f t="shared" si="6"/>
        <v>HO</v>
      </c>
      <c r="B101" s="33"/>
      <c r="C101" s="886"/>
      <c r="D101" s="887"/>
      <c r="E101" s="731"/>
      <c r="F101" s="732"/>
      <c r="G101" s="732"/>
      <c r="H101" s="732"/>
      <c r="I101" s="732"/>
      <c r="J101" s="732"/>
      <c r="K101" s="732"/>
      <c r="L101" s="732"/>
      <c r="M101" s="732"/>
      <c r="N101" s="732"/>
      <c r="O101" s="732"/>
      <c r="P101" s="732"/>
      <c r="Q101" s="732"/>
      <c r="R101" s="732"/>
      <c r="S101" s="732"/>
      <c r="T101" s="732"/>
      <c r="U101" s="935"/>
      <c r="V101" s="906"/>
      <c r="W101" s="907"/>
      <c r="X101" s="907"/>
      <c r="Y101" s="907"/>
      <c r="Z101" s="908"/>
      <c r="AA101" s="779"/>
      <c r="AB101" s="933"/>
      <c r="AC101" s="780"/>
      <c r="AD101" s="837"/>
      <c r="AE101" s="838"/>
      <c r="AF101" s="693"/>
      <c r="AG101" s="694"/>
      <c r="AH101" s="695"/>
      <c r="AI101" s="693"/>
      <c r="AJ101" s="694"/>
      <c r="AK101" s="695"/>
      <c r="AL101" s="697"/>
      <c r="AM101" s="40"/>
      <c r="AN101" s="38"/>
      <c r="AO101" s="38"/>
    </row>
    <row r="102" spans="1:41" s="26" customFormat="1" ht="13.15" customHeight="1">
      <c r="A102" s="240" t="str">
        <f t="shared" si="6"/>
        <v>HO</v>
      </c>
      <c r="B102" s="97"/>
      <c r="C102" s="766">
        <v>1</v>
      </c>
      <c r="D102" s="767"/>
      <c r="E102" s="774" t="s">
        <v>2485</v>
      </c>
      <c r="F102" s="775"/>
      <c r="G102" s="775"/>
      <c r="H102" s="775"/>
      <c r="I102" s="775"/>
      <c r="J102" s="775"/>
      <c r="K102" s="775"/>
      <c r="L102" s="775"/>
      <c r="M102" s="775"/>
      <c r="N102" s="775"/>
      <c r="O102" s="775"/>
      <c r="P102" s="775"/>
      <c r="Q102" s="775"/>
      <c r="R102" s="775"/>
      <c r="S102" s="775"/>
      <c r="T102" s="776"/>
      <c r="U102" s="291" t="s">
        <v>521</v>
      </c>
      <c r="V102" s="768" t="s">
        <v>87</v>
      </c>
      <c r="W102" s="769"/>
      <c r="X102" s="769"/>
      <c r="Y102" s="769"/>
      <c r="Z102" s="770"/>
      <c r="AA102" s="768" t="s">
        <v>2417</v>
      </c>
      <c r="AB102" s="769"/>
      <c r="AC102" s="770"/>
      <c r="AD102" s="250">
        <v>10</v>
      </c>
      <c r="AE102" s="250" t="s">
        <v>535</v>
      </c>
      <c r="AF102" s="668"/>
      <c r="AG102" s="669"/>
      <c r="AH102" s="670"/>
      <c r="AI102" s="668"/>
      <c r="AJ102" s="669"/>
      <c r="AK102" s="670"/>
      <c r="AL102" s="492"/>
      <c r="AM102" s="457"/>
      <c r="AN102" s="79" t="str">
        <f>$P$17</f>
        <v>■</v>
      </c>
      <c r="AO102" s="79"/>
    </row>
    <row r="103" spans="1:41" s="26" customFormat="1" ht="13.15" customHeight="1">
      <c r="A103" s="240" t="str">
        <f t="shared" si="6"/>
        <v>HO</v>
      </c>
      <c r="B103" s="97"/>
      <c r="C103" s="766">
        <v>2</v>
      </c>
      <c r="D103" s="767"/>
      <c r="E103" s="774" t="s">
        <v>2487</v>
      </c>
      <c r="F103" s="775"/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5"/>
      <c r="R103" s="775"/>
      <c r="S103" s="775"/>
      <c r="T103" s="776"/>
      <c r="U103" s="569" t="s">
        <v>522</v>
      </c>
      <c r="V103" s="768" t="s">
        <v>87</v>
      </c>
      <c r="W103" s="769"/>
      <c r="X103" s="769"/>
      <c r="Y103" s="769"/>
      <c r="Z103" s="770"/>
      <c r="AA103" s="768" t="s">
        <v>2417</v>
      </c>
      <c r="AB103" s="769"/>
      <c r="AC103" s="770"/>
      <c r="AD103" s="250">
        <v>51</v>
      </c>
      <c r="AE103" s="250" t="s">
        <v>535</v>
      </c>
      <c r="AF103" s="668"/>
      <c r="AG103" s="669"/>
      <c r="AH103" s="670"/>
      <c r="AI103" s="668"/>
      <c r="AJ103" s="669"/>
      <c r="AK103" s="670"/>
      <c r="AL103" s="492"/>
      <c r="AM103" s="457"/>
      <c r="AN103" s="79" t="str">
        <f t="shared" ref="AN103:AN111" si="7">$P$17</f>
        <v>■</v>
      </c>
      <c r="AO103" s="79"/>
    </row>
    <row r="104" spans="1:41" ht="13.15" customHeight="1">
      <c r="A104" s="240" t="str">
        <f t="shared" si="6"/>
        <v>HO</v>
      </c>
      <c r="B104" s="97"/>
      <c r="C104" s="764">
        <v>3</v>
      </c>
      <c r="D104" s="765"/>
      <c r="E104" s="755" t="s">
        <v>513</v>
      </c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7"/>
      <c r="U104" s="292" t="s">
        <v>523</v>
      </c>
      <c r="V104" s="761" t="s">
        <v>88</v>
      </c>
      <c r="W104" s="762"/>
      <c r="X104" s="762"/>
      <c r="Y104" s="762"/>
      <c r="Z104" s="763"/>
      <c r="AA104" s="761" t="s">
        <v>2418</v>
      </c>
      <c r="AB104" s="762"/>
      <c r="AC104" s="763"/>
      <c r="AD104" s="251">
        <v>1</v>
      </c>
      <c r="AE104" s="251">
        <v>0</v>
      </c>
      <c r="AF104" s="671"/>
      <c r="AG104" s="672"/>
      <c r="AH104" s="673"/>
      <c r="AI104" s="671"/>
      <c r="AJ104" s="672"/>
      <c r="AK104" s="673"/>
      <c r="AL104" s="382" t="s">
        <v>410</v>
      </c>
      <c r="AN104" s="79" t="str">
        <f t="shared" si="7"/>
        <v>■</v>
      </c>
    </row>
    <row r="105" spans="1:41" ht="13.15" customHeight="1">
      <c r="A105" s="240" t="str">
        <f t="shared" si="6"/>
        <v>HO</v>
      </c>
      <c r="B105" s="97"/>
      <c r="C105" s="766">
        <v>4</v>
      </c>
      <c r="D105" s="767"/>
      <c r="E105" s="774" t="s">
        <v>514</v>
      </c>
      <c r="F105" s="775"/>
      <c r="G105" s="775"/>
      <c r="H105" s="775"/>
      <c r="I105" s="775"/>
      <c r="J105" s="775"/>
      <c r="K105" s="775"/>
      <c r="L105" s="775"/>
      <c r="M105" s="775"/>
      <c r="N105" s="775"/>
      <c r="O105" s="775"/>
      <c r="P105" s="775"/>
      <c r="Q105" s="775"/>
      <c r="R105" s="775"/>
      <c r="S105" s="775"/>
      <c r="T105" s="776"/>
      <c r="U105" s="293" t="s">
        <v>524</v>
      </c>
      <c r="V105" s="758" t="s">
        <v>88</v>
      </c>
      <c r="W105" s="759"/>
      <c r="X105" s="759"/>
      <c r="Y105" s="759"/>
      <c r="Z105" s="760"/>
      <c r="AA105" s="758" t="s">
        <v>2418</v>
      </c>
      <c r="AB105" s="759"/>
      <c r="AC105" s="760"/>
      <c r="AD105" s="250">
        <v>1</v>
      </c>
      <c r="AE105" s="250">
        <v>0</v>
      </c>
      <c r="AF105" s="749"/>
      <c r="AG105" s="750"/>
      <c r="AH105" s="751"/>
      <c r="AI105" s="749"/>
      <c r="AJ105" s="750"/>
      <c r="AK105" s="751"/>
      <c r="AL105" s="287"/>
      <c r="AN105" s="79" t="str">
        <f t="shared" si="7"/>
        <v>■</v>
      </c>
    </row>
    <row r="106" spans="1:41">
      <c r="A106" s="240" t="str">
        <f t="shared" si="6"/>
        <v>HO</v>
      </c>
      <c r="B106" s="97"/>
      <c r="C106" s="766">
        <v>5</v>
      </c>
      <c r="D106" s="767"/>
      <c r="E106" s="752" t="s">
        <v>84</v>
      </c>
      <c r="F106" s="753"/>
      <c r="G106" s="753"/>
      <c r="H106" s="753"/>
      <c r="I106" s="753"/>
      <c r="J106" s="753"/>
      <c r="K106" s="753"/>
      <c r="L106" s="753"/>
      <c r="M106" s="753"/>
      <c r="N106" s="753"/>
      <c r="O106" s="753"/>
      <c r="P106" s="753"/>
      <c r="Q106" s="753"/>
      <c r="R106" s="753"/>
      <c r="S106" s="753"/>
      <c r="T106" s="754"/>
      <c r="U106" s="293" t="s">
        <v>525</v>
      </c>
      <c r="V106" s="768" t="s">
        <v>87</v>
      </c>
      <c r="W106" s="769"/>
      <c r="X106" s="769"/>
      <c r="Y106" s="769"/>
      <c r="Z106" s="770"/>
      <c r="AA106" s="768" t="s">
        <v>2417</v>
      </c>
      <c r="AB106" s="769"/>
      <c r="AC106" s="770"/>
      <c r="AD106" s="250">
        <v>2</v>
      </c>
      <c r="AE106" s="250" t="s">
        <v>535</v>
      </c>
      <c r="AF106" s="668"/>
      <c r="AG106" s="669"/>
      <c r="AH106" s="670"/>
      <c r="AI106" s="668"/>
      <c r="AJ106" s="669"/>
      <c r="AK106" s="670"/>
      <c r="AL106" s="180"/>
      <c r="AN106" s="79" t="str">
        <f t="shared" si="7"/>
        <v>■</v>
      </c>
    </row>
    <row r="107" spans="1:41">
      <c r="A107" s="240" t="str">
        <f t="shared" si="6"/>
        <v>HO</v>
      </c>
      <c r="B107" s="97"/>
      <c r="C107" s="764">
        <v>6</v>
      </c>
      <c r="D107" s="765"/>
      <c r="E107" s="771" t="s">
        <v>279</v>
      </c>
      <c r="F107" s="772"/>
      <c r="G107" s="772"/>
      <c r="H107" s="772"/>
      <c r="I107" s="772"/>
      <c r="J107" s="772"/>
      <c r="K107" s="772"/>
      <c r="L107" s="772"/>
      <c r="M107" s="772"/>
      <c r="N107" s="772"/>
      <c r="O107" s="772"/>
      <c r="P107" s="772"/>
      <c r="Q107" s="772"/>
      <c r="R107" s="772"/>
      <c r="S107" s="772"/>
      <c r="T107" s="773"/>
      <c r="U107" s="292" t="s">
        <v>635</v>
      </c>
      <c r="V107" s="761" t="s">
        <v>87</v>
      </c>
      <c r="W107" s="762"/>
      <c r="X107" s="762"/>
      <c r="Y107" s="762"/>
      <c r="Z107" s="763"/>
      <c r="AA107" s="761" t="s">
        <v>2417</v>
      </c>
      <c r="AB107" s="762"/>
      <c r="AC107" s="763"/>
      <c r="AD107" s="251">
        <v>8</v>
      </c>
      <c r="AE107" s="251" t="s">
        <v>535</v>
      </c>
      <c r="AF107" s="671"/>
      <c r="AG107" s="672"/>
      <c r="AH107" s="673"/>
      <c r="AI107" s="671"/>
      <c r="AJ107" s="672"/>
      <c r="AK107" s="673"/>
      <c r="AL107" s="484" t="s">
        <v>410</v>
      </c>
      <c r="AN107" s="79" t="str">
        <f t="shared" si="7"/>
        <v>■</v>
      </c>
    </row>
    <row r="108" spans="1:41">
      <c r="A108" s="240" t="str">
        <f t="shared" si="6"/>
        <v>HO</v>
      </c>
      <c r="B108" s="97"/>
      <c r="C108" s="764">
        <v>7</v>
      </c>
      <c r="D108" s="765"/>
      <c r="E108" s="771" t="s">
        <v>2552</v>
      </c>
      <c r="F108" s="772"/>
      <c r="G108" s="772"/>
      <c r="H108" s="772"/>
      <c r="I108" s="772"/>
      <c r="J108" s="772"/>
      <c r="K108" s="772"/>
      <c r="L108" s="772"/>
      <c r="M108" s="772"/>
      <c r="N108" s="772"/>
      <c r="O108" s="772"/>
      <c r="P108" s="772"/>
      <c r="Q108" s="772"/>
      <c r="R108" s="772"/>
      <c r="S108" s="772"/>
      <c r="T108" s="773"/>
      <c r="U108" s="292" t="s">
        <v>636</v>
      </c>
      <c r="V108" s="761" t="s">
        <v>87</v>
      </c>
      <c r="W108" s="762"/>
      <c r="X108" s="762"/>
      <c r="Y108" s="762"/>
      <c r="Z108" s="763"/>
      <c r="AA108" s="761" t="s">
        <v>2417</v>
      </c>
      <c r="AB108" s="762"/>
      <c r="AC108" s="763"/>
      <c r="AD108" s="251">
        <v>8</v>
      </c>
      <c r="AE108" s="251" t="s">
        <v>535</v>
      </c>
      <c r="AF108" s="671"/>
      <c r="AG108" s="672"/>
      <c r="AH108" s="673"/>
      <c r="AI108" s="671"/>
      <c r="AJ108" s="672"/>
      <c r="AK108" s="673"/>
      <c r="AL108" s="484" t="s">
        <v>410</v>
      </c>
      <c r="AN108" s="79" t="str">
        <f t="shared" si="7"/>
        <v>■</v>
      </c>
    </row>
    <row r="109" spans="1:41">
      <c r="A109" s="240" t="str">
        <f t="shared" si="6"/>
        <v>HO</v>
      </c>
      <c r="B109" s="97"/>
      <c r="C109" s="766">
        <v>8</v>
      </c>
      <c r="D109" s="767"/>
      <c r="E109" s="752" t="s">
        <v>2547</v>
      </c>
      <c r="F109" s="753"/>
      <c r="G109" s="753"/>
      <c r="H109" s="753"/>
      <c r="I109" s="753"/>
      <c r="J109" s="753"/>
      <c r="K109" s="753"/>
      <c r="L109" s="753"/>
      <c r="M109" s="753"/>
      <c r="N109" s="753"/>
      <c r="O109" s="753"/>
      <c r="P109" s="753"/>
      <c r="Q109" s="753"/>
      <c r="R109" s="753"/>
      <c r="S109" s="753"/>
      <c r="T109" s="754"/>
      <c r="U109" s="293" t="s">
        <v>637</v>
      </c>
      <c r="V109" s="768" t="s">
        <v>87</v>
      </c>
      <c r="W109" s="769"/>
      <c r="X109" s="769"/>
      <c r="Y109" s="769"/>
      <c r="Z109" s="770"/>
      <c r="AA109" s="768" t="s">
        <v>2417</v>
      </c>
      <c r="AB109" s="769"/>
      <c r="AC109" s="770"/>
      <c r="AD109" s="250">
        <v>8</v>
      </c>
      <c r="AE109" s="250" t="s">
        <v>535</v>
      </c>
      <c r="AF109" s="668"/>
      <c r="AG109" s="669"/>
      <c r="AH109" s="670"/>
      <c r="AI109" s="668"/>
      <c r="AJ109" s="669"/>
      <c r="AK109" s="670"/>
      <c r="AL109" s="180" t="s">
        <v>2900</v>
      </c>
      <c r="AN109" s="79" t="str">
        <f t="shared" si="7"/>
        <v>■</v>
      </c>
    </row>
    <row r="110" spans="1:41">
      <c r="A110" s="240" t="str">
        <f t="shared" si="6"/>
        <v>HO</v>
      </c>
      <c r="B110" s="97"/>
      <c r="C110" s="766">
        <v>9</v>
      </c>
      <c r="D110" s="767"/>
      <c r="E110" s="752" t="s">
        <v>912</v>
      </c>
      <c r="F110" s="753"/>
      <c r="G110" s="753"/>
      <c r="H110" s="753"/>
      <c r="I110" s="753"/>
      <c r="J110" s="753"/>
      <c r="K110" s="753"/>
      <c r="L110" s="753"/>
      <c r="M110" s="753"/>
      <c r="N110" s="753"/>
      <c r="O110" s="753"/>
      <c r="P110" s="753"/>
      <c r="Q110" s="753"/>
      <c r="R110" s="753"/>
      <c r="S110" s="753"/>
      <c r="T110" s="754"/>
      <c r="U110" s="293" t="s">
        <v>914</v>
      </c>
      <c r="V110" s="768" t="s">
        <v>88</v>
      </c>
      <c r="W110" s="769"/>
      <c r="X110" s="769"/>
      <c r="Y110" s="769"/>
      <c r="Z110" s="770"/>
      <c r="AA110" s="768" t="s">
        <v>2418</v>
      </c>
      <c r="AB110" s="769"/>
      <c r="AC110" s="770"/>
      <c r="AD110" s="250">
        <v>2</v>
      </c>
      <c r="AE110" s="250">
        <v>0</v>
      </c>
      <c r="AF110" s="668"/>
      <c r="AG110" s="669"/>
      <c r="AH110" s="670"/>
      <c r="AI110" s="668"/>
      <c r="AJ110" s="669"/>
      <c r="AK110" s="670"/>
      <c r="AL110" s="180"/>
      <c r="AN110" s="79" t="str">
        <f t="shared" si="7"/>
        <v>■</v>
      </c>
    </row>
    <row r="111" spans="1:41">
      <c r="A111" s="240" t="str">
        <f t="shared" si="6"/>
        <v>HO</v>
      </c>
      <c r="B111" s="97"/>
      <c r="C111" s="766">
        <v>10</v>
      </c>
      <c r="D111" s="767"/>
      <c r="E111" s="752" t="s">
        <v>101</v>
      </c>
      <c r="F111" s="753"/>
      <c r="G111" s="753"/>
      <c r="H111" s="753"/>
      <c r="I111" s="753"/>
      <c r="J111" s="753"/>
      <c r="K111" s="753"/>
      <c r="L111" s="753"/>
      <c r="M111" s="753"/>
      <c r="N111" s="753"/>
      <c r="O111" s="753"/>
      <c r="P111" s="753"/>
      <c r="Q111" s="753"/>
      <c r="R111" s="753"/>
      <c r="S111" s="753"/>
      <c r="T111" s="754"/>
      <c r="U111" s="293" t="s">
        <v>639</v>
      </c>
      <c r="V111" s="768" t="s">
        <v>88</v>
      </c>
      <c r="W111" s="769"/>
      <c r="X111" s="769"/>
      <c r="Y111" s="769"/>
      <c r="Z111" s="770"/>
      <c r="AA111" s="768" t="s">
        <v>2418</v>
      </c>
      <c r="AB111" s="769"/>
      <c r="AC111" s="770"/>
      <c r="AD111" s="250">
        <v>8</v>
      </c>
      <c r="AE111" s="250">
        <v>0</v>
      </c>
      <c r="AF111" s="668"/>
      <c r="AG111" s="669"/>
      <c r="AH111" s="670"/>
      <c r="AI111" s="668"/>
      <c r="AJ111" s="669"/>
      <c r="AK111" s="670"/>
      <c r="AL111" s="180"/>
      <c r="AN111" s="79" t="str">
        <f t="shared" si="7"/>
        <v>■</v>
      </c>
    </row>
    <row r="112" spans="1:41">
      <c r="A112" s="240" t="str">
        <f t="shared" si="6"/>
        <v>HO</v>
      </c>
      <c r="B112" s="513"/>
      <c r="C112" s="764">
        <v>11</v>
      </c>
      <c r="D112" s="765"/>
      <c r="E112" s="771" t="s">
        <v>516</v>
      </c>
      <c r="F112" s="772"/>
      <c r="G112" s="772"/>
      <c r="H112" s="772"/>
      <c r="I112" s="772"/>
      <c r="J112" s="772"/>
      <c r="K112" s="772"/>
      <c r="L112" s="772"/>
      <c r="M112" s="772"/>
      <c r="N112" s="772"/>
      <c r="O112" s="772"/>
      <c r="P112" s="772"/>
      <c r="Q112" s="772"/>
      <c r="R112" s="772"/>
      <c r="S112" s="772"/>
      <c r="T112" s="773"/>
      <c r="U112" s="292" t="s">
        <v>528</v>
      </c>
      <c r="V112" s="761" t="s">
        <v>88</v>
      </c>
      <c r="W112" s="762"/>
      <c r="X112" s="762"/>
      <c r="Y112" s="762"/>
      <c r="Z112" s="763"/>
      <c r="AA112" s="761" t="s">
        <v>2417</v>
      </c>
      <c r="AB112" s="762"/>
      <c r="AC112" s="763"/>
      <c r="AD112" s="251">
        <v>5</v>
      </c>
      <c r="AE112" s="251" t="s">
        <v>535</v>
      </c>
      <c r="AF112" s="671"/>
      <c r="AG112" s="672"/>
      <c r="AH112" s="673"/>
      <c r="AI112" s="671"/>
      <c r="AJ112" s="672"/>
      <c r="AK112" s="673"/>
      <c r="AL112" s="515" t="s">
        <v>2896</v>
      </c>
      <c r="AN112" s="79" t="str">
        <f>$P$17</f>
        <v>■</v>
      </c>
    </row>
    <row r="113" spans="1:41">
      <c r="A113" s="240" t="str">
        <f t="shared" si="6"/>
        <v>HO</v>
      </c>
      <c r="B113" s="97"/>
      <c r="C113" s="766">
        <v>12</v>
      </c>
      <c r="D113" s="767"/>
      <c r="E113" s="752" t="s">
        <v>103</v>
      </c>
      <c r="F113" s="753"/>
      <c r="G113" s="753"/>
      <c r="H113" s="753"/>
      <c r="I113" s="753"/>
      <c r="J113" s="753"/>
      <c r="K113" s="753"/>
      <c r="L113" s="753"/>
      <c r="M113" s="753"/>
      <c r="N113" s="753"/>
      <c r="O113" s="753"/>
      <c r="P113" s="753"/>
      <c r="Q113" s="753"/>
      <c r="R113" s="753"/>
      <c r="S113" s="753"/>
      <c r="T113" s="754"/>
      <c r="U113" s="293" t="s">
        <v>642</v>
      </c>
      <c r="V113" s="768" t="s">
        <v>88</v>
      </c>
      <c r="W113" s="769"/>
      <c r="X113" s="769"/>
      <c r="Y113" s="769"/>
      <c r="Z113" s="770"/>
      <c r="AA113" s="768" t="s">
        <v>2417</v>
      </c>
      <c r="AB113" s="769"/>
      <c r="AC113" s="770"/>
      <c r="AD113" s="250">
        <v>1</v>
      </c>
      <c r="AE113" s="250" t="s">
        <v>535</v>
      </c>
      <c r="AF113" s="668"/>
      <c r="AG113" s="669"/>
      <c r="AH113" s="670"/>
      <c r="AI113" s="668"/>
      <c r="AJ113" s="669"/>
      <c r="AK113" s="670"/>
      <c r="AL113" s="480"/>
      <c r="AN113" s="79" t="str">
        <f t="shared" ref="AN113:AN120" si="8">$P$17</f>
        <v>■</v>
      </c>
    </row>
    <row r="114" spans="1:41">
      <c r="A114" s="240" t="str">
        <f t="shared" si="6"/>
        <v>HO</v>
      </c>
      <c r="B114" s="97"/>
      <c r="C114" s="766">
        <v>13</v>
      </c>
      <c r="D114" s="767"/>
      <c r="E114" s="752" t="s">
        <v>913</v>
      </c>
      <c r="F114" s="753"/>
      <c r="G114" s="753"/>
      <c r="H114" s="753"/>
      <c r="I114" s="753"/>
      <c r="J114" s="753"/>
      <c r="K114" s="753"/>
      <c r="L114" s="753"/>
      <c r="M114" s="753"/>
      <c r="N114" s="753"/>
      <c r="O114" s="753"/>
      <c r="P114" s="753"/>
      <c r="Q114" s="753"/>
      <c r="R114" s="753"/>
      <c r="S114" s="753"/>
      <c r="T114" s="754"/>
      <c r="U114" s="293" t="s">
        <v>915</v>
      </c>
      <c r="V114" s="768" t="s">
        <v>88</v>
      </c>
      <c r="W114" s="769"/>
      <c r="X114" s="769"/>
      <c r="Y114" s="769"/>
      <c r="Z114" s="770"/>
      <c r="AA114" s="768" t="s">
        <v>2418</v>
      </c>
      <c r="AB114" s="769"/>
      <c r="AC114" s="770"/>
      <c r="AD114" s="250">
        <v>8</v>
      </c>
      <c r="AE114" s="250">
        <v>0</v>
      </c>
      <c r="AF114" s="668"/>
      <c r="AG114" s="669"/>
      <c r="AH114" s="670"/>
      <c r="AI114" s="668"/>
      <c r="AJ114" s="669"/>
      <c r="AK114" s="670"/>
      <c r="AL114" s="180"/>
      <c r="AN114" s="79" t="str">
        <f t="shared" si="8"/>
        <v>■</v>
      </c>
    </row>
    <row r="115" spans="1:41">
      <c r="A115" s="240" t="str">
        <f t="shared" si="6"/>
        <v>HO</v>
      </c>
      <c r="B115" s="513"/>
      <c r="C115" s="764">
        <v>14</v>
      </c>
      <c r="D115" s="765"/>
      <c r="E115" s="771" t="s">
        <v>517</v>
      </c>
      <c r="F115" s="772"/>
      <c r="G115" s="772"/>
      <c r="H115" s="772"/>
      <c r="I115" s="772"/>
      <c r="J115" s="772"/>
      <c r="K115" s="772"/>
      <c r="L115" s="772"/>
      <c r="M115" s="772"/>
      <c r="N115" s="772"/>
      <c r="O115" s="772"/>
      <c r="P115" s="772"/>
      <c r="Q115" s="772"/>
      <c r="R115" s="772"/>
      <c r="S115" s="772"/>
      <c r="T115" s="773"/>
      <c r="U115" s="292" t="s">
        <v>529</v>
      </c>
      <c r="V115" s="761" t="s">
        <v>88</v>
      </c>
      <c r="W115" s="762"/>
      <c r="X115" s="762"/>
      <c r="Y115" s="762"/>
      <c r="Z115" s="763"/>
      <c r="AA115" s="761" t="s">
        <v>2418</v>
      </c>
      <c r="AB115" s="762"/>
      <c r="AC115" s="763"/>
      <c r="AD115" s="251">
        <v>1</v>
      </c>
      <c r="AE115" s="251">
        <v>0</v>
      </c>
      <c r="AF115" s="671"/>
      <c r="AG115" s="672"/>
      <c r="AH115" s="673"/>
      <c r="AI115" s="671"/>
      <c r="AJ115" s="672"/>
      <c r="AK115" s="673"/>
      <c r="AL115" s="515" t="s">
        <v>2896</v>
      </c>
      <c r="AN115" s="79" t="str">
        <f t="shared" si="8"/>
        <v>■</v>
      </c>
    </row>
    <row r="116" spans="1:41">
      <c r="A116" s="240" t="str">
        <f t="shared" si="6"/>
        <v>HO</v>
      </c>
      <c r="B116" s="97"/>
      <c r="C116" s="766">
        <v>15</v>
      </c>
      <c r="D116" s="767"/>
      <c r="E116" s="752" t="s">
        <v>131</v>
      </c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4"/>
      <c r="U116" s="293" t="s">
        <v>644</v>
      </c>
      <c r="V116" s="768" t="s">
        <v>88</v>
      </c>
      <c r="W116" s="769"/>
      <c r="X116" s="769"/>
      <c r="Y116" s="769"/>
      <c r="Z116" s="770"/>
      <c r="AA116" s="768" t="s">
        <v>2417</v>
      </c>
      <c r="AB116" s="769"/>
      <c r="AC116" s="770"/>
      <c r="AD116" s="250">
        <v>1</v>
      </c>
      <c r="AE116" s="250" t="s">
        <v>535</v>
      </c>
      <c r="AF116" s="668"/>
      <c r="AG116" s="669"/>
      <c r="AH116" s="670"/>
      <c r="AI116" s="668"/>
      <c r="AJ116" s="669"/>
      <c r="AK116" s="670"/>
      <c r="AL116" s="180"/>
      <c r="AN116" s="79" t="str">
        <f t="shared" si="8"/>
        <v>■</v>
      </c>
    </row>
    <row r="117" spans="1:41">
      <c r="A117" s="240" t="str">
        <f t="shared" si="6"/>
        <v>HO</v>
      </c>
      <c r="B117" s="97"/>
      <c r="C117" s="766">
        <v>16</v>
      </c>
      <c r="D117" s="767"/>
      <c r="E117" s="752" t="s">
        <v>132</v>
      </c>
      <c r="F117" s="753"/>
      <c r="G117" s="753"/>
      <c r="H117" s="753"/>
      <c r="I117" s="753"/>
      <c r="J117" s="753"/>
      <c r="K117" s="753"/>
      <c r="L117" s="753"/>
      <c r="M117" s="753"/>
      <c r="N117" s="753"/>
      <c r="O117" s="753"/>
      <c r="P117" s="753"/>
      <c r="Q117" s="753"/>
      <c r="R117" s="753"/>
      <c r="S117" s="753"/>
      <c r="T117" s="754"/>
      <c r="U117" s="293" t="s">
        <v>645</v>
      </c>
      <c r="V117" s="768" t="s">
        <v>88</v>
      </c>
      <c r="W117" s="769"/>
      <c r="X117" s="769"/>
      <c r="Y117" s="769"/>
      <c r="Z117" s="770"/>
      <c r="AA117" s="768" t="s">
        <v>2418</v>
      </c>
      <c r="AB117" s="769"/>
      <c r="AC117" s="770"/>
      <c r="AD117" s="250">
        <v>3</v>
      </c>
      <c r="AE117" s="250">
        <v>0</v>
      </c>
      <c r="AF117" s="668"/>
      <c r="AG117" s="669"/>
      <c r="AH117" s="670"/>
      <c r="AI117" s="668"/>
      <c r="AJ117" s="669"/>
      <c r="AK117" s="670"/>
      <c r="AL117" s="180"/>
      <c r="AN117" s="79" t="str">
        <f t="shared" si="8"/>
        <v>■</v>
      </c>
    </row>
    <row r="118" spans="1:41">
      <c r="A118" s="240" t="str">
        <f t="shared" si="6"/>
        <v>HO</v>
      </c>
      <c r="B118" s="97"/>
      <c r="C118" s="766">
        <v>17</v>
      </c>
      <c r="D118" s="767"/>
      <c r="E118" s="752" t="s">
        <v>104</v>
      </c>
      <c r="F118" s="753"/>
      <c r="G118" s="753"/>
      <c r="H118" s="753"/>
      <c r="I118" s="753"/>
      <c r="J118" s="753"/>
      <c r="K118" s="753"/>
      <c r="L118" s="753"/>
      <c r="M118" s="753"/>
      <c r="N118" s="753"/>
      <c r="O118" s="753"/>
      <c r="P118" s="753"/>
      <c r="Q118" s="753"/>
      <c r="R118" s="753"/>
      <c r="S118" s="753"/>
      <c r="T118" s="754"/>
      <c r="U118" s="293" t="s">
        <v>646</v>
      </c>
      <c r="V118" s="768" t="s">
        <v>88</v>
      </c>
      <c r="W118" s="769"/>
      <c r="X118" s="769"/>
      <c r="Y118" s="769"/>
      <c r="Z118" s="770"/>
      <c r="AA118" s="768" t="s">
        <v>2418</v>
      </c>
      <c r="AB118" s="769"/>
      <c r="AC118" s="770"/>
      <c r="AD118" s="250">
        <v>6</v>
      </c>
      <c r="AE118" s="250">
        <v>0</v>
      </c>
      <c r="AF118" s="668"/>
      <c r="AG118" s="669"/>
      <c r="AH118" s="670"/>
      <c r="AI118" s="668"/>
      <c r="AJ118" s="669"/>
      <c r="AK118" s="670"/>
      <c r="AL118" s="180"/>
      <c r="AN118" s="79" t="str">
        <f t="shared" si="8"/>
        <v>■</v>
      </c>
    </row>
    <row r="119" spans="1:41">
      <c r="A119" s="240" t="str">
        <f t="shared" si="6"/>
        <v>HO</v>
      </c>
      <c r="B119" s="97"/>
      <c r="C119" s="766">
        <v>18</v>
      </c>
      <c r="D119" s="767"/>
      <c r="E119" s="752" t="s">
        <v>901</v>
      </c>
      <c r="F119" s="753"/>
      <c r="G119" s="753"/>
      <c r="H119" s="753"/>
      <c r="I119" s="753"/>
      <c r="J119" s="753"/>
      <c r="K119" s="753"/>
      <c r="L119" s="753"/>
      <c r="M119" s="753"/>
      <c r="N119" s="753"/>
      <c r="O119" s="753"/>
      <c r="P119" s="753"/>
      <c r="Q119" s="753"/>
      <c r="R119" s="753"/>
      <c r="S119" s="753"/>
      <c r="T119" s="754"/>
      <c r="U119" s="293" t="s">
        <v>532</v>
      </c>
      <c r="V119" s="768" t="s">
        <v>88</v>
      </c>
      <c r="W119" s="769"/>
      <c r="X119" s="769"/>
      <c r="Y119" s="769"/>
      <c r="Z119" s="770"/>
      <c r="AA119" s="768" t="s">
        <v>2417</v>
      </c>
      <c r="AB119" s="769"/>
      <c r="AC119" s="770"/>
      <c r="AD119" s="250">
        <v>6</v>
      </c>
      <c r="AE119" s="250" t="s">
        <v>535</v>
      </c>
      <c r="AF119" s="668"/>
      <c r="AG119" s="669"/>
      <c r="AH119" s="670"/>
      <c r="AI119" s="668"/>
      <c r="AJ119" s="669"/>
      <c r="AK119" s="670"/>
      <c r="AL119" s="180"/>
      <c r="AN119" s="79" t="str">
        <f t="shared" si="8"/>
        <v>■</v>
      </c>
    </row>
    <row r="120" spans="1:41">
      <c r="A120" s="240" t="str">
        <f t="shared" si="6"/>
        <v>HO</v>
      </c>
      <c r="B120" s="97"/>
      <c r="C120" s="766">
        <v>19</v>
      </c>
      <c r="D120" s="767"/>
      <c r="E120" s="752" t="s">
        <v>520</v>
      </c>
      <c r="F120" s="753"/>
      <c r="G120" s="753"/>
      <c r="H120" s="753"/>
      <c r="I120" s="753"/>
      <c r="J120" s="753"/>
      <c r="K120" s="753"/>
      <c r="L120" s="753"/>
      <c r="M120" s="753"/>
      <c r="N120" s="753"/>
      <c r="O120" s="753"/>
      <c r="P120" s="753"/>
      <c r="Q120" s="753"/>
      <c r="R120" s="753"/>
      <c r="S120" s="753"/>
      <c r="T120" s="754"/>
      <c r="U120" s="293" t="s">
        <v>533</v>
      </c>
      <c r="V120" s="768" t="s">
        <v>88</v>
      </c>
      <c r="W120" s="769"/>
      <c r="X120" s="769"/>
      <c r="Y120" s="769"/>
      <c r="Z120" s="770"/>
      <c r="AA120" s="768" t="s">
        <v>2417</v>
      </c>
      <c r="AB120" s="769"/>
      <c r="AC120" s="770"/>
      <c r="AD120" s="250">
        <v>6</v>
      </c>
      <c r="AE120" s="250" t="s">
        <v>535</v>
      </c>
      <c r="AF120" s="668"/>
      <c r="AG120" s="669"/>
      <c r="AH120" s="670"/>
      <c r="AI120" s="668"/>
      <c r="AJ120" s="669"/>
      <c r="AK120" s="670"/>
      <c r="AL120" s="180"/>
      <c r="AN120" s="79" t="str">
        <f t="shared" si="8"/>
        <v>■</v>
      </c>
    </row>
    <row r="121" spans="1:41">
      <c r="A121" s="240" t="str">
        <f t="shared" si="6"/>
        <v>HO</v>
      </c>
      <c r="B121" s="97"/>
      <c r="C121" s="84"/>
      <c r="D121" s="87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204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4"/>
      <c r="AG121" s="104"/>
      <c r="AH121" s="104"/>
      <c r="AI121" s="88"/>
      <c r="AJ121" s="88"/>
      <c r="AK121" s="88"/>
      <c r="AL121" s="81"/>
    </row>
    <row r="122" spans="1:41">
      <c r="A122" s="240" t="str">
        <f t="shared" si="6"/>
        <v>KO</v>
      </c>
      <c r="B122" s="513"/>
      <c r="C122" s="238" t="s">
        <v>28</v>
      </c>
      <c r="D122" s="59"/>
      <c r="E122" s="38"/>
      <c r="F122" s="38"/>
      <c r="G122" s="38"/>
      <c r="H122" s="38"/>
      <c r="I122" s="38"/>
      <c r="J122" s="204" t="s">
        <v>2875</v>
      </c>
      <c r="K122" s="238"/>
      <c r="L122" s="38"/>
      <c r="M122" s="238"/>
      <c r="N122" s="38"/>
      <c r="O122" s="38"/>
      <c r="P122" s="38"/>
      <c r="Q122" s="38"/>
      <c r="R122" s="38"/>
      <c r="S122" s="38"/>
      <c r="T122" s="38"/>
      <c r="U122" s="204" t="s">
        <v>920</v>
      </c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96"/>
      <c r="AG122" s="96"/>
      <c r="AH122" s="96"/>
      <c r="AI122" s="96"/>
      <c r="AJ122" s="96"/>
      <c r="AK122" s="96"/>
      <c r="AL122" s="81"/>
    </row>
    <row r="123" spans="1:41" s="1" customFormat="1" ht="12" customHeight="1">
      <c r="A123" s="240" t="str">
        <f t="shared" si="6"/>
        <v>KO</v>
      </c>
      <c r="B123" s="33"/>
      <c r="C123" s="777" t="s">
        <v>29</v>
      </c>
      <c r="D123" s="885"/>
      <c r="E123" s="728" t="s">
        <v>30</v>
      </c>
      <c r="F123" s="729"/>
      <c r="G123" s="729"/>
      <c r="H123" s="729"/>
      <c r="I123" s="729"/>
      <c r="J123" s="729"/>
      <c r="K123" s="729"/>
      <c r="L123" s="729"/>
      <c r="M123" s="729"/>
      <c r="N123" s="729"/>
      <c r="O123" s="729"/>
      <c r="P123" s="729"/>
      <c r="Q123" s="729"/>
      <c r="R123" s="729"/>
      <c r="S123" s="729"/>
      <c r="T123" s="729"/>
      <c r="U123" s="934" t="s">
        <v>146</v>
      </c>
      <c r="V123" s="728" t="s">
        <v>147</v>
      </c>
      <c r="W123" s="729"/>
      <c r="X123" s="729"/>
      <c r="Y123" s="729"/>
      <c r="Z123" s="905"/>
      <c r="AA123" s="777" t="s">
        <v>2420</v>
      </c>
      <c r="AB123" s="932"/>
      <c r="AC123" s="778"/>
      <c r="AD123" s="835" t="s">
        <v>511</v>
      </c>
      <c r="AE123" s="836"/>
      <c r="AF123" s="690" t="s">
        <v>80</v>
      </c>
      <c r="AG123" s="691"/>
      <c r="AH123" s="692"/>
      <c r="AI123" s="690" t="s">
        <v>41</v>
      </c>
      <c r="AJ123" s="691"/>
      <c r="AK123" s="692"/>
      <c r="AL123" s="696" t="s">
        <v>42</v>
      </c>
      <c r="AM123" s="40"/>
      <c r="AN123" s="38"/>
      <c r="AO123" s="38"/>
    </row>
    <row r="124" spans="1:41" s="1" customFormat="1" ht="12" customHeight="1">
      <c r="A124" s="240" t="str">
        <f t="shared" si="6"/>
        <v>KO</v>
      </c>
      <c r="B124" s="33"/>
      <c r="C124" s="886"/>
      <c r="D124" s="887"/>
      <c r="E124" s="731"/>
      <c r="F124" s="732"/>
      <c r="G124" s="732"/>
      <c r="H124" s="732"/>
      <c r="I124" s="732"/>
      <c r="J124" s="732"/>
      <c r="K124" s="732"/>
      <c r="L124" s="732"/>
      <c r="M124" s="732"/>
      <c r="N124" s="732"/>
      <c r="O124" s="732"/>
      <c r="P124" s="732"/>
      <c r="Q124" s="732"/>
      <c r="R124" s="732"/>
      <c r="S124" s="732"/>
      <c r="T124" s="732"/>
      <c r="U124" s="935"/>
      <c r="V124" s="906"/>
      <c r="W124" s="907"/>
      <c r="X124" s="907"/>
      <c r="Y124" s="907"/>
      <c r="Z124" s="908"/>
      <c r="AA124" s="779"/>
      <c r="AB124" s="933"/>
      <c r="AC124" s="780"/>
      <c r="AD124" s="837"/>
      <c r="AE124" s="838"/>
      <c r="AF124" s="693"/>
      <c r="AG124" s="694"/>
      <c r="AH124" s="695"/>
      <c r="AI124" s="693"/>
      <c r="AJ124" s="694"/>
      <c r="AK124" s="695"/>
      <c r="AL124" s="697"/>
      <c r="AM124" s="40"/>
      <c r="AN124" s="38"/>
      <c r="AO124" s="38"/>
    </row>
    <row r="125" spans="1:41" s="26" customFormat="1" ht="13.15" customHeight="1">
      <c r="A125" s="240" t="str">
        <f t="shared" si="6"/>
        <v>KO</v>
      </c>
      <c r="B125" s="97"/>
      <c r="C125" s="766">
        <v>1</v>
      </c>
      <c r="D125" s="767"/>
      <c r="E125" s="774" t="s">
        <v>2485</v>
      </c>
      <c r="F125" s="775"/>
      <c r="G125" s="775"/>
      <c r="H125" s="775"/>
      <c r="I125" s="775"/>
      <c r="J125" s="775"/>
      <c r="K125" s="775"/>
      <c r="L125" s="775"/>
      <c r="M125" s="775"/>
      <c r="N125" s="775"/>
      <c r="O125" s="775"/>
      <c r="P125" s="775"/>
      <c r="Q125" s="775"/>
      <c r="R125" s="775"/>
      <c r="S125" s="775"/>
      <c r="T125" s="776"/>
      <c r="U125" s="291" t="s">
        <v>521</v>
      </c>
      <c r="V125" s="758" t="s">
        <v>87</v>
      </c>
      <c r="W125" s="759"/>
      <c r="X125" s="759"/>
      <c r="Y125" s="759"/>
      <c r="Z125" s="760"/>
      <c r="AA125" s="758" t="s">
        <v>2417</v>
      </c>
      <c r="AB125" s="759"/>
      <c r="AC125" s="760"/>
      <c r="AD125" s="250">
        <v>10</v>
      </c>
      <c r="AE125" s="250" t="s">
        <v>535</v>
      </c>
      <c r="AF125" s="749"/>
      <c r="AG125" s="750"/>
      <c r="AH125" s="751"/>
      <c r="AI125" s="749"/>
      <c r="AJ125" s="750"/>
      <c r="AK125" s="751"/>
      <c r="AL125" s="480"/>
      <c r="AM125" s="457"/>
      <c r="AN125" s="38" t="str">
        <f t="shared" ref="AN125:AN139" si="9">$S$17</f>
        <v>■</v>
      </c>
      <c r="AO125" s="79"/>
    </row>
    <row r="126" spans="1:41" s="26" customFormat="1" ht="13.15" customHeight="1">
      <c r="A126" s="240" t="str">
        <f t="shared" si="6"/>
        <v>KO</v>
      </c>
      <c r="B126" s="97"/>
      <c r="C126" s="766">
        <v>2</v>
      </c>
      <c r="D126" s="767"/>
      <c r="E126" s="774" t="s">
        <v>2487</v>
      </c>
      <c r="F126" s="775"/>
      <c r="G126" s="775"/>
      <c r="H126" s="775"/>
      <c r="I126" s="775"/>
      <c r="J126" s="775"/>
      <c r="K126" s="775"/>
      <c r="L126" s="775"/>
      <c r="M126" s="775"/>
      <c r="N126" s="775"/>
      <c r="O126" s="775"/>
      <c r="P126" s="775"/>
      <c r="Q126" s="775"/>
      <c r="R126" s="775"/>
      <c r="S126" s="775"/>
      <c r="T126" s="776"/>
      <c r="U126" s="569" t="s">
        <v>522</v>
      </c>
      <c r="V126" s="758" t="s">
        <v>87</v>
      </c>
      <c r="W126" s="759"/>
      <c r="X126" s="759"/>
      <c r="Y126" s="759"/>
      <c r="Z126" s="760"/>
      <c r="AA126" s="758" t="s">
        <v>2417</v>
      </c>
      <c r="AB126" s="759"/>
      <c r="AC126" s="760"/>
      <c r="AD126" s="250">
        <v>51</v>
      </c>
      <c r="AE126" s="250" t="s">
        <v>535</v>
      </c>
      <c r="AF126" s="749"/>
      <c r="AG126" s="750"/>
      <c r="AH126" s="751"/>
      <c r="AI126" s="749"/>
      <c r="AJ126" s="750"/>
      <c r="AK126" s="751"/>
      <c r="AL126" s="480"/>
      <c r="AM126" s="457"/>
      <c r="AN126" s="38" t="str">
        <f t="shared" si="9"/>
        <v>■</v>
      </c>
      <c r="AO126" s="79"/>
    </row>
    <row r="127" spans="1:41" ht="13.15" customHeight="1">
      <c r="A127" s="240" t="str">
        <f t="shared" si="6"/>
        <v>KO</v>
      </c>
      <c r="B127" s="97"/>
      <c r="C127" s="764">
        <v>3</v>
      </c>
      <c r="D127" s="765"/>
      <c r="E127" s="755" t="s">
        <v>513</v>
      </c>
      <c r="F127" s="756"/>
      <c r="G127" s="756"/>
      <c r="H127" s="756"/>
      <c r="I127" s="756"/>
      <c r="J127" s="756"/>
      <c r="K127" s="756"/>
      <c r="L127" s="756"/>
      <c r="M127" s="756"/>
      <c r="N127" s="756"/>
      <c r="O127" s="756"/>
      <c r="P127" s="756"/>
      <c r="Q127" s="756"/>
      <c r="R127" s="756"/>
      <c r="S127" s="756"/>
      <c r="T127" s="757"/>
      <c r="U127" s="292" t="s">
        <v>523</v>
      </c>
      <c r="V127" s="761" t="s">
        <v>88</v>
      </c>
      <c r="W127" s="762"/>
      <c r="X127" s="762"/>
      <c r="Y127" s="762"/>
      <c r="Z127" s="763"/>
      <c r="AA127" s="761" t="s">
        <v>2418</v>
      </c>
      <c r="AB127" s="762"/>
      <c r="AC127" s="763"/>
      <c r="AD127" s="251">
        <v>1</v>
      </c>
      <c r="AE127" s="251">
        <v>0</v>
      </c>
      <c r="AF127" s="671"/>
      <c r="AG127" s="672"/>
      <c r="AH127" s="673"/>
      <c r="AI127" s="671"/>
      <c r="AJ127" s="672"/>
      <c r="AK127" s="673"/>
      <c r="AL127" s="382" t="s">
        <v>410</v>
      </c>
      <c r="AN127" s="38" t="str">
        <f t="shared" si="9"/>
        <v>■</v>
      </c>
    </row>
    <row r="128" spans="1:41" ht="13.15" customHeight="1">
      <c r="A128" s="240" t="str">
        <f t="shared" si="6"/>
        <v>KO</v>
      </c>
      <c r="B128" s="97"/>
      <c r="C128" s="766">
        <v>4</v>
      </c>
      <c r="D128" s="767"/>
      <c r="E128" s="774" t="s">
        <v>514</v>
      </c>
      <c r="F128" s="775"/>
      <c r="G128" s="775"/>
      <c r="H128" s="775"/>
      <c r="I128" s="775"/>
      <c r="J128" s="775"/>
      <c r="K128" s="775"/>
      <c r="L128" s="775"/>
      <c r="M128" s="775"/>
      <c r="N128" s="775"/>
      <c r="O128" s="775"/>
      <c r="P128" s="775"/>
      <c r="Q128" s="775"/>
      <c r="R128" s="775"/>
      <c r="S128" s="775"/>
      <c r="T128" s="776"/>
      <c r="U128" s="293" t="s">
        <v>524</v>
      </c>
      <c r="V128" s="758" t="s">
        <v>88</v>
      </c>
      <c r="W128" s="759"/>
      <c r="X128" s="759"/>
      <c r="Y128" s="759"/>
      <c r="Z128" s="760"/>
      <c r="AA128" s="758" t="s">
        <v>2418</v>
      </c>
      <c r="AB128" s="759"/>
      <c r="AC128" s="760"/>
      <c r="AD128" s="250">
        <v>1</v>
      </c>
      <c r="AE128" s="250">
        <v>0</v>
      </c>
      <c r="AF128" s="749"/>
      <c r="AG128" s="750"/>
      <c r="AH128" s="751"/>
      <c r="AI128" s="749"/>
      <c r="AJ128" s="750"/>
      <c r="AK128" s="751"/>
      <c r="AL128" s="287"/>
      <c r="AN128" s="38" t="str">
        <f t="shared" si="9"/>
        <v>■</v>
      </c>
    </row>
    <row r="129" spans="1:41">
      <c r="A129" s="240" t="str">
        <f t="shared" si="6"/>
        <v>KO</v>
      </c>
      <c r="B129" s="97"/>
      <c r="C129" s="766">
        <v>5</v>
      </c>
      <c r="D129" s="767"/>
      <c r="E129" s="752" t="s">
        <v>84</v>
      </c>
      <c r="F129" s="753"/>
      <c r="G129" s="753"/>
      <c r="H129" s="753"/>
      <c r="I129" s="753"/>
      <c r="J129" s="753"/>
      <c r="K129" s="753"/>
      <c r="L129" s="753"/>
      <c r="M129" s="753"/>
      <c r="N129" s="753"/>
      <c r="O129" s="753"/>
      <c r="P129" s="753"/>
      <c r="Q129" s="753"/>
      <c r="R129" s="753"/>
      <c r="S129" s="753"/>
      <c r="T129" s="754"/>
      <c r="U129" s="293" t="s">
        <v>525</v>
      </c>
      <c r="V129" s="758" t="s">
        <v>87</v>
      </c>
      <c r="W129" s="759"/>
      <c r="X129" s="759"/>
      <c r="Y129" s="759"/>
      <c r="Z129" s="760"/>
      <c r="AA129" s="758" t="s">
        <v>2417</v>
      </c>
      <c r="AB129" s="759"/>
      <c r="AC129" s="760"/>
      <c r="AD129" s="250">
        <v>2</v>
      </c>
      <c r="AE129" s="250" t="s">
        <v>535</v>
      </c>
      <c r="AF129" s="749"/>
      <c r="AG129" s="750"/>
      <c r="AH129" s="751"/>
      <c r="AI129" s="749"/>
      <c r="AJ129" s="750"/>
      <c r="AK129" s="751"/>
      <c r="AL129" s="287"/>
      <c r="AN129" s="38" t="str">
        <f t="shared" si="9"/>
        <v>■</v>
      </c>
    </row>
    <row r="130" spans="1:41">
      <c r="A130" s="240" t="str">
        <f t="shared" ref="A130:A161" si="10">IF(LEN(J130)&gt;0,MID(J130,FIND("（",J130,1)+1,2),A129)</f>
        <v>KO</v>
      </c>
      <c r="B130" s="97"/>
      <c r="C130" s="766">
        <v>6</v>
      </c>
      <c r="D130" s="767"/>
      <c r="E130" s="752" t="s">
        <v>133</v>
      </c>
      <c r="F130" s="753"/>
      <c r="G130" s="753"/>
      <c r="H130" s="753"/>
      <c r="I130" s="753"/>
      <c r="J130" s="753"/>
      <c r="K130" s="753"/>
      <c r="L130" s="753"/>
      <c r="M130" s="753"/>
      <c r="N130" s="753"/>
      <c r="O130" s="753"/>
      <c r="P130" s="753"/>
      <c r="Q130" s="753"/>
      <c r="R130" s="753"/>
      <c r="S130" s="753"/>
      <c r="T130" s="754"/>
      <c r="U130" s="293" t="s">
        <v>650</v>
      </c>
      <c r="V130" s="758" t="s">
        <v>87</v>
      </c>
      <c r="W130" s="759"/>
      <c r="X130" s="759"/>
      <c r="Y130" s="759"/>
      <c r="Z130" s="760"/>
      <c r="AA130" s="758" t="s">
        <v>2417</v>
      </c>
      <c r="AB130" s="759"/>
      <c r="AC130" s="760"/>
      <c r="AD130" s="250">
        <v>8</v>
      </c>
      <c r="AE130" s="250" t="s">
        <v>535</v>
      </c>
      <c r="AF130" s="749"/>
      <c r="AG130" s="750"/>
      <c r="AH130" s="751"/>
      <c r="AI130" s="749"/>
      <c r="AJ130" s="750"/>
      <c r="AK130" s="751"/>
      <c r="AL130" s="180" t="s">
        <v>2900</v>
      </c>
      <c r="AN130" s="38" t="str">
        <f t="shared" si="9"/>
        <v>■</v>
      </c>
    </row>
    <row r="131" spans="1:41">
      <c r="A131" s="240" t="str">
        <f t="shared" si="10"/>
        <v>KO</v>
      </c>
      <c r="B131" s="97"/>
      <c r="C131" s="766">
        <v>7</v>
      </c>
      <c r="D131" s="767"/>
      <c r="E131" s="752" t="s">
        <v>134</v>
      </c>
      <c r="F131" s="753"/>
      <c r="G131" s="753"/>
      <c r="H131" s="753"/>
      <c r="I131" s="753"/>
      <c r="J131" s="753"/>
      <c r="K131" s="753"/>
      <c r="L131" s="753"/>
      <c r="M131" s="753"/>
      <c r="N131" s="753"/>
      <c r="O131" s="753"/>
      <c r="P131" s="753"/>
      <c r="Q131" s="753"/>
      <c r="R131" s="753"/>
      <c r="S131" s="753"/>
      <c r="T131" s="754"/>
      <c r="U131" s="293" t="s">
        <v>651</v>
      </c>
      <c r="V131" s="758" t="s">
        <v>88</v>
      </c>
      <c r="W131" s="759"/>
      <c r="X131" s="759"/>
      <c r="Y131" s="759"/>
      <c r="Z131" s="760"/>
      <c r="AA131" s="758" t="s">
        <v>2417</v>
      </c>
      <c r="AB131" s="759"/>
      <c r="AC131" s="760"/>
      <c r="AD131" s="250">
        <v>1</v>
      </c>
      <c r="AE131" s="250" t="s">
        <v>535</v>
      </c>
      <c r="AF131" s="749"/>
      <c r="AG131" s="750"/>
      <c r="AH131" s="751"/>
      <c r="AI131" s="749"/>
      <c r="AJ131" s="750"/>
      <c r="AK131" s="751"/>
      <c r="AL131" s="287"/>
      <c r="AN131" s="38" t="str">
        <f t="shared" si="9"/>
        <v>■</v>
      </c>
    </row>
    <row r="132" spans="1:41">
      <c r="A132" s="240" t="str">
        <f t="shared" si="10"/>
        <v>KO</v>
      </c>
      <c r="B132" s="97"/>
      <c r="C132" s="766">
        <v>8</v>
      </c>
      <c r="D132" s="767"/>
      <c r="E132" s="752" t="s">
        <v>912</v>
      </c>
      <c r="F132" s="753"/>
      <c r="G132" s="753"/>
      <c r="H132" s="753"/>
      <c r="I132" s="753"/>
      <c r="J132" s="753"/>
      <c r="K132" s="753"/>
      <c r="L132" s="753"/>
      <c r="M132" s="753"/>
      <c r="N132" s="753"/>
      <c r="O132" s="753"/>
      <c r="P132" s="753"/>
      <c r="Q132" s="753"/>
      <c r="R132" s="753"/>
      <c r="S132" s="753"/>
      <c r="T132" s="754"/>
      <c r="U132" s="293" t="s">
        <v>914</v>
      </c>
      <c r="V132" s="758" t="s">
        <v>88</v>
      </c>
      <c r="W132" s="759"/>
      <c r="X132" s="759"/>
      <c r="Y132" s="759"/>
      <c r="Z132" s="760"/>
      <c r="AA132" s="758" t="s">
        <v>2418</v>
      </c>
      <c r="AB132" s="759"/>
      <c r="AC132" s="760"/>
      <c r="AD132" s="250">
        <v>2</v>
      </c>
      <c r="AE132" s="250">
        <v>0</v>
      </c>
      <c r="AF132" s="749"/>
      <c r="AG132" s="750"/>
      <c r="AH132" s="751"/>
      <c r="AI132" s="749"/>
      <c r="AJ132" s="750"/>
      <c r="AK132" s="751"/>
      <c r="AL132" s="287"/>
      <c r="AN132" s="38" t="str">
        <f t="shared" si="9"/>
        <v>■</v>
      </c>
    </row>
    <row r="133" spans="1:41">
      <c r="A133" s="240" t="str">
        <f t="shared" si="10"/>
        <v>KO</v>
      </c>
      <c r="B133" s="97"/>
      <c r="C133" s="766">
        <v>9</v>
      </c>
      <c r="D133" s="767"/>
      <c r="E133" s="752" t="s">
        <v>101</v>
      </c>
      <c r="F133" s="753"/>
      <c r="G133" s="753"/>
      <c r="H133" s="753"/>
      <c r="I133" s="753"/>
      <c r="J133" s="753"/>
      <c r="K133" s="753"/>
      <c r="L133" s="753"/>
      <c r="M133" s="753"/>
      <c r="N133" s="753"/>
      <c r="O133" s="753"/>
      <c r="P133" s="753"/>
      <c r="Q133" s="753"/>
      <c r="R133" s="753"/>
      <c r="S133" s="753"/>
      <c r="T133" s="754"/>
      <c r="U133" s="293" t="s">
        <v>639</v>
      </c>
      <c r="V133" s="758" t="s">
        <v>88</v>
      </c>
      <c r="W133" s="759"/>
      <c r="X133" s="759"/>
      <c r="Y133" s="759"/>
      <c r="Z133" s="760"/>
      <c r="AA133" s="758" t="s">
        <v>2418</v>
      </c>
      <c r="AB133" s="759"/>
      <c r="AC133" s="760"/>
      <c r="AD133" s="250">
        <v>8</v>
      </c>
      <c r="AE133" s="250">
        <v>0</v>
      </c>
      <c r="AF133" s="749"/>
      <c r="AG133" s="750"/>
      <c r="AH133" s="751"/>
      <c r="AI133" s="749"/>
      <c r="AJ133" s="750"/>
      <c r="AK133" s="751"/>
      <c r="AL133" s="287"/>
      <c r="AN133" s="38" t="str">
        <f t="shared" si="9"/>
        <v>■</v>
      </c>
    </row>
    <row r="134" spans="1:41">
      <c r="A134" s="240" t="str">
        <f t="shared" si="10"/>
        <v>KO</v>
      </c>
      <c r="B134" s="513"/>
      <c r="C134" s="764">
        <v>10</v>
      </c>
      <c r="D134" s="765"/>
      <c r="E134" s="771" t="s">
        <v>516</v>
      </c>
      <c r="F134" s="772"/>
      <c r="G134" s="772"/>
      <c r="H134" s="772"/>
      <c r="I134" s="772"/>
      <c r="J134" s="772"/>
      <c r="K134" s="772"/>
      <c r="L134" s="772"/>
      <c r="M134" s="772"/>
      <c r="N134" s="772"/>
      <c r="O134" s="772"/>
      <c r="P134" s="772"/>
      <c r="Q134" s="772"/>
      <c r="R134" s="772"/>
      <c r="S134" s="772"/>
      <c r="T134" s="773"/>
      <c r="U134" s="292" t="s">
        <v>528</v>
      </c>
      <c r="V134" s="761" t="s">
        <v>88</v>
      </c>
      <c r="W134" s="762"/>
      <c r="X134" s="762"/>
      <c r="Y134" s="762"/>
      <c r="Z134" s="763"/>
      <c r="AA134" s="761" t="s">
        <v>2417</v>
      </c>
      <c r="AB134" s="762"/>
      <c r="AC134" s="763"/>
      <c r="AD134" s="251">
        <v>5</v>
      </c>
      <c r="AE134" s="251" t="s">
        <v>535</v>
      </c>
      <c r="AF134" s="671"/>
      <c r="AG134" s="672"/>
      <c r="AH134" s="673"/>
      <c r="AI134" s="671"/>
      <c r="AJ134" s="672"/>
      <c r="AK134" s="673"/>
      <c r="AL134" s="515" t="s">
        <v>2896</v>
      </c>
      <c r="AN134" s="38" t="str">
        <f t="shared" si="9"/>
        <v>■</v>
      </c>
    </row>
    <row r="135" spans="1:41" ht="13.15" customHeight="1">
      <c r="A135" s="240" t="str">
        <f t="shared" si="10"/>
        <v>KO</v>
      </c>
      <c r="B135" s="97"/>
      <c r="C135" s="766">
        <v>11</v>
      </c>
      <c r="D135" s="767"/>
      <c r="E135" s="752" t="s">
        <v>917</v>
      </c>
      <c r="F135" s="753"/>
      <c r="G135" s="753"/>
      <c r="H135" s="753"/>
      <c r="I135" s="753"/>
      <c r="J135" s="753"/>
      <c r="K135" s="753"/>
      <c r="L135" s="753"/>
      <c r="M135" s="753"/>
      <c r="N135" s="753"/>
      <c r="O135" s="753"/>
      <c r="P135" s="753"/>
      <c r="Q135" s="753"/>
      <c r="R135" s="753"/>
      <c r="S135" s="753"/>
      <c r="T135" s="754"/>
      <c r="U135" s="293" t="s">
        <v>915</v>
      </c>
      <c r="V135" s="758" t="s">
        <v>88</v>
      </c>
      <c r="W135" s="759"/>
      <c r="X135" s="759"/>
      <c r="Y135" s="759"/>
      <c r="Z135" s="760"/>
      <c r="AA135" s="758" t="s">
        <v>2418</v>
      </c>
      <c r="AB135" s="759"/>
      <c r="AC135" s="760"/>
      <c r="AD135" s="250">
        <v>8</v>
      </c>
      <c r="AE135" s="250">
        <v>0</v>
      </c>
      <c r="AF135" s="749"/>
      <c r="AG135" s="750"/>
      <c r="AH135" s="751"/>
      <c r="AI135" s="749"/>
      <c r="AJ135" s="750"/>
      <c r="AK135" s="751"/>
      <c r="AL135" s="287"/>
      <c r="AN135" s="38" t="str">
        <f t="shared" si="9"/>
        <v>■</v>
      </c>
    </row>
    <row r="136" spans="1:41" ht="13.15" customHeight="1">
      <c r="A136" s="240" t="str">
        <f t="shared" si="10"/>
        <v>KO</v>
      </c>
      <c r="B136" s="513"/>
      <c r="C136" s="764">
        <v>12</v>
      </c>
      <c r="D136" s="765"/>
      <c r="E136" s="771" t="s">
        <v>517</v>
      </c>
      <c r="F136" s="772"/>
      <c r="G136" s="772"/>
      <c r="H136" s="772"/>
      <c r="I136" s="772"/>
      <c r="J136" s="772"/>
      <c r="K136" s="772"/>
      <c r="L136" s="772"/>
      <c r="M136" s="772"/>
      <c r="N136" s="772"/>
      <c r="O136" s="772"/>
      <c r="P136" s="772"/>
      <c r="Q136" s="772"/>
      <c r="R136" s="772"/>
      <c r="S136" s="772"/>
      <c r="T136" s="773"/>
      <c r="U136" s="292" t="s">
        <v>529</v>
      </c>
      <c r="V136" s="761" t="s">
        <v>88</v>
      </c>
      <c r="W136" s="762"/>
      <c r="X136" s="762"/>
      <c r="Y136" s="762"/>
      <c r="Z136" s="763"/>
      <c r="AA136" s="761" t="s">
        <v>2417</v>
      </c>
      <c r="AB136" s="762"/>
      <c r="AC136" s="763"/>
      <c r="AD136" s="251">
        <v>6</v>
      </c>
      <c r="AE136" s="251" t="s">
        <v>535</v>
      </c>
      <c r="AF136" s="671"/>
      <c r="AG136" s="672"/>
      <c r="AH136" s="673"/>
      <c r="AI136" s="671"/>
      <c r="AJ136" s="672"/>
      <c r="AK136" s="673"/>
      <c r="AL136" s="515" t="s">
        <v>2896</v>
      </c>
      <c r="AN136" s="38" t="str">
        <f t="shared" si="9"/>
        <v>■</v>
      </c>
    </row>
    <row r="137" spans="1:41" ht="13.15" customHeight="1">
      <c r="A137" s="240" t="str">
        <f t="shared" si="10"/>
        <v>KO</v>
      </c>
      <c r="B137" s="97"/>
      <c r="C137" s="766">
        <v>13</v>
      </c>
      <c r="D137" s="767"/>
      <c r="E137" s="752" t="s">
        <v>918</v>
      </c>
      <c r="F137" s="753"/>
      <c r="G137" s="753"/>
      <c r="H137" s="753"/>
      <c r="I137" s="753"/>
      <c r="J137" s="753"/>
      <c r="K137" s="753"/>
      <c r="L137" s="753"/>
      <c r="M137" s="753"/>
      <c r="N137" s="753"/>
      <c r="O137" s="753"/>
      <c r="P137" s="753"/>
      <c r="Q137" s="753"/>
      <c r="R137" s="753"/>
      <c r="S137" s="753"/>
      <c r="T137" s="754"/>
      <c r="U137" s="293" t="s">
        <v>919</v>
      </c>
      <c r="V137" s="758" t="s">
        <v>88</v>
      </c>
      <c r="W137" s="759"/>
      <c r="X137" s="759"/>
      <c r="Y137" s="759"/>
      <c r="Z137" s="760"/>
      <c r="AA137" s="758" t="s">
        <v>2418</v>
      </c>
      <c r="AB137" s="759"/>
      <c r="AC137" s="760"/>
      <c r="AD137" s="250">
        <v>6</v>
      </c>
      <c r="AE137" s="250">
        <v>0</v>
      </c>
      <c r="AF137" s="749"/>
      <c r="AG137" s="750"/>
      <c r="AH137" s="751"/>
      <c r="AI137" s="749"/>
      <c r="AJ137" s="750"/>
      <c r="AK137" s="751"/>
      <c r="AL137" s="287"/>
      <c r="AN137" s="38" t="str">
        <f t="shared" si="9"/>
        <v>■</v>
      </c>
    </row>
    <row r="138" spans="1:41" ht="13.15" customHeight="1">
      <c r="A138" s="240" t="str">
        <f t="shared" si="10"/>
        <v>KO</v>
      </c>
      <c r="B138" s="97"/>
      <c r="C138" s="766">
        <v>14</v>
      </c>
      <c r="D138" s="767"/>
      <c r="E138" s="752" t="s">
        <v>901</v>
      </c>
      <c r="F138" s="753"/>
      <c r="G138" s="753"/>
      <c r="H138" s="753"/>
      <c r="I138" s="753"/>
      <c r="J138" s="753"/>
      <c r="K138" s="753"/>
      <c r="L138" s="753"/>
      <c r="M138" s="753"/>
      <c r="N138" s="753"/>
      <c r="O138" s="753"/>
      <c r="P138" s="753"/>
      <c r="Q138" s="753"/>
      <c r="R138" s="753"/>
      <c r="S138" s="753"/>
      <c r="T138" s="754"/>
      <c r="U138" s="293" t="s">
        <v>532</v>
      </c>
      <c r="V138" s="758" t="s">
        <v>88</v>
      </c>
      <c r="W138" s="759"/>
      <c r="X138" s="759"/>
      <c r="Y138" s="759"/>
      <c r="Z138" s="760"/>
      <c r="AA138" s="758" t="s">
        <v>2417</v>
      </c>
      <c r="AB138" s="759"/>
      <c r="AC138" s="760"/>
      <c r="AD138" s="250">
        <v>6</v>
      </c>
      <c r="AE138" s="250" t="s">
        <v>535</v>
      </c>
      <c r="AF138" s="749"/>
      <c r="AG138" s="750"/>
      <c r="AH138" s="751"/>
      <c r="AI138" s="749"/>
      <c r="AJ138" s="750"/>
      <c r="AK138" s="751"/>
      <c r="AL138" s="287"/>
      <c r="AN138" s="38" t="str">
        <f t="shared" si="9"/>
        <v>■</v>
      </c>
    </row>
    <row r="139" spans="1:41">
      <c r="A139" s="240" t="str">
        <f t="shared" si="10"/>
        <v>KO</v>
      </c>
      <c r="B139" s="97"/>
      <c r="C139" s="766">
        <v>15</v>
      </c>
      <c r="D139" s="767"/>
      <c r="E139" s="752" t="s">
        <v>520</v>
      </c>
      <c r="F139" s="753"/>
      <c r="G139" s="753"/>
      <c r="H139" s="753"/>
      <c r="I139" s="753"/>
      <c r="J139" s="753"/>
      <c r="K139" s="753"/>
      <c r="L139" s="753"/>
      <c r="M139" s="753"/>
      <c r="N139" s="753"/>
      <c r="O139" s="753"/>
      <c r="P139" s="753"/>
      <c r="Q139" s="753"/>
      <c r="R139" s="753"/>
      <c r="S139" s="753"/>
      <c r="T139" s="754"/>
      <c r="U139" s="293" t="s">
        <v>533</v>
      </c>
      <c r="V139" s="758" t="s">
        <v>88</v>
      </c>
      <c r="W139" s="759"/>
      <c r="X139" s="759"/>
      <c r="Y139" s="759"/>
      <c r="Z139" s="760"/>
      <c r="AA139" s="758" t="s">
        <v>2417</v>
      </c>
      <c r="AB139" s="759"/>
      <c r="AC139" s="760"/>
      <c r="AD139" s="250">
        <v>6</v>
      </c>
      <c r="AE139" s="250" t="s">
        <v>535</v>
      </c>
      <c r="AF139" s="749"/>
      <c r="AG139" s="750"/>
      <c r="AH139" s="751"/>
      <c r="AI139" s="749"/>
      <c r="AJ139" s="750"/>
      <c r="AK139" s="751"/>
      <c r="AL139" s="287"/>
      <c r="AN139" s="38" t="str">
        <f t="shared" si="9"/>
        <v>■</v>
      </c>
    </row>
    <row r="140" spans="1:41">
      <c r="A140" s="240" t="str">
        <f t="shared" si="10"/>
        <v>KO</v>
      </c>
      <c r="B140" s="97"/>
      <c r="C140" s="100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9"/>
      <c r="R140" s="39"/>
      <c r="S140" s="39"/>
      <c r="T140" s="38"/>
      <c r="U140" s="204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96"/>
      <c r="AG140" s="96"/>
      <c r="AH140" s="96"/>
      <c r="AI140" s="96"/>
      <c r="AJ140" s="96"/>
      <c r="AK140" s="96"/>
      <c r="AL140" s="81"/>
    </row>
    <row r="141" spans="1:41">
      <c r="A141" s="240" t="str">
        <f t="shared" si="10"/>
        <v>SH</v>
      </c>
      <c r="B141" s="97"/>
      <c r="C141" s="238" t="s">
        <v>28</v>
      </c>
      <c r="D141" s="59"/>
      <c r="E141" s="38"/>
      <c r="F141" s="38"/>
      <c r="G141" s="38"/>
      <c r="H141" s="38"/>
      <c r="I141" s="38"/>
      <c r="J141" s="204" t="s">
        <v>2594</v>
      </c>
      <c r="K141" s="238"/>
      <c r="L141" s="38"/>
      <c r="M141" s="238"/>
      <c r="N141" s="38"/>
      <c r="O141" s="38"/>
      <c r="P141" s="38"/>
      <c r="Q141" s="38"/>
      <c r="R141" s="38"/>
      <c r="S141" s="38"/>
      <c r="T141" s="38"/>
      <c r="U141" s="204" t="s">
        <v>936</v>
      </c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39"/>
      <c r="AF141" s="96"/>
      <c r="AG141" s="96"/>
      <c r="AH141" s="96"/>
      <c r="AI141" s="96"/>
      <c r="AJ141" s="96"/>
      <c r="AK141" s="96"/>
      <c r="AL141" s="81"/>
    </row>
    <row r="142" spans="1:41" s="1" customFormat="1" ht="12" customHeight="1">
      <c r="A142" s="240" t="str">
        <f t="shared" si="10"/>
        <v>SH</v>
      </c>
      <c r="B142" s="33"/>
      <c r="C142" s="777" t="s">
        <v>29</v>
      </c>
      <c r="D142" s="885"/>
      <c r="E142" s="728" t="s">
        <v>30</v>
      </c>
      <c r="F142" s="729"/>
      <c r="G142" s="729"/>
      <c r="H142" s="729"/>
      <c r="I142" s="729"/>
      <c r="J142" s="729"/>
      <c r="K142" s="729"/>
      <c r="L142" s="729"/>
      <c r="M142" s="729"/>
      <c r="N142" s="729"/>
      <c r="O142" s="729"/>
      <c r="P142" s="729"/>
      <c r="Q142" s="729"/>
      <c r="R142" s="729"/>
      <c r="S142" s="729"/>
      <c r="T142" s="729"/>
      <c r="U142" s="934" t="s">
        <v>146</v>
      </c>
      <c r="V142" s="728" t="s">
        <v>147</v>
      </c>
      <c r="W142" s="729"/>
      <c r="X142" s="729"/>
      <c r="Y142" s="729"/>
      <c r="Z142" s="905"/>
      <c r="AA142" s="777" t="s">
        <v>2420</v>
      </c>
      <c r="AB142" s="932"/>
      <c r="AC142" s="778"/>
      <c r="AD142" s="835" t="s">
        <v>511</v>
      </c>
      <c r="AE142" s="836"/>
      <c r="AF142" s="690" t="s">
        <v>80</v>
      </c>
      <c r="AG142" s="691"/>
      <c r="AH142" s="692"/>
      <c r="AI142" s="690" t="s">
        <v>41</v>
      </c>
      <c r="AJ142" s="691"/>
      <c r="AK142" s="692"/>
      <c r="AL142" s="696" t="s">
        <v>42</v>
      </c>
      <c r="AM142" s="40"/>
      <c r="AN142" s="38"/>
      <c r="AO142" s="38"/>
    </row>
    <row r="143" spans="1:41" s="1" customFormat="1" ht="12" customHeight="1">
      <c r="A143" s="240" t="str">
        <f t="shared" si="10"/>
        <v>SH</v>
      </c>
      <c r="B143" s="33"/>
      <c r="C143" s="886"/>
      <c r="D143" s="887"/>
      <c r="E143" s="731"/>
      <c r="F143" s="732"/>
      <c r="G143" s="732"/>
      <c r="H143" s="732"/>
      <c r="I143" s="732"/>
      <c r="J143" s="732"/>
      <c r="K143" s="732"/>
      <c r="L143" s="732"/>
      <c r="M143" s="732"/>
      <c r="N143" s="732"/>
      <c r="O143" s="732"/>
      <c r="P143" s="732"/>
      <c r="Q143" s="732"/>
      <c r="R143" s="732"/>
      <c r="S143" s="732"/>
      <c r="T143" s="732"/>
      <c r="U143" s="935"/>
      <c r="V143" s="906"/>
      <c r="W143" s="907"/>
      <c r="X143" s="907"/>
      <c r="Y143" s="907"/>
      <c r="Z143" s="908"/>
      <c r="AA143" s="779"/>
      <c r="AB143" s="933"/>
      <c r="AC143" s="780"/>
      <c r="AD143" s="837"/>
      <c r="AE143" s="838"/>
      <c r="AF143" s="693"/>
      <c r="AG143" s="694"/>
      <c r="AH143" s="695"/>
      <c r="AI143" s="693"/>
      <c r="AJ143" s="694"/>
      <c r="AK143" s="695"/>
      <c r="AL143" s="697"/>
      <c r="AM143" s="40"/>
      <c r="AN143" s="38"/>
      <c r="AO143" s="38"/>
    </row>
    <row r="144" spans="1:41" ht="13.15" customHeight="1">
      <c r="A144" s="240" t="str">
        <f t="shared" si="10"/>
        <v>SH</v>
      </c>
      <c r="B144" s="97"/>
      <c r="C144" s="766">
        <v>1</v>
      </c>
      <c r="D144" s="767"/>
      <c r="E144" s="774" t="s">
        <v>2485</v>
      </c>
      <c r="F144" s="775"/>
      <c r="G144" s="775"/>
      <c r="H144" s="775"/>
      <c r="I144" s="775"/>
      <c r="J144" s="775"/>
      <c r="K144" s="775"/>
      <c r="L144" s="775"/>
      <c r="M144" s="775"/>
      <c r="N144" s="775"/>
      <c r="O144" s="775"/>
      <c r="P144" s="775"/>
      <c r="Q144" s="775"/>
      <c r="R144" s="775"/>
      <c r="S144" s="775"/>
      <c r="T144" s="776"/>
      <c r="U144" s="291" t="s">
        <v>521</v>
      </c>
      <c r="V144" s="788" t="s">
        <v>87</v>
      </c>
      <c r="W144" s="789"/>
      <c r="X144" s="789"/>
      <c r="Y144" s="789"/>
      <c r="Z144" s="790"/>
      <c r="AA144" s="788" t="s">
        <v>2417</v>
      </c>
      <c r="AB144" s="789"/>
      <c r="AC144" s="790"/>
      <c r="AD144" s="241">
        <v>10</v>
      </c>
      <c r="AE144" s="241" t="s">
        <v>535</v>
      </c>
      <c r="AF144" s="668"/>
      <c r="AG144" s="669"/>
      <c r="AH144" s="670"/>
      <c r="AI144" s="668"/>
      <c r="AJ144" s="669"/>
      <c r="AK144" s="670"/>
      <c r="AL144" s="180"/>
      <c r="AN144" s="51" t="str">
        <f>$G$18</f>
        <v>■</v>
      </c>
    </row>
    <row r="145" spans="1:40" ht="13.15" customHeight="1">
      <c r="A145" s="240" t="str">
        <f t="shared" si="10"/>
        <v>SH</v>
      </c>
      <c r="B145" s="97"/>
      <c r="C145" s="766">
        <v>2</v>
      </c>
      <c r="D145" s="767"/>
      <c r="E145" s="774" t="s">
        <v>2487</v>
      </c>
      <c r="F145" s="775"/>
      <c r="G145" s="775"/>
      <c r="H145" s="775"/>
      <c r="I145" s="775"/>
      <c r="J145" s="775"/>
      <c r="K145" s="775"/>
      <c r="L145" s="775"/>
      <c r="M145" s="775"/>
      <c r="N145" s="775"/>
      <c r="O145" s="775"/>
      <c r="P145" s="775"/>
      <c r="Q145" s="775"/>
      <c r="R145" s="775"/>
      <c r="S145" s="775"/>
      <c r="T145" s="776"/>
      <c r="U145" s="569" t="s">
        <v>522</v>
      </c>
      <c r="V145" s="788" t="s">
        <v>87</v>
      </c>
      <c r="W145" s="789"/>
      <c r="X145" s="789"/>
      <c r="Y145" s="789"/>
      <c r="Z145" s="790"/>
      <c r="AA145" s="788" t="s">
        <v>2417</v>
      </c>
      <c r="AB145" s="789"/>
      <c r="AC145" s="790"/>
      <c r="AD145" s="241">
        <v>51</v>
      </c>
      <c r="AE145" s="241" t="s">
        <v>535</v>
      </c>
      <c r="AF145" s="668"/>
      <c r="AG145" s="669"/>
      <c r="AH145" s="670"/>
      <c r="AI145" s="668"/>
      <c r="AJ145" s="669"/>
      <c r="AK145" s="670"/>
      <c r="AL145" s="180"/>
      <c r="AN145" s="51" t="str">
        <f t="shared" ref="AN145:AN161" si="11">$G$18</f>
        <v>■</v>
      </c>
    </row>
    <row r="146" spans="1:40" ht="13.15" customHeight="1">
      <c r="A146" s="240" t="str">
        <f t="shared" si="10"/>
        <v>SH</v>
      </c>
      <c r="B146" s="97"/>
      <c r="C146" s="764">
        <v>3</v>
      </c>
      <c r="D146" s="765"/>
      <c r="E146" s="755" t="s">
        <v>513</v>
      </c>
      <c r="F146" s="756"/>
      <c r="G146" s="756"/>
      <c r="H146" s="756"/>
      <c r="I146" s="756"/>
      <c r="J146" s="756"/>
      <c r="K146" s="756"/>
      <c r="L146" s="756"/>
      <c r="M146" s="756"/>
      <c r="N146" s="756"/>
      <c r="O146" s="756"/>
      <c r="P146" s="756"/>
      <c r="Q146" s="756"/>
      <c r="R146" s="756"/>
      <c r="S146" s="756"/>
      <c r="T146" s="757"/>
      <c r="U146" s="292" t="s">
        <v>523</v>
      </c>
      <c r="V146" s="761" t="s">
        <v>88</v>
      </c>
      <c r="W146" s="762"/>
      <c r="X146" s="762"/>
      <c r="Y146" s="762"/>
      <c r="Z146" s="763"/>
      <c r="AA146" s="761" t="s">
        <v>2418</v>
      </c>
      <c r="AB146" s="762"/>
      <c r="AC146" s="763"/>
      <c r="AD146" s="251">
        <v>1</v>
      </c>
      <c r="AE146" s="251">
        <v>0</v>
      </c>
      <c r="AF146" s="671"/>
      <c r="AG146" s="672"/>
      <c r="AH146" s="673"/>
      <c r="AI146" s="671"/>
      <c r="AJ146" s="672"/>
      <c r="AK146" s="673"/>
      <c r="AL146" s="382" t="s">
        <v>410</v>
      </c>
      <c r="AN146" s="51" t="str">
        <f t="shared" si="11"/>
        <v>■</v>
      </c>
    </row>
    <row r="147" spans="1:40" ht="13.15" customHeight="1">
      <c r="A147" s="240" t="str">
        <f t="shared" si="10"/>
        <v>SH</v>
      </c>
      <c r="B147" s="97"/>
      <c r="C147" s="766">
        <v>4</v>
      </c>
      <c r="D147" s="767"/>
      <c r="E147" s="774" t="s">
        <v>514</v>
      </c>
      <c r="F147" s="775"/>
      <c r="G147" s="775"/>
      <c r="H147" s="775"/>
      <c r="I147" s="775"/>
      <c r="J147" s="775"/>
      <c r="K147" s="775"/>
      <c r="L147" s="775"/>
      <c r="M147" s="775"/>
      <c r="N147" s="775"/>
      <c r="O147" s="775"/>
      <c r="P147" s="775"/>
      <c r="Q147" s="775"/>
      <c r="R147" s="775"/>
      <c r="S147" s="775"/>
      <c r="T147" s="776"/>
      <c r="U147" s="293" t="s">
        <v>524</v>
      </c>
      <c r="V147" s="758" t="s">
        <v>88</v>
      </c>
      <c r="W147" s="759"/>
      <c r="X147" s="759"/>
      <c r="Y147" s="759"/>
      <c r="Z147" s="760"/>
      <c r="AA147" s="758" t="s">
        <v>2418</v>
      </c>
      <c r="AB147" s="759"/>
      <c r="AC147" s="760"/>
      <c r="AD147" s="250">
        <v>1</v>
      </c>
      <c r="AE147" s="250">
        <v>0</v>
      </c>
      <c r="AF147" s="749"/>
      <c r="AG147" s="750"/>
      <c r="AH147" s="751"/>
      <c r="AI147" s="749"/>
      <c r="AJ147" s="750"/>
      <c r="AK147" s="751"/>
      <c r="AL147" s="287"/>
      <c r="AN147" s="51" t="str">
        <f t="shared" si="11"/>
        <v>■</v>
      </c>
    </row>
    <row r="148" spans="1:40">
      <c r="A148" s="240" t="str">
        <f t="shared" si="10"/>
        <v>SH</v>
      </c>
      <c r="B148" s="97"/>
      <c r="C148" s="766">
        <v>5</v>
      </c>
      <c r="D148" s="767"/>
      <c r="E148" s="781" t="s">
        <v>84</v>
      </c>
      <c r="F148" s="782"/>
      <c r="G148" s="782"/>
      <c r="H148" s="782"/>
      <c r="I148" s="782"/>
      <c r="J148" s="782"/>
      <c r="K148" s="782"/>
      <c r="L148" s="782"/>
      <c r="M148" s="782"/>
      <c r="N148" s="782"/>
      <c r="O148" s="782"/>
      <c r="P148" s="782"/>
      <c r="Q148" s="782"/>
      <c r="R148" s="782"/>
      <c r="S148" s="782"/>
      <c r="T148" s="783"/>
      <c r="U148" s="293" t="s">
        <v>525</v>
      </c>
      <c r="V148" s="788" t="s">
        <v>87</v>
      </c>
      <c r="W148" s="789"/>
      <c r="X148" s="789"/>
      <c r="Y148" s="789"/>
      <c r="Z148" s="790"/>
      <c r="AA148" s="788" t="s">
        <v>2417</v>
      </c>
      <c r="AB148" s="789"/>
      <c r="AC148" s="790"/>
      <c r="AD148" s="241">
        <v>2</v>
      </c>
      <c r="AE148" s="241" t="s">
        <v>535</v>
      </c>
      <c r="AF148" s="668"/>
      <c r="AG148" s="669"/>
      <c r="AH148" s="670"/>
      <c r="AI148" s="668"/>
      <c r="AJ148" s="669"/>
      <c r="AK148" s="670"/>
      <c r="AL148" s="180"/>
      <c r="AN148" s="51" t="str">
        <f t="shared" si="11"/>
        <v>■</v>
      </c>
    </row>
    <row r="149" spans="1:40">
      <c r="A149" s="240" t="str">
        <f t="shared" si="10"/>
        <v>SH</v>
      </c>
      <c r="B149" s="97"/>
      <c r="C149" s="766">
        <v>6</v>
      </c>
      <c r="D149" s="767"/>
      <c r="E149" s="781" t="s">
        <v>921</v>
      </c>
      <c r="F149" s="782"/>
      <c r="G149" s="782"/>
      <c r="H149" s="782"/>
      <c r="I149" s="782"/>
      <c r="J149" s="782"/>
      <c r="K149" s="782"/>
      <c r="L149" s="782"/>
      <c r="M149" s="782"/>
      <c r="N149" s="782"/>
      <c r="O149" s="782"/>
      <c r="P149" s="782"/>
      <c r="Q149" s="782"/>
      <c r="R149" s="782"/>
      <c r="S149" s="782"/>
      <c r="T149" s="783"/>
      <c r="U149" s="293" t="s">
        <v>925</v>
      </c>
      <c r="V149" s="788" t="s">
        <v>88</v>
      </c>
      <c r="W149" s="789"/>
      <c r="X149" s="789"/>
      <c r="Y149" s="789"/>
      <c r="Z149" s="790"/>
      <c r="AA149" s="788" t="s">
        <v>2417</v>
      </c>
      <c r="AB149" s="789"/>
      <c r="AC149" s="790"/>
      <c r="AD149" s="241">
        <v>2</v>
      </c>
      <c r="AE149" s="241" t="s">
        <v>535</v>
      </c>
      <c r="AF149" s="668"/>
      <c r="AG149" s="669"/>
      <c r="AH149" s="670"/>
      <c r="AI149" s="668"/>
      <c r="AJ149" s="669"/>
      <c r="AK149" s="670"/>
      <c r="AL149" s="180"/>
      <c r="AN149" s="51" t="str">
        <f t="shared" si="11"/>
        <v>■</v>
      </c>
    </row>
    <row r="150" spans="1:40">
      <c r="A150" s="240" t="str">
        <f t="shared" si="10"/>
        <v>SH</v>
      </c>
      <c r="B150" s="97"/>
      <c r="C150" s="766">
        <v>7</v>
      </c>
      <c r="D150" s="767"/>
      <c r="E150" s="781" t="s">
        <v>922</v>
      </c>
      <c r="F150" s="782"/>
      <c r="G150" s="782"/>
      <c r="H150" s="782"/>
      <c r="I150" s="782"/>
      <c r="J150" s="782"/>
      <c r="K150" s="782"/>
      <c r="L150" s="782"/>
      <c r="M150" s="782"/>
      <c r="N150" s="782"/>
      <c r="O150" s="782"/>
      <c r="P150" s="782"/>
      <c r="Q150" s="782"/>
      <c r="R150" s="782"/>
      <c r="S150" s="782"/>
      <c r="T150" s="783"/>
      <c r="U150" s="293" t="s">
        <v>926</v>
      </c>
      <c r="V150" s="788" t="s">
        <v>88</v>
      </c>
      <c r="W150" s="789"/>
      <c r="X150" s="789"/>
      <c r="Y150" s="789"/>
      <c r="Z150" s="790"/>
      <c r="AA150" s="788" t="s">
        <v>2417</v>
      </c>
      <c r="AB150" s="789"/>
      <c r="AC150" s="790"/>
      <c r="AD150" s="241">
        <v>1</v>
      </c>
      <c r="AE150" s="241" t="s">
        <v>535</v>
      </c>
      <c r="AF150" s="668"/>
      <c r="AG150" s="669"/>
      <c r="AH150" s="670"/>
      <c r="AI150" s="668"/>
      <c r="AJ150" s="669"/>
      <c r="AK150" s="670"/>
      <c r="AL150" s="180"/>
      <c r="AN150" s="51" t="str">
        <f t="shared" si="11"/>
        <v>■</v>
      </c>
    </row>
    <row r="151" spans="1:40">
      <c r="A151" s="240" t="str">
        <f t="shared" si="10"/>
        <v>SH</v>
      </c>
      <c r="B151" s="97"/>
      <c r="C151" s="766">
        <v>8</v>
      </c>
      <c r="D151" s="767"/>
      <c r="E151" s="781" t="s">
        <v>2595</v>
      </c>
      <c r="F151" s="782"/>
      <c r="G151" s="782"/>
      <c r="H151" s="782"/>
      <c r="I151" s="782"/>
      <c r="J151" s="782"/>
      <c r="K151" s="782"/>
      <c r="L151" s="782"/>
      <c r="M151" s="782"/>
      <c r="N151" s="782"/>
      <c r="O151" s="782"/>
      <c r="P151" s="782"/>
      <c r="Q151" s="782"/>
      <c r="R151" s="782"/>
      <c r="S151" s="782"/>
      <c r="T151" s="783"/>
      <c r="U151" s="293" t="s">
        <v>927</v>
      </c>
      <c r="V151" s="788" t="s">
        <v>88</v>
      </c>
      <c r="W151" s="789"/>
      <c r="X151" s="789"/>
      <c r="Y151" s="789"/>
      <c r="Z151" s="790"/>
      <c r="AA151" s="788" t="s">
        <v>2417</v>
      </c>
      <c r="AB151" s="789"/>
      <c r="AC151" s="790"/>
      <c r="AD151" s="241">
        <v>3</v>
      </c>
      <c r="AE151" s="241" t="s">
        <v>535</v>
      </c>
      <c r="AF151" s="668"/>
      <c r="AG151" s="669"/>
      <c r="AH151" s="670"/>
      <c r="AI151" s="668"/>
      <c r="AJ151" s="669"/>
      <c r="AK151" s="670"/>
      <c r="AL151" s="180"/>
      <c r="AN151" s="51" t="str">
        <f t="shared" si="11"/>
        <v>■</v>
      </c>
    </row>
    <row r="152" spans="1:40">
      <c r="A152" s="240" t="str">
        <f t="shared" si="10"/>
        <v>SH</v>
      </c>
      <c r="B152" s="513"/>
      <c r="C152" s="764">
        <v>9</v>
      </c>
      <c r="D152" s="765"/>
      <c r="E152" s="771" t="s">
        <v>2596</v>
      </c>
      <c r="F152" s="772"/>
      <c r="G152" s="772"/>
      <c r="H152" s="772"/>
      <c r="I152" s="772"/>
      <c r="J152" s="772"/>
      <c r="K152" s="772"/>
      <c r="L152" s="772"/>
      <c r="M152" s="772"/>
      <c r="N152" s="772"/>
      <c r="O152" s="772"/>
      <c r="P152" s="772"/>
      <c r="Q152" s="772"/>
      <c r="R152" s="772"/>
      <c r="S152" s="772"/>
      <c r="T152" s="773"/>
      <c r="U152" s="292" t="s">
        <v>928</v>
      </c>
      <c r="V152" s="761" t="s">
        <v>298</v>
      </c>
      <c r="W152" s="762"/>
      <c r="X152" s="762"/>
      <c r="Y152" s="762"/>
      <c r="Z152" s="763"/>
      <c r="AA152" s="761" t="s">
        <v>2417</v>
      </c>
      <c r="AB152" s="762"/>
      <c r="AC152" s="763"/>
      <c r="AD152" s="251">
        <v>40</v>
      </c>
      <c r="AE152" s="251" t="s">
        <v>535</v>
      </c>
      <c r="AF152" s="671"/>
      <c r="AG152" s="672"/>
      <c r="AH152" s="673"/>
      <c r="AI152" s="671"/>
      <c r="AJ152" s="672"/>
      <c r="AK152" s="673"/>
      <c r="AL152" s="515" t="s">
        <v>2896</v>
      </c>
      <c r="AN152" s="51" t="str">
        <f t="shared" si="11"/>
        <v>■</v>
      </c>
    </row>
    <row r="153" spans="1:40">
      <c r="A153" s="240" t="str">
        <f t="shared" si="10"/>
        <v>SH</v>
      </c>
      <c r="B153" s="97"/>
      <c r="C153" s="766">
        <v>10</v>
      </c>
      <c r="D153" s="767"/>
      <c r="E153" s="781" t="s">
        <v>2597</v>
      </c>
      <c r="F153" s="782"/>
      <c r="G153" s="782"/>
      <c r="H153" s="782"/>
      <c r="I153" s="782"/>
      <c r="J153" s="782"/>
      <c r="K153" s="782"/>
      <c r="L153" s="782"/>
      <c r="M153" s="782"/>
      <c r="N153" s="782"/>
      <c r="O153" s="782"/>
      <c r="P153" s="782"/>
      <c r="Q153" s="782"/>
      <c r="R153" s="782"/>
      <c r="S153" s="782"/>
      <c r="T153" s="783"/>
      <c r="U153" s="293" t="s">
        <v>929</v>
      </c>
      <c r="V153" s="788" t="s">
        <v>88</v>
      </c>
      <c r="W153" s="789"/>
      <c r="X153" s="789"/>
      <c r="Y153" s="789"/>
      <c r="Z153" s="790"/>
      <c r="AA153" s="788" t="s">
        <v>2418</v>
      </c>
      <c r="AB153" s="789"/>
      <c r="AC153" s="790"/>
      <c r="AD153" s="241">
        <v>7</v>
      </c>
      <c r="AE153" s="241">
        <v>0</v>
      </c>
      <c r="AF153" s="668"/>
      <c r="AG153" s="669"/>
      <c r="AH153" s="670"/>
      <c r="AI153" s="668"/>
      <c r="AJ153" s="669"/>
      <c r="AK153" s="670"/>
      <c r="AL153" s="180"/>
      <c r="AN153" s="51" t="str">
        <f t="shared" si="11"/>
        <v>■</v>
      </c>
    </row>
    <row r="154" spans="1:40">
      <c r="A154" s="240" t="str">
        <f t="shared" si="10"/>
        <v>SH</v>
      </c>
      <c r="B154" s="97"/>
      <c r="C154" s="766">
        <v>11</v>
      </c>
      <c r="D154" s="767"/>
      <c r="E154" s="781" t="s">
        <v>2598</v>
      </c>
      <c r="F154" s="782"/>
      <c r="G154" s="782"/>
      <c r="H154" s="782"/>
      <c r="I154" s="782"/>
      <c r="J154" s="782"/>
      <c r="K154" s="782"/>
      <c r="L154" s="782"/>
      <c r="M154" s="782"/>
      <c r="N154" s="782"/>
      <c r="O154" s="782"/>
      <c r="P154" s="782"/>
      <c r="Q154" s="782"/>
      <c r="R154" s="782"/>
      <c r="S154" s="782"/>
      <c r="T154" s="783"/>
      <c r="U154" s="293" t="s">
        <v>930</v>
      </c>
      <c r="V154" s="788" t="s">
        <v>88</v>
      </c>
      <c r="W154" s="789"/>
      <c r="X154" s="789"/>
      <c r="Y154" s="789"/>
      <c r="Z154" s="790"/>
      <c r="AA154" s="788" t="s">
        <v>2418</v>
      </c>
      <c r="AB154" s="789"/>
      <c r="AC154" s="790"/>
      <c r="AD154" s="241">
        <v>7</v>
      </c>
      <c r="AE154" s="241">
        <v>0</v>
      </c>
      <c r="AF154" s="668"/>
      <c r="AG154" s="669"/>
      <c r="AH154" s="670"/>
      <c r="AI154" s="668"/>
      <c r="AJ154" s="669"/>
      <c r="AK154" s="670"/>
      <c r="AL154" s="180"/>
      <c r="AN154" s="51" t="str">
        <f t="shared" si="11"/>
        <v>■</v>
      </c>
    </row>
    <row r="155" spans="1:40">
      <c r="A155" s="240" t="str">
        <f t="shared" si="10"/>
        <v>SH</v>
      </c>
      <c r="B155" s="97"/>
      <c r="C155" s="766">
        <v>12</v>
      </c>
      <c r="D155" s="767"/>
      <c r="E155" s="781" t="s">
        <v>2599</v>
      </c>
      <c r="F155" s="782"/>
      <c r="G155" s="782"/>
      <c r="H155" s="782"/>
      <c r="I155" s="782"/>
      <c r="J155" s="782"/>
      <c r="K155" s="782"/>
      <c r="L155" s="782"/>
      <c r="M155" s="782"/>
      <c r="N155" s="782"/>
      <c r="O155" s="782"/>
      <c r="P155" s="782"/>
      <c r="Q155" s="782"/>
      <c r="R155" s="782"/>
      <c r="S155" s="782"/>
      <c r="T155" s="783"/>
      <c r="U155" s="293" t="s">
        <v>931</v>
      </c>
      <c r="V155" s="788" t="s">
        <v>88</v>
      </c>
      <c r="W155" s="789"/>
      <c r="X155" s="789"/>
      <c r="Y155" s="789"/>
      <c r="Z155" s="790"/>
      <c r="AA155" s="788" t="s">
        <v>2418</v>
      </c>
      <c r="AB155" s="789"/>
      <c r="AC155" s="790"/>
      <c r="AD155" s="241">
        <v>7</v>
      </c>
      <c r="AE155" s="241">
        <v>0</v>
      </c>
      <c r="AF155" s="668"/>
      <c r="AG155" s="669"/>
      <c r="AH155" s="670"/>
      <c r="AI155" s="668"/>
      <c r="AJ155" s="669"/>
      <c r="AK155" s="670"/>
      <c r="AL155" s="180"/>
      <c r="AN155" s="51" t="str">
        <f t="shared" si="11"/>
        <v>■</v>
      </c>
    </row>
    <row r="156" spans="1:40">
      <c r="A156" s="240" t="str">
        <f t="shared" si="10"/>
        <v>SH</v>
      </c>
      <c r="B156" s="525"/>
      <c r="C156" s="766">
        <v>13</v>
      </c>
      <c r="D156" s="767"/>
      <c r="E156" s="781" t="s">
        <v>2600</v>
      </c>
      <c r="F156" s="782"/>
      <c r="G156" s="782"/>
      <c r="H156" s="782"/>
      <c r="I156" s="782"/>
      <c r="J156" s="782"/>
      <c r="K156" s="782"/>
      <c r="L156" s="782"/>
      <c r="M156" s="782"/>
      <c r="N156" s="782"/>
      <c r="O156" s="782"/>
      <c r="P156" s="782"/>
      <c r="Q156" s="782"/>
      <c r="R156" s="782"/>
      <c r="S156" s="782"/>
      <c r="T156" s="783"/>
      <c r="U156" s="293" t="s">
        <v>932</v>
      </c>
      <c r="V156" s="788" t="s">
        <v>88</v>
      </c>
      <c r="W156" s="789"/>
      <c r="X156" s="789"/>
      <c r="Y156" s="789"/>
      <c r="Z156" s="790"/>
      <c r="AA156" s="788" t="s">
        <v>2418</v>
      </c>
      <c r="AB156" s="789"/>
      <c r="AC156" s="790"/>
      <c r="AD156" s="241">
        <v>7</v>
      </c>
      <c r="AE156" s="241">
        <v>0</v>
      </c>
      <c r="AF156" s="668"/>
      <c r="AG156" s="669"/>
      <c r="AH156" s="670"/>
      <c r="AI156" s="668"/>
      <c r="AJ156" s="669"/>
      <c r="AK156" s="670"/>
      <c r="AL156" s="180"/>
      <c r="AN156" s="51" t="str">
        <f t="shared" si="11"/>
        <v>■</v>
      </c>
    </row>
    <row r="157" spans="1:40" ht="13.15" customHeight="1">
      <c r="A157" s="240" t="str">
        <f t="shared" si="10"/>
        <v>SH</v>
      </c>
      <c r="B157" s="97"/>
      <c r="C157" s="766">
        <v>14</v>
      </c>
      <c r="D157" s="767"/>
      <c r="E157" s="820" t="s">
        <v>2601</v>
      </c>
      <c r="F157" s="821"/>
      <c r="G157" s="821"/>
      <c r="H157" s="821"/>
      <c r="I157" s="821"/>
      <c r="J157" s="821"/>
      <c r="K157" s="821"/>
      <c r="L157" s="821"/>
      <c r="M157" s="821"/>
      <c r="N157" s="821"/>
      <c r="O157" s="821"/>
      <c r="P157" s="821"/>
      <c r="Q157" s="821"/>
      <c r="R157" s="821"/>
      <c r="S157" s="821"/>
      <c r="T157" s="822"/>
      <c r="U157" s="293" t="s">
        <v>933</v>
      </c>
      <c r="V157" s="788" t="s">
        <v>88</v>
      </c>
      <c r="W157" s="789"/>
      <c r="X157" s="789"/>
      <c r="Y157" s="789"/>
      <c r="Z157" s="790"/>
      <c r="AA157" s="788" t="s">
        <v>2418</v>
      </c>
      <c r="AB157" s="789"/>
      <c r="AC157" s="790"/>
      <c r="AD157" s="241">
        <v>7</v>
      </c>
      <c r="AE157" s="241">
        <v>0</v>
      </c>
      <c r="AF157" s="668"/>
      <c r="AG157" s="669"/>
      <c r="AH157" s="670"/>
      <c r="AI157" s="668"/>
      <c r="AJ157" s="669"/>
      <c r="AK157" s="670"/>
      <c r="AL157" s="180"/>
      <c r="AN157" s="51" t="str">
        <f t="shared" si="11"/>
        <v>■</v>
      </c>
    </row>
    <row r="158" spans="1:40" ht="13.15" customHeight="1">
      <c r="A158" s="240" t="str">
        <f t="shared" si="10"/>
        <v>SH</v>
      </c>
      <c r="B158" s="97"/>
      <c r="C158" s="766">
        <v>15</v>
      </c>
      <c r="D158" s="767"/>
      <c r="E158" s="820" t="s">
        <v>923</v>
      </c>
      <c r="F158" s="821"/>
      <c r="G158" s="821"/>
      <c r="H158" s="821"/>
      <c r="I158" s="821"/>
      <c r="J158" s="821"/>
      <c r="K158" s="821"/>
      <c r="L158" s="821"/>
      <c r="M158" s="821"/>
      <c r="N158" s="821"/>
      <c r="O158" s="821"/>
      <c r="P158" s="821"/>
      <c r="Q158" s="821"/>
      <c r="R158" s="821"/>
      <c r="S158" s="821"/>
      <c r="T158" s="822"/>
      <c r="U158" s="293" t="s">
        <v>934</v>
      </c>
      <c r="V158" s="788" t="s">
        <v>88</v>
      </c>
      <c r="W158" s="789"/>
      <c r="X158" s="789"/>
      <c r="Y158" s="789"/>
      <c r="Z158" s="790"/>
      <c r="AA158" s="788" t="s">
        <v>2418</v>
      </c>
      <c r="AB158" s="789"/>
      <c r="AC158" s="790"/>
      <c r="AD158" s="241">
        <v>5</v>
      </c>
      <c r="AE158" s="241">
        <v>0</v>
      </c>
      <c r="AF158" s="668"/>
      <c r="AG158" s="669"/>
      <c r="AH158" s="670"/>
      <c r="AI158" s="668"/>
      <c r="AJ158" s="669"/>
      <c r="AK158" s="670"/>
      <c r="AL158" s="180"/>
      <c r="AN158" s="51" t="str">
        <f t="shared" si="11"/>
        <v>■</v>
      </c>
    </row>
    <row r="159" spans="1:40" ht="13.15" customHeight="1">
      <c r="A159" s="240" t="str">
        <f t="shared" si="10"/>
        <v>SH</v>
      </c>
      <c r="B159" s="97"/>
      <c r="C159" s="766">
        <v>16</v>
      </c>
      <c r="D159" s="767"/>
      <c r="E159" s="820" t="s">
        <v>924</v>
      </c>
      <c r="F159" s="821"/>
      <c r="G159" s="821"/>
      <c r="H159" s="821"/>
      <c r="I159" s="821"/>
      <c r="J159" s="821"/>
      <c r="K159" s="821"/>
      <c r="L159" s="821"/>
      <c r="M159" s="821"/>
      <c r="N159" s="821"/>
      <c r="O159" s="821"/>
      <c r="P159" s="821"/>
      <c r="Q159" s="821"/>
      <c r="R159" s="821"/>
      <c r="S159" s="821"/>
      <c r="T159" s="822"/>
      <c r="U159" s="293" t="s">
        <v>935</v>
      </c>
      <c r="V159" s="788" t="s">
        <v>88</v>
      </c>
      <c r="W159" s="789"/>
      <c r="X159" s="789"/>
      <c r="Y159" s="789"/>
      <c r="Z159" s="790"/>
      <c r="AA159" s="788" t="s">
        <v>2418</v>
      </c>
      <c r="AB159" s="789"/>
      <c r="AC159" s="790"/>
      <c r="AD159" s="241">
        <v>5</v>
      </c>
      <c r="AE159" s="241">
        <v>0</v>
      </c>
      <c r="AF159" s="668"/>
      <c r="AG159" s="669"/>
      <c r="AH159" s="670"/>
      <c r="AI159" s="668"/>
      <c r="AJ159" s="669"/>
      <c r="AK159" s="670"/>
      <c r="AL159" s="180"/>
      <c r="AN159" s="51" t="str">
        <f t="shared" si="11"/>
        <v>■</v>
      </c>
    </row>
    <row r="160" spans="1:40" ht="13.15" customHeight="1">
      <c r="A160" s="240" t="str">
        <f t="shared" si="10"/>
        <v>SH</v>
      </c>
      <c r="B160" s="97"/>
      <c r="C160" s="766">
        <v>17</v>
      </c>
      <c r="D160" s="767"/>
      <c r="E160" s="820" t="s">
        <v>901</v>
      </c>
      <c r="F160" s="821"/>
      <c r="G160" s="821"/>
      <c r="H160" s="821"/>
      <c r="I160" s="821"/>
      <c r="J160" s="821"/>
      <c r="K160" s="821"/>
      <c r="L160" s="821"/>
      <c r="M160" s="821"/>
      <c r="N160" s="821"/>
      <c r="O160" s="821"/>
      <c r="P160" s="821"/>
      <c r="Q160" s="821"/>
      <c r="R160" s="821"/>
      <c r="S160" s="821"/>
      <c r="T160" s="822"/>
      <c r="U160" s="293" t="s">
        <v>532</v>
      </c>
      <c r="V160" s="788" t="s">
        <v>88</v>
      </c>
      <c r="W160" s="789"/>
      <c r="X160" s="789"/>
      <c r="Y160" s="789"/>
      <c r="Z160" s="790"/>
      <c r="AA160" s="788" t="s">
        <v>2417</v>
      </c>
      <c r="AB160" s="789"/>
      <c r="AC160" s="790"/>
      <c r="AD160" s="241">
        <v>6</v>
      </c>
      <c r="AE160" s="241" t="s">
        <v>535</v>
      </c>
      <c r="AF160" s="668"/>
      <c r="AG160" s="669"/>
      <c r="AH160" s="670"/>
      <c r="AI160" s="668"/>
      <c r="AJ160" s="669"/>
      <c r="AK160" s="670"/>
      <c r="AL160" s="180"/>
      <c r="AN160" s="51" t="str">
        <f t="shared" si="11"/>
        <v>■</v>
      </c>
    </row>
    <row r="161" spans="1:41" ht="13.15" customHeight="1">
      <c r="A161" s="240" t="str">
        <f t="shared" si="10"/>
        <v>SH</v>
      </c>
      <c r="B161" s="97"/>
      <c r="C161" s="766">
        <v>18</v>
      </c>
      <c r="D161" s="767"/>
      <c r="E161" s="820" t="s">
        <v>520</v>
      </c>
      <c r="F161" s="821"/>
      <c r="G161" s="821"/>
      <c r="H161" s="821"/>
      <c r="I161" s="821"/>
      <c r="J161" s="821"/>
      <c r="K161" s="821"/>
      <c r="L161" s="821"/>
      <c r="M161" s="821"/>
      <c r="N161" s="821"/>
      <c r="O161" s="821"/>
      <c r="P161" s="821"/>
      <c r="Q161" s="821"/>
      <c r="R161" s="821"/>
      <c r="S161" s="821"/>
      <c r="T161" s="822"/>
      <c r="U161" s="293" t="s">
        <v>533</v>
      </c>
      <c r="V161" s="788" t="s">
        <v>88</v>
      </c>
      <c r="W161" s="789"/>
      <c r="X161" s="789"/>
      <c r="Y161" s="789"/>
      <c r="Z161" s="790"/>
      <c r="AA161" s="788" t="s">
        <v>2417</v>
      </c>
      <c r="AB161" s="789"/>
      <c r="AC161" s="790"/>
      <c r="AD161" s="241">
        <v>6</v>
      </c>
      <c r="AE161" s="241" t="s">
        <v>535</v>
      </c>
      <c r="AF161" s="668"/>
      <c r="AG161" s="669"/>
      <c r="AH161" s="670"/>
      <c r="AI161" s="668"/>
      <c r="AJ161" s="669"/>
      <c r="AK161" s="670"/>
      <c r="AL161" s="180"/>
      <c r="AN161" s="51" t="str">
        <f t="shared" si="11"/>
        <v>■</v>
      </c>
    </row>
    <row r="162" spans="1:41">
      <c r="A162" s="240" t="str">
        <f t="shared" ref="A162:A193" si="12">IF(LEN(J162)&gt;0,MID(J162,FIND("（",J162,1)+1,2),A161)</f>
        <v>SH</v>
      </c>
      <c r="B162" s="97"/>
      <c r="C162" s="100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101"/>
      <c r="R162" s="101"/>
      <c r="S162" s="101"/>
      <c r="T162" s="73"/>
      <c r="U162" s="204"/>
      <c r="V162" s="346"/>
      <c r="W162" s="346"/>
      <c r="X162" s="346"/>
      <c r="Y162" s="346"/>
      <c r="Z162" s="346"/>
      <c r="AA162" s="346"/>
      <c r="AB162" s="346"/>
      <c r="AC162" s="346"/>
      <c r="AD162" s="346"/>
      <c r="AE162" s="346"/>
      <c r="AF162" s="99"/>
      <c r="AG162" s="99"/>
      <c r="AH162" s="99"/>
      <c r="AI162" s="99"/>
      <c r="AJ162" s="99"/>
      <c r="AK162" s="99"/>
      <c r="AL162" s="185"/>
    </row>
    <row r="163" spans="1:41">
      <c r="A163" s="240" t="str">
        <f t="shared" si="12"/>
        <v>CZ</v>
      </c>
      <c r="B163" s="513"/>
      <c r="C163" s="238" t="s">
        <v>28</v>
      </c>
      <c r="D163" s="59"/>
      <c r="E163" s="38"/>
      <c r="F163" s="38"/>
      <c r="G163" s="38"/>
      <c r="H163" s="38"/>
      <c r="I163" s="38"/>
      <c r="J163" s="204" t="s">
        <v>2602</v>
      </c>
      <c r="K163" s="238"/>
      <c r="L163" s="38"/>
      <c r="M163" s="238"/>
      <c r="N163" s="38"/>
      <c r="O163" s="38"/>
      <c r="P163" s="38"/>
      <c r="Q163" s="38"/>
      <c r="R163" s="38"/>
      <c r="S163" s="38"/>
      <c r="T163" s="38"/>
      <c r="U163" s="204" t="s">
        <v>1004</v>
      </c>
      <c r="V163" s="339"/>
      <c r="W163" s="339"/>
      <c r="X163" s="339"/>
      <c r="Y163" s="339"/>
      <c r="Z163" s="339"/>
      <c r="AA163" s="339"/>
      <c r="AB163" s="339"/>
      <c r="AC163" s="339"/>
      <c r="AD163" s="339"/>
      <c r="AE163" s="339"/>
      <c r="AF163" s="96"/>
      <c r="AG163" s="96"/>
      <c r="AH163" s="96"/>
      <c r="AI163" s="96"/>
      <c r="AJ163" s="96"/>
      <c r="AK163" s="96"/>
      <c r="AL163" s="81"/>
    </row>
    <row r="164" spans="1:41" s="1" customFormat="1" ht="12" customHeight="1">
      <c r="A164" s="240" t="str">
        <f t="shared" si="12"/>
        <v>CZ</v>
      </c>
      <c r="B164" s="33"/>
      <c r="C164" s="777" t="s">
        <v>29</v>
      </c>
      <c r="D164" s="885"/>
      <c r="E164" s="728" t="s">
        <v>30</v>
      </c>
      <c r="F164" s="729"/>
      <c r="G164" s="729"/>
      <c r="H164" s="729"/>
      <c r="I164" s="729"/>
      <c r="J164" s="729"/>
      <c r="K164" s="729"/>
      <c r="L164" s="729"/>
      <c r="M164" s="729"/>
      <c r="N164" s="729"/>
      <c r="O164" s="729"/>
      <c r="P164" s="729"/>
      <c r="Q164" s="729"/>
      <c r="R164" s="729"/>
      <c r="S164" s="729"/>
      <c r="T164" s="729"/>
      <c r="U164" s="934" t="s">
        <v>146</v>
      </c>
      <c r="V164" s="728" t="s">
        <v>147</v>
      </c>
      <c r="W164" s="729"/>
      <c r="X164" s="729"/>
      <c r="Y164" s="729"/>
      <c r="Z164" s="905"/>
      <c r="AA164" s="777" t="s">
        <v>2420</v>
      </c>
      <c r="AB164" s="932"/>
      <c r="AC164" s="778"/>
      <c r="AD164" s="835" t="s">
        <v>511</v>
      </c>
      <c r="AE164" s="836"/>
      <c r="AF164" s="690" t="s">
        <v>80</v>
      </c>
      <c r="AG164" s="691"/>
      <c r="AH164" s="692"/>
      <c r="AI164" s="690" t="s">
        <v>41</v>
      </c>
      <c r="AJ164" s="691"/>
      <c r="AK164" s="692"/>
      <c r="AL164" s="696" t="s">
        <v>42</v>
      </c>
      <c r="AM164" s="40"/>
      <c r="AN164" s="38"/>
      <c r="AO164" s="38"/>
    </row>
    <row r="165" spans="1:41" s="1" customFormat="1" ht="12" customHeight="1">
      <c r="A165" s="240" t="str">
        <f t="shared" si="12"/>
        <v>CZ</v>
      </c>
      <c r="B165" s="33"/>
      <c r="C165" s="886"/>
      <c r="D165" s="887"/>
      <c r="E165" s="731"/>
      <c r="F165" s="732"/>
      <c r="G165" s="732"/>
      <c r="H165" s="732"/>
      <c r="I165" s="732"/>
      <c r="J165" s="732"/>
      <c r="K165" s="732"/>
      <c r="L165" s="732"/>
      <c r="M165" s="732"/>
      <c r="N165" s="732"/>
      <c r="O165" s="732"/>
      <c r="P165" s="732"/>
      <c r="Q165" s="732"/>
      <c r="R165" s="732"/>
      <c r="S165" s="732"/>
      <c r="T165" s="732"/>
      <c r="U165" s="935"/>
      <c r="V165" s="906"/>
      <c r="W165" s="907"/>
      <c r="X165" s="907"/>
      <c r="Y165" s="907"/>
      <c r="Z165" s="908"/>
      <c r="AA165" s="779"/>
      <c r="AB165" s="933"/>
      <c r="AC165" s="780"/>
      <c r="AD165" s="837"/>
      <c r="AE165" s="838"/>
      <c r="AF165" s="693"/>
      <c r="AG165" s="694"/>
      <c r="AH165" s="695"/>
      <c r="AI165" s="693"/>
      <c r="AJ165" s="694"/>
      <c r="AK165" s="695"/>
      <c r="AL165" s="697"/>
      <c r="AM165" s="40"/>
      <c r="AN165" s="38"/>
      <c r="AO165" s="38"/>
    </row>
    <row r="166" spans="1:41" s="26" customFormat="1" ht="13.15" customHeight="1">
      <c r="A166" s="240" t="str">
        <f t="shared" si="12"/>
        <v>CZ</v>
      </c>
      <c r="B166" s="97"/>
      <c r="C166" s="766">
        <v>1</v>
      </c>
      <c r="D166" s="767"/>
      <c r="E166" s="774" t="s">
        <v>2485</v>
      </c>
      <c r="F166" s="775"/>
      <c r="G166" s="775"/>
      <c r="H166" s="775"/>
      <c r="I166" s="775"/>
      <c r="J166" s="775"/>
      <c r="K166" s="775"/>
      <c r="L166" s="775"/>
      <c r="M166" s="775"/>
      <c r="N166" s="775"/>
      <c r="O166" s="775"/>
      <c r="P166" s="775"/>
      <c r="Q166" s="775"/>
      <c r="R166" s="775"/>
      <c r="S166" s="775"/>
      <c r="T166" s="776"/>
      <c r="U166" s="291" t="s">
        <v>521</v>
      </c>
      <c r="V166" s="768" t="s">
        <v>87</v>
      </c>
      <c r="W166" s="769"/>
      <c r="X166" s="769"/>
      <c r="Y166" s="769"/>
      <c r="Z166" s="770"/>
      <c r="AA166" s="768" t="s">
        <v>2417</v>
      </c>
      <c r="AB166" s="769"/>
      <c r="AC166" s="770"/>
      <c r="AD166" s="250">
        <v>10</v>
      </c>
      <c r="AE166" s="250" t="s">
        <v>535</v>
      </c>
      <c r="AF166" s="668"/>
      <c r="AG166" s="669"/>
      <c r="AH166" s="670"/>
      <c r="AI166" s="668"/>
      <c r="AJ166" s="669"/>
      <c r="AK166" s="670"/>
      <c r="AL166" s="492"/>
      <c r="AM166" s="457"/>
      <c r="AN166" s="79" t="str">
        <f>$J$18</f>
        <v>■</v>
      </c>
      <c r="AO166" s="79"/>
    </row>
    <row r="167" spans="1:41" s="26" customFormat="1" ht="13.15" customHeight="1">
      <c r="A167" s="240" t="str">
        <f t="shared" si="12"/>
        <v>CZ</v>
      </c>
      <c r="B167" s="97"/>
      <c r="C167" s="766">
        <v>2</v>
      </c>
      <c r="D167" s="767"/>
      <c r="E167" s="774" t="s">
        <v>2487</v>
      </c>
      <c r="F167" s="775"/>
      <c r="G167" s="775"/>
      <c r="H167" s="775"/>
      <c r="I167" s="775"/>
      <c r="J167" s="775"/>
      <c r="K167" s="775"/>
      <c r="L167" s="775"/>
      <c r="M167" s="775"/>
      <c r="N167" s="775"/>
      <c r="O167" s="775"/>
      <c r="P167" s="775"/>
      <c r="Q167" s="775"/>
      <c r="R167" s="775"/>
      <c r="S167" s="775"/>
      <c r="T167" s="776"/>
      <c r="U167" s="569" t="s">
        <v>522</v>
      </c>
      <c r="V167" s="768" t="s">
        <v>87</v>
      </c>
      <c r="W167" s="769"/>
      <c r="X167" s="769"/>
      <c r="Y167" s="769"/>
      <c r="Z167" s="770"/>
      <c r="AA167" s="768" t="s">
        <v>2417</v>
      </c>
      <c r="AB167" s="769"/>
      <c r="AC167" s="770"/>
      <c r="AD167" s="250">
        <v>51</v>
      </c>
      <c r="AE167" s="250" t="s">
        <v>535</v>
      </c>
      <c r="AF167" s="668"/>
      <c r="AG167" s="669"/>
      <c r="AH167" s="670"/>
      <c r="AI167" s="668"/>
      <c r="AJ167" s="669"/>
      <c r="AK167" s="670"/>
      <c r="AL167" s="492"/>
      <c r="AM167" s="457"/>
      <c r="AN167" s="79" t="str">
        <f t="shared" ref="AN167:AN210" si="13">$J$18</f>
        <v>■</v>
      </c>
      <c r="AO167" s="79"/>
    </row>
    <row r="168" spans="1:41" ht="13.15" customHeight="1">
      <c r="A168" s="240" t="str">
        <f t="shared" si="12"/>
        <v>CZ</v>
      </c>
      <c r="B168" s="97"/>
      <c r="C168" s="764">
        <v>3</v>
      </c>
      <c r="D168" s="765"/>
      <c r="E168" s="755" t="s">
        <v>513</v>
      </c>
      <c r="F168" s="756"/>
      <c r="G168" s="756"/>
      <c r="H168" s="756"/>
      <c r="I168" s="756"/>
      <c r="J168" s="756"/>
      <c r="K168" s="756"/>
      <c r="L168" s="756"/>
      <c r="M168" s="756"/>
      <c r="N168" s="756"/>
      <c r="O168" s="756"/>
      <c r="P168" s="756"/>
      <c r="Q168" s="756"/>
      <c r="R168" s="756"/>
      <c r="S168" s="756"/>
      <c r="T168" s="757"/>
      <c r="U168" s="292" t="s">
        <v>523</v>
      </c>
      <c r="V168" s="761" t="s">
        <v>88</v>
      </c>
      <c r="W168" s="762"/>
      <c r="X168" s="762"/>
      <c r="Y168" s="762"/>
      <c r="Z168" s="763"/>
      <c r="AA168" s="761" t="s">
        <v>2418</v>
      </c>
      <c r="AB168" s="762"/>
      <c r="AC168" s="763"/>
      <c r="AD168" s="251">
        <v>1</v>
      </c>
      <c r="AE168" s="251">
        <v>0</v>
      </c>
      <c r="AF168" s="671"/>
      <c r="AG168" s="672"/>
      <c r="AH168" s="673"/>
      <c r="AI168" s="671"/>
      <c r="AJ168" s="672"/>
      <c r="AK168" s="673"/>
      <c r="AL168" s="382" t="s">
        <v>410</v>
      </c>
      <c r="AN168" s="79" t="str">
        <f t="shared" si="13"/>
        <v>■</v>
      </c>
    </row>
    <row r="169" spans="1:41" ht="13.15" customHeight="1">
      <c r="A169" s="240" t="str">
        <f t="shared" si="12"/>
        <v>CZ</v>
      </c>
      <c r="B169" s="97"/>
      <c r="C169" s="766">
        <v>4</v>
      </c>
      <c r="D169" s="767"/>
      <c r="E169" s="774" t="s">
        <v>514</v>
      </c>
      <c r="F169" s="775"/>
      <c r="G169" s="775"/>
      <c r="H169" s="775"/>
      <c r="I169" s="775"/>
      <c r="J169" s="775"/>
      <c r="K169" s="775"/>
      <c r="L169" s="775"/>
      <c r="M169" s="775"/>
      <c r="N169" s="775"/>
      <c r="O169" s="775"/>
      <c r="P169" s="775"/>
      <c r="Q169" s="775"/>
      <c r="R169" s="775"/>
      <c r="S169" s="775"/>
      <c r="T169" s="776"/>
      <c r="U169" s="293" t="s">
        <v>524</v>
      </c>
      <c r="V169" s="758" t="s">
        <v>88</v>
      </c>
      <c r="W169" s="759"/>
      <c r="X169" s="759"/>
      <c r="Y169" s="759"/>
      <c r="Z169" s="760"/>
      <c r="AA169" s="758" t="s">
        <v>2418</v>
      </c>
      <c r="AB169" s="759"/>
      <c r="AC169" s="760"/>
      <c r="AD169" s="250">
        <v>1</v>
      </c>
      <c r="AE169" s="250">
        <v>0</v>
      </c>
      <c r="AF169" s="749"/>
      <c r="AG169" s="750"/>
      <c r="AH169" s="751"/>
      <c r="AI169" s="749"/>
      <c r="AJ169" s="750"/>
      <c r="AK169" s="751"/>
      <c r="AL169" s="287"/>
      <c r="AN169" s="79" t="str">
        <f t="shared" si="13"/>
        <v>■</v>
      </c>
    </row>
    <row r="170" spans="1:41" ht="13.15" customHeight="1">
      <c r="A170" s="240" t="str">
        <f t="shared" si="12"/>
        <v>CZ</v>
      </c>
      <c r="B170" s="97"/>
      <c r="C170" s="766">
        <v>5</v>
      </c>
      <c r="D170" s="767"/>
      <c r="E170" s="752" t="s">
        <v>84</v>
      </c>
      <c r="F170" s="753"/>
      <c r="G170" s="753"/>
      <c r="H170" s="753"/>
      <c r="I170" s="753"/>
      <c r="J170" s="753"/>
      <c r="K170" s="753"/>
      <c r="L170" s="753"/>
      <c r="M170" s="753"/>
      <c r="N170" s="753"/>
      <c r="O170" s="753"/>
      <c r="P170" s="753"/>
      <c r="Q170" s="753"/>
      <c r="R170" s="753"/>
      <c r="S170" s="753"/>
      <c r="T170" s="754"/>
      <c r="U170" s="293" t="s">
        <v>525</v>
      </c>
      <c r="V170" s="768" t="s">
        <v>87</v>
      </c>
      <c r="W170" s="769"/>
      <c r="X170" s="769"/>
      <c r="Y170" s="769"/>
      <c r="Z170" s="770"/>
      <c r="AA170" s="768" t="s">
        <v>2417</v>
      </c>
      <c r="AB170" s="769"/>
      <c r="AC170" s="770"/>
      <c r="AD170" s="250">
        <v>2</v>
      </c>
      <c r="AE170" s="250" t="s">
        <v>535</v>
      </c>
      <c r="AF170" s="668"/>
      <c r="AG170" s="669"/>
      <c r="AH170" s="670"/>
      <c r="AI170" s="668"/>
      <c r="AJ170" s="669"/>
      <c r="AK170" s="670"/>
      <c r="AL170" s="480"/>
      <c r="AN170" s="79" t="str">
        <f t="shared" si="13"/>
        <v>■</v>
      </c>
    </row>
    <row r="171" spans="1:41">
      <c r="A171" s="240" t="str">
        <f t="shared" si="12"/>
        <v>CZ</v>
      </c>
      <c r="B171" s="97"/>
      <c r="C171" s="766">
        <v>6</v>
      </c>
      <c r="D171" s="767"/>
      <c r="E171" s="752" t="s">
        <v>937</v>
      </c>
      <c r="F171" s="753"/>
      <c r="G171" s="753"/>
      <c r="H171" s="753"/>
      <c r="I171" s="753"/>
      <c r="J171" s="753"/>
      <c r="K171" s="753"/>
      <c r="L171" s="753"/>
      <c r="M171" s="753"/>
      <c r="N171" s="753"/>
      <c r="O171" s="753"/>
      <c r="P171" s="753"/>
      <c r="Q171" s="753"/>
      <c r="R171" s="753"/>
      <c r="S171" s="753"/>
      <c r="T171" s="754"/>
      <c r="U171" s="293" t="s">
        <v>953</v>
      </c>
      <c r="V171" s="768" t="s">
        <v>88</v>
      </c>
      <c r="W171" s="769"/>
      <c r="X171" s="769"/>
      <c r="Y171" s="769"/>
      <c r="Z171" s="770"/>
      <c r="AA171" s="768" t="s">
        <v>2417</v>
      </c>
      <c r="AB171" s="769"/>
      <c r="AC171" s="770"/>
      <c r="AD171" s="250">
        <v>8</v>
      </c>
      <c r="AE171" s="250" t="s">
        <v>535</v>
      </c>
      <c r="AF171" s="668"/>
      <c r="AG171" s="669"/>
      <c r="AH171" s="670"/>
      <c r="AI171" s="668"/>
      <c r="AJ171" s="669"/>
      <c r="AK171" s="670"/>
      <c r="AL171" s="180"/>
      <c r="AN171" s="79" t="str">
        <f t="shared" si="13"/>
        <v>■</v>
      </c>
    </row>
    <row r="172" spans="1:41">
      <c r="A172" s="240" t="str">
        <f t="shared" si="12"/>
        <v>CZ</v>
      </c>
      <c r="B172" s="97"/>
      <c r="C172" s="766">
        <v>7</v>
      </c>
      <c r="D172" s="767"/>
      <c r="E172" s="752" t="s">
        <v>938</v>
      </c>
      <c r="F172" s="753"/>
      <c r="G172" s="753"/>
      <c r="H172" s="753"/>
      <c r="I172" s="753"/>
      <c r="J172" s="753"/>
      <c r="K172" s="753"/>
      <c r="L172" s="753"/>
      <c r="M172" s="753"/>
      <c r="N172" s="753"/>
      <c r="O172" s="753"/>
      <c r="P172" s="753"/>
      <c r="Q172" s="753"/>
      <c r="R172" s="753"/>
      <c r="S172" s="753"/>
      <c r="T172" s="754"/>
      <c r="U172" s="293" t="s">
        <v>954</v>
      </c>
      <c r="V172" s="768" t="s">
        <v>88</v>
      </c>
      <c r="W172" s="769"/>
      <c r="X172" s="769"/>
      <c r="Y172" s="769"/>
      <c r="Z172" s="770"/>
      <c r="AA172" s="768" t="s">
        <v>2417</v>
      </c>
      <c r="AB172" s="769"/>
      <c r="AC172" s="770"/>
      <c r="AD172" s="250">
        <v>8</v>
      </c>
      <c r="AE172" s="250" t="s">
        <v>535</v>
      </c>
      <c r="AF172" s="668"/>
      <c r="AG172" s="669"/>
      <c r="AH172" s="670"/>
      <c r="AI172" s="668"/>
      <c r="AJ172" s="669"/>
      <c r="AK172" s="670"/>
      <c r="AL172" s="180"/>
      <c r="AN172" s="79" t="str">
        <f t="shared" si="13"/>
        <v>■</v>
      </c>
    </row>
    <row r="173" spans="1:41">
      <c r="A173" s="240" t="str">
        <f t="shared" si="12"/>
        <v>CZ</v>
      </c>
      <c r="B173" s="97"/>
      <c r="C173" s="766">
        <v>8</v>
      </c>
      <c r="D173" s="767"/>
      <c r="E173" s="752" t="s">
        <v>939</v>
      </c>
      <c r="F173" s="753"/>
      <c r="G173" s="753"/>
      <c r="H173" s="753"/>
      <c r="I173" s="753"/>
      <c r="J173" s="753"/>
      <c r="K173" s="753"/>
      <c r="L173" s="753"/>
      <c r="M173" s="753"/>
      <c r="N173" s="753"/>
      <c r="O173" s="753"/>
      <c r="P173" s="753"/>
      <c r="Q173" s="753"/>
      <c r="R173" s="753"/>
      <c r="S173" s="753"/>
      <c r="T173" s="754"/>
      <c r="U173" s="293" t="s">
        <v>955</v>
      </c>
      <c r="V173" s="768" t="s">
        <v>88</v>
      </c>
      <c r="W173" s="769"/>
      <c r="X173" s="769"/>
      <c r="Y173" s="769"/>
      <c r="Z173" s="770"/>
      <c r="AA173" s="768" t="s">
        <v>2418</v>
      </c>
      <c r="AB173" s="769"/>
      <c r="AC173" s="770"/>
      <c r="AD173" s="250">
        <v>2</v>
      </c>
      <c r="AE173" s="250">
        <v>0</v>
      </c>
      <c r="AF173" s="668"/>
      <c r="AG173" s="669"/>
      <c r="AH173" s="670"/>
      <c r="AI173" s="668"/>
      <c r="AJ173" s="669"/>
      <c r="AK173" s="670"/>
      <c r="AL173" s="180"/>
      <c r="AN173" s="79" t="str">
        <f t="shared" si="13"/>
        <v>■</v>
      </c>
    </row>
    <row r="174" spans="1:41">
      <c r="A174" s="240" t="str">
        <f t="shared" si="12"/>
        <v>CZ</v>
      </c>
      <c r="B174" s="97"/>
      <c r="C174" s="766">
        <v>9</v>
      </c>
      <c r="D174" s="767"/>
      <c r="E174" s="752" t="s">
        <v>940</v>
      </c>
      <c r="F174" s="753"/>
      <c r="G174" s="753"/>
      <c r="H174" s="753"/>
      <c r="I174" s="753"/>
      <c r="J174" s="753"/>
      <c r="K174" s="753"/>
      <c r="L174" s="753"/>
      <c r="M174" s="753"/>
      <c r="N174" s="753"/>
      <c r="O174" s="753"/>
      <c r="P174" s="753"/>
      <c r="Q174" s="753"/>
      <c r="R174" s="753"/>
      <c r="S174" s="753"/>
      <c r="T174" s="754"/>
      <c r="U174" s="293" t="s">
        <v>956</v>
      </c>
      <c r="V174" s="768" t="s">
        <v>88</v>
      </c>
      <c r="W174" s="769"/>
      <c r="X174" s="769"/>
      <c r="Y174" s="769"/>
      <c r="Z174" s="770"/>
      <c r="AA174" s="768" t="s">
        <v>2418</v>
      </c>
      <c r="AB174" s="769"/>
      <c r="AC174" s="770"/>
      <c r="AD174" s="250">
        <v>3</v>
      </c>
      <c r="AE174" s="250">
        <v>0</v>
      </c>
      <c r="AF174" s="668"/>
      <c r="AG174" s="669"/>
      <c r="AH174" s="670"/>
      <c r="AI174" s="668"/>
      <c r="AJ174" s="669"/>
      <c r="AK174" s="670"/>
      <c r="AL174" s="180"/>
      <c r="AN174" s="79" t="str">
        <f t="shared" si="13"/>
        <v>■</v>
      </c>
    </row>
    <row r="175" spans="1:41">
      <c r="A175" s="240" t="str">
        <f t="shared" si="12"/>
        <v>CZ</v>
      </c>
      <c r="B175" s="97"/>
      <c r="C175" s="766">
        <v>10</v>
      </c>
      <c r="D175" s="767"/>
      <c r="E175" s="752" t="s">
        <v>2603</v>
      </c>
      <c r="F175" s="753"/>
      <c r="G175" s="753"/>
      <c r="H175" s="753"/>
      <c r="I175" s="753"/>
      <c r="J175" s="753"/>
      <c r="K175" s="753"/>
      <c r="L175" s="753"/>
      <c r="M175" s="753"/>
      <c r="N175" s="753"/>
      <c r="O175" s="753"/>
      <c r="P175" s="753"/>
      <c r="Q175" s="753"/>
      <c r="R175" s="753"/>
      <c r="S175" s="753"/>
      <c r="T175" s="754"/>
      <c r="U175" s="293" t="s">
        <v>957</v>
      </c>
      <c r="V175" s="768" t="s">
        <v>87</v>
      </c>
      <c r="W175" s="769"/>
      <c r="X175" s="769"/>
      <c r="Y175" s="769"/>
      <c r="Z175" s="770"/>
      <c r="AA175" s="768" t="s">
        <v>2417</v>
      </c>
      <c r="AB175" s="769"/>
      <c r="AC175" s="770"/>
      <c r="AD175" s="250">
        <v>1</v>
      </c>
      <c r="AE175" s="250" t="s">
        <v>535</v>
      </c>
      <c r="AF175" s="668"/>
      <c r="AG175" s="669"/>
      <c r="AH175" s="670"/>
      <c r="AI175" s="668"/>
      <c r="AJ175" s="669"/>
      <c r="AK175" s="670"/>
      <c r="AL175" s="180"/>
      <c r="AN175" s="79" t="str">
        <f t="shared" si="13"/>
        <v>■</v>
      </c>
    </row>
    <row r="176" spans="1:41">
      <c r="A176" s="240" t="str">
        <f t="shared" si="12"/>
        <v>CZ</v>
      </c>
      <c r="B176" s="97"/>
      <c r="C176" s="766">
        <v>11</v>
      </c>
      <c r="D176" s="767"/>
      <c r="E176" s="752" t="s">
        <v>2604</v>
      </c>
      <c r="F176" s="753"/>
      <c r="G176" s="753"/>
      <c r="H176" s="753"/>
      <c r="I176" s="753"/>
      <c r="J176" s="753"/>
      <c r="K176" s="753"/>
      <c r="L176" s="753"/>
      <c r="M176" s="753"/>
      <c r="N176" s="753"/>
      <c r="O176" s="753"/>
      <c r="P176" s="753"/>
      <c r="Q176" s="753"/>
      <c r="R176" s="753"/>
      <c r="S176" s="753"/>
      <c r="T176" s="754"/>
      <c r="U176" s="293" t="s">
        <v>958</v>
      </c>
      <c r="V176" s="768" t="s">
        <v>88</v>
      </c>
      <c r="W176" s="769"/>
      <c r="X176" s="769"/>
      <c r="Y176" s="769"/>
      <c r="Z176" s="770"/>
      <c r="AA176" s="768" t="s">
        <v>2417</v>
      </c>
      <c r="AB176" s="769"/>
      <c r="AC176" s="770"/>
      <c r="AD176" s="250">
        <v>1</v>
      </c>
      <c r="AE176" s="250" t="s">
        <v>535</v>
      </c>
      <c r="AF176" s="668"/>
      <c r="AG176" s="669"/>
      <c r="AH176" s="670"/>
      <c r="AI176" s="668"/>
      <c r="AJ176" s="669"/>
      <c r="AK176" s="670"/>
      <c r="AL176" s="180"/>
      <c r="AN176" s="79" t="str">
        <f t="shared" si="13"/>
        <v>■</v>
      </c>
    </row>
    <row r="177" spans="1:40">
      <c r="A177" s="240" t="str">
        <f t="shared" si="12"/>
        <v>CZ</v>
      </c>
      <c r="B177" s="97"/>
      <c r="C177" s="766">
        <v>12</v>
      </c>
      <c r="D177" s="767"/>
      <c r="E177" s="752" t="s">
        <v>2605</v>
      </c>
      <c r="F177" s="753"/>
      <c r="G177" s="753"/>
      <c r="H177" s="753"/>
      <c r="I177" s="753"/>
      <c r="J177" s="753"/>
      <c r="K177" s="753"/>
      <c r="L177" s="753"/>
      <c r="M177" s="753"/>
      <c r="N177" s="753"/>
      <c r="O177" s="753"/>
      <c r="P177" s="753"/>
      <c r="Q177" s="753"/>
      <c r="R177" s="753"/>
      <c r="S177" s="753"/>
      <c r="T177" s="754"/>
      <c r="U177" s="293" t="s">
        <v>959</v>
      </c>
      <c r="V177" s="768" t="s">
        <v>88</v>
      </c>
      <c r="W177" s="769"/>
      <c r="X177" s="769"/>
      <c r="Y177" s="769"/>
      <c r="Z177" s="770"/>
      <c r="AA177" s="768" t="s">
        <v>2417</v>
      </c>
      <c r="AB177" s="769"/>
      <c r="AC177" s="770"/>
      <c r="AD177" s="250">
        <v>2</v>
      </c>
      <c r="AE177" s="250" t="s">
        <v>535</v>
      </c>
      <c r="AF177" s="668"/>
      <c r="AG177" s="669"/>
      <c r="AH177" s="670"/>
      <c r="AI177" s="668"/>
      <c r="AJ177" s="669"/>
      <c r="AK177" s="670"/>
      <c r="AL177" s="180"/>
      <c r="AN177" s="79" t="str">
        <f t="shared" si="13"/>
        <v>■</v>
      </c>
    </row>
    <row r="178" spans="1:40">
      <c r="A178" s="240" t="str">
        <f t="shared" si="12"/>
        <v>CZ</v>
      </c>
      <c r="B178" s="97"/>
      <c r="C178" s="766">
        <v>13</v>
      </c>
      <c r="D178" s="767"/>
      <c r="E178" s="752" t="s">
        <v>2606</v>
      </c>
      <c r="F178" s="753"/>
      <c r="G178" s="753"/>
      <c r="H178" s="753"/>
      <c r="I178" s="753"/>
      <c r="J178" s="753"/>
      <c r="K178" s="753"/>
      <c r="L178" s="753"/>
      <c r="M178" s="753"/>
      <c r="N178" s="753"/>
      <c r="O178" s="753"/>
      <c r="P178" s="753"/>
      <c r="Q178" s="753"/>
      <c r="R178" s="753"/>
      <c r="S178" s="753"/>
      <c r="T178" s="754"/>
      <c r="U178" s="293" t="s">
        <v>960</v>
      </c>
      <c r="V178" s="768" t="s">
        <v>88</v>
      </c>
      <c r="W178" s="769"/>
      <c r="X178" s="769"/>
      <c r="Y178" s="769"/>
      <c r="Z178" s="770"/>
      <c r="AA178" s="768" t="s">
        <v>2417</v>
      </c>
      <c r="AB178" s="769"/>
      <c r="AC178" s="770"/>
      <c r="AD178" s="250">
        <v>9</v>
      </c>
      <c r="AE178" s="250" t="s">
        <v>535</v>
      </c>
      <c r="AF178" s="668"/>
      <c r="AG178" s="669"/>
      <c r="AH178" s="670"/>
      <c r="AI178" s="668"/>
      <c r="AJ178" s="669"/>
      <c r="AK178" s="670"/>
      <c r="AL178" s="180"/>
      <c r="AN178" s="79" t="str">
        <f t="shared" si="13"/>
        <v>■</v>
      </c>
    </row>
    <row r="179" spans="1:40">
      <c r="A179" s="240" t="str">
        <f t="shared" si="12"/>
        <v>CZ</v>
      </c>
      <c r="B179" s="97"/>
      <c r="C179" s="766">
        <v>14</v>
      </c>
      <c r="D179" s="767"/>
      <c r="E179" s="752" t="s">
        <v>2607</v>
      </c>
      <c r="F179" s="753"/>
      <c r="G179" s="753"/>
      <c r="H179" s="753"/>
      <c r="I179" s="753"/>
      <c r="J179" s="753"/>
      <c r="K179" s="753"/>
      <c r="L179" s="753"/>
      <c r="M179" s="753"/>
      <c r="N179" s="753"/>
      <c r="O179" s="753"/>
      <c r="P179" s="753"/>
      <c r="Q179" s="753"/>
      <c r="R179" s="753"/>
      <c r="S179" s="753"/>
      <c r="T179" s="754"/>
      <c r="U179" s="293" t="s">
        <v>961</v>
      </c>
      <c r="V179" s="768" t="s">
        <v>88</v>
      </c>
      <c r="W179" s="769"/>
      <c r="X179" s="769"/>
      <c r="Y179" s="769"/>
      <c r="Z179" s="770"/>
      <c r="AA179" s="768" t="s">
        <v>2418</v>
      </c>
      <c r="AB179" s="769"/>
      <c r="AC179" s="770"/>
      <c r="AD179" s="250">
        <v>4</v>
      </c>
      <c r="AE179" s="250">
        <v>0</v>
      </c>
      <c r="AF179" s="668"/>
      <c r="AG179" s="669"/>
      <c r="AH179" s="670"/>
      <c r="AI179" s="668"/>
      <c r="AJ179" s="669"/>
      <c r="AK179" s="670"/>
      <c r="AL179" s="180"/>
      <c r="AN179" s="79" t="str">
        <f t="shared" si="13"/>
        <v>■</v>
      </c>
    </row>
    <row r="180" spans="1:40">
      <c r="A180" s="240" t="str">
        <f t="shared" si="12"/>
        <v>CZ</v>
      </c>
      <c r="B180" s="97"/>
      <c r="C180" s="766">
        <v>15</v>
      </c>
      <c r="D180" s="767"/>
      <c r="E180" s="752" t="s">
        <v>2608</v>
      </c>
      <c r="F180" s="753"/>
      <c r="G180" s="753"/>
      <c r="H180" s="753"/>
      <c r="I180" s="753"/>
      <c r="J180" s="753"/>
      <c r="K180" s="753"/>
      <c r="L180" s="753"/>
      <c r="M180" s="753"/>
      <c r="N180" s="753"/>
      <c r="O180" s="753"/>
      <c r="P180" s="753"/>
      <c r="Q180" s="753"/>
      <c r="R180" s="753"/>
      <c r="S180" s="753"/>
      <c r="T180" s="754"/>
      <c r="U180" s="293" t="s">
        <v>962</v>
      </c>
      <c r="V180" s="768" t="s">
        <v>88</v>
      </c>
      <c r="W180" s="769"/>
      <c r="X180" s="769"/>
      <c r="Y180" s="769"/>
      <c r="Z180" s="770"/>
      <c r="AA180" s="768" t="s">
        <v>2418</v>
      </c>
      <c r="AB180" s="769"/>
      <c r="AC180" s="770"/>
      <c r="AD180" s="250">
        <v>2</v>
      </c>
      <c r="AE180" s="250">
        <v>0</v>
      </c>
      <c r="AF180" s="668"/>
      <c r="AG180" s="669"/>
      <c r="AH180" s="670"/>
      <c r="AI180" s="668"/>
      <c r="AJ180" s="669"/>
      <c r="AK180" s="670"/>
      <c r="AL180" s="180"/>
      <c r="AN180" s="79" t="str">
        <f t="shared" si="13"/>
        <v>■</v>
      </c>
    </row>
    <row r="181" spans="1:40">
      <c r="A181" s="240" t="str">
        <f t="shared" si="12"/>
        <v>CZ</v>
      </c>
      <c r="B181" s="97"/>
      <c r="C181" s="766">
        <v>16</v>
      </c>
      <c r="D181" s="767"/>
      <c r="E181" s="752" t="s">
        <v>2609</v>
      </c>
      <c r="F181" s="753"/>
      <c r="G181" s="753"/>
      <c r="H181" s="753"/>
      <c r="I181" s="753"/>
      <c r="J181" s="753"/>
      <c r="K181" s="753"/>
      <c r="L181" s="753"/>
      <c r="M181" s="753"/>
      <c r="N181" s="753"/>
      <c r="O181" s="753"/>
      <c r="P181" s="753"/>
      <c r="Q181" s="753"/>
      <c r="R181" s="753"/>
      <c r="S181" s="753"/>
      <c r="T181" s="754"/>
      <c r="U181" s="293" t="s">
        <v>963</v>
      </c>
      <c r="V181" s="768" t="s">
        <v>88</v>
      </c>
      <c r="W181" s="769"/>
      <c r="X181" s="769"/>
      <c r="Y181" s="769"/>
      <c r="Z181" s="770"/>
      <c r="AA181" s="768" t="s">
        <v>2418</v>
      </c>
      <c r="AB181" s="769"/>
      <c r="AC181" s="770"/>
      <c r="AD181" s="250">
        <v>3</v>
      </c>
      <c r="AE181" s="250">
        <v>0</v>
      </c>
      <c r="AF181" s="668"/>
      <c r="AG181" s="669"/>
      <c r="AH181" s="670"/>
      <c r="AI181" s="668"/>
      <c r="AJ181" s="669"/>
      <c r="AK181" s="670"/>
      <c r="AL181" s="180"/>
      <c r="AN181" s="79" t="str">
        <f t="shared" si="13"/>
        <v>■</v>
      </c>
    </row>
    <row r="182" spans="1:40">
      <c r="A182" s="240" t="str">
        <f t="shared" si="12"/>
        <v>CZ</v>
      </c>
      <c r="B182" s="97"/>
      <c r="C182" s="766">
        <v>17</v>
      </c>
      <c r="D182" s="767"/>
      <c r="E182" s="752" t="s">
        <v>2610</v>
      </c>
      <c r="F182" s="753"/>
      <c r="G182" s="753"/>
      <c r="H182" s="753"/>
      <c r="I182" s="753"/>
      <c r="J182" s="753"/>
      <c r="K182" s="753"/>
      <c r="L182" s="753"/>
      <c r="M182" s="753"/>
      <c r="N182" s="753"/>
      <c r="O182" s="753"/>
      <c r="P182" s="753"/>
      <c r="Q182" s="753"/>
      <c r="R182" s="753"/>
      <c r="S182" s="753"/>
      <c r="T182" s="754"/>
      <c r="U182" s="293" t="s">
        <v>964</v>
      </c>
      <c r="V182" s="768" t="s">
        <v>88</v>
      </c>
      <c r="W182" s="769"/>
      <c r="X182" s="769"/>
      <c r="Y182" s="769"/>
      <c r="Z182" s="770"/>
      <c r="AA182" s="768" t="s">
        <v>2418</v>
      </c>
      <c r="AB182" s="769"/>
      <c r="AC182" s="770"/>
      <c r="AD182" s="250">
        <v>7</v>
      </c>
      <c r="AE182" s="250">
        <v>0</v>
      </c>
      <c r="AF182" s="668"/>
      <c r="AG182" s="669"/>
      <c r="AH182" s="670"/>
      <c r="AI182" s="668"/>
      <c r="AJ182" s="669"/>
      <c r="AK182" s="670"/>
      <c r="AL182" s="180"/>
      <c r="AN182" s="79" t="str">
        <f t="shared" si="13"/>
        <v>■</v>
      </c>
    </row>
    <row r="183" spans="1:40">
      <c r="A183" s="240" t="str">
        <f t="shared" si="12"/>
        <v>CZ</v>
      </c>
      <c r="B183" s="513"/>
      <c r="C183" s="764">
        <v>18</v>
      </c>
      <c r="D183" s="765"/>
      <c r="E183" s="771" t="s">
        <v>941</v>
      </c>
      <c r="F183" s="772"/>
      <c r="G183" s="772"/>
      <c r="H183" s="772"/>
      <c r="I183" s="772"/>
      <c r="J183" s="772"/>
      <c r="K183" s="772"/>
      <c r="L183" s="772"/>
      <c r="M183" s="772"/>
      <c r="N183" s="772"/>
      <c r="O183" s="772"/>
      <c r="P183" s="772"/>
      <c r="Q183" s="772"/>
      <c r="R183" s="772"/>
      <c r="S183" s="772"/>
      <c r="T183" s="773"/>
      <c r="U183" s="292" t="s">
        <v>528</v>
      </c>
      <c r="V183" s="761" t="s">
        <v>88</v>
      </c>
      <c r="W183" s="762"/>
      <c r="X183" s="762"/>
      <c r="Y183" s="762"/>
      <c r="Z183" s="763"/>
      <c r="AA183" s="761" t="s">
        <v>2418</v>
      </c>
      <c r="AB183" s="762"/>
      <c r="AC183" s="763"/>
      <c r="AD183" s="251">
        <v>7</v>
      </c>
      <c r="AE183" s="251">
        <v>0</v>
      </c>
      <c r="AF183" s="671"/>
      <c r="AG183" s="672"/>
      <c r="AH183" s="673"/>
      <c r="AI183" s="671"/>
      <c r="AJ183" s="672"/>
      <c r="AK183" s="673"/>
      <c r="AL183" s="515" t="s">
        <v>2896</v>
      </c>
      <c r="AN183" s="79" t="str">
        <f t="shared" si="13"/>
        <v>■</v>
      </c>
    </row>
    <row r="184" spans="1:40">
      <c r="A184" s="240" t="str">
        <f t="shared" si="12"/>
        <v>CZ</v>
      </c>
      <c r="B184" s="97"/>
      <c r="C184" s="766">
        <v>19</v>
      </c>
      <c r="D184" s="767"/>
      <c r="E184" s="752" t="s">
        <v>2611</v>
      </c>
      <c r="F184" s="753"/>
      <c r="G184" s="753"/>
      <c r="H184" s="753"/>
      <c r="I184" s="753"/>
      <c r="J184" s="753"/>
      <c r="K184" s="753"/>
      <c r="L184" s="753"/>
      <c r="M184" s="753"/>
      <c r="N184" s="753"/>
      <c r="O184" s="753"/>
      <c r="P184" s="753"/>
      <c r="Q184" s="753"/>
      <c r="R184" s="753"/>
      <c r="S184" s="753"/>
      <c r="T184" s="754"/>
      <c r="U184" s="293" t="s">
        <v>965</v>
      </c>
      <c r="V184" s="768" t="s">
        <v>87</v>
      </c>
      <c r="W184" s="769"/>
      <c r="X184" s="769"/>
      <c r="Y184" s="769"/>
      <c r="Z184" s="770"/>
      <c r="AA184" s="768" t="s">
        <v>2417</v>
      </c>
      <c r="AB184" s="769"/>
      <c r="AC184" s="770"/>
      <c r="AD184" s="250">
        <v>1</v>
      </c>
      <c r="AE184" s="250" t="s">
        <v>535</v>
      </c>
      <c r="AF184" s="668"/>
      <c r="AG184" s="669"/>
      <c r="AH184" s="670"/>
      <c r="AI184" s="668"/>
      <c r="AJ184" s="669"/>
      <c r="AK184" s="670"/>
      <c r="AL184" s="180"/>
      <c r="AN184" s="79" t="str">
        <f t="shared" si="13"/>
        <v>■</v>
      </c>
    </row>
    <row r="185" spans="1:40">
      <c r="A185" s="240" t="str">
        <f t="shared" si="12"/>
        <v>CZ</v>
      </c>
      <c r="B185" s="97"/>
      <c r="C185" s="766">
        <v>20</v>
      </c>
      <c r="D185" s="767"/>
      <c r="E185" s="752" t="s">
        <v>2612</v>
      </c>
      <c r="F185" s="753"/>
      <c r="G185" s="753"/>
      <c r="H185" s="753"/>
      <c r="I185" s="753"/>
      <c r="J185" s="753"/>
      <c r="K185" s="753"/>
      <c r="L185" s="753"/>
      <c r="M185" s="753"/>
      <c r="N185" s="753"/>
      <c r="O185" s="753"/>
      <c r="P185" s="753"/>
      <c r="Q185" s="753"/>
      <c r="R185" s="753"/>
      <c r="S185" s="753"/>
      <c r="T185" s="754"/>
      <c r="U185" s="293" t="s">
        <v>966</v>
      </c>
      <c r="V185" s="768" t="s">
        <v>88</v>
      </c>
      <c r="W185" s="769"/>
      <c r="X185" s="769"/>
      <c r="Y185" s="769"/>
      <c r="Z185" s="770"/>
      <c r="AA185" s="768" t="s">
        <v>2417</v>
      </c>
      <c r="AB185" s="769"/>
      <c r="AC185" s="770"/>
      <c r="AD185" s="250">
        <v>9</v>
      </c>
      <c r="AE185" s="250" t="s">
        <v>535</v>
      </c>
      <c r="AF185" s="668"/>
      <c r="AG185" s="669"/>
      <c r="AH185" s="670"/>
      <c r="AI185" s="668"/>
      <c r="AJ185" s="669"/>
      <c r="AK185" s="670"/>
      <c r="AL185" s="180"/>
      <c r="AN185" s="79" t="str">
        <f t="shared" si="13"/>
        <v>■</v>
      </c>
    </row>
    <row r="186" spans="1:40">
      <c r="A186" s="240" t="str">
        <f t="shared" si="12"/>
        <v>CZ</v>
      </c>
      <c r="B186" s="97"/>
      <c r="C186" s="766">
        <v>21</v>
      </c>
      <c r="D186" s="767"/>
      <c r="E186" s="752" t="s">
        <v>2613</v>
      </c>
      <c r="F186" s="753"/>
      <c r="G186" s="753"/>
      <c r="H186" s="753"/>
      <c r="I186" s="753"/>
      <c r="J186" s="753"/>
      <c r="K186" s="753"/>
      <c r="L186" s="753"/>
      <c r="M186" s="753"/>
      <c r="N186" s="753"/>
      <c r="O186" s="753"/>
      <c r="P186" s="753"/>
      <c r="Q186" s="753"/>
      <c r="R186" s="753"/>
      <c r="S186" s="753"/>
      <c r="T186" s="754"/>
      <c r="U186" s="293" t="s">
        <v>967</v>
      </c>
      <c r="V186" s="768" t="s">
        <v>88</v>
      </c>
      <c r="W186" s="769"/>
      <c r="X186" s="769"/>
      <c r="Y186" s="769"/>
      <c r="Z186" s="770"/>
      <c r="AA186" s="768" t="s">
        <v>2418</v>
      </c>
      <c r="AB186" s="769"/>
      <c r="AC186" s="770"/>
      <c r="AD186" s="250">
        <v>4</v>
      </c>
      <c r="AE186" s="250">
        <v>0</v>
      </c>
      <c r="AF186" s="668"/>
      <c r="AG186" s="669"/>
      <c r="AH186" s="670"/>
      <c r="AI186" s="668"/>
      <c r="AJ186" s="669"/>
      <c r="AK186" s="670"/>
      <c r="AL186" s="180"/>
      <c r="AN186" s="79" t="str">
        <f t="shared" si="13"/>
        <v>■</v>
      </c>
    </row>
    <row r="187" spans="1:40">
      <c r="A187" s="240" t="str">
        <f t="shared" si="12"/>
        <v>CZ</v>
      </c>
      <c r="B187" s="97"/>
      <c r="C187" s="766">
        <v>22</v>
      </c>
      <c r="D187" s="767"/>
      <c r="E187" s="752" t="s">
        <v>2614</v>
      </c>
      <c r="F187" s="753"/>
      <c r="G187" s="753"/>
      <c r="H187" s="753"/>
      <c r="I187" s="753"/>
      <c r="J187" s="753"/>
      <c r="K187" s="753"/>
      <c r="L187" s="753"/>
      <c r="M187" s="753"/>
      <c r="N187" s="753"/>
      <c r="O187" s="753"/>
      <c r="P187" s="753"/>
      <c r="Q187" s="753"/>
      <c r="R187" s="753"/>
      <c r="S187" s="753"/>
      <c r="T187" s="754"/>
      <c r="U187" s="293" t="s">
        <v>968</v>
      </c>
      <c r="V187" s="768" t="s">
        <v>87</v>
      </c>
      <c r="W187" s="769"/>
      <c r="X187" s="769"/>
      <c r="Y187" s="769"/>
      <c r="Z187" s="770"/>
      <c r="AA187" s="768" t="s">
        <v>2417</v>
      </c>
      <c r="AB187" s="769"/>
      <c r="AC187" s="770"/>
      <c r="AD187" s="250">
        <v>1</v>
      </c>
      <c r="AE187" s="250" t="s">
        <v>535</v>
      </c>
      <c r="AF187" s="668"/>
      <c r="AG187" s="669"/>
      <c r="AH187" s="670"/>
      <c r="AI187" s="668"/>
      <c r="AJ187" s="669"/>
      <c r="AK187" s="670"/>
      <c r="AL187" s="180"/>
      <c r="AN187" s="79" t="str">
        <f t="shared" si="13"/>
        <v>■</v>
      </c>
    </row>
    <row r="188" spans="1:40">
      <c r="A188" s="240" t="str">
        <f t="shared" si="12"/>
        <v>CZ</v>
      </c>
      <c r="B188" s="97"/>
      <c r="C188" s="766">
        <v>23</v>
      </c>
      <c r="D188" s="767"/>
      <c r="E188" s="752" t="s">
        <v>2615</v>
      </c>
      <c r="F188" s="753"/>
      <c r="G188" s="753"/>
      <c r="H188" s="753"/>
      <c r="I188" s="753"/>
      <c r="J188" s="753"/>
      <c r="K188" s="753"/>
      <c r="L188" s="753"/>
      <c r="M188" s="753"/>
      <c r="N188" s="753"/>
      <c r="O188" s="753"/>
      <c r="P188" s="753"/>
      <c r="Q188" s="753"/>
      <c r="R188" s="753"/>
      <c r="S188" s="753"/>
      <c r="T188" s="754"/>
      <c r="U188" s="293" t="s">
        <v>969</v>
      </c>
      <c r="V188" s="768" t="s">
        <v>88</v>
      </c>
      <c r="W188" s="769"/>
      <c r="X188" s="769"/>
      <c r="Y188" s="769"/>
      <c r="Z188" s="770"/>
      <c r="AA188" s="768" t="s">
        <v>2417</v>
      </c>
      <c r="AB188" s="769"/>
      <c r="AC188" s="770"/>
      <c r="AD188" s="250">
        <v>9</v>
      </c>
      <c r="AE188" s="250" t="s">
        <v>535</v>
      </c>
      <c r="AF188" s="668"/>
      <c r="AG188" s="669"/>
      <c r="AH188" s="670"/>
      <c r="AI188" s="668"/>
      <c r="AJ188" s="669"/>
      <c r="AK188" s="670"/>
      <c r="AL188" s="180"/>
      <c r="AN188" s="79" t="str">
        <f t="shared" si="13"/>
        <v>■</v>
      </c>
    </row>
    <row r="189" spans="1:40">
      <c r="A189" s="240" t="str">
        <f t="shared" si="12"/>
        <v>CZ</v>
      </c>
      <c r="B189" s="97"/>
      <c r="C189" s="766">
        <v>24</v>
      </c>
      <c r="D189" s="767"/>
      <c r="E189" s="752" t="s">
        <v>2616</v>
      </c>
      <c r="F189" s="753"/>
      <c r="G189" s="753"/>
      <c r="H189" s="753"/>
      <c r="I189" s="753"/>
      <c r="J189" s="753"/>
      <c r="K189" s="753"/>
      <c r="L189" s="753"/>
      <c r="M189" s="753"/>
      <c r="N189" s="753"/>
      <c r="O189" s="753"/>
      <c r="P189" s="753"/>
      <c r="Q189" s="753"/>
      <c r="R189" s="753"/>
      <c r="S189" s="753"/>
      <c r="T189" s="754"/>
      <c r="U189" s="293" t="s">
        <v>970</v>
      </c>
      <c r="V189" s="768" t="s">
        <v>88</v>
      </c>
      <c r="W189" s="769"/>
      <c r="X189" s="769"/>
      <c r="Y189" s="769"/>
      <c r="Z189" s="770"/>
      <c r="AA189" s="768" t="s">
        <v>2418</v>
      </c>
      <c r="AB189" s="769"/>
      <c r="AC189" s="770"/>
      <c r="AD189" s="250">
        <v>4</v>
      </c>
      <c r="AE189" s="250">
        <v>0</v>
      </c>
      <c r="AF189" s="668"/>
      <c r="AG189" s="669"/>
      <c r="AH189" s="670"/>
      <c r="AI189" s="668"/>
      <c r="AJ189" s="669"/>
      <c r="AK189" s="670"/>
      <c r="AL189" s="180"/>
      <c r="AN189" s="79" t="str">
        <f t="shared" si="13"/>
        <v>■</v>
      </c>
    </row>
    <row r="190" spans="1:40">
      <c r="A190" s="240" t="str">
        <f t="shared" si="12"/>
        <v>CZ</v>
      </c>
      <c r="B190" s="97"/>
      <c r="C190" s="766">
        <v>25</v>
      </c>
      <c r="D190" s="767"/>
      <c r="E190" s="752" t="s">
        <v>2617</v>
      </c>
      <c r="F190" s="753"/>
      <c r="G190" s="753"/>
      <c r="H190" s="753"/>
      <c r="I190" s="753"/>
      <c r="J190" s="753"/>
      <c r="K190" s="753"/>
      <c r="L190" s="753"/>
      <c r="M190" s="753"/>
      <c r="N190" s="753"/>
      <c r="O190" s="753"/>
      <c r="P190" s="753"/>
      <c r="Q190" s="753"/>
      <c r="R190" s="753"/>
      <c r="S190" s="753"/>
      <c r="T190" s="754"/>
      <c r="U190" s="293" t="s">
        <v>971</v>
      </c>
      <c r="V190" s="768" t="s">
        <v>87</v>
      </c>
      <c r="W190" s="769"/>
      <c r="X190" s="769"/>
      <c r="Y190" s="769"/>
      <c r="Z190" s="770"/>
      <c r="AA190" s="768" t="s">
        <v>2417</v>
      </c>
      <c r="AB190" s="769"/>
      <c r="AC190" s="770"/>
      <c r="AD190" s="250">
        <v>1</v>
      </c>
      <c r="AE190" s="250" t="s">
        <v>535</v>
      </c>
      <c r="AF190" s="668"/>
      <c r="AG190" s="669"/>
      <c r="AH190" s="670"/>
      <c r="AI190" s="668"/>
      <c r="AJ190" s="669"/>
      <c r="AK190" s="670"/>
      <c r="AL190" s="180"/>
      <c r="AN190" s="79" t="str">
        <f t="shared" si="13"/>
        <v>■</v>
      </c>
    </row>
    <row r="191" spans="1:40">
      <c r="A191" s="240" t="str">
        <f t="shared" si="12"/>
        <v>CZ</v>
      </c>
      <c r="B191" s="97"/>
      <c r="C191" s="766">
        <v>26</v>
      </c>
      <c r="D191" s="767"/>
      <c r="E191" s="752" t="s">
        <v>2618</v>
      </c>
      <c r="F191" s="753"/>
      <c r="G191" s="753"/>
      <c r="H191" s="753"/>
      <c r="I191" s="753"/>
      <c r="J191" s="753"/>
      <c r="K191" s="753"/>
      <c r="L191" s="753"/>
      <c r="M191" s="753"/>
      <c r="N191" s="753"/>
      <c r="O191" s="753"/>
      <c r="P191" s="753"/>
      <c r="Q191" s="753"/>
      <c r="R191" s="753"/>
      <c r="S191" s="753"/>
      <c r="T191" s="754"/>
      <c r="U191" s="293" t="s">
        <v>972</v>
      </c>
      <c r="V191" s="768" t="s">
        <v>88</v>
      </c>
      <c r="W191" s="769"/>
      <c r="X191" s="769"/>
      <c r="Y191" s="769"/>
      <c r="Z191" s="770"/>
      <c r="AA191" s="768" t="s">
        <v>2417</v>
      </c>
      <c r="AB191" s="769"/>
      <c r="AC191" s="770"/>
      <c r="AD191" s="250">
        <v>9</v>
      </c>
      <c r="AE191" s="250" t="s">
        <v>535</v>
      </c>
      <c r="AF191" s="668"/>
      <c r="AG191" s="669"/>
      <c r="AH191" s="670"/>
      <c r="AI191" s="668"/>
      <c r="AJ191" s="669"/>
      <c r="AK191" s="670"/>
      <c r="AL191" s="180"/>
      <c r="AN191" s="79" t="str">
        <f t="shared" si="13"/>
        <v>■</v>
      </c>
    </row>
    <row r="192" spans="1:40">
      <c r="A192" s="240" t="str">
        <f t="shared" si="12"/>
        <v>CZ</v>
      </c>
      <c r="B192" s="97"/>
      <c r="C192" s="766">
        <v>27</v>
      </c>
      <c r="D192" s="767"/>
      <c r="E192" s="752" t="s">
        <v>2619</v>
      </c>
      <c r="F192" s="753"/>
      <c r="G192" s="753"/>
      <c r="H192" s="753"/>
      <c r="I192" s="753"/>
      <c r="J192" s="753"/>
      <c r="K192" s="753"/>
      <c r="L192" s="753"/>
      <c r="M192" s="753"/>
      <c r="N192" s="753"/>
      <c r="O192" s="753"/>
      <c r="P192" s="753"/>
      <c r="Q192" s="753"/>
      <c r="R192" s="753"/>
      <c r="S192" s="753"/>
      <c r="T192" s="754"/>
      <c r="U192" s="293" t="s">
        <v>973</v>
      </c>
      <c r="V192" s="768" t="s">
        <v>88</v>
      </c>
      <c r="W192" s="769"/>
      <c r="X192" s="769"/>
      <c r="Y192" s="769"/>
      <c r="Z192" s="770"/>
      <c r="AA192" s="768" t="s">
        <v>2418</v>
      </c>
      <c r="AB192" s="769"/>
      <c r="AC192" s="770"/>
      <c r="AD192" s="250">
        <v>4</v>
      </c>
      <c r="AE192" s="250">
        <v>0</v>
      </c>
      <c r="AF192" s="668"/>
      <c r="AG192" s="669"/>
      <c r="AH192" s="670"/>
      <c r="AI192" s="668"/>
      <c r="AJ192" s="669"/>
      <c r="AK192" s="670"/>
      <c r="AL192" s="180"/>
      <c r="AN192" s="79" t="str">
        <f t="shared" si="13"/>
        <v>■</v>
      </c>
    </row>
    <row r="193" spans="1:40">
      <c r="A193" s="240" t="str">
        <f t="shared" si="12"/>
        <v>CZ</v>
      </c>
      <c r="B193" s="97"/>
      <c r="C193" s="766">
        <v>28</v>
      </c>
      <c r="D193" s="767"/>
      <c r="E193" s="752" t="s">
        <v>2620</v>
      </c>
      <c r="F193" s="753"/>
      <c r="G193" s="753"/>
      <c r="H193" s="753"/>
      <c r="I193" s="753"/>
      <c r="J193" s="753"/>
      <c r="K193" s="753"/>
      <c r="L193" s="753"/>
      <c r="M193" s="753"/>
      <c r="N193" s="753"/>
      <c r="O193" s="753"/>
      <c r="P193" s="753"/>
      <c r="Q193" s="753"/>
      <c r="R193" s="753"/>
      <c r="S193" s="753"/>
      <c r="T193" s="754"/>
      <c r="U193" s="293" t="s">
        <v>974</v>
      </c>
      <c r="V193" s="768" t="s">
        <v>87</v>
      </c>
      <c r="W193" s="769"/>
      <c r="X193" s="769"/>
      <c r="Y193" s="769"/>
      <c r="Z193" s="770"/>
      <c r="AA193" s="768" t="s">
        <v>2417</v>
      </c>
      <c r="AB193" s="769"/>
      <c r="AC193" s="770"/>
      <c r="AD193" s="250">
        <v>1</v>
      </c>
      <c r="AE193" s="250" t="s">
        <v>535</v>
      </c>
      <c r="AF193" s="668"/>
      <c r="AG193" s="669"/>
      <c r="AH193" s="670"/>
      <c r="AI193" s="668"/>
      <c r="AJ193" s="669"/>
      <c r="AK193" s="670"/>
      <c r="AL193" s="180"/>
      <c r="AN193" s="79" t="str">
        <f t="shared" si="13"/>
        <v>■</v>
      </c>
    </row>
    <row r="194" spans="1:40">
      <c r="A194" s="240" t="str">
        <f t="shared" ref="A194:A215" si="14">IF(LEN(J194)&gt;0,MID(J194,FIND("（",J194,1)+1,2),A193)</f>
        <v>CZ</v>
      </c>
      <c r="B194" s="97"/>
      <c r="C194" s="766">
        <v>29</v>
      </c>
      <c r="D194" s="767"/>
      <c r="E194" s="752" t="s">
        <v>2621</v>
      </c>
      <c r="F194" s="753"/>
      <c r="G194" s="753"/>
      <c r="H194" s="753"/>
      <c r="I194" s="753"/>
      <c r="J194" s="753"/>
      <c r="K194" s="753"/>
      <c r="L194" s="753"/>
      <c r="M194" s="753"/>
      <c r="N194" s="753"/>
      <c r="O194" s="753"/>
      <c r="P194" s="753"/>
      <c r="Q194" s="753"/>
      <c r="R194" s="753"/>
      <c r="S194" s="753"/>
      <c r="T194" s="754"/>
      <c r="U194" s="293" t="s">
        <v>975</v>
      </c>
      <c r="V194" s="768" t="s">
        <v>88</v>
      </c>
      <c r="W194" s="769"/>
      <c r="X194" s="769"/>
      <c r="Y194" s="769"/>
      <c r="Z194" s="770"/>
      <c r="AA194" s="768" t="s">
        <v>2417</v>
      </c>
      <c r="AB194" s="769"/>
      <c r="AC194" s="770"/>
      <c r="AD194" s="250">
        <v>9</v>
      </c>
      <c r="AE194" s="250" t="s">
        <v>535</v>
      </c>
      <c r="AF194" s="668"/>
      <c r="AG194" s="669"/>
      <c r="AH194" s="670"/>
      <c r="AI194" s="668"/>
      <c r="AJ194" s="669"/>
      <c r="AK194" s="670"/>
      <c r="AL194" s="180"/>
      <c r="AN194" s="79" t="str">
        <f t="shared" si="13"/>
        <v>■</v>
      </c>
    </row>
    <row r="195" spans="1:40">
      <c r="A195" s="240" t="str">
        <f t="shared" si="14"/>
        <v>CZ</v>
      </c>
      <c r="B195" s="97"/>
      <c r="C195" s="766">
        <v>30</v>
      </c>
      <c r="D195" s="767"/>
      <c r="E195" s="752" t="s">
        <v>2622</v>
      </c>
      <c r="F195" s="753"/>
      <c r="G195" s="753"/>
      <c r="H195" s="753"/>
      <c r="I195" s="753"/>
      <c r="J195" s="753"/>
      <c r="K195" s="753"/>
      <c r="L195" s="753"/>
      <c r="M195" s="753"/>
      <c r="N195" s="753"/>
      <c r="O195" s="753"/>
      <c r="P195" s="753"/>
      <c r="Q195" s="753"/>
      <c r="R195" s="753"/>
      <c r="S195" s="753"/>
      <c r="T195" s="754"/>
      <c r="U195" s="293" t="s">
        <v>976</v>
      </c>
      <c r="V195" s="768" t="s">
        <v>88</v>
      </c>
      <c r="W195" s="769"/>
      <c r="X195" s="769"/>
      <c r="Y195" s="769"/>
      <c r="Z195" s="770"/>
      <c r="AA195" s="768" t="s">
        <v>2418</v>
      </c>
      <c r="AB195" s="769"/>
      <c r="AC195" s="770"/>
      <c r="AD195" s="250">
        <v>4</v>
      </c>
      <c r="AE195" s="250">
        <v>0</v>
      </c>
      <c r="AF195" s="668"/>
      <c r="AG195" s="669"/>
      <c r="AH195" s="670"/>
      <c r="AI195" s="668"/>
      <c r="AJ195" s="669"/>
      <c r="AK195" s="670"/>
      <c r="AL195" s="180"/>
      <c r="AN195" s="79" t="str">
        <f t="shared" si="13"/>
        <v>■</v>
      </c>
    </row>
    <row r="196" spans="1:40">
      <c r="A196" s="240" t="str">
        <f t="shared" si="14"/>
        <v>CZ</v>
      </c>
      <c r="B196" s="97"/>
      <c r="C196" s="766">
        <v>31</v>
      </c>
      <c r="D196" s="767"/>
      <c r="E196" s="752" t="s">
        <v>2623</v>
      </c>
      <c r="F196" s="753"/>
      <c r="G196" s="753"/>
      <c r="H196" s="753"/>
      <c r="I196" s="753"/>
      <c r="J196" s="753"/>
      <c r="K196" s="753"/>
      <c r="L196" s="753"/>
      <c r="M196" s="753"/>
      <c r="N196" s="753"/>
      <c r="O196" s="753"/>
      <c r="P196" s="753"/>
      <c r="Q196" s="753"/>
      <c r="R196" s="753"/>
      <c r="S196" s="753"/>
      <c r="T196" s="754"/>
      <c r="U196" s="293" t="s">
        <v>977</v>
      </c>
      <c r="V196" s="768" t="s">
        <v>87</v>
      </c>
      <c r="W196" s="769"/>
      <c r="X196" s="769"/>
      <c r="Y196" s="769"/>
      <c r="Z196" s="770"/>
      <c r="AA196" s="768" t="s">
        <v>2417</v>
      </c>
      <c r="AB196" s="769"/>
      <c r="AC196" s="770"/>
      <c r="AD196" s="250">
        <v>1</v>
      </c>
      <c r="AE196" s="250" t="s">
        <v>535</v>
      </c>
      <c r="AF196" s="668"/>
      <c r="AG196" s="669"/>
      <c r="AH196" s="670"/>
      <c r="AI196" s="668"/>
      <c r="AJ196" s="669"/>
      <c r="AK196" s="670"/>
      <c r="AL196" s="180"/>
      <c r="AN196" s="79" t="str">
        <f t="shared" si="13"/>
        <v>■</v>
      </c>
    </row>
    <row r="197" spans="1:40">
      <c r="A197" s="240" t="str">
        <f t="shared" si="14"/>
        <v>CZ</v>
      </c>
      <c r="B197" s="97"/>
      <c r="C197" s="766">
        <v>32</v>
      </c>
      <c r="D197" s="767"/>
      <c r="E197" s="752" t="s">
        <v>2624</v>
      </c>
      <c r="F197" s="753"/>
      <c r="G197" s="753"/>
      <c r="H197" s="753"/>
      <c r="I197" s="753"/>
      <c r="J197" s="753"/>
      <c r="K197" s="753"/>
      <c r="L197" s="753"/>
      <c r="M197" s="753"/>
      <c r="N197" s="753"/>
      <c r="O197" s="753"/>
      <c r="P197" s="753"/>
      <c r="Q197" s="753"/>
      <c r="R197" s="753"/>
      <c r="S197" s="753"/>
      <c r="T197" s="754"/>
      <c r="U197" s="293" t="s">
        <v>978</v>
      </c>
      <c r="V197" s="768" t="s">
        <v>88</v>
      </c>
      <c r="W197" s="769"/>
      <c r="X197" s="769"/>
      <c r="Y197" s="769"/>
      <c r="Z197" s="770"/>
      <c r="AA197" s="768" t="s">
        <v>2417</v>
      </c>
      <c r="AB197" s="769"/>
      <c r="AC197" s="770"/>
      <c r="AD197" s="250">
        <v>9</v>
      </c>
      <c r="AE197" s="250" t="s">
        <v>535</v>
      </c>
      <c r="AF197" s="668"/>
      <c r="AG197" s="669"/>
      <c r="AH197" s="670"/>
      <c r="AI197" s="668"/>
      <c r="AJ197" s="669"/>
      <c r="AK197" s="670"/>
      <c r="AL197" s="180"/>
      <c r="AN197" s="79" t="str">
        <f t="shared" si="13"/>
        <v>■</v>
      </c>
    </row>
    <row r="198" spans="1:40">
      <c r="A198" s="240" t="str">
        <f t="shared" si="14"/>
        <v>CZ</v>
      </c>
      <c r="B198" s="97"/>
      <c r="C198" s="766">
        <v>33</v>
      </c>
      <c r="D198" s="767"/>
      <c r="E198" s="752" t="s">
        <v>2625</v>
      </c>
      <c r="F198" s="753"/>
      <c r="G198" s="753"/>
      <c r="H198" s="753"/>
      <c r="I198" s="753"/>
      <c r="J198" s="753"/>
      <c r="K198" s="753"/>
      <c r="L198" s="753"/>
      <c r="M198" s="753"/>
      <c r="N198" s="753"/>
      <c r="O198" s="753"/>
      <c r="P198" s="753"/>
      <c r="Q198" s="753"/>
      <c r="R198" s="753"/>
      <c r="S198" s="753"/>
      <c r="T198" s="754"/>
      <c r="U198" s="293" t="s">
        <v>979</v>
      </c>
      <c r="V198" s="768" t="s">
        <v>88</v>
      </c>
      <c r="W198" s="769"/>
      <c r="X198" s="769"/>
      <c r="Y198" s="769"/>
      <c r="Z198" s="770"/>
      <c r="AA198" s="768" t="s">
        <v>2418</v>
      </c>
      <c r="AB198" s="769"/>
      <c r="AC198" s="770"/>
      <c r="AD198" s="250">
        <v>4</v>
      </c>
      <c r="AE198" s="250">
        <v>0</v>
      </c>
      <c r="AF198" s="668"/>
      <c r="AG198" s="669"/>
      <c r="AH198" s="670"/>
      <c r="AI198" s="668"/>
      <c r="AJ198" s="669"/>
      <c r="AK198" s="670"/>
      <c r="AL198" s="180"/>
      <c r="AN198" s="79" t="str">
        <f t="shared" si="13"/>
        <v>■</v>
      </c>
    </row>
    <row r="199" spans="1:40">
      <c r="A199" s="240" t="str">
        <f t="shared" si="14"/>
        <v>CZ</v>
      </c>
      <c r="B199" s="97"/>
      <c r="C199" s="766">
        <v>34</v>
      </c>
      <c r="D199" s="767"/>
      <c r="E199" s="752" t="s">
        <v>2626</v>
      </c>
      <c r="F199" s="753"/>
      <c r="G199" s="753"/>
      <c r="H199" s="753"/>
      <c r="I199" s="753"/>
      <c r="J199" s="753"/>
      <c r="K199" s="753"/>
      <c r="L199" s="753"/>
      <c r="M199" s="753"/>
      <c r="N199" s="753"/>
      <c r="O199" s="753"/>
      <c r="P199" s="753"/>
      <c r="Q199" s="753"/>
      <c r="R199" s="753"/>
      <c r="S199" s="753"/>
      <c r="T199" s="754"/>
      <c r="U199" s="293" t="s">
        <v>980</v>
      </c>
      <c r="V199" s="768" t="s">
        <v>87</v>
      </c>
      <c r="W199" s="769"/>
      <c r="X199" s="769"/>
      <c r="Y199" s="769"/>
      <c r="Z199" s="770"/>
      <c r="AA199" s="768" t="s">
        <v>2417</v>
      </c>
      <c r="AB199" s="769"/>
      <c r="AC199" s="770"/>
      <c r="AD199" s="250">
        <v>1</v>
      </c>
      <c r="AE199" s="250" t="s">
        <v>535</v>
      </c>
      <c r="AF199" s="668"/>
      <c r="AG199" s="669"/>
      <c r="AH199" s="670"/>
      <c r="AI199" s="668"/>
      <c r="AJ199" s="669"/>
      <c r="AK199" s="670"/>
      <c r="AL199" s="180"/>
      <c r="AN199" s="79" t="str">
        <f t="shared" si="13"/>
        <v>■</v>
      </c>
    </row>
    <row r="200" spans="1:40">
      <c r="A200" s="240" t="str">
        <f t="shared" si="14"/>
        <v>CZ</v>
      </c>
      <c r="B200" s="97"/>
      <c r="C200" s="766">
        <v>35</v>
      </c>
      <c r="D200" s="767"/>
      <c r="E200" s="752" t="s">
        <v>2627</v>
      </c>
      <c r="F200" s="753"/>
      <c r="G200" s="753"/>
      <c r="H200" s="753"/>
      <c r="I200" s="753"/>
      <c r="J200" s="753"/>
      <c r="K200" s="753"/>
      <c r="L200" s="753"/>
      <c r="M200" s="753"/>
      <c r="N200" s="753"/>
      <c r="O200" s="753"/>
      <c r="P200" s="753"/>
      <c r="Q200" s="753"/>
      <c r="R200" s="753"/>
      <c r="S200" s="753"/>
      <c r="T200" s="754"/>
      <c r="U200" s="293" t="s">
        <v>981</v>
      </c>
      <c r="V200" s="768" t="s">
        <v>88</v>
      </c>
      <c r="W200" s="769"/>
      <c r="X200" s="769"/>
      <c r="Y200" s="769"/>
      <c r="Z200" s="770"/>
      <c r="AA200" s="768" t="s">
        <v>2417</v>
      </c>
      <c r="AB200" s="769"/>
      <c r="AC200" s="770"/>
      <c r="AD200" s="250">
        <v>9</v>
      </c>
      <c r="AE200" s="250" t="s">
        <v>535</v>
      </c>
      <c r="AF200" s="668"/>
      <c r="AG200" s="669"/>
      <c r="AH200" s="670"/>
      <c r="AI200" s="668"/>
      <c r="AJ200" s="669"/>
      <c r="AK200" s="670"/>
      <c r="AL200" s="180"/>
      <c r="AN200" s="79" t="str">
        <f t="shared" si="13"/>
        <v>■</v>
      </c>
    </row>
    <row r="201" spans="1:40">
      <c r="A201" s="240" t="str">
        <f t="shared" si="14"/>
        <v>CZ</v>
      </c>
      <c r="B201" s="97"/>
      <c r="C201" s="766">
        <v>36</v>
      </c>
      <c r="D201" s="767"/>
      <c r="E201" s="752" t="s">
        <v>2628</v>
      </c>
      <c r="F201" s="753"/>
      <c r="G201" s="753"/>
      <c r="H201" s="753"/>
      <c r="I201" s="753"/>
      <c r="J201" s="753"/>
      <c r="K201" s="753"/>
      <c r="L201" s="753"/>
      <c r="M201" s="753"/>
      <c r="N201" s="753"/>
      <c r="O201" s="753"/>
      <c r="P201" s="753"/>
      <c r="Q201" s="753"/>
      <c r="R201" s="753"/>
      <c r="S201" s="753"/>
      <c r="T201" s="754"/>
      <c r="U201" s="293" t="s">
        <v>982</v>
      </c>
      <c r="V201" s="768" t="s">
        <v>88</v>
      </c>
      <c r="W201" s="769"/>
      <c r="X201" s="769"/>
      <c r="Y201" s="769"/>
      <c r="Z201" s="770"/>
      <c r="AA201" s="768" t="s">
        <v>2418</v>
      </c>
      <c r="AB201" s="769"/>
      <c r="AC201" s="770"/>
      <c r="AD201" s="250">
        <v>4</v>
      </c>
      <c r="AE201" s="250">
        <v>0</v>
      </c>
      <c r="AF201" s="668"/>
      <c r="AG201" s="669"/>
      <c r="AH201" s="670"/>
      <c r="AI201" s="668"/>
      <c r="AJ201" s="669"/>
      <c r="AK201" s="670"/>
      <c r="AL201" s="180"/>
      <c r="AN201" s="79" t="str">
        <f t="shared" si="13"/>
        <v>■</v>
      </c>
    </row>
    <row r="202" spans="1:40">
      <c r="A202" s="240" t="str">
        <f t="shared" si="14"/>
        <v>CZ</v>
      </c>
      <c r="B202" s="97"/>
      <c r="C202" s="766">
        <v>37</v>
      </c>
      <c r="D202" s="767"/>
      <c r="E202" s="752" t="s">
        <v>2629</v>
      </c>
      <c r="F202" s="753"/>
      <c r="G202" s="753"/>
      <c r="H202" s="753"/>
      <c r="I202" s="753"/>
      <c r="J202" s="753"/>
      <c r="K202" s="753"/>
      <c r="L202" s="753"/>
      <c r="M202" s="753"/>
      <c r="N202" s="753"/>
      <c r="O202" s="753"/>
      <c r="P202" s="753"/>
      <c r="Q202" s="753"/>
      <c r="R202" s="753"/>
      <c r="S202" s="753"/>
      <c r="T202" s="754"/>
      <c r="U202" s="293" t="s">
        <v>983</v>
      </c>
      <c r="V202" s="768" t="s">
        <v>87</v>
      </c>
      <c r="W202" s="769"/>
      <c r="X202" s="769"/>
      <c r="Y202" s="769"/>
      <c r="Z202" s="770"/>
      <c r="AA202" s="768" t="s">
        <v>2417</v>
      </c>
      <c r="AB202" s="769"/>
      <c r="AC202" s="770"/>
      <c r="AD202" s="250">
        <v>1</v>
      </c>
      <c r="AE202" s="250" t="s">
        <v>535</v>
      </c>
      <c r="AF202" s="668"/>
      <c r="AG202" s="669"/>
      <c r="AH202" s="670"/>
      <c r="AI202" s="668"/>
      <c r="AJ202" s="669"/>
      <c r="AK202" s="670"/>
      <c r="AL202" s="180"/>
      <c r="AN202" s="79" t="str">
        <f t="shared" si="13"/>
        <v>■</v>
      </c>
    </row>
    <row r="203" spans="1:40">
      <c r="A203" s="240" t="str">
        <f t="shared" si="14"/>
        <v>CZ</v>
      </c>
      <c r="B203" s="97"/>
      <c r="C203" s="766">
        <v>38</v>
      </c>
      <c r="D203" s="767"/>
      <c r="E203" s="752" t="s">
        <v>2630</v>
      </c>
      <c r="F203" s="753"/>
      <c r="G203" s="753"/>
      <c r="H203" s="753"/>
      <c r="I203" s="753"/>
      <c r="J203" s="753"/>
      <c r="K203" s="753"/>
      <c r="L203" s="753"/>
      <c r="M203" s="753"/>
      <c r="N203" s="753"/>
      <c r="O203" s="753"/>
      <c r="P203" s="753"/>
      <c r="Q203" s="753"/>
      <c r="R203" s="753"/>
      <c r="S203" s="753"/>
      <c r="T203" s="754"/>
      <c r="U203" s="293" t="s">
        <v>984</v>
      </c>
      <c r="V203" s="768" t="s">
        <v>88</v>
      </c>
      <c r="W203" s="769"/>
      <c r="X203" s="769"/>
      <c r="Y203" s="769"/>
      <c r="Z203" s="770"/>
      <c r="AA203" s="768" t="s">
        <v>2417</v>
      </c>
      <c r="AB203" s="769"/>
      <c r="AC203" s="770"/>
      <c r="AD203" s="250">
        <v>9</v>
      </c>
      <c r="AE203" s="250" t="s">
        <v>535</v>
      </c>
      <c r="AF203" s="668"/>
      <c r="AG203" s="669"/>
      <c r="AH203" s="670"/>
      <c r="AI203" s="668"/>
      <c r="AJ203" s="669"/>
      <c r="AK203" s="670"/>
      <c r="AL203" s="180"/>
      <c r="AN203" s="79" t="str">
        <f t="shared" si="13"/>
        <v>■</v>
      </c>
    </row>
    <row r="204" spans="1:40">
      <c r="A204" s="240" t="str">
        <f t="shared" si="14"/>
        <v>CZ</v>
      </c>
      <c r="B204" s="97"/>
      <c r="C204" s="766">
        <v>39</v>
      </c>
      <c r="D204" s="767"/>
      <c r="E204" s="752" t="s">
        <v>2631</v>
      </c>
      <c r="F204" s="753"/>
      <c r="G204" s="753"/>
      <c r="H204" s="753"/>
      <c r="I204" s="753"/>
      <c r="J204" s="753"/>
      <c r="K204" s="753"/>
      <c r="L204" s="753"/>
      <c r="M204" s="753"/>
      <c r="N204" s="753"/>
      <c r="O204" s="753"/>
      <c r="P204" s="753"/>
      <c r="Q204" s="753"/>
      <c r="R204" s="753"/>
      <c r="S204" s="753"/>
      <c r="T204" s="754"/>
      <c r="U204" s="293" t="s">
        <v>985</v>
      </c>
      <c r="V204" s="768" t="s">
        <v>88</v>
      </c>
      <c r="W204" s="769"/>
      <c r="X204" s="769"/>
      <c r="Y204" s="769"/>
      <c r="Z204" s="770"/>
      <c r="AA204" s="768" t="s">
        <v>2418</v>
      </c>
      <c r="AB204" s="769"/>
      <c r="AC204" s="770"/>
      <c r="AD204" s="250">
        <v>4</v>
      </c>
      <c r="AE204" s="250">
        <v>0</v>
      </c>
      <c r="AF204" s="668"/>
      <c r="AG204" s="669"/>
      <c r="AH204" s="670"/>
      <c r="AI204" s="668"/>
      <c r="AJ204" s="669"/>
      <c r="AK204" s="670"/>
      <c r="AL204" s="180"/>
      <c r="AN204" s="79" t="str">
        <f t="shared" si="13"/>
        <v>■</v>
      </c>
    </row>
    <row r="205" spans="1:40">
      <c r="A205" s="240" t="str">
        <f t="shared" si="14"/>
        <v>CZ</v>
      </c>
      <c r="B205" s="97"/>
      <c r="C205" s="766">
        <v>40</v>
      </c>
      <c r="D205" s="767"/>
      <c r="E205" s="752" t="s">
        <v>2632</v>
      </c>
      <c r="F205" s="753"/>
      <c r="G205" s="753"/>
      <c r="H205" s="753"/>
      <c r="I205" s="753"/>
      <c r="J205" s="753"/>
      <c r="K205" s="753"/>
      <c r="L205" s="753"/>
      <c r="M205" s="753"/>
      <c r="N205" s="753"/>
      <c r="O205" s="753"/>
      <c r="P205" s="753"/>
      <c r="Q205" s="753"/>
      <c r="R205" s="753"/>
      <c r="S205" s="753"/>
      <c r="T205" s="754"/>
      <c r="U205" s="293" t="s">
        <v>986</v>
      </c>
      <c r="V205" s="768" t="s">
        <v>87</v>
      </c>
      <c r="W205" s="769"/>
      <c r="X205" s="769"/>
      <c r="Y205" s="769"/>
      <c r="Z205" s="770"/>
      <c r="AA205" s="768" t="s">
        <v>2417</v>
      </c>
      <c r="AB205" s="769"/>
      <c r="AC205" s="770"/>
      <c r="AD205" s="250">
        <v>1</v>
      </c>
      <c r="AE205" s="250" t="s">
        <v>535</v>
      </c>
      <c r="AF205" s="668"/>
      <c r="AG205" s="669"/>
      <c r="AH205" s="670"/>
      <c r="AI205" s="668"/>
      <c r="AJ205" s="669"/>
      <c r="AK205" s="670"/>
      <c r="AL205" s="180"/>
      <c r="AN205" s="79" t="str">
        <f t="shared" si="13"/>
        <v>■</v>
      </c>
    </row>
    <row r="206" spans="1:40">
      <c r="A206" s="240" t="str">
        <f t="shared" si="14"/>
        <v>CZ</v>
      </c>
      <c r="B206" s="97"/>
      <c r="C206" s="766">
        <v>41</v>
      </c>
      <c r="D206" s="767"/>
      <c r="E206" s="752" t="s">
        <v>2633</v>
      </c>
      <c r="F206" s="753"/>
      <c r="G206" s="753"/>
      <c r="H206" s="753"/>
      <c r="I206" s="753"/>
      <c r="J206" s="753"/>
      <c r="K206" s="753"/>
      <c r="L206" s="753"/>
      <c r="M206" s="753"/>
      <c r="N206" s="753"/>
      <c r="O206" s="753"/>
      <c r="P206" s="753"/>
      <c r="Q206" s="753"/>
      <c r="R206" s="753"/>
      <c r="S206" s="753"/>
      <c r="T206" s="754"/>
      <c r="U206" s="293" t="s">
        <v>987</v>
      </c>
      <c r="V206" s="768" t="s">
        <v>88</v>
      </c>
      <c r="W206" s="769"/>
      <c r="X206" s="769"/>
      <c r="Y206" s="769"/>
      <c r="Z206" s="770"/>
      <c r="AA206" s="768" t="s">
        <v>2417</v>
      </c>
      <c r="AB206" s="769"/>
      <c r="AC206" s="770"/>
      <c r="AD206" s="250">
        <v>9</v>
      </c>
      <c r="AE206" s="250" t="s">
        <v>535</v>
      </c>
      <c r="AF206" s="668"/>
      <c r="AG206" s="669"/>
      <c r="AH206" s="670"/>
      <c r="AI206" s="668"/>
      <c r="AJ206" s="669"/>
      <c r="AK206" s="670"/>
      <c r="AL206" s="180"/>
      <c r="AN206" s="79" t="str">
        <f t="shared" si="13"/>
        <v>■</v>
      </c>
    </row>
    <row r="207" spans="1:40">
      <c r="A207" s="240" t="str">
        <f t="shared" si="14"/>
        <v>CZ</v>
      </c>
      <c r="B207" s="97"/>
      <c r="C207" s="766">
        <v>42</v>
      </c>
      <c r="D207" s="767"/>
      <c r="E207" s="752" t="s">
        <v>2634</v>
      </c>
      <c r="F207" s="753"/>
      <c r="G207" s="753"/>
      <c r="H207" s="753"/>
      <c r="I207" s="753"/>
      <c r="J207" s="753"/>
      <c r="K207" s="753"/>
      <c r="L207" s="753"/>
      <c r="M207" s="753"/>
      <c r="N207" s="753"/>
      <c r="O207" s="753"/>
      <c r="P207" s="753"/>
      <c r="Q207" s="753"/>
      <c r="R207" s="753"/>
      <c r="S207" s="753"/>
      <c r="T207" s="754"/>
      <c r="U207" s="293" t="s">
        <v>988</v>
      </c>
      <c r="V207" s="768" t="s">
        <v>88</v>
      </c>
      <c r="W207" s="769"/>
      <c r="X207" s="769"/>
      <c r="Y207" s="769"/>
      <c r="Z207" s="770"/>
      <c r="AA207" s="768" t="s">
        <v>2418</v>
      </c>
      <c r="AB207" s="769"/>
      <c r="AC207" s="770"/>
      <c r="AD207" s="250">
        <v>4</v>
      </c>
      <c r="AE207" s="250">
        <v>0</v>
      </c>
      <c r="AF207" s="668"/>
      <c r="AG207" s="669"/>
      <c r="AH207" s="670"/>
      <c r="AI207" s="668"/>
      <c r="AJ207" s="669"/>
      <c r="AK207" s="670"/>
      <c r="AL207" s="180"/>
      <c r="AN207" s="79" t="str">
        <f t="shared" si="13"/>
        <v>■</v>
      </c>
    </row>
    <row r="208" spans="1:40">
      <c r="A208" s="240" t="str">
        <f t="shared" si="14"/>
        <v>CZ</v>
      </c>
      <c r="B208" s="97"/>
      <c r="C208" s="766">
        <v>43</v>
      </c>
      <c r="D208" s="767"/>
      <c r="E208" s="752" t="s">
        <v>2635</v>
      </c>
      <c r="F208" s="753"/>
      <c r="G208" s="753"/>
      <c r="H208" s="753"/>
      <c r="I208" s="753"/>
      <c r="J208" s="753"/>
      <c r="K208" s="753"/>
      <c r="L208" s="753"/>
      <c r="M208" s="753"/>
      <c r="N208" s="753"/>
      <c r="O208" s="753"/>
      <c r="P208" s="753"/>
      <c r="Q208" s="753"/>
      <c r="R208" s="753"/>
      <c r="S208" s="753"/>
      <c r="T208" s="754"/>
      <c r="U208" s="293" t="s">
        <v>989</v>
      </c>
      <c r="V208" s="768" t="s">
        <v>87</v>
      </c>
      <c r="W208" s="769"/>
      <c r="X208" s="769"/>
      <c r="Y208" s="769"/>
      <c r="Z208" s="770"/>
      <c r="AA208" s="768" t="s">
        <v>2417</v>
      </c>
      <c r="AB208" s="769"/>
      <c r="AC208" s="770"/>
      <c r="AD208" s="250">
        <v>1</v>
      </c>
      <c r="AE208" s="250" t="s">
        <v>535</v>
      </c>
      <c r="AF208" s="668"/>
      <c r="AG208" s="669"/>
      <c r="AH208" s="670"/>
      <c r="AI208" s="668"/>
      <c r="AJ208" s="669"/>
      <c r="AK208" s="670"/>
      <c r="AL208" s="180"/>
      <c r="AN208" s="79" t="str">
        <f t="shared" si="13"/>
        <v>■</v>
      </c>
    </row>
    <row r="209" spans="1:40">
      <c r="A209" s="240" t="str">
        <f t="shared" si="14"/>
        <v>CZ</v>
      </c>
      <c r="B209" s="97"/>
      <c r="C209" s="766">
        <v>44</v>
      </c>
      <c r="D209" s="767"/>
      <c r="E209" s="752" t="s">
        <v>2636</v>
      </c>
      <c r="F209" s="753"/>
      <c r="G209" s="753"/>
      <c r="H209" s="753"/>
      <c r="I209" s="753"/>
      <c r="J209" s="753"/>
      <c r="K209" s="753"/>
      <c r="L209" s="753"/>
      <c r="M209" s="753"/>
      <c r="N209" s="753"/>
      <c r="O209" s="753"/>
      <c r="P209" s="753"/>
      <c r="Q209" s="753"/>
      <c r="R209" s="753"/>
      <c r="S209" s="753"/>
      <c r="T209" s="754"/>
      <c r="U209" s="293" t="s">
        <v>990</v>
      </c>
      <c r="V209" s="768" t="s">
        <v>88</v>
      </c>
      <c r="W209" s="769"/>
      <c r="X209" s="769"/>
      <c r="Y209" s="769"/>
      <c r="Z209" s="770"/>
      <c r="AA209" s="768" t="s">
        <v>2417</v>
      </c>
      <c r="AB209" s="769"/>
      <c r="AC209" s="770"/>
      <c r="AD209" s="250">
        <v>9</v>
      </c>
      <c r="AE209" s="250" t="s">
        <v>535</v>
      </c>
      <c r="AF209" s="668"/>
      <c r="AG209" s="669"/>
      <c r="AH209" s="670"/>
      <c r="AI209" s="668"/>
      <c r="AJ209" s="669"/>
      <c r="AK209" s="670"/>
      <c r="AL209" s="180"/>
      <c r="AN209" s="79" t="str">
        <f t="shared" si="13"/>
        <v>■</v>
      </c>
    </row>
    <row r="210" spans="1:40">
      <c r="A210" s="240" t="str">
        <f t="shared" si="14"/>
        <v>CZ</v>
      </c>
      <c r="B210" s="97"/>
      <c r="C210" s="766">
        <v>45</v>
      </c>
      <c r="D210" s="767"/>
      <c r="E210" s="752" t="s">
        <v>2637</v>
      </c>
      <c r="F210" s="753"/>
      <c r="G210" s="753"/>
      <c r="H210" s="753"/>
      <c r="I210" s="753"/>
      <c r="J210" s="753"/>
      <c r="K210" s="753"/>
      <c r="L210" s="753"/>
      <c r="M210" s="753"/>
      <c r="N210" s="753"/>
      <c r="O210" s="753"/>
      <c r="P210" s="753"/>
      <c r="Q210" s="753"/>
      <c r="R210" s="753"/>
      <c r="S210" s="753"/>
      <c r="T210" s="754"/>
      <c r="U210" s="293" t="s">
        <v>991</v>
      </c>
      <c r="V210" s="768" t="s">
        <v>88</v>
      </c>
      <c r="W210" s="769"/>
      <c r="X210" s="769"/>
      <c r="Y210" s="769"/>
      <c r="Z210" s="770"/>
      <c r="AA210" s="768" t="s">
        <v>2418</v>
      </c>
      <c r="AB210" s="769"/>
      <c r="AC210" s="770"/>
      <c r="AD210" s="250">
        <v>4</v>
      </c>
      <c r="AE210" s="250">
        <v>0</v>
      </c>
      <c r="AF210" s="668"/>
      <c r="AG210" s="669"/>
      <c r="AH210" s="670"/>
      <c r="AI210" s="668"/>
      <c r="AJ210" s="669"/>
      <c r="AK210" s="670"/>
      <c r="AL210" s="180"/>
      <c r="AN210" s="79" t="str">
        <f t="shared" si="13"/>
        <v>■</v>
      </c>
    </row>
    <row r="211" spans="1:40">
      <c r="A211" s="240" t="str">
        <f t="shared" si="14"/>
        <v>CZ</v>
      </c>
      <c r="B211" s="97"/>
      <c r="C211" s="766">
        <v>46</v>
      </c>
      <c r="D211" s="767"/>
      <c r="E211" s="752" t="s">
        <v>2638</v>
      </c>
      <c r="F211" s="753"/>
      <c r="G211" s="753"/>
      <c r="H211" s="753"/>
      <c r="I211" s="753"/>
      <c r="J211" s="753"/>
      <c r="K211" s="753"/>
      <c r="L211" s="753"/>
      <c r="M211" s="753"/>
      <c r="N211" s="753"/>
      <c r="O211" s="753"/>
      <c r="P211" s="753"/>
      <c r="Q211" s="753"/>
      <c r="R211" s="753"/>
      <c r="S211" s="753"/>
      <c r="T211" s="754"/>
      <c r="U211" s="293" t="s">
        <v>992</v>
      </c>
      <c r="V211" s="768" t="s">
        <v>87</v>
      </c>
      <c r="W211" s="769"/>
      <c r="X211" s="769"/>
      <c r="Y211" s="769"/>
      <c r="Z211" s="770"/>
      <c r="AA211" s="768" t="s">
        <v>2417</v>
      </c>
      <c r="AB211" s="769"/>
      <c r="AC211" s="770"/>
      <c r="AD211" s="250">
        <v>1</v>
      </c>
      <c r="AE211" s="250" t="s">
        <v>535</v>
      </c>
      <c r="AF211" s="668"/>
      <c r="AG211" s="669"/>
      <c r="AH211" s="670"/>
      <c r="AI211" s="668"/>
      <c r="AJ211" s="669"/>
      <c r="AK211" s="670"/>
      <c r="AL211" s="180"/>
      <c r="AN211" s="79" t="str">
        <f>$J$18</f>
        <v>■</v>
      </c>
    </row>
    <row r="212" spans="1:40">
      <c r="A212" s="240" t="str">
        <f t="shared" si="14"/>
        <v>CZ</v>
      </c>
      <c r="B212" s="97"/>
      <c r="C212" s="766">
        <v>47</v>
      </c>
      <c r="D212" s="767"/>
      <c r="E212" s="752" t="s">
        <v>2639</v>
      </c>
      <c r="F212" s="753"/>
      <c r="G212" s="753"/>
      <c r="H212" s="753"/>
      <c r="I212" s="753"/>
      <c r="J212" s="753"/>
      <c r="K212" s="753"/>
      <c r="L212" s="753"/>
      <c r="M212" s="753"/>
      <c r="N212" s="753"/>
      <c r="O212" s="753"/>
      <c r="P212" s="753"/>
      <c r="Q212" s="753"/>
      <c r="R212" s="753"/>
      <c r="S212" s="753"/>
      <c r="T212" s="754"/>
      <c r="U212" s="293" t="s">
        <v>993</v>
      </c>
      <c r="V212" s="768" t="s">
        <v>88</v>
      </c>
      <c r="W212" s="769"/>
      <c r="X212" s="769"/>
      <c r="Y212" s="769"/>
      <c r="Z212" s="770"/>
      <c r="AA212" s="768" t="s">
        <v>2417</v>
      </c>
      <c r="AB212" s="769"/>
      <c r="AC212" s="770"/>
      <c r="AD212" s="250">
        <v>9</v>
      </c>
      <c r="AE212" s="250" t="s">
        <v>535</v>
      </c>
      <c r="AF212" s="668"/>
      <c r="AG212" s="669"/>
      <c r="AH212" s="670"/>
      <c r="AI212" s="668"/>
      <c r="AJ212" s="669"/>
      <c r="AK212" s="670"/>
      <c r="AL212" s="180"/>
      <c r="AN212" s="79" t="str">
        <f t="shared" ref="AN212:AN237" si="15">$J$18</f>
        <v>■</v>
      </c>
    </row>
    <row r="213" spans="1:40">
      <c r="A213" s="240" t="str">
        <f t="shared" si="14"/>
        <v>CZ</v>
      </c>
      <c r="B213" s="97"/>
      <c r="C213" s="766">
        <v>48</v>
      </c>
      <c r="D213" s="767"/>
      <c r="E213" s="752" t="s">
        <v>2640</v>
      </c>
      <c r="F213" s="753"/>
      <c r="G213" s="753"/>
      <c r="H213" s="753"/>
      <c r="I213" s="753"/>
      <c r="J213" s="753"/>
      <c r="K213" s="753"/>
      <c r="L213" s="753"/>
      <c r="M213" s="753"/>
      <c r="N213" s="753"/>
      <c r="O213" s="753"/>
      <c r="P213" s="753"/>
      <c r="Q213" s="753"/>
      <c r="R213" s="753"/>
      <c r="S213" s="753"/>
      <c r="T213" s="754"/>
      <c r="U213" s="293" t="s">
        <v>994</v>
      </c>
      <c r="V213" s="768" t="s">
        <v>88</v>
      </c>
      <c r="W213" s="769"/>
      <c r="X213" s="769"/>
      <c r="Y213" s="769"/>
      <c r="Z213" s="770"/>
      <c r="AA213" s="768" t="s">
        <v>2418</v>
      </c>
      <c r="AB213" s="769"/>
      <c r="AC213" s="770"/>
      <c r="AD213" s="250">
        <v>4</v>
      </c>
      <c r="AE213" s="250">
        <v>0</v>
      </c>
      <c r="AF213" s="668"/>
      <c r="AG213" s="669"/>
      <c r="AH213" s="670"/>
      <c r="AI213" s="668"/>
      <c r="AJ213" s="669"/>
      <c r="AK213" s="670"/>
      <c r="AL213" s="180"/>
      <c r="AN213" s="79" t="str">
        <f t="shared" si="15"/>
        <v>■</v>
      </c>
    </row>
    <row r="214" spans="1:40">
      <c r="A214" s="240" t="str">
        <f t="shared" si="14"/>
        <v>CZ</v>
      </c>
      <c r="B214" s="97"/>
      <c r="C214" s="766">
        <v>49</v>
      </c>
      <c r="D214" s="767"/>
      <c r="E214" s="752" t="s">
        <v>942</v>
      </c>
      <c r="F214" s="753"/>
      <c r="G214" s="753"/>
      <c r="H214" s="753"/>
      <c r="I214" s="753"/>
      <c r="J214" s="753"/>
      <c r="K214" s="753"/>
      <c r="L214" s="753"/>
      <c r="M214" s="753"/>
      <c r="N214" s="753"/>
      <c r="O214" s="753"/>
      <c r="P214" s="753"/>
      <c r="Q214" s="753"/>
      <c r="R214" s="753"/>
      <c r="S214" s="753"/>
      <c r="T214" s="754"/>
      <c r="U214" s="293" t="s">
        <v>995</v>
      </c>
      <c r="V214" s="768" t="s">
        <v>88</v>
      </c>
      <c r="W214" s="769"/>
      <c r="X214" s="769"/>
      <c r="Y214" s="769"/>
      <c r="Z214" s="770"/>
      <c r="AA214" s="768" t="s">
        <v>2418</v>
      </c>
      <c r="AB214" s="769"/>
      <c r="AC214" s="770"/>
      <c r="AD214" s="250">
        <v>3</v>
      </c>
      <c r="AE214" s="250">
        <v>0</v>
      </c>
      <c r="AF214" s="668"/>
      <c r="AG214" s="669"/>
      <c r="AH214" s="670"/>
      <c r="AI214" s="668"/>
      <c r="AJ214" s="669"/>
      <c r="AK214" s="670"/>
      <c r="AL214" s="180"/>
      <c r="AN214" s="79" t="str">
        <f t="shared" si="15"/>
        <v>■</v>
      </c>
    </row>
    <row r="215" spans="1:40">
      <c r="A215" s="240" t="str">
        <f t="shared" si="14"/>
        <v>CZ</v>
      </c>
      <c r="B215" s="97"/>
      <c r="C215" s="766">
        <v>50</v>
      </c>
      <c r="D215" s="767"/>
      <c r="E215" s="752" t="s">
        <v>943</v>
      </c>
      <c r="F215" s="753"/>
      <c r="G215" s="753"/>
      <c r="H215" s="753"/>
      <c r="I215" s="753"/>
      <c r="J215" s="753"/>
      <c r="K215" s="753"/>
      <c r="L215" s="753"/>
      <c r="M215" s="753"/>
      <c r="N215" s="753"/>
      <c r="O215" s="753"/>
      <c r="P215" s="753"/>
      <c r="Q215" s="753"/>
      <c r="R215" s="753"/>
      <c r="S215" s="753"/>
      <c r="T215" s="754"/>
      <c r="U215" s="293" t="s">
        <v>996</v>
      </c>
      <c r="V215" s="768" t="s">
        <v>88</v>
      </c>
      <c r="W215" s="769"/>
      <c r="X215" s="769"/>
      <c r="Y215" s="769"/>
      <c r="Z215" s="770"/>
      <c r="AA215" s="768" t="s">
        <v>2417</v>
      </c>
      <c r="AB215" s="769"/>
      <c r="AC215" s="770"/>
      <c r="AD215" s="250">
        <v>1</v>
      </c>
      <c r="AE215" s="250" t="s">
        <v>535</v>
      </c>
      <c r="AF215" s="668"/>
      <c r="AG215" s="669"/>
      <c r="AH215" s="670"/>
      <c r="AI215" s="668"/>
      <c r="AJ215" s="669"/>
      <c r="AK215" s="670"/>
      <c r="AL215" s="180"/>
      <c r="AN215" s="79" t="str">
        <f t="shared" si="15"/>
        <v>■</v>
      </c>
    </row>
    <row r="216" spans="1:40">
      <c r="A216" s="240" t="str">
        <f>IF(LEN(J216)&gt;0,MID(J216,FIND("（",J216,1)+1,2),A204)</f>
        <v>CZ</v>
      </c>
      <c r="B216" s="97"/>
      <c r="C216" s="766">
        <v>51</v>
      </c>
      <c r="D216" s="767"/>
      <c r="E216" s="752" t="s">
        <v>944</v>
      </c>
      <c r="F216" s="753"/>
      <c r="G216" s="753"/>
      <c r="H216" s="753"/>
      <c r="I216" s="753"/>
      <c r="J216" s="753"/>
      <c r="K216" s="753"/>
      <c r="L216" s="753"/>
      <c r="M216" s="753"/>
      <c r="N216" s="753"/>
      <c r="O216" s="753"/>
      <c r="P216" s="753"/>
      <c r="Q216" s="753"/>
      <c r="R216" s="753"/>
      <c r="S216" s="753"/>
      <c r="T216" s="754"/>
      <c r="U216" s="293" t="s">
        <v>997</v>
      </c>
      <c r="V216" s="768" t="s">
        <v>88</v>
      </c>
      <c r="W216" s="769"/>
      <c r="X216" s="769"/>
      <c r="Y216" s="769"/>
      <c r="Z216" s="770"/>
      <c r="AA216" s="768" t="s">
        <v>2418</v>
      </c>
      <c r="AB216" s="769"/>
      <c r="AC216" s="770"/>
      <c r="AD216" s="250">
        <v>3</v>
      </c>
      <c r="AE216" s="250">
        <v>0</v>
      </c>
      <c r="AF216" s="668"/>
      <c r="AG216" s="669"/>
      <c r="AH216" s="670"/>
      <c r="AI216" s="668"/>
      <c r="AJ216" s="669"/>
      <c r="AK216" s="670"/>
      <c r="AL216" s="180"/>
      <c r="AN216" s="79" t="str">
        <f t="shared" si="15"/>
        <v>■</v>
      </c>
    </row>
    <row r="217" spans="1:40" ht="13.15" customHeight="1">
      <c r="A217" s="240" t="str">
        <f t="shared" ref="A217:A226" si="16">IF(LEN(J217)&gt;0,MID(J217,FIND("（",J217,1)+1,2),A216)</f>
        <v>CZ</v>
      </c>
      <c r="B217" s="97"/>
      <c r="C217" s="923">
        <v>52</v>
      </c>
      <c r="D217" s="924"/>
      <c r="E217" s="752" t="s">
        <v>945</v>
      </c>
      <c r="F217" s="753"/>
      <c r="G217" s="753"/>
      <c r="H217" s="753"/>
      <c r="I217" s="753"/>
      <c r="J217" s="753"/>
      <c r="K217" s="753"/>
      <c r="L217" s="753"/>
      <c r="M217" s="753"/>
      <c r="N217" s="753"/>
      <c r="O217" s="753"/>
      <c r="P217" s="753"/>
      <c r="Q217" s="753"/>
      <c r="R217" s="753"/>
      <c r="S217" s="753"/>
      <c r="T217" s="754"/>
      <c r="U217" s="304" t="s">
        <v>998</v>
      </c>
      <c r="V217" s="768" t="s">
        <v>88</v>
      </c>
      <c r="W217" s="769"/>
      <c r="X217" s="769"/>
      <c r="Y217" s="769"/>
      <c r="Z217" s="770"/>
      <c r="AA217" s="768" t="s">
        <v>2417</v>
      </c>
      <c r="AB217" s="769"/>
      <c r="AC217" s="770"/>
      <c r="AD217" s="250">
        <v>9</v>
      </c>
      <c r="AE217" s="250" t="s">
        <v>535</v>
      </c>
      <c r="AF217" s="668"/>
      <c r="AG217" s="669"/>
      <c r="AH217" s="670"/>
      <c r="AI217" s="668"/>
      <c r="AJ217" s="669"/>
      <c r="AK217" s="670"/>
      <c r="AL217" s="180"/>
      <c r="AN217" s="79" t="str">
        <f t="shared" si="15"/>
        <v>■</v>
      </c>
    </row>
    <row r="218" spans="1:40" ht="13.15" customHeight="1">
      <c r="A218" s="240" t="str">
        <f t="shared" si="16"/>
        <v>CZ</v>
      </c>
      <c r="B218" s="97"/>
      <c r="C218" s="923">
        <v>53</v>
      </c>
      <c r="D218" s="924"/>
      <c r="E218" s="752" t="s">
        <v>946</v>
      </c>
      <c r="F218" s="753"/>
      <c r="G218" s="753"/>
      <c r="H218" s="753"/>
      <c r="I218" s="753"/>
      <c r="J218" s="753"/>
      <c r="K218" s="753"/>
      <c r="L218" s="753"/>
      <c r="M218" s="753"/>
      <c r="N218" s="753"/>
      <c r="O218" s="753"/>
      <c r="P218" s="753"/>
      <c r="Q218" s="753"/>
      <c r="R218" s="753"/>
      <c r="S218" s="753"/>
      <c r="T218" s="754"/>
      <c r="U218" s="304" t="s">
        <v>999</v>
      </c>
      <c r="V218" s="768" t="s">
        <v>88</v>
      </c>
      <c r="W218" s="769"/>
      <c r="X218" s="769"/>
      <c r="Y218" s="769"/>
      <c r="Z218" s="770"/>
      <c r="AA218" s="768" t="s">
        <v>2417</v>
      </c>
      <c r="AB218" s="769"/>
      <c r="AC218" s="770"/>
      <c r="AD218" s="250">
        <v>2</v>
      </c>
      <c r="AE218" s="250" t="s">
        <v>535</v>
      </c>
      <c r="AF218" s="668"/>
      <c r="AG218" s="669"/>
      <c r="AH218" s="670"/>
      <c r="AI218" s="668"/>
      <c r="AJ218" s="669"/>
      <c r="AK218" s="670"/>
      <c r="AL218" s="180"/>
      <c r="AN218" s="79" t="str">
        <f t="shared" si="15"/>
        <v>■</v>
      </c>
    </row>
    <row r="219" spans="1:40" ht="13.15" customHeight="1">
      <c r="A219" s="240" t="str">
        <f t="shared" si="16"/>
        <v>CZ</v>
      </c>
      <c r="B219" s="97"/>
      <c r="C219" s="923">
        <v>54</v>
      </c>
      <c r="D219" s="924"/>
      <c r="E219" s="752" t="s">
        <v>947</v>
      </c>
      <c r="F219" s="753"/>
      <c r="G219" s="753"/>
      <c r="H219" s="753"/>
      <c r="I219" s="753"/>
      <c r="J219" s="753"/>
      <c r="K219" s="753"/>
      <c r="L219" s="753"/>
      <c r="M219" s="753"/>
      <c r="N219" s="753"/>
      <c r="O219" s="753"/>
      <c r="P219" s="753"/>
      <c r="Q219" s="753"/>
      <c r="R219" s="753"/>
      <c r="S219" s="753"/>
      <c r="T219" s="754"/>
      <c r="U219" s="304" t="s">
        <v>1000</v>
      </c>
      <c r="V219" s="768" t="s">
        <v>88</v>
      </c>
      <c r="W219" s="769"/>
      <c r="X219" s="769"/>
      <c r="Y219" s="769"/>
      <c r="Z219" s="770"/>
      <c r="AA219" s="768" t="s">
        <v>2418</v>
      </c>
      <c r="AB219" s="769"/>
      <c r="AC219" s="770"/>
      <c r="AD219" s="250">
        <v>3</v>
      </c>
      <c r="AE219" s="250">
        <v>0</v>
      </c>
      <c r="AF219" s="668"/>
      <c r="AG219" s="669"/>
      <c r="AH219" s="670"/>
      <c r="AI219" s="668"/>
      <c r="AJ219" s="669"/>
      <c r="AK219" s="670"/>
      <c r="AL219" s="180"/>
      <c r="AN219" s="79" t="str">
        <f t="shared" si="15"/>
        <v>■</v>
      </c>
    </row>
    <row r="220" spans="1:40" ht="13.15" customHeight="1">
      <c r="A220" s="240" t="str">
        <f t="shared" si="16"/>
        <v>CZ</v>
      </c>
      <c r="B220" s="97"/>
      <c r="C220" s="923">
        <v>55</v>
      </c>
      <c r="D220" s="924"/>
      <c r="E220" s="752" t="s">
        <v>948</v>
      </c>
      <c r="F220" s="753"/>
      <c r="G220" s="753"/>
      <c r="H220" s="753"/>
      <c r="I220" s="753"/>
      <c r="J220" s="753"/>
      <c r="K220" s="753"/>
      <c r="L220" s="753"/>
      <c r="M220" s="753"/>
      <c r="N220" s="753"/>
      <c r="O220" s="753"/>
      <c r="P220" s="753"/>
      <c r="Q220" s="753"/>
      <c r="R220" s="753"/>
      <c r="S220" s="753"/>
      <c r="T220" s="754"/>
      <c r="U220" s="295" t="s">
        <v>1001</v>
      </c>
      <c r="V220" s="768" t="s">
        <v>88</v>
      </c>
      <c r="W220" s="769"/>
      <c r="X220" s="769"/>
      <c r="Y220" s="769"/>
      <c r="Z220" s="770"/>
      <c r="AA220" s="768" t="s">
        <v>2418</v>
      </c>
      <c r="AB220" s="769"/>
      <c r="AC220" s="770"/>
      <c r="AD220" s="250">
        <v>3</v>
      </c>
      <c r="AE220" s="250">
        <v>0</v>
      </c>
      <c r="AF220" s="668"/>
      <c r="AG220" s="669"/>
      <c r="AH220" s="670"/>
      <c r="AI220" s="668"/>
      <c r="AJ220" s="669"/>
      <c r="AK220" s="670"/>
      <c r="AL220" s="180"/>
      <c r="AN220" s="79" t="str">
        <f t="shared" si="15"/>
        <v>■</v>
      </c>
    </row>
    <row r="221" spans="1:40" ht="13.15" customHeight="1">
      <c r="A221" s="240" t="str">
        <f t="shared" si="16"/>
        <v>CZ</v>
      </c>
      <c r="B221" s="97"/>
      <c r="C221" s="923">
        <v>56</v>
      </c>
      <c r="D221" s="924"/>
      <c r="E221" s="774" t="s">
        <v>949</v>
      </c>
      <c r="F221" s="775"/>
      <c r="G221" s="775"/>
      <c r="H221" s="775"/>
      <c r="I221" s="775"/>
      <c r="J221" s="775"/>
      <c r="K221" s="775"/>
      <c r="L221" s="775"/>
      <c r="M221" s="775"/>
      <c r="N221" s="775"/>
      <c r="O221" s="775"/>
      <c r="P221" s="775"/>
      <c r="Q221" s="775"/>
      <c r="R221" s="775"/>
      <c r="S221" s="775"/>
      <c r="T221" s="776"/>
      <c r="U221" s="304" t="s">
        <v>1002</v>
      </c>
      <c r="V221" s="768" t="s">
        <v>88</v>
      </c>
      <c r="W221" s="769"/>
      <c r="X221" s="769"/>
      <c r="Y221" s="769"/>
      <c r="Z221" s="770"/>
      <c r="AA221" s="768" t="s">
        <v>2417</v>
      </c>
      <c r="AB221" s="769"/>
      <c r="AC221" s="770"/>
      <c r="AD221" s="250">
        <v>2</v>
      </c>
      <c r="AE221" s="250" t="s">
        <v>535</v>
      </c>
      <c r="AF221" s="668"/>
      <c r="AG221" s="669"/>
      <c r="AH221" s="670"/>
      <c r="AI221" s="668"/>
      <c r="AJ221" s="669"/>
      <c r="AK221" s="670"/>
      <c r="AL221" s="180"/>
      <c r="AN221" s="79" t="str">
        <f t="shared" si="15"/>
        <v>■</v>
      </c>
    </row>
    <row r="222" spans="1:40" ht="13.15" customHeight="1">
      <c r="A222" s="240" t="str">
        <f t="shared" si="16"/>
        <v>CZ</v>
      </c>
      <c r="B222" s="97"/>
      <c r="C222" s="923">
        <v>57</v>
      </c>
      <c r="D222" s="924"/>
      <c r="E222" s="774" t="s">
        <v>950</v>
      </c>
      <c r="F222" s="775"/>
      <c r="G222" s="775"/>
      <c r="H222" s="775"/>
      <c r="I222" s="775"/>
      <c r="J222" s="775"/>
      <c r="K222" s="775"/>
      <c r="L222" s="775"/>
      <c r="M222" s="775"/>
      <c r="N222" s="775"/>
      <c r="O222" s="775"/>
      <c r="P222" s="775"/>
      <c r="Q222" s="775"/>
      <c r="R222" s="775"/>
      <c r="S222" s="775"/>
      <c r="T222" s="776"/>
      <c r="U222" s="304" t="s">
        <v>1003</v>
      </c>
      <c r="V222" s="768" t="s">
        <v>88</v>
      </c>
      <c r="W222" s="769"/>
      <c r="X222" s="769"/>
      <c r="Y222" s="769"/>
      <c r="Z222" s="770"/>
      <c r="AA222" s="768" t="s">
        <v>2417</v>
      </c>
      <c r="AB222" s="769"/>
      <c r="AC222" s="770"/>
      <c r="AD222" s="250">
        <v>2</v>
      </c>
      <c r="AE222" s="250" t="s">
        <v>535</v>
      </c>
      <c r="AF222" s="668"/>
      <c r="AG222" s="669"/>
      <c r="AH222" s="670"/>
      <c r="AI222" s="668"/>
      <c r="AJ222" s="669"/>
      <c r="AK222" s="670"/>
      <c r="AL222" s="180"/>
      <c r="AN222" s="79" t="str">
        <f t="shared" si="15"/>
        <v>■</v>
      </c>
    </row>
    <row r="223" spans="1:40" ht="13.15" customHeight="1">
      <c r="A223" s="240" t="str">
        <f t="shared" si="16"/>
        <v>CZ</v>
      </c>
      <c r="B223" s="97"/>
      <c r="C223" s="923">
        <v>58</v>
      </c>
      <c r="D223" s="924"/>
      <c r="E223" s="774" t="s">
        <v>951</v>
      </c>
      <c r="F223" s="775"/>
      <c r="G223" s="775"/>
      <c r="H223" s="775"/>
      <c r="I223" s="775"/>
      <c r="J223" s="775"/>
      <c r="K223" s="775"/>
      <c r="L223" s="775"/>
      <c r="M223" s="775"/>
      <c r="N223" s="775"/>
      <c r="O223" s="775"/>
      <c r="P223" s="775"/>
      <c r="Q223" s="775"/>
      <c r="R223" s="775"/>
      <c r="S223" s="775"/>
      <c r="T223" s="776"/>
      <c r="U223" s="304" t="s">
        <v>934</v>
      </c>
      <c r="V223" s="768" t="s">
        <v>88</v>
      </c>
      <c r="W223" s="769"/>
      <c r="X223" s="769"/>
      <c r="Y223" s="769"/>
      <c r="Z223" s="770"/>
      <c r="AA223" s="768" t="s">
        <v>2418</v>
      </c>
      <c r="AB223" s="769"/>
      <c r="AC223" s="770"/>
      <c r="AD223" s="250">
        <v>5</v>
      </c>
      <c r="AE223" s="250">
        <v>0</v>
      </c>
      <c r="AF223" s="668"/>
      <c r="AG223" s="669"/>
      <c r="AH223" s="670"/>
      <c r="AI223" s="668"/>
      <c r="AJ223" s="669"/>
      <c r="AK223" s="670"/>
      <c r="AL223" s="180"/>
      <c r="AN223" s="79" t="str">
        <f t="shared" si="15"/>
        <v>■</v>
      </c>
    </row>
    <row r="224" spans="1:40" ht="13.15" customHeight="1">
      <c r="A224" s="240" t="str">
        <f t="shared" si="16"/>
        <v>CZ</v>
      </c>
      <c r="B224" s="97"/>
      <c r="C224" s="923">
        <v>59</v>
      </c>
      <c r="D224" s="924"/>
      <c r="E224" s="774" t="s">
        <v>952</v>
      </c>
      <c r="F224" s="775"/>
      <c r="G224" s="775"/>
      <c r="H224" s="775"/>
      <c r="I224" s="775"/>
      <c r="J224" s="775"/>
      <c r="K224" s="775"/>
      <c r="L224" s="775"/>
      <c r="M224" s="775"/>
      <c r="N224" s="775"/>
      <c r="O224" s="775"/>
      <c r="P224" s="775"/>
      <c r="Q224" s="775"/>
      <c r="R224" s="775"/>
      <c r="S224" s="775"/>
      <c r="T224" s="776"/>
      <c r="U224" s="304" t="s">
        <v>935</v>
      </c>
      <c r="V224" s="768" t="s">
        <v>88</v>
      </c>
      <c r="W224" s="769"/>
      <c r="X224" s="769"/>
      <c r="Y224" s="769"/>
      <c r="Z224" s="770"/>
      <c r="AA224" s="768" t="s">
        <v>2418</v>
      </c>
      <c r="AB224" s="769"/>
      <c r="AC224" s="770"/>
      <c r="AD224" s="250">
        <v>5</v>
      </c>
      <c r="AE224" s="250">
        <v>0</v>
      </c>
      <c r="AF224" s="668"/>
      <c r="AG224" s="669"/>
      <c r="AH224" s="670"/>
      <c r="AI224" s="668"/>
      <c r="AJ224" s="669"/>
      <c r="AK224" s="670"/>
      <c r="AL224" s="180"/>
      <c r="AN224" s="79" t="str">
        <f t="shared" si="15"/>
        <v>■</v>
      </c>
    </row>
    <row r="225" spans="1:41">
      <c r="A225" s="240" t="str">
        <f t="shared" si="16"/>
        <v>CZ</v>
      </c>
      <c r="B225" s="97"/>
      <c r="C225" s="766">
        <v>60</v>
      </c>
      <c r="D225" s="767"/>
      <c r="E225" s="752" t="s">
        <v>901</v>
      </c>
      <c r="F225" s="753"/>
      <c r="G225" s="753"/>
      <c r="H225" s="753"/>
      <c r="I225" s="753"/>
      <c r="J225" s="753"/>
      <c r="K225" s="753"/>
      <c r="L225" s="753"/>
      <c r="M225" s="753"/>
      <c r="N225" s="753"/>
      <c r="O225" s="753"/>
      <c r="P225" s="753"/>
      <c r="Q225" s="753"/>
      <c r="R225" s="753"/>
      <c r="S225" s="753"/>
      <c r="T225" s="754"/>
      <c r="U225" s="293" t="s">
        <v>532</v>
      </c>
      <c r="V225" s="768" t="s">
        <v>88</v>
      </c>
      <c r="W225" s="769"/>
      <c r="X225" s="769"/>
      <c r="Y225" s="769"/>
      <c r="Z225" s="770"/>
      <c r="AA225" s="768" t="s">
        <v>2417</v>
      </c>
      <c r="AB225" s="769"/>
      <c r="AC225" s="770"/>
      <c r="AD225" s="250">
        <v>6</v>
      </c>
      <c r="AE225" s="250" t="s">
        <v>535</v>
      </c>
      <c r="AF225" s="668"/>
      <c r="AG225" s="669"/>
      <c r="AH225" s="670"/>
      <c r="AI225" s="668"/>
      <c r="AJ225" s="669"/>
      <c r="AK225" s="670"/>
      <c r="AL225" s="180"/>
      <c r="AN225" s="79" t="str">
        <f t="shared" si="15"/>
        <v>■</v>
      </c>
    </row>
    <row r="226" spans="1:41">
      <c r="A226" s="240" t="str">
        <f t="shared" si="16"/>
        <v>CZ</v>
      </c>
      <c r="B226" s="97"/>
      <c r="C226" s="766">
        <v>61</v>
      </c>
      <c r="D226" s="767"/>
      <c r="E226" s="752" t="s">
        <v>520</v>
      </c>
      <c r="F226" s="753"/>
      <c r="G226" s="753"/>
      <c r="H226" s="753"/>
      <c r="I226" s="753"/>
      <c r="J226" s="753"/>
      <c r="K226" s="753"/>
      <c r="L226" s="753"/>
      <c r="M226" s="753"/>
      <c r="N226" s="753"/>
      <c r="O226" s="753"/>
      <c r="P226" s="753"/>
      <c r="Q226" s="753"/>
      <c r="R226" s="753"/>
      <c r="S226" s="753"/>
      <c r="T226" s="754"/>
      <c r="U226" s="293" t="s">
        <v>533</v>
      </c>
      <c r="V226" s="768" t="s">
        <v>88</v>
      </c>
      <c r="W226" s="769"/>
      <c r="X226" s="769"/>
      <c r="Y226" s="769"/>
      <c r="Z226" s="770"/>
      <c r="AA226" s="768" t="s">
        <v>2417</v>
      </c>
      <c r="AB226" s="769"/>
      <c r="AC226" s="770"/>
      <c r="AD226" s="250">
        <v>6</v>
      </c>
      <c r="AE226" s="250" t="s">
        <v>535</v>
      </c>
      <c r="AF226" s="668"/>
      <c r="AG226" s="669"/>
      <c r="AH226" s="670"/>
      <c r="AI226" s="668"/>
      <c r="AJ226" s="669"/>
      <c r="AK226" s="670"/>
      <c r="AL226" s="180"/>
      <c r="AN226" s="79" t="str">
        <f t="shared" si="15"/>
        <v>■</v>
      </c>
    </row>
    <row r="227" spans="1:41">
      <c r="A227" s="240" t="str">
        <f>IF(LEN(J227)&gt;0,MID(J227,FIND("（",J227,1)+1,2),A215)</f>
        <v>CZ</v>
      </c>
      <c r="B227" s="97"/>
      <c r="C227" s="766">
        <v>62</v>
      </c>
      <c r="D227" s="767"/>
      <c r="E227" s="752" t="s">
        <v>2500</v>
      </c>
      <c r="F227" s="753"/>
      <c r="G227" s="753"/>
      <c r="H227" s="753"/>
      <c r="I227" s="753"/>
      <c r="J227" s="753"/>
      <c r="K227" s="753"/>
      <c r="L227" s="753"/>
      <c r="M227" s="753"/>
      <c r="N227" s="753"/>
      <c r="O227" s="753"/>
      <c r="P227" s="753"/>
      <c r="Q227" s="753"/>
      <c r="R227" s="753"/>
      <c r="S227" s="753"/>
      <c r="T227" s="754"/>
      <c r="U227" s="293" t="s">
        <v>2511</v>
      </c>
      <c r="V227" s="768" t="s">
        <v>87</v>
      </c>
      <c r="W227" s="769"/>
      <c r="X227" s="769"/>
      <c r="Y227" s="769"/>
      <c r="Z227" s="770"/>
      <c r="AA227" s="768" t="s">
        <v>2417</v>
      </c>
      <c r="AB227" s="769"/>
      <c r="AC227" s="770"/>
      <c r="AD227" s="250">
        <v>1</v>
      </c>
      <c r="AE227" s="250" t="s">
        <v>535</v>
      </c>
      <c r="AF227" s="668"/>
      <c r="AG227" s="669"/>
      <c r="AH227" s="670"/>
      <c r="AI227" s="668"/>
      <c r="AJ227" s="669"/>
      <c r="AK227" s="670"/>
      <c r="AL227" s="180"/>
      <c r="AN227" s="79" t="str">
        <f t="shared" si="15"/>
        <v>■</v>
      </c>
    </row>
    <row r="228" spans="1:41" ht="13.15" customHeight="1">
      <c r="A228" s="240" t="str">
        <f t="shared" ref="A228:A291" si="17">IF(LEN(J228)&gt;0,MID(J228,FIND("（",J228,1)+1,2),A227)</f>
        <v>CZ</v>
      </c>
      <c r="B228" s="97"/>
      <c r="C228" s="923">
        <v>63</v>
      </c>
      <c r="D228" s="924"/>
      <c r="E228" s="752" t="s">
        <v>2501</v>
      </c>
      <c r="F228" s="753"/>
      <c r="G228" s="753"/>
      <c r="H228" s="753"/>
      <c r="I228" s="753"/>
      <c r="J228" s="753"/>
      <c r="K228" s="753"/>
      <c r="L228" s="753"/>
      <c r="M228" s="753"/>
      <c r="N228" s="753"/>
      <c r="O228" s="753"/>
      <c r="P228" s="753"/>
      <c r="Q228" s="753"/>
      <c r="R228" s="753"/>
      <c r="S228" s="753"/>
      <c r="T228" s="754"/>
      <c r="U228" s="304" t="s">
        <v>2512</v>
      </c>
      <c r="V228" s="768" t="s">
        <v>88</v>
      </c>
      <c r="W228" s="769"/>
      <c r="X228" s="769"/>
      <c r="Y228" s="769"/>
      <c r="Z228" s="770"/>
      <c r="AA228" s="768" t="s">
        <v>2417</v>
      </c>
      <c r="AB228" s="769"/>
      <c r="AC228" s="770"/>
      <c r="AD228" s="250">
        <v>9</v>
      </c>
      <c r="AE228" s="250" t="s">
        <v>535</v>
      </c>
      <c r="AF228" s="668"/>
      <c r="AG228" s="669"/>
      <c r="AH228" s="670"/>
      <c r="AI228" s="668"/>
      <c r="AJ228" s="669"/>
      <c r="AK228" s="670"/>
      <c r="AL228" s="180"/>
      <c r="AN228" s="79" t="str">
        <f t="shared" si="15"/>
        <v>■</v>
      </c>
    </row>
    <row r="229" spans="1:41" ht="13.15" customHeight="1">
      <c r="A229" s="240" t="str">
        <f t="shared" si="17"/>
        <v>CZ</v>
      </c>
      <c r="B229" s="97"/>
      <c r="C229" s="923">
        <v>64</v>
      </c>
      <c r="D229" s="924"/>
      <c r="E229" s="752" t="s">
        <v>2502</v>
      </c>
      <c r="F229" s="753"/>
      <c r="G229" s="753"/>
      <c r="H229" s="753"/>
      <c r="I229" s="753"/>
      <c r="J229" s="753"/>
      <c r="K229" s="753"/>
      <c r="L229" s="753"/>
      <c r="M229" s="753"/>
      <c r="N229" s="753"/>
      <c r="O229" s="753"/>
      <c r="P229" s="753"/>
      <c r="Q229" s="753"/>
      <c r="R229" s="753"/>
      <c r="S229" s="753"/>
      <c r="T229" s="754"/>
      <c r="U229" s="304" t="s">
        <v>2513</v>
      </c>
      <c r="V229" s="768" t="s">
        <v>88</v>
      </c>
      <c r="W229" s="769"/>
      <c r="X229" s="769"/>
      <c r="Y229" s="769"/>
      <c r="Z229" s="770"/>
      <c r="AA229" s="768" t="s">
        <v>2418</v>
      </c>
      <c r="AB229" s="769"/>
      <c r="AC229" s="770"/>
      <c r="AD229" s="250">
        <v>4</v>
      </c>
      <c r="AE229" s="250">
        <v>0</v>
      </c>
      <c r="AF229" s="668"/>
      <c r="AG229" s="669"/>
      <c r="AH229" s="670"/>
      <c r="AI229" s="668"/>
      <c r="AJ229" s="669"/>
      <c r="AK229" s="670"/>
      <c r="AL229" s="180"/>
      <c r="AN229" s="79" t="str">
        <f t="shared" si="15"/>
        <v>■</v>
      </c>
    </row>
    <row r="230" spans="1:41" ht="13.15" customHeight="1">
      <c r="A230" s="240" t="str">
        <f t="shared" si="17"/>
        <v>CZ</v>
      </c>
      <c r="B230" s="97"/>
      <c r="C230" s="923">
        <v>65</v>
      </c>
      <c r="D230" s="924"/>
      <c r="E230" s="752" t="s">
        <v>2503</v>
      </c>
      <c r="F230" s="753"/>
      <c r="G230" s="753"/>
      <c r="H230" s="753"/>
      <c r="I230" s="753"/>
      <c r="J230" s="753"/>
      <c r="K230" s="753"/>
      <c r="L230" s="753"/>
      <c r="M230" s="753"/>
      <c r="N230" s="753"/>
      <c r="O230" s="753"/>
      <c r="P230" s="753"/>
      <c r="Q230" s="753"/>
      <c r="R230" s="753"/>
      <c r="S230" s="753"/>
      <c r="T230" s="754"/>
      <c r="U230" s="304" t="s">
        <v>2514</v>
      </c>
      <c r="V230" s="768" t="s">
        <v>87</v>
      </c>
      <c r="W230" s="769"/>
      <c r="X230" s="769"/>
      <c r="Y230" s="769"/>
      <c r="Z230" s="770"/>
      <c r="AA230" s="768" t="s">
        <v>2417</v>
      </c>
      <c r="AB230" s="769"/>
      <c r="AC230" s="770"/>
      <c r="AD230" s="250">
        <v>1</v>
      </c>
      <c r="AE230" s="250" t="s">
        <v>535</v>
      </c>
      <c r="AF230" s="668"/>
      <c r="AG230" s="669"/>
      <c r="AH230" s="670"/>
      <c r="AI230" s="668"/>
      <c r="AJ230" s="669"/>
      <c r="AK230" s="670"/>
      <c r="AL230" s="180"/>
      <c r="AN230" s="79" t="str">
        <f t="shared" si="15"/>
        <v>■</v>
      </c>
    </row>
    <row r="231" spans="1:41" ht="13.15" customHeight="1">
      <c r="A231" s="240" t="str">
        <f t="shared" si="17"/>
        <v>CZ</v>
      </c>
      <c r="B231" s="97"/>
      <c r="C231" s="923">
        <v>66</v>
      </c>
      <c r="D231" s="924"/>
      <c r="E231" s="752" t="s">
        <v>2504</v>
      </c>
      <c r="F231" s="753"/>
      <c r="G231" s="753"/>
      <c r="H231" s="753"/>
      <c r="I231" s="753"/>
      <c r="J231" s="753"/>
      <c r="K231" s="753"/>
      <c r="L231" s="753"/>
      <c r="M231" s="753"/>
      <c r="N231" s="753"/>
      <c r="O231" s="753"/>
      <c r="P231" s="753"/>
      <c r="Q231" s="753"/>
      <c r="R231" s="753"/>
      <c r="S231" s="753"/>
      <c r="T231" s="754"/>
      <c r="U231" s="295" t="s">
        <v>2515</v>
      </c>
      <c r="V231" s="768" t="s">
        <v>88</v>
      </c>
      <c r="W231" s="769"/>
      <c r="X231" s="769"/>
      <c r="Y231" s="769"/>
      <c r="Z231" s="770"/>
      <c r="AA231" s="768" t="s">
        <v>2417</v>
      </c>
      <c r="AB231" s="769"/>
      <c r="AC231" s="770"/>
      <c r="AD231" s="250">
        <v>1</v>
      </c>
      <c r="AE231" s="250" t="s">
        <v>535</v>
      </c>
      <c r="AF231" s="668"/>
      <c r="AG231" s="669"/>
      <c r="AH231" s="670"/>
      <c r="AI231" s="668"/>
      <c r="AJ231" s="669"/>
      <c r="AK231" s="670"/>
      <c r="AL231" s="180"/>
      <c r="AN231" s="79" t="str">
        <f t="shared" si="15"/>
        <v>■</v>
      </c>
    </row>
    <row r="232" spans="1:41" ht="13.15" customHeight="1">
      <c r="A232" s="240" t="str">
        <f t="shared" si="17"/>
        <v>CZ</v>
      </c>
      <c r="B232" s="97"/>
      <c r="C232" s="923">
        <v>67</v>
      </c>
      <c r="D232" s="924"/>
      <c r="E232" s="774" t="s">
        <v>2505</v>
      </c>
      <c r="F232" s="775"/>
      <c r="G232" s="775"/>
      <c r="H232" s="775"/>
      <c r="I232" s="775"/>
      <c r="J232" s="775"/>
      <c r="K232" s="775"/>
      <c r="L232" s="775"/>
      <c r="M232" s="775"/>
      <c r="N232" s="775"/>
      <c r="O232" s="775"/>
      <c r="P232" s="775"/>
      <c r="Q232" s="775"/>
      <c r="R232" s="775"/>
      <c r="S232" s="775"/>
      <c r="T232" s="776"/>
      <c r="U232" s="304" t="s">
        <v>2516</v>
      </c>
      <c r="V232" s="768" t="s">
        <v>88</v>
      </c>
      <c r="W232" s="769"/>
      <c r="X232" s="769"/>
      <c r="Y232" s="769"/>
      <c r="Z232" s="770"/>
      <c r="AA232" s="768" t="s">
        <v>2417</v>
      </c>
      <c r="AB232" s="769"/>
      <c r="AC232" s="770"/>
      <c r="AD232" s="250">
        <v>2</v>
      </c>
      <c r="AE232" s="250" t="s">
        <v>535</v>
      </c>
      <c r="AF232" s="668"/>
      <c r="AG232" s="669"/>
      <c r="AH232" s="670"/>
      <c r="AI232" s="668"/>
      <c r="AJ232" s="669"/>
      <c r="AK232" s="670"/>
      <c r="AL232" s="180"/>
      <c r="AN232" s="79" t="str">
        <f t="shared" si="15"/>
        <v>■</v>
      </c>
    </row>
    <row r="233" spans="1:41" ht="13.15" customHeight="1">
      <c r="A233" s="240" t="str">
        <f t="shared" si="17"/>
        <v>CZ</v>
      </c>
      <c r="B233" s="97"/>
      <c r="C233" s="923">
        <v>68</v>
      </c>
      <c r="D233" s="924"/>
      <c r="E233" s="774" t="s">
        <v>2506</v>
      </c>
      <c r="F233" s="775"/>
      <c r="G233" s="775"/>
      <c r="H233" s="775"/>
      <c r="I233" s="775"/>
      <c r="J233" s="775"/>
      <c r="K233" s="775"/>
      <c r="L233" s="775"/>
      <c r="M233" s="775"/>
      <c r="N233" s="775"/>
      <c r="O233" s="775"/>
      <c r="P233" s="775"/>
      <c r="Q233" s="775"/>
      <c r="R233" s="775"/>
      <c r="S233" s="775"/>
      <c r="T233" s="776"/>
      <c r="U233" s="304" t="s">
        <v>2517</v>
      </c>
      <c r="V233" s="768" t="s">
        <v>88</v>
      </c>
      <c r="W233" s="769"/>
      <c r="X233" s="769"/>
      <c r="Y233" s="769"/>
      <c r="Z233" s="770"/>
      <c r="AA233" s="768" t="s">
        <v>2417</v>
      </c>
      <c r="AB233" s="769"/>
      <c r="AC233" s="770"/>
      <c r="AD233" s="250">
        <v>9</v>
      </c>
      <c r="AE233" s="250" t="s">
        <v>535</v>
      </c>
      <c r="AF233" s="668"/>
      <c r="AG233" s="669"/>
      <c r="AH233" s="670"/>
      <c r="AI233" s="668"/>
      <c r="AJ233" s="669"/>
      <c r="AK233" s="670"/>
      <c r="AL233" s="180"/>
      <c r="AN233" s="79" t="str">
        <f t="shared" si="15"/>
        <v>■</v>
      </c>
    </row>
    <row r="234" spans="1:41" ht="13.15" customHeight="1">
      <c r="A234" s="240" t="str">
        <f t="shared" si="17"/>
        <v>CZ</v>
      </c>
      <c r="B234" s="97"/>
      <c r="C234" s="923">
        <v>69</v>
      </c>
      <c r="D234" s="924"/>
      <c r="E234" s="774" t="s">
        <v>2507</v>
      </c>
      <c r="F234" s="775"/>
      <c r="G234" s="775"/>
      <c r="H234" s="775"/>
      <c r="I234" s="775"/>
      <c r="J234" s="775"/>
      <c r="K234" s="775"/>
      <c r="L234" s="775"/>
      <c r="M234" s="775"/>
      <c r="N234" s="775"/>
      <c r="O234" s="775"/>
      <c r="P234" s="775"/>
      <c r="Q234" s="775"/>
      <c r="R234" s="775"/>
      <c r="S234" s="775"/>
      <c r="T234" s="776"/>
      <c r="U234" s="304" t="s">
        <v>2518</v>
      </c>
      <c r="V234" s="768" t="s">
        <v>88</v>
      </c>
      <c r="W234" s="769"/>
      <c r="X234" s="769"/>
      <c r="Y234" s="769"/>
      <c r="Z234" s="770"/>
      <c r="AA234" s="768" t="s">
        <v>2418</v>
      </c>
      <c r="AB234" s="769"/>
      <c r="AC234" s="770"/>
      <c r="AD234" s="250">
        <v>4</v>
      </c>
      <c r="AE234" s="250">
        <v>0</v>
      </c>
      <c r="AF234" s="668"/>
      <c r="AG234" s="669"/>
      <c r="AH234" s="670"/>
      <c r="AI234" s="668"/>
      <c r="AJ234" s="669"/>
      <c r="AK234" s="670"/>
      <c r="AL234" s="180"/>
      <c r="AN234" s="79" t="str">
        <f t="shared" si="15"/>
        <v>■</v>
      </c>
    </row>
    <row r="235" spans="1:41" ht="13.15" customHeight="1">
      <c r="A235" s="240" t="str">
        <f t="shared" si="17"/>
        <v>CZ</v>
      </c>
      <c r="B235" s="97"/>
      <c r="C235" s="923">
        <v>70</v>
      </c>
      <c r="D235" s="924"/>
      <c r="E235" s="774" t="s">
        <v>2508</v>
      </c>
      <c r="F235" s="775"/>
      <c r="G235" s="775"/>
      <c r="H235" s="775"/>
      <c r="I235" s="775"/>
      <c r="J235" s="775"/>
      <c r="K235" s="775"/>
      <c r="L235" s="775"/>
      <c r="M235" s="775"/>
      <c r="N235" s="775"/>
      <c r="O235" s="775"/>
      <c r="P235" s="775"/>
      <c r="Q235" s="775"/>
      <c r="R235" s="775"/>
      <c r="S235" s="775"/>
      <c r="T235" s="776"/>
      <c r="U235" s="304" t="s">
        <v>2519</v>
      </c>
      <c r="V235" s="768" t="s">
        <v>87</v>
      </c>
      <c r="W235" s="769"/>
      <c r="X235" s="769"/>
      <c r="Y235" s="769"/>
      <c r="Z235" s="770"/>
      <c r="AA235" s="768" t="s">
        <v>2417</v>
      </c>
      <c r="AB235" s="769"/>
      <c r="AC235" s="770"/>
      <c r="AD235" s="250">
        <v>1</v>
      </c>
      <c r="AE235" s="250" t="s">
        <v>535</v>
      </c>
      <c r="AF235" s="668"/>
      <c r="AG235" s="669"/>
      <c r="AH235" s="670"/>
      <c r="AI235" s="668"/>
      <c r="AJ235" s="669"/>
      <c r="AK235" s="670"/>
      <c r="AL235" s="180"/>
      <c r="AN235" s="79" t="str">
        <f t="shared" si="15"/>
        <v>■</v>
      </c>
    </row>
    <row r="236" spans="1:41">
      <c r="A236" s="240" t="str">
        <f t="shared" si="17"/>
        <v>CZ</v>
      </c>
      <c r="B236" s="97"/>
      <c r="C236" s="766">
        <v>71</v>
      </c>
      <c r="D236" s="767"/>
      <c r="E236" s="752" t="s">
        <v>2509</v>
      </c>
      <c r="F236" s="753"/>
      <c r="G236" s="753"/>
      <c r="H236" s="753"/>
      <c r="I236" s="753"/>
      <c r="J236" s="753"/>
      <c r="K236" s="753"/>
      <c r="L236" s="753"/>
      <c r="M236" s="753"/>
      <c r="N236" s="753"/>
      <c r="O236" s="753"/>
      <c r="P236" s="753"/>
      <c r="Q236" s="753"/>
      <c r="R236" s="753"/>
      <c r="S236" s="753"/>
      <c r="T236" s="754"/>
      <c r="U236" s="293" t="s">
        <v>2520</v>
      </c>
      <c r="V236" s="768" t="s">
        <v>88</v>
      </c>
      <c r="W236" s="769"/>
      <c r="X236" s="769"/>
      <c r="Y236" s="769"/>
      <c r="Z236" s="770"/>
      <c r="AA236" s="768" t="s">
        <v>2417</v>
      </c>
      <c r="AB236" s="769"/>
      <c r="AC236" s="770"/>
      <c r="AD236" s="250">
        <v>9</v>
      </c>
      <c r="AE236" s="250" t="s">
        <v>535</v>
      </c>
      <c r="AF236" s="668"/>
      <c r="AG236" s="669"/>
      <c r="AH236" s="670"/>
      <c r="AI236" s="668"/>
      <c r="AJ236" s="669"/>
      <c r="AK236" s="670"/>
      <c r="AL236" s="180"/>
      <c r="AN236" s="79" t="str">
        <f t="shared" si="15"/>
        <v>■</v>
      </c>
    </row>
    <row r="237" spans="1:41">
      <c r="A237" s="240" t="str">
        <f t="shared" si="17"/>
        <v>CZ</v>
      </c>
      <c r="B237" s="97"/>
      <c r="C237" s="766">
        <v>72</v>
      </c>
      <c r="D237" s="767"/>
      <c r="E237" s="752" t="s">
        <v>2510</v>
      </c>
      <c r="F237" s="753"/>
      <c r="G237" s="753"/>
      <c r="H237" s="753"/>
      <c r="I237" s="753"/>
      <c r="J237" s="753"/>
      <c r="K237" s="753"/>
      <c r="L237" s="753"/>
      <c r="M237" s="753"/>
      <c r="N237" s="753"/>
      <c r="O237" s="753"/>
      <c r="P237" s="753"/>
      <c r="Q237" s="753"/>
      <c r="R237" s="753"/>
      <c r="S237" s="753"/>
      <c r="T237" s="754"/>
      <c r="U237" s="293" t="s">
        <v>2521</v>
      </c>
      <c r="V237" s="768" t="s">
        <v>88</v>
      </c>
      <c r="W237" s="769"/>
      <c r="X237" s="769"/>
      <c r="Y237" s="769"/>
      <c r="Z237" s="770"/>
      <c r="AA237" s="768" t="s">
        <v>2418</v>
      </c>
      <c r="AB237" s="769"/>
      <c r="AC237" s="770"/>
      <c r="AD237" s="250">
        <v>4</v>
      </c>
      <c r="AE237" s="250">
        <v>0</v>
      </c>
      <c r="AF237" s="668"/>
      <c r="AG237" s="669"/>
      <c r="AH237" s="670"/>
      <c r="AI237" s="668"/>
      <c r="AJ237" s="669"/>
      <c r="AK237" s="670"/>
      <c r="AL237" s="180"/>
      <c r="AN237" s="79" t="str">
        <f t="shared" si="15"/>
        <v>■</v>
      </c>
    </row>
    <row r="238" spans="1:41">
      <c r="A238" s="240" t="str">
        <f t="shared" si="17"/>
        <v>CZ</v>
      </c>
      <c r="B238" s="97"/>
      <c r="C238" s="100"/>
      <c r="D238" s="112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20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32"/>
      <c r="AG238" s="132"/>
      <c r="AH238" s="132"/>
      <c r="AI238" s="358"/>
      <c r="AJ238" s="358"/>
      <c r="AK238" s="358"/>
      <c r="AL238" s="185"/>
    </row>
    <row r="239" spans="1:41">
      <c r="A239" s="240" t="str">
        <f t="shared" si="17"/>
        <v>IY</v>
      </c>
      <c r="B239" s="513"/>
      <c r="C239" s="238" t="s">
        <v>28</v>
      </c>
      <c r="D239" s="59"/>
      <c r="E239" s="38"/>
      <c r="F239" s="38"/>
      <c r="G239" s="38"/>
      <c r="H239" s="38"/>
      <c r="I239" s="38"/>
      <c r="J239" s="204" t="s">
        <v>2884</v>
      </c>
      <c r="K239" s="238"/>
      <c r="L239" s="38"/>
      <c r="M239" s="238"/>
      <c r="N239" s="38"/>
      <c r="O239" s="38"/>
      <c r="P239" s="38"/>
      <c r="Q239" s="38"/>
      <c r="R239" s="38"/>
      <c r="S239" s="38"/>
      <c r="T239" s="38"/>
      <c r="U239" s="204" t="s">
        <v>1011</v>
      </c>
      <c r="V239" s="339"/>
      <c r="W239" s="339"/>
      <c r="X239" s="339"/>
      <c r="Y239" s="339"/>
      <c r="Z239" s="339"/>
      <c r="AA239" s="339"/>
      <c r="AB239" s="339"/>
      <c r="AC239" s="339"/>
      <c r="AD239" s="339"/>
      <c r="AE239" s="339"/>
      <c r="AF239" s="96"/>
      <c r="AG239" s="96"/>
      <c r="AH239" s="96"/>
      <c r="AI239" s="96"/>
      <c r="AJ239" s="96"/>
      <c r="AK239" s="96"/>
      <c r="AL239" s="81"/>
    </row>
    <row r="240" spans="1:41" s="1" customFormat="1" ht="12" customHeight="1">
      <c r="A240" s="240" t="str">
        <f t="shared" si="17"/>
        <v>IY</v>
      </c>
      <c r="B240" s="33"/>
      <c r="C240" s="777" t="s">
        <v>29</v>
      </c>
      <c r="D240" s="885"/>
      <c r="E240" s="728" t="s">
        <v>30</v>
      </c>
      <c r="F240" s="729"/>
      <c r="G240" s="729"/>
      <c r="H240" s="729"/>
      <c r="I240" s="729"/>
      <c r="J240" s="729"/>
      <c r="K240" s="729"/>
      <c r="L240" s="729"/>
      <c r="M240" s="729"/>
      <c r="N240" s="729"/>
      <c r="O240" s="729"/>
      <c r="P240" s="729"/>
      <c r="Q240" s="729"/>
      <c r="R240" s="729"/>
      <c r="S240" s="729"/>
      <c r="T240" s="729"/>
      <c r="U240" s="934" t="s">
        <v>146</v>
      </c>
      <c r="V240" s="728" t="s">
        <v>147</v>
      </c>
      <c r="W240" s="729"/>
      <c r="X240" s="729"/>
      <c r="Y240" s="729"/>
      <c r="Z240" s="905"/>
      <c r="AA240" s="777" t="s">
        <v>2420</v>
      </c>
      <c r="AB240" s="932"/>
      <c r="AC240" s="778"/>
      <c r="AD240" s="835" t="s">
        <v>511</v>
      </c>
      <c r="AE240" s="836"/>
      <c r="AF240" s="690" t="s">
        <v>80</v>
      </c>
      <c r="AG240" s="691"/>
      <c r="AH240" s="692"/>
      <c r="AI240" s="690" t="s">
        <v>41</v>
      </c>
      <c r="AJ240" s="691"/>
      <c r="AK240" s="692"/>
      <c r="AL240" s="696" t="s">
        <v>42</v>
      </c>
      <c r="AM240" s="40"/>
      <c r="AN240" s="38"/>
      <c r="AO240" s="38"/>
    </row>
    <row r="241" spans="1:41" s="1" customFormat="1" ht="12" customHeight="1">
      <c r="A241" s="240" t="str">
        <f t="shared" si="17"/>
        <v>IY</v>
      </c>
      <c r="B241" s="33"/>
      <c r="C241" s="886"/>
      <c r="D241" s="887"/>
      <c r="E241" s="731"/>
      <c r="F241" s="732"/>
      <c r="G241" s="732"/>
      <c r="H241" s="732"/>
      <c r="I241" s="732"/>
      <c r="J241" s="732"/>
      <c r="K241" s="732"/>
      <c r="L241" s="732"/>
      <c r="M241" s="732"/>
      <c r="N241" s="732"/>
      <c r="O241" s="732"/>
      <c r="P241" s="732"/>
      <c r="Q241" s="732"/>
      <c r="R241" s="732"/>
      <c r="S241" s="732"/>
      <c r="T241" s="732"/>
      <c r="U241" s="935"/>
      <c r="V241" s="906"/>
      <c r="W241" s="907"/>
      <c r="X241" s="907"/>
      <c r="Y241" s="907"/>
      <c r="Z241" s="908"/>
      <c r="AA241" s="779"/>
      <c r="AB241" s="933"/>
      <c r="AC241" s="780"/>
      <c r="AD241" s="837"/>
      <c r="AE241" s="838"/>
      <c r="AF241" s="693"/>
      <c r="AG241" s="694"/>
      <c r="AH241" s="695"/>
      <c r="AI241" s="693"/>
      <c r="AJ241" s="694"/>
      <c r="AK241" s="695"/>
      <c r="AL241" s="697"/>
      <c r="AM241" s="40"/>
      <c r="AN241" s="38"/>
      <c r="AO241" s="38"/>
    </row>
    <row r="242" spans="1:41" s="26" customFormat="1" ht="13.15" customHeight="1">
      <c r="A242" s="240" t="str">
        <f t="shared" si="17"/>
        <v>IY</v>
      </c>
      <c r="B242" s="97"/>
      <c r="C242" s="766">
        <v>1</v>
      </c>
      <c r="D242" s="767"/>
      <c r="E242" s="774" t="s">
        <v>2485</v>
      </c>
      <c r="F242" s="775"/>
      <c r="G242" s="775"/>
      <c r="H242" s="775"/>
      <c r="I242" s="775"/>
      <c r="J242" s="775"/>
      <c r="K242" s="775"/>
      <c r="L242" s="775"/>
      <c r="M242" s="775"/>
      <c r="N242" s="775"/>
      <c r="O242" s="775"/>
      <c r="P242" s="775"/>
      <c r="Q242" s="775"/>
      <c r="R242" s="775"/>
      <c r="S242" s="775"/>
      <c r="T242" s="776"/>
      <c r="U242" s="291" t="s">
        <v>521</v>
      </c>
      <c r="V242" s="768" t="s">
        <v>87</v>
      </c>
      <c r="W242" s="769"/>
      <c r="X242" s="769"/>
      <c r="Y242" s="769"/>
      <c r="Z242" s="770"/>
      <c r="AA242" s="768" t="s">
        <v>2417</v>
      </c>
      <c r="AB242" s="769"/>
      <c r="AC242" s="770"/>
      <c r="AD242" s="250">
        <v>10</v>
      </c>
      <c r="AE242" s="250" t="s">
        <v>535</v>
      </c>
      <c r="AF242" s="668"/>
      <c r="AG242" s="669"/>
      <c r="AH242" s="670"/>
      <c r="AI242" s="668"/>
      <c r="AJ242" s="669"/>
      <c r="AK242" s="670"/>
      <c r="AL242" s="480"/>
      <c r="AM242" s="457"/>
      <c r="AN242" s="79" t="str">
        <f>$M$18</f>
        <v>■</v>
      </c>
      <c r="AO242" s="79"/>
    </row>
    <row r="243" spans="1:41" s="26" customFormat="1" ht="13.15" customHeight="1">
      <c r="A243" s="240" t="str">
        <f t="shared" si="17"/>
        <v>IY</v>
      </c>
      <c r="B243" s="97"/>
      <c r="C243" s="766">
        <v>2</v>
      </c>
      <c r="D243" s="767"/>
      <c r="E243" s="774" t="s">
        <v>2487</v>
      </c>
      <c r="F243" s="775"/>
      <c r="G243" s="775"/>
      <c r="H243" s="775"/>
      <c r="I243" s="775"/>
      <c r="J243" s="775"/>
      <c r="K243" s="775"/>
      <c r="L243" s="775"/>
      <c r="M243" s="775"/>
      <c r="N243" s="775"/>
      <c r="O243" s="775"/>
      <c r="P243" s="775"/>
      <c r="Q243" s="775"/>
      <c r="R243" s="775"/>
      <c r="S243" s="775"/>
      <c r="T243" s="776"/>
      <c r="U243" s="569" t="s">
        <v>522</v>
      </c>
      <c r="V243" s="768" t="s">
        <v>87</v>
      </c>
      <c r="W243" s="769"/>
      <c r="X243" s="769"/>
      <c r="Y243" s="769"/>
      <c r="Z243" s="770"/>
      <c r="AA243" s="768" t="s">
        <v>2417</v>
      </c>
      <c r="AB243" s="769"/>
      <c r="AC243" s="770"/>
      <c r="AD243" s="250">
        <v>51</v>
      </c>
      <c r="AE243" s="250" t="s">
        <v>535</v>
      </c>
      <c r="AF243" s="668"/>
      <c r="AG243" s="669"/>
      <c r="AH243" s="670"/>
      <c r="AI243" s="668"/>
      <c r="AJ243" s="669"/>
      <c r="AK243" s="670"/>
      <c r="AL243" s="480"/>
      <c r="AM243" s="457"/>
      <c r="AN243" s="79" t="str">
        <f t="shared" ref="AN243:AN259" si="18">$M$18</f>
        <v>■</v>
      </c>
      <c r="AO243" s="79"/>
    </row>
    <row r="244" spans="1:41" ht="13.15" customHeight="1">
      <c r="A244" s="240" t="str">
        <f t="shared" si="17"/>
        <v>IY</v>
      </c>
      <c r="B244" s="97"/>
      <c r="C244" s="764">
        <v>3</v>
      </c>
      <c r="D244" s="765"/>
      <c r="E244" s="755" t="s">
        <v>513</v>
      </c>
      <c r="F244" s="756"/>
      <c r="G244" s="756"/>
      <c r="H244" s="756"/>
      <c r="I244" s="756"/>
      <c r="J244" s="756"/>
      <c r="K244" s="756"/>
      <c r="L244" s="756"/>
      <c r="M244" s="756"/>
      <c r="N244" s="756"/>
      <c r="O244" s="756"/>
      <c r="P244" s="756"/>
      <c r="Q244" s="756"/>
      <c r="R244" s="756"/>
      <c r="S244" s="756"/>
      <c r="T244" s="757"/>
      <c r="U244" s="292" t="s">
        <v>523</v>
      </c>
      <c r="V244" s="761" t="s">
        <v>88</v>
      </c>
      <c r="W244" s="762"/>
      <c r="X244" s="762"/>
      <c r="Y244" s="762"/>
      <c r="Z244" s="763"/>
      <c r="AA244" s="761" t="s">
        <v>2418</v>
      </c>
      <c r="AB244" s="762"/>
      <c r="AC244" s="763"/>
      <c r="AD244" s="251">
        <v>1</v>
      </c>
      <c r="AE244" s="251">
        <v>0</v>
      </c>
      <c r="AF244" s="671"/>
      <c r="AG244" s="672"/>
      <c r="AH244" s="673"/>
      <c r="AI244" s="671"/>
      <c r="AJ244" s="672"/>
      <c r="AK244" s="673"/>
      <c r="AL244" s="382" t="s">
        <v>410</v>
      </c>
      <c r="AN244" s="79" t="str">
        <f t="shared" si="18"/>
        <v>■</v>
      </c>
    </row>
    <row r="245" spans="1:41" ht="13.15" customHeight="1">
      <c r="A245" s="240" t="str">
        <f t="shared" si="17"/>
        <v>IY</v>
      </c>
      <c r="B245" s="97"/>
      <c r="C245" s="766">
        <v>4</v>
      </c>
      <c r="D245" s="767"/>
      <c r="E245" s="774" t="s">
        <v>514</v>
      </c>
      <c r="F245" s="775"/>
      <c r="G245" s="775"/>
      <c r="H245" s="775"/>
      <c r="I245" s="775"/>
      <c r="J245" s="775"/>
      <c r="K245" s="775"/>
      <c r="L245" s="775"/>
      <c r="M245" s="775"/>
      <c r="N245" s="775"/>
      <c r="O245" s="775"/>
      <c r="P245" s="775"/>
      <c r="Q245" s="775"/>
      <c r="R245" s="775"/>
      <c r="S245" s="775"/>
      <c r="T245" s="776"/>
      <c r="U245" s="293" t="s">
        <v>524</v>
      </c>
      <c r="V245" s="758" t="s">
        <v>88</v>
      </c>
      <c r="W245" s="759"/>
      <c r="X245" s="759"/>
      <c r="Y245" s="759"/>
      <c r="Z245" s="760"/>
      <c r="AA245" s="758" t="s">
        <v>2418</v>
      </c>
      <c r="AB245" s="759"/>
      <c r="AC245" s="760"/>
      <c r="AD245" s="250">
        <v>1</v>
      </c>
      <c r="AE245" s="250">
        <v>0</v>
      </c>
      <c r="AF245" s="749"/>
      <c r="AG245" s="750"/>
      <c r="AH245" s="751"/>
      <c r="AI245" s="749"/>
      <c r="AJ245" s="750"/>
      <c r="AK245" s="751"/>
      <c r="AL245" s="287"/>
      <c r="AN245" s="79" t="str">
        <f t="shared" si="18"/>
        <v>■</v>
      </c>
    </row>
    <row r="246" spans="1:41" ht="13.15" customHeight="1">
      <c r="A246" s="240" t="str">
        <f t="shared" si="17"/>
        <v>IY</v>
      </c>
      <c r="B246" s="97"/>
      <c r="C246" s="766">
        <v>5</v>
      </c>
      <c r="D246" s="767"/>
      <c r="E246" s="752" t="s">
        <v>84</v>
      </c>
      <c r="F246" s="753"/>
      <c r="G246" s="753"/>
      <c r="H246" s="753"/>
      <c r="I246" s="753"/>
      <c r="J246" s="753"/>
      <c r="K246" s="753"/>
      <c r="L246" s="753"/>
      <c r="M246" s="753"/>
      <c r="N246" s="753"/>
      <c r="O246" s="753"/>
      <c r="P246" s="753"/>
      <c r="Q246" s="753"/>
      <c r="R246" s="753"/>
      <c r="S246" s="753"/>
      <c r="T246" s="754"/>
      <c r="U246" s="293" t="s">
        <v>525</v>
      </c>
      <c r="V246" s="768" t="s">
        <v>87</v>
      </c>
      <c r="W246" s="769"/>
      <c r="X246" s="769"/>
      <c r="Y246" s="769"/>
      <c r="Z246" s="770"/>
      <c r="AA246" s="768" t="s">
        <v>2417</v>
      </c>
      <c r="AB246" s="769"/>
      <c r="AC246" s="770"/>
      <c r="AD246" s="250">
        <v>2</v>
      </c>
      <c r="AE246" s="250" t="s">
        <v>535</v>
      </c>
      <c r="AF246" s="668"/>
      <c r="AG246" s="669"/>
      <c r="AH246" s="670"/>
      <c r="AI246" s="668"/>
      <c r="AJ246" s="669"/>
      <c r="AK246" s="670"/>
      <c r="AL246" s="180"/>
      <c r="AN246" s="79" t="str">
        <f t="shared" si="18"/>
        <v>■</v>
      </c>
    </row>
    <row r="247" spans="1:41" ht="13.15" customHeight="1">
      <c r="A247" s="240" t="str">
        <f t="shared" si="17"/>
        <v>IY</v>
      </c>
      <c r="B247" s="97"/>
      <c r="C247" s="766">
        <v>6</v>
      </c>
      <c r="D247" s="767"/>
      <c r="E247" s="752" t="s">
        <v>108</v>
      </c>
      <c r="F247" s="753"/>
      <c r="G247" s="753"/>
      <c r="H247" s="753"/>
      <c r="I247" s="753"/>
      <c r="J247" s="753"/>
      <c r="K247" s="753"/>
      <c r="L247" s="753"/>
      <c r="M247" s="753"/>
      <c r="N247" s="753"/>
      <c r="O247" s="753"/>
      <c r="P247" s="753"/>
      <c r="Q247" s="753"/>
      <c r="R247" s="753"/>
      <c r="S247" s="753"/>
      <c r="T247" s="754"/>
      <c r="U247" s="293" t="s">
        <v>683</v>
      </c>
      <c r="V247" s="768" t="s">
        <v>87</v>
      </c>
      <c r="W247" s="769"/>
      <c r="X247" s="769"/>
      <c r="Y247" s="769"/>
      <c r="Z247" s="770"/>
      <c r="AA247" s="768" t="s">
        <v>2417</v>
      </c>
      <c r="AB247" s="769"/>
      <c r="AC247" s="770"/>
      <c r="AD247" s="250">
        <v>1</v>
      </c>
      <c r="AE247" s="250" t="s">
        <v>535</v>
      </c>
      <c r="AF247" s="668"/>
      <c r="AG247" s="669"/>
      <c r="AH247" s="670"/>
      <c r="AI247" s="668"/>
      <c r="AJ247" s="669"/>
      <c r="AK247" s="670"/>
      <c r="AL247" s="180"/>
      <c r="AN247" s="79" t="str">
        <f t="shared" si="18"/>
        <v>■</v>
      </c>
    </row>
    <row r="248" spans="1:41" ht="13.15" customHeight="1">
      <c r="A248" s="240" t="str">
        <f t="shared" si="17"/>
        <v>IY</v>
      </c>
      <c r="B248" s="97"/>
      <c r="C248" s="766">
        <v>7</v>
      </c>
      <c r="D248" s="767"/>
      <c r="E248" s="752" t="s">
        <v>140</v>
      </c>
      <c r="F248" s="753"/>
      <c r="G248" s="753"/>
      <c r="H248" s="753"/>
      <c r="I248" s="753"/>
      <c r="J248" s="753"/>
      <c r="K248" s="753"/>
      <c r="L248" s="753"/>
      <c r="M248" s="753"/>
      <c r="N248" s="753"/>
      <c r="O248" s="753"/>
      <c r="P248" s="753"/>
      <c r="Q248" s="753"/>
      <c r="R248" s="753"/>
      <c r="S248" s="753"/>
      <c r="T248" s="754"/>
      <c r="U248" s="293" t="s">
        <v>732</v>
      </c>
      <c r="V248" s="768" t="s">
        <v>88</v>
      </c>
      <c r="W248" s="769"/>
      <c r="X248" s="769"/>
      <c r="Y248" s="769"/>
      <c r="Z248" s="770"/>
      <c r="AA248" s="768" t="s">
        <v>2417</v>
      </c>
      <c r="AB248" s="769"/>
      <c r="AC248" s="770"/>
      <c r="AD248" s="250">
        <v>9</v>
      </c>
      <c r="AE248" s="250" t="s">
        <v>535</v>
      </c>
      <c r="AF248" s="668"/>
      <c r="AG248" s="669"/>
      <c r="AH248" s="670"/>
      <c r="AI248" s="668"/>
      <c r="AJ248" s="669"/>
      <c r="AK248" s="670"/>
      <c r="AL248" s="180"/>
      <c r="AN248" s="79" t="str">
        <f t="shared" si="18"/>
        <v>■</v>
      </c>
    </row>
    <row r="249" spans="1:41" ht="13.15" customHeight="1">
      <c r="A249" s="240" t="str">
        <f t="shared" si="17"/>
        <v>IY</v>
      </c>
      <c r="B249" s="97"/>
      <c r="C249" s="766">
        <v>8</v>
      </c>
      <c r="D249" s="767"/>
      <c r="E249" s="752" t="s">
        <v>118</v>
      </c>
      <c r="F249" s="753"/>
      <c r="G249" s="753"/>
      <c r="H249" s="753"/>
      <c r="I249" s="753"/>
      <c r="J249" s="753"/>
      <c r="K249" s="753"/>
      <c r="L249" s="753"/>
      <c r="M249" s="753"/>
      <c r="N249" s="753"/>
      <c r="O249" s="753"/>
      <c r="P249" s="753"/>
      <c r="Q249" s="753"/>
      <c r="R249" s="753"/>
      <c r="S249" s="753"/>
      <c r="T249" s="754"/>
      <c r="U249" s="293" t="s">
        <v>733</v>
      </c>
      <c r="V249" s="768" t="s">
        <v>88</v>
      </c>
      <c r="W249" s="769"/>
      <c r="X249" s="769"/>
      <c r="Y249" s="769"/>
      <c r="Z249" s="770"/>
      <c r="AA249" s="768" t="s">
        <v>2421</v>
      </c>
      <c r="AB249" s="769"/>
      <c r="AC249" s="770"/>
      <c r="AD249" s="250">
        <v>5</v>
      </c>
      <c r="AE249" s="250">
        <v>5</v>
      </c>
      <c r="AF249" s="668"/>
      <c r="AG249" s="669"/>
      <c r="AH249" s="670"/>
      <c r="AI249" s="668"/>
      <c r="AJ249" s="669"/>
      <c r="AK249" s="670"/>
      <c r="AL249" s="180"/>
      <c r="AN249" s="79" t="str">
        <f t="shared" si="18"/>
        <v>■</v>
      </c>
    </row>
    <row r="250" spans="1:41" ht="13.15" customHeight="1">
      <c r="A250" s="240" t="str">
        <f t="shared" si="17"/>
        <v>IY</v>
      </c>
      <c r="B250" s="513"/>
      <c r="C250" s="764">
        <v>9</v>
      </c>
      <c r="D250" s="765"/>
      <c r="E250" s="771" t="s">
        <v>516</v>
      </c>
      <c r="F250" s="772"/>
      <c r="G250" s="772"/>
      <c r="H250" s="772"/>
      <c r="I250" s="772"/>
      <c r="J250" s="772"/>
      <c r="K250" s="772"/>
      <c r="L250" s="772"/>
      <c r="M250" s="772"/>
      <c r="N250" s="772"/>
      <c r="O250" s="772"/>
      <c r="P250" s="772"/>
      <c r="Q250" s="772"/>
      <c r="R250" s="772"/>
      <c r="S250" s="772"/>
      <c r="T250" s="773"/>
      <c r="U250" s="292" t="s">
        <v>528</v>
      </c>
      <c r="V250" s="761" t="s">
        <v>88</v>
      </c>
      <c r="W250" s="762"/>
      <c r="X250" s="762"/>
      <c r="Y250" s="762"/>
      <c r="Z250" s="763"/>
      <c r="AA250" s="761" t="s">
        <v>2418</v>
      </c>
      <c r="AB250" s="762"/>
      <c r="AC250" s="763"/>
      <c r="AD250" s="251">
        <v>7</v>
      </c>
      <c r="AE250" s="251">
        <v>0</v>
      </c>
      <c r="AF250" s="671"/>
      <c r="AG250" s="672"/>
      <c r="AH250" s="673"/>
      <c r="AI250" s="671"/>
      <c r="AJ250" s="672"/>
      <c r="AK250" s="673"/>
      <c r="AL250" s="515" t="s">
        <v>2896</v>
      </c>
      <c r="AN250" s="79" t="str">
        <f t="shared" si="18"/>
        <v>■</v>
      </c>
    </row>
    <row r="251" spans="1:41" ht="13.15" customHeight="1">
      <c r="A251" s="240" t="str">
        <f t="shared" si="17"/>
        <v>IY</v>
      </c>
      <c r="B251" s="513"/>
      <c r="C251" s="764">
        <v>10</v>
      </c>
      <c r="D251" s="765"/>
      <c r="E251" s="771" t="s">
        <v>517</v>
      </c>
      <c r="F251" s="772"/>
      <c r="G251" s="772"/>
      <c r="H251" s="772"/>
      <c r="I251" s="772"/>
      <c r="J251" s="772"/>
      <c r="K251" s="772"/>
      <c r="L251" s="772"/>
      <c r="M251" s="772"/>
      <c r="N251" s="772"/>
      <c r="O251" s="772"/>
      <c r="P251" s="772"/>
      <c r="Q251" s="772"/>
      <c r="R251" s="772"/>
      <c r="S251" s="772"/>
      <c r="T251" s="773"/>
      <c r="U251" s="292" t="s">
        <v>529</v>
      </c>
      <c r="V251" s="761" t="s">
        <v>88</v>
      </c>
      <c r="W251" s="762"/>
      <c r="X251" s="762"/>
      <c r="Y251" s="762"/>
      <c r="Z251" s="763"/>
      <c r="AA251" s="761" t="s">
        <v>2418</v>
      </c>
      <c r="AB251" s="762"/>
      <c r="AC251" s="763"/>
      <c r="AD251" s="251">
        <v>1</v>
      </c>
      <c r="AE251" s="251">
        <v>0</v>
      </c>
      <c r="AF251" s="671"/>
      <c r="AG251" s="672"/>
      <c r="AH251" s="673"/>
      <c r="AI251" s="671"/>
      <c r="AJ251" s="672"/>
      <c r="AK251" s="673"/>
      <c r="AL251" s="515" t="s">
        <v>2896</v>
      </c>
      <c r="AN251" s="79" t="str">
        <f t="shared" si="18"/>
        <v>■</v>
      </c>
    </row>
    <row r="252" spans="1:41" ht="13.15" customHeight="1">
      <c r="A252" s="240" t="str">
        <f t="shared" si="17"/>
        <v>IY</v>
      </c>
      <c r="B252" s="97"/>
      <c r="C252" s="766">
        <v>11</v>
      </c>
      <c r="D252" s="767"/>
      <c r="E252" s="752" t="s">
        <v>2641</v>
      </c>
      <c r="F252" s="753"/>
      <c r="G252" s="753"/>
      <c r="H252" s="753"/>
      <c r="I252" s="753"/>
      <c r="J252" s="753"/>
      <c r="K252" s="753"/>
      <c r="L252" s="753"/>
      <c r="M252" s="753"/>
      <c r="N252" s="753"/>
      <c r="O252" s="753"/>
      <c r="P252" s="753"/>
      <c r="Q252" s="753"/>
      <c r="R252" s="753"/>
      <c r="S252" s="753"/>
      <c r="T252" s="754"/>
      <c r="U252" s="293" t="s">
        <v>1007</v>
      </c>
      <c r="V252" s="768" t="s">
        <v>88</v>
      </c>
      <c r="W252" s="769"/>
      <c r="X252" s="769"/>
      <c r="Y252" s="769"/>
      <c r="Z252" s="770"/>
      <c r="AA252" s="768" t="s">
        <v>2418</v>
      </c>
      <c r="AB252" s="769"/>
      <c r="AC252" s="770"/>
      <c r="AD252" s="250">
        <v>1</v>
      </c>
      <c r="AE252" s="250">
        <v>0</v>
      </c>
      <c r="AF252" s="668"/>
      <c r="AG252" s="669"/>
      <c r="AH252" s="670"/>
      <c r="AI252" s="668"/>
      <c r="AJ252" s="669"/>
      <c r="AK252" s="670"/>
      <c r="AL252" s="180"/>
      <c r="AN252" s="79" t="str">
        <f t="shared" si="18"/>
        <v>■</v>
      </c>
    </row>
    <row r="253" spans="1:41" ht="13.15" customHeight="1">
      <c r="A253" s="240" t="str">
        <f t="shared" si="17"/>
        <v>IY</v>
      </c>
      <c r="B253" s="97"/>
      <c r="C253" s="766">
        <v>12</v>
      </c>
      <c r="D253" s="767"/>
      <c r="E253" s="752" t="s">
        <v>2642</v>
      </c>
      <c r="F253" s="753"/>
      <c r="G253" s="753"/>
      <c r="H253" s="753"/>
      <c r="I253" s="753"/>
      <c r="J253" s="753"/>
      <c r="K253" s="753"/>
      <c r="L253" s="753"/>
      <c r="M253" s="753"/>
      <c r="N253" s="753"/>
      <c r="O253" s="753"/>
      <c r="P253" s="753"/>
      <c r="Q253" s="753"/>
      <c r="R253" s="753"/>
      <c r="S253" s="753"/>
      <c r="T253" s="754"/>
      <c r="U253" s="293" t="s">
        <v>1008</v>
      </c>
      <c r="V253" s="768" t="s">
        <v>88</v>
      </c>
      <c r="W253" s="769"/>
      <c r="X253" s="769"/>
      <c r="Y253" s="769"/>
      <c r="Z253" s="770"/>
      <c r="AA253" s="768" t="s">
        <v>2418</v>
      </c>
      <c r="AB253" s="769"/>
      <c r="AC253" s="770"/>
      <c r="AD253" s="250">
        <v>1</v>
      </c>
      <c r="AE253" s="250">
        <v>0</v>
      </c>
      <c r="AF253" s="668"/>
      <c r="AG253" s="669"/>
      <c r="AH253" s="670"/>
      <c r="AI253" s="668"/>
      <c r="AJ253" s="669"/>
      <c r="AK253" s="670"/>
      <c r="AL253" s="180"/>
      <c r="AN253" s="79" t="str">
        <f t="shared" si="18"/>
        <v>■</v>
      </c>
    </row>
    <row r="254" spans="1:41" ht="13.15" customHeight="1">
      <c r="A254" s="240" t="str">
        <f t="shared" si="17"/>
        <v>IY</v>
      </c>
      <c r="B254" s="97"/>
      <c r="C254" s="766">
        <v>13</v>
      </c>
      <c r="D254" s="767"/>
      <c r="E254" s="752" t="s">
        <v>1005</v>
      </c>
      <c r="F254" s="753"/>
      <c r="G254" s="753"/>
      <c r="H254" s="753"/>
      <c r="I254" s="753"/>
      <c r="J254" s="753"/>
      <c r="K254" s="753"/>
      <c r="L254" s="753"/>
      <c r="M254" s="753"/>
      <c r="N254" s="753"/>
      <c r="O254" s="753"/>
      <c r="P254" s="753"/>
      <c r="Q254" s="753"/>
      <c r="R254" s="753"/>
      <c r="S254" s="753"/>
      <c r="T254" s="754"/>
      <c r="U254" s="293" t="s">
        <v>1009</v>
      </c>
      <c r="V254" s="768" t="s">
        <v>88</v>
      </c>
      <c r="W254" s="769"/>
      <c r="X254" s="769"/>
      <c r="Y254" s="769"/>
      <c r="Z254" s="770"/>
      <c r="AA254" s="768" t="s">
        <v>2418</v>
      </c>
      <c r="AB254" s="769"/>
      <c r="AC254" s="770"/>
      <c r="AD254" s="250">
        <v>1</v>
      </c>
      <c r="AE254" s="250">
        <v>0</v>
      </c>
      <c r="AF254" s="668"/>
      <c r="AG254" s="669"/>
      <c r="AH254" s="670"/>
      <c r="AI254" s="668"/>
      <c r="AJ254" s="669"/>
      <c r="AK254" s="670"/>
      <c r="AL254" s="180"/>
      <c r="AN254" s="79" t="str">
        <f t="shared" si="18"/>
        <v>■</v>
      </c>
    </row>
    <row r="255" spans="1:41" ht="13.15" customHeight="1">
      <c r="A255" s="240" t="str">
        <f t="shared" si="17"/>
        <v>IY</v>
      </c>
      <c r="B255" s="97"/>
      <c r="C255" s="766">
        <v>14</v>
      </c>
      <c r="D255" s="767"/>
      <c r="E255" s="752" t="s">
        <v>1006</v>
      </c>
      <c r="F255" s="753"/>
      <c r="G255" s="753"/>
      <c r="H255" s="753"/>
      <c r="I255" s="753"/>
      <c r="J255" s="753"/>
      <c r="K255" s="753"/>
      <c r="L255" s="753"/>
      <c r="M255" s="753"/>
      <c r="N255" s="753"/>
      <c r="O255" s="753"/>
      <c r="P255" s="753"/>
      <c r="Q255" s="753"/>
      <c r="R255" s="753"/>
      <c r="S255" s="753"/>
      <c r="T255" s="754"/>
      <c r="U255" s="293" t="s">
        <v>1010</v>
      </c>
      <c r="V255" s="768" t="s">
        <v>88</v>
      </c>
      <c r="W255" s="769"/>
      <c r="X255" s="769"/>
      <c r="Y255" s="769"/>
      <c r="Z255" s="770"/>
      <c r="AA255" s="768" t="s">
        <v>2421</v>
      </c>
      <c r="AB255" s="769"/>
      <c r="AC255" s="770"/>
      <c r="AD255" s="250">
        <v>5</v>
      </c>
      <c r="AE255" s="250">
        <v>5</v>
      </c>
      <c r="AF255" s="668"/>
      <c r="AG255" s="669"/>
      <c r="AH255" s="670"/>
      <c r="AI255" s="668"/>
      <c r="AJ255" s="669"/>
      <c r="AK255" s="670"/>
      <c r="AL255" s="180"/>
      <c r="AN255" s="79" t="str">
        <f t="shared" si="18"/>
        <v>■</v>
      </c>
    </row>
    <row r="256" spans="1:41" ht="13.15" customHeight="1">
      <c r="A256" s="240" t="str">
        <f t="shared" si="17"/>
        <v>IY</v>
      </c>
      <c r="B256" s="97"/>
      <c r="C256" s="766">
        <v>15</v>
      </c>
      <c r="D256" s="767"/>
      <c r="E256" s="752" t="s">
        <v>923</v>
      </c>
      <c r="F256" s="753"/>
      <c r="G256" s="753"/>
      <c r="H256" s="753"/>
      <c r="I256" s="753"/>
      <c r="J256" s="753"/>
      <c r="K256" s="753"/>
      <c r="L256" s="753"/>
      <c r="M256" s="753"/>
      <c r="N256" s="753"/>
      <c r="O256" s="753"/>
      <c r="P256" s="753"/>
      <c r="Q256" s="753"/>
      <c r="R256" s="753"/>
      <c r="S256" s="753"/>
      <c r="T256" s="754"/>
      <c r="U256" s="293" t="s">
        <v>934</v>
      </c>
      <c r="V256" s="768" t="s">
        <v>88</v>
      </c>
      <c r="W256" s="769"/>
      <c r="X256" s="769"/>
      <c r="Y256" s="769"/>
      <c r="Z256" s="770"/>
      <c r="AA256" s="768" t="s">
        <v>2418</v>
      </c>
      <c r="AB256" s="769"/>
      <c r="AC256" s="770"/>
      <c r="AD256" s="250">
        <v>5</v>
      </c>
      <c r="AE256" s="250">
        <v>0</v>
      </c>
      <c r="AF256" s="668"/>
      <c r="AG256" s="669"/>
      <c r="AH256" s="670"/>
      <c r="AI256" s="668"/>
      <c r="AJ256" s="669"/>
      <c r="AK256" s="670"/>
      <c r="AL256" s="180"/>
      <c r="AN256" s="79" t="str">
        <f t="shared" si="18"/>
        <v>■</v>
      </c>
    </row>
    <row r="257" spans="1:41" ht="13.15" customHeight="1">
      <c r="A257" s="240" t="str">
        <f t="shared" si="17"/>
        <v>IY</v>
      </c>
      <c r="B257" s="97"/>
      <c r="C257" s="766">
        <v>16</v>
      </c>
      <c r="D257" s="767"/>
      <c r="E257" s="752" t="s">
        <v>924</v>
      </c>
      <c r="F257" s="753"/>
      <c r="G257" s="753"/>
      <c r="H257" s="753"/>
      <c r="I257" s="753"/>
      <c r="J257" s="753"/>
      <c r="K257" s="753"/>
      <c r="L257" s="753"/>
      <c r="M257" s="753"/>
      <c r="N257" s="753"/>
      <c r="O257" s="753"/>
      <c r="P257" s="753"/>
      <c r="Q257" s="753"/>
      <c r="R257" s="753"/>
      <c r="S257" s="753"/>
      <c r="T257" s="754"/>
      <c r="U257" s="293" t="s">
        <v>935</v>
      </c>
      <c r="V257" s="768" t="s">
        <v>88</v>
      </c>
      <c r="W257" s="769"/>
      <c r="X257" s="769"/>
      <c r="Y257" s="769"/>
      <c r="Z257" s="770"/>
      <c r="AA257" s="768" t="s">
        <v>2418</v>
      </c>
      <c r="AB257" s="769"/>
      <c r="AC257" s="770"/>
      <c r="AD257" s="250">
        <v>5</v>
      </c>
      <c r="AE257" s="250">
        <v>0</v>
      </c>
      <c r="AF257" s="668"/>
      <c r="AG257" s="669"/>
      <c r="AH257" s="670"/>
      <c r="AI257" s="668"/>
      <c r="AJ257" s="669"/>
      <c r="AK257" s="670"/>
      <c r="AL257" s="180"/>
      <c r="AN257" s="79" t="str">
        <f t="shared" si="18"/>
        <v>■</v>
      </c>
    </row>
    <row r="258" spans="1:41" ht="13.15" customHeight="1">
      <c r="A258" s="240" t="str">
        <f t="shared" si="17"/>
        <v>IY</v>
      </c>
      <c r="B258" s="97"/>
      <c r="C258" s="766">
        <v>17</v>
      </c>
      <c r="D258" s="767"/>
      <c r="E258" s="752" t="s">
        <v>901</v>
      </c>
      <c r="F258" s="753"/>
      <c r="G258" s="753"/>
      <c r="H258" s="753"/>
      <c r="I258" s="753"/>
      <c r="J258" s="753"/>
      <c r="K258" s="753"/>
      <c r="L258" s="753"/>
      <c r="M258" s="753"/>
      <c r="N258" s="753"/>
      <c r="O258" s="753"/>
      <c r="P258" s="753"/>
      <c r="Q258" s="753"/>
      <c r="R258" s="753"/>
      <c r="S258" s="753"/>
      <c r="T258" s="754"/>
      <c r="U258" s="293" t="s">
        <v>532</v>
      </c>
      <c r="V258" s="768" t="s">
        <v>88</v>
      </c>
      <c r="W258" s="769"/>
      <c r="X258" s="769"/>
      <c r="Y258" s="769"/>
      <c r="Z258" s="770"/>
      <c r="AA258" s="768" t="s">
        <v>2417</v>
      </c>
      <c r="AB258" s="769"/>
      <c r="AC258" s="770"/>
      <c r="AD258" s="250">
        <v>6</v>
      </c>
      <c r="AE258" s="250" t="s">
        <v>535</v>
      </c>
      <c r="AF258" s="668"/>
      <c r="AG258" s="669"/>
      <c r="AH258" s="670"/>
      <c r="AI258" s="668"/>
      <c r="AJ258" s="669"/>
      <c r="AK258" s="670"/>
      <c r="AL258" s="180"/>
      <c r="AN258" s="79" t="str">
        <f t="shared" si="18"/>
        <v>■</v>
      </c>
    </row>
    <row r="259" spans="1:41" ht="13.15" customHeight="1">
      <c r="A259" s="240" t="str">
        <f t="shared" si="17"/>
        <v>IY</v>
      </c>
      <c r="B259" s="97"/>
      <c r="C259" s="766">
        <v>18</v>
      </c>
      <c r="D259" s="767"/>
      <c r="E259" s="752" t="s">
        <v>520</v>
      </c>
      <c r="F259" s="753"/>
      <c r="G259" s="753"/>
      <c r="H259" s="753"/>
      <c r="I259" s="753"/>
      <c r="J259" s="753"/>
      <c r="K259" s="753"/>
      <c r="L259" s="753"/>
      <c r="M259" s="753"/>
      <c r="N259" s="753"/>
      <c r="O259" s="753"/>
      <c r="P259" s="753"/>
      <c r="Q259" s="753"/>
      <c r="R259" s="753"/>
      <c r="S259" s="753"/>
      <c r="T259" s="754"/>
      <c r="U259" s="293" t="s">
        <v>533</v>
      </c>
      <c r="V259" s="768" t="s">
        <v>88</v>
      </c>
      <c r="W259" s="769"/>
      <c r="X259" s="769"/>
      <c r="Y259" s="769"/>
      <c r="Z259" s="770"/>
      <c r="AA259" s="768" t="s">
        <v>2417</v>
      </c>
      <c r="AB259" s="769"/>
      <c r="AC259" s="770"/>
      <c r="AD259" s="250">
        <v>6</v>
      </c>
      <c r="AE259" s="250" t="s">
        <v>535</v>
      </c>
      <c r="AF259" s="668"/>
      <c r="AG259" s="669"/>
      <c r="AH259" s="670"/>
      <c r="AI259" s="668"/>
      <c r="AJ259" s="669"/>
      <c r="AK259" s="670"/>
      <c r="AL259" s="180"/>
      <c r="AN259" s="79" t="str">
        <f t="shared" si="18"/>
        <v>■</v>
      </c>
    </row>
    <row r="260" spans="1:41">
      <c r="A260" s="240" t="str">
        <f t="shared" si="17"/>
        <v>IY</v>
      </c>
      <c r="B260" s="97"/>
      <c r="C260" s="106"/>
      <c r="D260" s="237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204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4"/>
      <c r="AG260" s="104"/>
      <c r="AH260" s="104"/>
      <c r="AI260" s="88"/>
      <c r="AJ260" s="88"/>
      <c r="AK260" s="88"/>
      <c r="AL260" s="81"/>
    </row>
    <row r="261" spans="1:41">
      <c r="A261" s="240" t="str">
        <f t="shared" si="17"/>
        <v>TO</v>
      </c>
      <c r="B261" s="97"/>
      <c r="C261" s="238" t="s">
        <v>28</v>
      </c>
      <c r="D261" s="59"/>
      <c r="E261" s="38"/>
      <c r="F261" s="38"/>
      <c r="G261" s="38"/>
      <c r="H261" s="38"/>
      <c r="I261" s="38"/>
      <c r="J261" s="204" t="s">
        <v>2885</v>
      </c>
      <c r="K261" s="238"/>
      <c r="L261" s="38"/>
      <c r="M261" s="238"/>
      <c r="N261" s="38"/>
      <c r="O261" s="38"/>
      <c r="P261" s="38"/>
      <c r="Q261" s="38"/>
      <c r="R261" s="38"/>
      <c r="S261" s="38"/>
      <c r="T261" s="38"/>
      <c r="U261" s="204" t="s">
        <v>1012</v>
      </c>
      <c r="V261" s="339"/>
      <c r="W261" s="339"/>
      <c r="X261" s="339"/>
      <c r="Y261" s="339"/>
      <c r="Z261" s="339"/>
      <c r="AA261" s="339"/>
      <c r="AB261" s="339"/>
      <c r="AC261" s="339"/>
      <c r="AD261" s="339"/>
      <c r="AE261" s="339"/>
      <c r="AF261" s="96"/>
      <c r="AG261" s="96"/>
      <c r="AH261" s="96"/>
      <c r="AI261" s="96"/>
      <c r="AJ261" s="96"/>
      <c r="AK261" s="96"/>
      <c r="AL261" s="81"/>
    </row>
    <row r="262" spans="1:41" s="1" customFormat="1" ht="12" customHeight="1">
      <c r="A262" s="240" t="str">
        <f t="shared" si="17"/>
        <v>TO</v>
      </c>
      <c r="B262" s="33"/>
      <c r="C262" s="777" t="s">
        <v>29</v>
      </c>
      <c r="D262" s="885"/>
      <c r="E262" s="728" t="s">
        <v>30</v>
      </c>
      <c r="F262" s="729"/>
      <c r="G262" s="729"/>
      <c r="H262" s="729"/>
      <c r="I262" s="729"/>
      <c r="J262" s="729"/>
      <c r="K262" s="729"/>
      <c r="L262" s="729"/>
      <c r="M262" s="729"/>
      <c r="N262" s="729"/>
      <c r="O262" s="729"/>
      <c r="P262" s="729"/>
      <c r="Q262" s="729"/>
      <c r="R262" s="729"/>
      <c r="S262" s="729"/>
      <c r="T262" s="729"/>
      <c r="U262" s="934" t="s">
        <v>146</v>
      </c>
      <c r="V262" s="728" t="s">
        <v>147</v>
      </c>
      <c r="W262" s="729"/>
      <c r="X262" s="729"/>
      <c r="Y262" s="729"/>
      <c r="Z262" s="905"/>
      <c r="AA262" s="777" t="s">
        <v>2420</v>
      </c>
      <c r="AB262" s="932"/>
      <c r="AC262" s="778"/>
      <c r="AD262" s="835" t="s">
        <v>511</v>
      </c>
      <c r="AE262" s="836"/>
      <c r="AF262" s="690" t="s">
        <v>80</v>
      </c>
      <c r="AG262" s="691"/>
      <c r="AH262" s="692"/>
      <c r="AI262" s="690" t="s">
        <v>41</v>
      </c>
      <c r="AJ262" s="691"/>
      <c r="AK262" s="692"/>
      <c r="AL262" s="696" t="s">
        <v>42</v>
      </c>
      <c r="AM262" s="40"/>
      <c r="AN262" s="38"/>
      <c r="AO262" s="38"/>
    </row>
    <row r="263" spans="1:41" s="1" customFormat="1" ht="12" customHeight="1">
      <c r="A263" s="240" t="str">
        <f t="shared" si="17"/>
        <v>TO</v>
      </c>
      <c r="B263" s="33"/>
      <c r="C263" s="886"/>
      <c r="D263" s="887"/>
      <c r="E263" s="731"/>
      <c r="F263" s="732"/>
      <c r="G263" s="732"/>
      <c r="H263" s="732"/>
      <c r="I263" s="732"/>
      <c r="J263" s="732"/>
      <c r="K263" s="732"/>
      <c r="L263" s="732"/>
      <c r="M263" s="732"/>
      <c r="N263" s="732"/>
      <c r="O263" s="732"/>
      <c r="P263" s="732"/>
      <c r="Q263" s="732"/>
      <c r="R263" s="732"/>
      <c r="S263" s="732"/>
      <c r="T263" s="732"/>
      <c r="U263" s="935"/>
      <c r="V263" s="906"/>
      <c r="W263" s="907"/>
      <c r="X263" s="907"/>
      <c r="Y263" s="907"/>
      <c r="Z263" s="908"/>
      <c r="AA263" s="779"/>
      <c r="AB263" s="933"/>
      <c r="AC263" s="780"/>
      <c r="AD263" s="837"/>
      <c r="AE263" s="838"/>
      <c r="AF263" s="693"/>
      <c r="AG263" s="694"/>
      <c r="AH263" s="695"/>
      <c r="AI263" s="693"/>
      <c r="AJ263" s="694"/>
      <c r="AK263" s="695"/>
      <c r="AL263" s="697"/>
      <c r="AM263" s="40"/>
      <c r="AN263" s="38"/>
      <c r="AO263" s="38"/>
    </row>
    <row r="264" spans="1:41" ht="13.15" customHeight="1">
      <c r="A264" s="240" t="str">
        <f t="shared" si="17"/>
        <v>TO</v>
      </c>
      <c r="B264" s="97"/>
      <c r="C264" s="923">
        <v>1</v>
      </c>
      <c r="D264" s="924"/>
      <c r="E264" s="774" t="s">
        <v>2485</v>
      </c>
      <c r="F264" s="775"/>
      <c r="G264" s="775"/>
      <c r="H264" s="775"/>
      <c r="I264" s="775"/>
      <c r="J264" s="775"/>
      <c r="K264" s="775"/>
      <c r="L264" s="775"/>
      <c r="M264" s="775"/>
      <c r="N264" s="775"/>
      <c r="O264" s="775"/>
      <c r="P264" s="775"/>
      <c r="Q264" s="775"/>
      <c r="R264" s="775"/>
      <c r="S264" s="775"/>
      <c r="T264" s="776"/>
      <c r="U264" s="291" t="s">
        <v>521</v>
      </c>
      <c r="V264" s="768" t="s">
        <v>87</v>
      </c>
      <c r="W264" s="769"/>
      <c r="X264" s="769"/>
      <c r="Y264" s="769"/>
      <c r="Z264" s="770"/>
      <c r="AA264" s="768" t="s">
        <v>2417</v>
      </c>
      <c r="AB264" s="769"/>
      <c r="AC264" s="770"/>
      <c r="AD264" s="250">
        <v>10</v>
      </c>
      <c r="AE264" s="250" t="s">
        <v>535</v>
      </c>
      <c r="AF264" s="668"/>
      <c r="AG264" s="669"/>
      <c r="AH264" s="670"/>
      <c r="AI264" s="668"/>
      <c r="AJ264" s="669"/>
      <c r="AK264" s="670"/>
      <c r="AL264" s="180"/>
      <c r="AN264" s="51" t="str">
        <f>$P$18</f>
        <v>■</v>
      </c>
    </row>
    <row r="265" spans="1:41" ht="13.15" customHeight="1">
      <c r="A265" s="240" t="str">
        <f t="shared" si="17"/>
        <v>TO</v>
      </c>
      <c r="B265" s="97"/>
      <c r="C265" s="923">
        <v>2</v>
      </c>
      <c r="D265" s="924"/>
      <c r="E265" s="774" t="s">
        <v>2487</v>
      </c>
      <c r="F265" s="775"/>
      <c r="G265" s="775"/>
      <c r="H265" s="775"/>
      <c r="I265" s="775"/>
      <c r="J265" s="775"/>
      <c r="K265" s="775"/>
      <c r="L265" s="775"/>
      <c r="M265" s="775"/>
      <c r="N265" s="775"/>
      <c r="O265" s="775"/>
      <c r="P265" s="775"/>
      <c r="Q265" s="775"/>
      <c r="R265" s="775"/>
      <c r="S265" s="775"/>
      <c r="T265" s="776"/>
      <c r="U265" s="569" t="s">
        <v>522</v>
      </c>
      <c r="V265" s="768" t="s">
        <v>87</v>
      </c>
      <c r="W265" s="769"/>
      <c r="X265" s="769"/>
      <c r="Y265" s="769"/>
      <c r="Z265" s="770"/>
      <c r="AA265" s="768" t="s">
        <v>2417</v>
      </c>
      <c r="AB265" s="769"/>
      <c r="AC265" s="770"/>
      <c r="AD265" s="250">
        <v>51</v>
      </c>
      <c r="AE265" s="250" t="s">
        <v>535</v>
      </c>
      <c r="AF265" s="668"/>
      <c r="AG265" s="669"/>
      <c r="AH265" s="670"/>
      <c r="AI265" s="668"/>
      <c r="AJ265" s="669"/>
      <c r="AK265" s="670"/>
      <c r="AL265" s="180"/>
      <c r="AN265" s="51" t="str">
        <f t="shared" ref="AN265:AN278" si="19">$P$18</f>
        <v>■</v>
      </c>
    </row>
    <row r="266" spans="1:41" ht="13.15" customHeight="1">
      <c r="A266" s="240" t="str">
        <f t="shared" si="17"/>
        <v>TO</v>
      </c>
      <c r="B266" s="97"/>
      <c r="C266" s="764">
        <v>3</v>
      </c>
      <c r="D266" s="765"/>
      <c r="E266" s="755" t="s">
        <v>513</v>
      </c>
      <c r="F266" s="756"/>
      <c r="G266" s="756"/>
      <c r="H266" s="756"/>
      <c r="I266" s="756"/>
      <c r="J266" s="756"/>
      <c r="K266" s="756"/>
      <c r="L266" s="756"/>
      <c r="M266" s="756"/>
      <c r="N266" s="756"/>
      <c r="O266" s="756"/>
      <c r="P266" s="756"/>
      <c r="Q266" s="756"/>
      <c r="R266" s="756"/>
      <c r="S266" s="756"/>
      <c r="T266" s="757"/>
      <c r="U266" s="305" t="s">
        <v>523</v>
      </c>
      <c r="V266" s="761" t="s">
        <v>88</v>
      </c>
      <c r="W266" s="762"/>
      <c r="X266" s="762"/>
      <c r="Y266" s="762"/>
      <c r="Z266" s="763"/>
      <c r="AA266" s="761" t="s">
        <v>2418</v>
      </c>
      <c r="AB266" s="762"/>
      <c r="AC266" s="763"/>
      <c r="AD266" s="251">
        <v>1</v>
      </c>
      <c r="AE266" s="251">
        <v>0</v>
      </c>
      <c r="AF266" s="671"/>
      <c r="AG266" s="672"/>
      <c r="AH266" s="673"/>
      <c r="AI266" s="671"/>
      <c r="AJ266" s="672"/>
      <c r="AK266" s="673"/>
      <c r="AL266" s="382" t="s">
        <v>410</v>
      </c>
      <c r="AN266" s="51" t="str">
        <f t="shared" si="19"/>
        <v>■</v>
      </c>
    </row>
    <row r="267" spans="1:41" ht="13.15" customHeight="1">
      <c r="A267" s="240" t="str">
        <f t="shared" si="17"/>
        <v>TO</v>
      </c>
      <c r="B267" s="97"/>
      <c r="C267" s="766">
        <v>4</v>
      </c>
      <c r="D267" s="767"/>
      <c r="E267" s="774" t="s">
        <v>514</v>
      </c>
      <c r="F267" s="775"/>
      <c r="G267" s="775"/>
      <c r="H267" s="775"/>
      <c r="I267" s="775"/>
      <c r="J267" s="775"/>
      <c r="K267" s="775"/>
      <c r="L267" s="775"/>
      <c r="M267" s="775"/>
      <c r="N267" s="775"/>
      <c r="O267" s="775"/>
      <c r="P267" s="775"/>
      <c r="Q267" s="775"/>
      <c r="R267" s="775"/>
      <c r="S267" s="775"/>
      <c r="T267" s="776"/>
      <c r="U267" s="304" t="s">
        <v>524</v>
      </c>
      <c r="V267" s="758" t="s">
        <v>88</v>
      </c>
      <c r="W267" s="759"/>
      <c r="X267" s="759"/>
      <c r="Y267" s="759"/>
      <c r="Z267" s="760"/>
      <c r="AA267" s="758" t="s">
        <v>2418</v>
      </c>
      <c r="AB267" s="759"/>
      <c r="AC267" s="760"/>
      <c r="AD267" s="250">
        <v>1</v>
      </c>
      <c r="AE267" s="250">
        <v>0</v>
      </c>
      <c r="AF267" s="749"/>
      <c r="AG267" s="750"/>
      <c r="AH267" s="751"/>
      <c r="AI267" s="749"/>
      <c r="AJ267" s="750"/>
      <c r="AK267" s="751"/>
      <c r="AL267" s="287"/>
      <c r="AN267" s="51" t="str">
        <f t="shared" si="19"/>
        <v>■</v>
      </c>
    </row>
    <row r="268" spans="1:41" ht="13.15" customHeight="1">
      <c r="A268" s="240" t="str">
        <f t="shared" si="17"/>
        <v>TO</v>
      </c>
      <c r="B268" s="97"/>
      <c r="C268" s="923">
        <v>5</v>
      </c>
      <c r="D268" s="924"/>
      <c r="E268" s="752" t="s">
        <v>84</v>
      </c>
      <c r="F268" s="753"/>
      <c r="G268" s="753"/>
      <c r="H268" s="753"/>
      <c r="I268" s="753"/>
      <c r="J268" s="753"/>
      <c r="K268" s="753"/>
      <c r="L268" s="753"/>
      <c r="M268" s="753"/>
      <c r="N268" s="753"/>
      <c r="O268" s="753"/>
      <c r="P268" s="753"/>
      <c r="Q268" s="753"/>
      <c r="R268" s="753"/>
      <c r="S268" s="753"/>
      <c r="T268" s="754"/>
      <c r="U268" s="304" t="s">
        <v>525</v>
      </c>
      <c r="V268" s="768" t="s">
        <v>87</v>
      </c>
      <c r="W268" s="769"/>
      <c r="X268" s="769"/>
      <c r="Y268" s="769"/>
      <c r="Z268" s="770"/>
      <c r="AA268" s="768" t="s">
        <v>2417</v>
      </c>
      <c r="AB268" s="769"/>
      <c r="AC268" s="770"/>
      <c r="AD268" s="250">
        <v>2</v>
      </c>
      <c r="AE268" s="250" t="s">
        <v>535</v>
      </c>
      <c r="AF268" s="668"/>
      <c r="AG268" s="669"/>
      <c r="AH268" s="670"/>
      <c r="AI268" s="668"/>
      <c r="AJ268" s="669"/>
      <c r="AK268" s="670"/>
      <c r="AL268" s="180"/>
      <c r="AN268" s="51" t="str">
        <f t="shared" si="19"/>
        <v>■</v>
      </c>
    </row>
    <row r="269" spans="1:41" ht="13.15" customHeight="1">
      <c r="A269" s="240" t="str">
        <f t="shared" si="17"/>
        <v>TO</v>
      </c>
      <c r="B269" s="97"/>
      <c r="C269" s="923">
        <v>6</v>
      </c>
      <c r="D269" s="924"/>
      <c r="E269" s="752" t="s">
        <v>108</v>
      </c>
      <c r="F269" s="753"/>
      <c r="G269" s="753"/>
      <c r="H269" s="753"/>
      <c r="I269" s="753"/>
      <c r="J269" s="753"/>
      <c r="K269" s="753"/>
      <c r="L269" s="753"/>
      <c r="M269" s="753"/>
      <c r="N269" s="753"/>
      <c r="O269" s="753"/>
      <c r="P269" s="753"/>
      <c r="Q269" s="753"/>
      <c r="R269" s="753"/>
      <c r="S269" s="753"/>
      <c r="T269" s="754"/>
      <c r="U269" s="304" t="s">
        <v>683</v>
      </c>
      <c r="V269" s="768" t="s">
        <v>87</v>
      </c>
      <c r="W269" s="769"/>
      <c r="X269" s="769"/>
      <c r="Y269" s="769"/>
      <c r="Z269" s="770"/>
      <c r="AA269" s="768" t="s">
        <v>2417</v>
      </c>
      <c r="AB269" s="769"/>
      <c r="AC269" s="770"/>
      <c r="AD269" s="250">
        <v>1</v>
      </c>
      <c r="AE269" s="250" t="s">
        <v>535</v>
      </c>
      <c r="AF269" s="668"/>
      <c r="AG269" s="669"/>
      <c r="AH269" s="670"/>
      <c r="AI269" s="668"/>
      <c r="AJ269" s="669"/>
      <c r="AK269" s="670"/>
      <c r="AL269" s="180"/>
      <c r="AN269" s="51" t="str">
        <f t="shared" si="19"/>
        <v>■</v>
      </c>
    </row>
    <row r="270" spans="1:41" ht="13.15" customHeight="1">
      <c r="A270" s="240" t="str">
        <f t="shared" si="17"/>
        <v>TO</v>
      </c>
      <c r="B270" s="97"/>
      <c r="C270" s="923">
        <v>7</v>
      </c>
      <c r="D270" s="924"/>
      <c r="E270" s="752" t="s">
        <v>141</v>
      </c>
      <c r="F270" s="753"/>
      <c r="G270" s="753"/>
      <c r="H270" s="753"/>
      <c r="I270" s="753"/>
      <c r="J270" s="753"/>
      <c r="K270" s="753"/>
      <c r="L270" s="753"/>
      <c r="M270" s="753"/>
      <c r="N270" s="753"/>
      <c r="O270" s="753"/>
      <c r="P270" s="753"/>
      <c r="Q270" s="753"/>
      <c r="R270" s="753"/>
      <c r="S270" s="753"/>
      <c r="T270" s="754"/>
      <c r="U270" s="304" t="s">
        <v>736</v>
      </c>
      <c r="V270" s="768" t="s">
        <v>88</v>
      </c>
      <c r="W270" s="769"/>
      <c r="X270" s="769"/>
      <c r="Y270" s="769"/>
      <c r="Z270" s="770"/>
      <c r="AA270" s="768" t="s">
        <v>2417</v>
      </c>
      <c r="AB270" s="769"/>
      <c r="AC270" s="770"/>
      <c r="AD270" s="250">
        <v>9</v>
      </c>
      <c r="AE270" s="250" t="s">
        <v>535</v>
      </c>
      <c r="AF270" s="668"/>
      <c r="AG270" s="669"/>
      <c r="AH270" s="670"/>
      <c r="AI270" s="668"/>
      <c r="AJ270" s="669"/>
      <c r="AK270" s="670"/>
      <c r="AL270" s="180"/>
      <c r="AN270" s="51" t="str">
        <f t="shared" si="19"/>
        <v>■</v>
      </c>
    </row>
    <row r="271" spans="1:41" ht="13.15" customHeight="1">
      <c r="A271" s="240" t="str">
        <f t="shared" si="17"/>
        <v>TO</v>
      </c>
      <c r="B271" s="97"/>
      <c r="C271" s="923">
        <v>8</v>
      </c>
      <c r="D271" s="924"/>
      <c r="E271" s="752" t="s">
        <v>118</v>
      </c>
      <c r="F271" s="753"/>
      <c r="G271" s="753"/>
      <c r="H271" s="753"/>
      <c r="I271" s="753"/>
      <c r="J271" s="753"/>
      <c r="K271" s="753"/>
      <c r="L271" s="753"/>
      <c r="M271" s="753"/>
      <c r="N271" s="753"/>
      <c r="O271" s="753"/>
      <c r="P271" s="753"/>
      <c r="Q271" s="753"/>
      <c r="R271" s="753"/>
      <c r="S271" s="753"/>
      <c r="T271" s="754"/>
      <c r="U271" s="304" t="s">
        <v>733</v>
      </c>
      <c r="V271" s="768" t="s">
        <v>88</v>
      </c>
      <c r="W271" s="769"/>
      <c r="X271" s="769"/>
      <c r="Y271" s="769"/>
      <c r="Z271" s="770"/>
      <c r="AA271" s="768" t="s">
        <v>2421</v>
      </c>
      <c r="AB271" s="769"/>
      <c r="AC271" s="770"/>
      <c r="AD271" s="250">
        <v>5</v>
      </c>
      <c r="AE271" s="250">
        <v>3</v>
      </c>
      <c r="AF271" s="668"/>
      <c r="AG271" s="669"/>
      <c r="AH271" s="670"/>
      <c r="AI271" s="668"/>
      <c r="AJ271" s="669"/>
      <c r="AK271" s="670"/>
      <c r="AL271" s="180"/>
      <c r="AN271" s="51" t="str">
        <f t="shared" si="19"/>
        <v>■</v>
      </c>
    </row>
    <row r="272" spans="1:41" ht="13.15" customHeight="1">
      <c r="A272" s="240" t="str">
        <f t="shared" si="17"/>
        <v>TO</v>
      </c>
      <c r="B272" s="97"/>
      <c r="C272" s="923">
        <v>9</v>
      </c>
      <c r="D272" s="924"/>
      <c r="E272" s="752" t="s">
        <v>142</v>
      </c>
      <c r="F272" s="753"/>
      <c r="G272" s="753"/>
      <c r="H272" s="753"/>
      <c r="I272" s="753"/>
      <c r="J272" s="753"/>
      <c r="K272" s="753"/>
      <c r="L272" s="753"/>
      <c r="M272" s="753"/>
      <c r="N272" s="753"/>
      <c r="O272" s="753"/>
      <c r="P272" s="753"/>
      <c r="Q272" s="753"/>
      <c r="R272" s="753"/>
      <c r="S272" s="753"/>
      <c r="T272" s="754"/>
      <c r="U272" s="304" t="s">
        <v>737</v>
      </c>
      <c r="V272" s="768" t="s">
        <v>88</v>
      </c>
      <c r="W272" s="769"/>
      <c r="X272" s="769"/>
      <c r="Y272" s="769"/>
      <c r="Z272" s="770"/>
      <c r="AA272" s="768" t="s">
        <v>2417</v>
      </c>
      <c r="AB272" s="769"/>
      <c r="AC272" s="770"/>
      <c r="AD272" s="250">
        <v>3</v>
      </c>
      <c r="AE272" s="250" t="s">
        <v>535</v>
      </c>
      <c r="AF272" s="668"/>
      <c r="AG272" s="669"/>
      <c r="AH272" s="670"/>
      <c r="AI272" s="668"/>
      <c r="AJ272" s="669"/>
      <c r="AK272" s="670"/>
      <c r="AL272" s="180"/>
      <c r="AN272" s="51" t="str">
        <f t="shared" si="19"/>
        <v>■</v>
      </c>
    </row>
    <row r="273" spans="1:41" ht="13.15" customHeight="1">
      <c r="A273" s="240" t="str">
        <f t="shared" si="17"/>
        <v>TO</v>
      </c>
      <c r="B273" s="97"/>
      <c r="C273" s="923">
        <v>10</v>
      </c>
      <c r="D273" s="924"/>
      <c r="E273" s="752" t="s">
        <v>119</v>
      </c>
      <c r="F273" s="753"/>
      <c r="G273" s="753"/>
      <c r="H273" s="753"/>
      <c r="I273" s="753"/>
      <c r="J273" s="753"/>
      <c r="K273" s="753"/>
      <c r="L273" s="753"/>
      <c r="M273" s="753"/>
      <c r="N273" s="753"/>
      <c r="O273" s="753"/>
      <c r="P273" s="753"/>
      <c r="Q273" s="753"/>
      <c r="R273" s="753"/>
      <c r="S273" s="753"/>
      <c r="T273" s="754"/>
      <c r="U273" s="304" t="s">
        <v>738</v>
      </c>
      <c r="V273" s="768" t="s">
        <v>88</v>
      </c>
      <c r="W273" s="769"/>
      <c r="X273" s="769"/>
      <c r="Y273" s="769"/>
      <c r="Z273" s="770"/>
      <c r="AA273" s="768" t="s">
        <v>2421</v>
      </c>
      <c r="AB273" s="769"/>
      <c r="AC273" s="770"/>
      <c r="AD273" s="250">
        <v>8</v>
      </c>
      <c r="AE273" s="250">
        <v>2</v>
      </c>
      <c r="AF273" s="668"/>
      <c r="AG273" s="669"/>
      <c r="AH273" s="670"/>
      <c r="AI273" s="668"/>
      <c r="AJ273" s="669"/>
      <c r="AK273" s="670"/>
      <c r="AL273" s="180"/>
      <c r="AN273" s="51" t="str">
        <f t="shared" si="19"/>
        <v>■</v>
      </c>
    </row>
    <row r="274" spans="1:41" ht="13.15" customHeight="1">
      <c r="A274" s="240" t="str">
        <f t="shared" si="17"/>
        <v>TO</v>
      </c>
      <c r="B274" s="513"/>
      <c r="C274" s="764">
        <v>11</v>
      </c>
      <c r="D274" s="765"/>
      <c r="E274" s="771" t="s">
        <v>2550</v>
      </c>
      <c r="F274" s="772"/>
      <c r="G274" s="772"/>
      <c r="H274" s="772"/>
      <c r="I274" s="772"/>
      <c r="J274" s="772"/>
      <c r="K274" s="772"/>
      <c r="L274" s="772"/>
      <c r="M274" s="772"/>
      <c r="N274" s="772"/>
      <c r="O274" s="772"/>
      <c r="P274" s="772"/>
      <c r="Q274" s="772"/>
      <c r="R274" s="772"/>
      <c r="S274" s="772"/>
      <c r="T274" s="773"/>
      <c r="U274" s="305" t="s">
        <v>739</v>
      </c>
      <c r="V274" s="761" t="s">
        <v>842</v>
      </c>
      <c r="W274" s="762"/>
      <c r="X274" s="762"/>
      <c r="Y274" s="762"/>
      <c r="Z274" s="763"/>
      <c r="AA274" s="761" t="s">
        <v>2417</v>
      </c>
      <c r="AB274" s="762"/>
      <c r="AC274" s="763"/>
      <c r="AD274" s="251">
        <v>20</v>
      </c>
      <c r="AE274" s="251" t="s">
        <v>535</v>
      </c>
      <c r="AF274" s="671"/>
      <c r="AG274" s="672"/>
      <c r="AH274" s="673"/>
      <c r="AI274" s="671"/>
      <c r="AJ274" s="672"/>
      <c r="AK274" s="673"/>
      <c r="AL274" s="515" t="s">
        <v>2896</v>
      </c>
      <c r="AN274" s="51" t="str">
        <f t="shared" si="19"/>
        <v>■</v>
      </c>
    </row>
    <row r="275" spans="1:41" ht="13.15" customHeight="1">
      <c r="A275" s="240" t="str">
        <f t="shared" si="17"/>
        <v>TO</v>
      </c>
      <c r="B275" s="97"/>
      <c r="C275" s="923">
        <v>12</v>
      </c>
      <c r="D275" s="924"/>
      <c r="E275" s="781" t="s">
        <v>923</v>
      </c>
      <c r="F275" s="782"/>
      <c r="G275" s="782"/>
      <c r="H275" s="782"/>
      <c r="I275" s="782"/>
      <c r="J275" s="782"/>
      <c r="K275" s="782"/>
      <c r="L275" s="782"/>
      <c r="M275" s="782"/>
      <c r="N275" s="782"/>
      <c r="O275" s="782"/>
      <c r="P275" s="782"/>
      <c r="Q275" s="782"/>
      <c r="R275" s="782"/>
      <c r="S275" s="782"/>
      <c r="T275" s="783"/>
      <c r="U275" s="304" t="s">
        <v>934</v>
      </c>
      <c r="V275" s="788" t="s">
        <v>88</v>
      </c>
      <c r="W275" s="789"/>
      <c r="X275" s="789"/>
      <c r="Y275" s="789"/>
      <c r="Z275" s="790"/>
      <c r="AA275" s="788" t="s">
        <v>2418</v>
      </c>
      <c r="AB275" s="789"/>
      <c r="AC275" s="790"/>
      <c r="AD275" s="241">
        <v>5</v>
      </c>
      <c r="AE275" s="241">
        <v>0</v>
      </c>
      <c r="AF275" s="668"/>
      <c r="AG275" s="669"/>
      <c r="AH275" s="670"/>
      <c r="AI275" s="668"/>
      <c r="AJ275" s="669"/>
      <c r="AK275" s="670"/>
      <c r="AL275" s="180"/>
      <c r="AN275" s="51" t="str">
        <f t="shared" si="19"/>
        <v>■</v>
      </c>
    </row>
    <row r="276" spans="1:41" ht="13.15" customHeight="1">
      <c r="A276" s="240" t="str">
        <f t="shared" si="17"/>
        <v>TO</v>
      </c>
      <c r="B276" s="97"/>
      <c r="C276" s="923">
        <v>13</v>
      </c>
      <c r="D276" s="924"/>
      <c r="E276" s="781" t="s">
        <v>924</v>
      </c>
      <c r="F276" s="782"/>
      <c r="G276" s="782"/>
      <c r="H276" s="782"/>
      <c r="I276" s="782"/>
      <c r="J276" s="782"/>
      <c r="K276" s="782"/>
      <c r="L276" s="782"/>
      <c r="M276" s="782"/>
      <c r="N276" s="782"/>
      <c r="O276" s="782"/>
      <c r="P276" s="782"/>
      <c r="Q276" s="782"/>
      <c r="R276" s="782"/>
      <c r="S276" s="782"/>
      <c r="T276" s="783"/>
      <c r="U276" s="304" t="s">
        <v>935</v>
      </c>
      <c r="V276" s="788" t="s">
        <v>88</v>
      </c>
      <c r="W276" s="789"/>
      <c r="X276" s="789"/>
      <c r="Y276" s="789"/>
      <c r="Z276" s="790"/>
      <c r="AA276" s="788" t="s">
        <v>2418</v>
      </c>
      <c r="AB276" s="789"/>
      <c r="AC276" s="790"/>
      <c r="AD276" s="241">
        <v>5</v>
      </c>
      <c r="AE276" s="241">
        <v>0</v>
      </c>
      <c r="AF276" s="668"/>
      <c r="AG276" s="669"/>
      <c r="AH276" s="670"/>
      <c r="AI276" s="668"/>
      <c r="AJ276" s="669"/>
      <c r="AK276" s="670"/>
      <c r="AL276" s="180"/>
      <c r="AN276" s="51" t="str">
        <f t="shared" si="19"/>
        <v>■</v>
      </c>
    </row>
    <row r="277" spans="1:41" ht="13.15" customHeight="1">
      <c r="A277" s="240" t="str">
        <f t="shared" si="17"/>
        <v>TO</v>
      </c>
      <c r="B277" s="97"/>
      <c r="C277" s="923">
        <v>14</v>
      </c>
      <c r="D277" s="924"/>
      <c r="E277" s="752" t="s">
        <v>901</v>
      </c>
      <c r="F277" s="753"/>
      <c r="G277" s="753"/>
      <c r="H277" s="753"/>
      <c r="I277" s="753"/>
      <c r="J277" s="753"/>
      <c r="K277" s="753"/>
      <c r="L277" s="753"/>
      <c r="M277" s="753"/>
      <c r="N277" s="753"/>
      <c r="O277" s="753"/>
      <c r="P277" s="753"/>
      <c r="Q277" s="753"/>
      <c r="R277" s="753"/>
      <c r="S277" s="753"/>
      <c r="T277" s="754"/>
      <c r="U277" s="304" t="s">
        <v>532</v>
      </c>
      <c r="V277" s="768" t="s">
        <v>88</v>
      </c>
      <c r="W277" s="769"/>
      <c r="X277" s="769"/>
      <c r="Y277" s="769"/>
      <c r="Z277" s="770"/>
      <c r="AA277" s="768" t="s">
        <v>2417</v>
      </c>
      <c r="AB277" s="769"/>
      <c r="AC277" s="770"/>
      <c r="AD277" s="250">
        <v>6</v>
      </c>
      <c r="AE277" s="250" t="s">
        <v>535</v>
      </c>
      <c r="AF277" s="668"/>
      <c r="AG277" s="669"/>
      <c r="AH277" s="670"/>
      <c r="AI277" s="668"/>
      <c r="AJ277" s="669"/>
      <c r="AK277" s="670"/>
      <c r="AL277" s="180"/>
      <c r="AN277" s="51" t="str">
        <f t="shared" si="19"/>
        <v>■</v>
      </c>
    </row>
    <row r="278" spans="1:41" ht="13.15" customHeight="1">
      <c r="A278" s="240" t="str">
        <f t="shared" si="17"/>
        <v>TO</v>
      </c>
      <c r="B278" s="97"/>
      <c r="C278" s="923">
        <v>15</v>
      </c>
      <c r="D278" s="924"/>
      <c r="E278" s="752" t="s">
        <v>520</v>
      </c>
      <c r="F278" s="753"/>
      <c r="G278" s="753"/>
      <c r="H278" s="753"/>
      <c r="I278" s="753"/>
      <c r="J278" s="753"/>
      <c r="K278" s="753"/>
      <c r="L278" s="753"/>
      <c r="M278" s="753"/>
      <c r="N278" s="753"/>
      <c r="O278" s="753"/>
      <c r="P278" s="753"/>
      <c r="Q278" s="753"/>
      <c r="R278" s="753"/>
      <c r="S278" s="753"/>
      <c r="T278" s="754"/>
      <c r="U278" s="304" t="s">
        <v>533</v>
      </c>
      <c r="V278" s="768" t="s">
        <v>88</v>
      </c>
      <c r="W278" s="769"/>
      <c r="X278" s="769"/>
      <c r="Y278" s="769"/>
      <c r="Z278" s="770"/>
      <c r="AA278" s="768" t="s">
        <v>2417</v>
      </c>
      <c r="AB278" s="769"/>
      <c r="AC278" s="770"/>
      <c r="AD278" s="250">
        <v>6</v>
      </c>
      <c r="AE278" s="250" t="s">
        <v>535</v>
      </c>
      <c r="AF278" s="668"/>
      <c r="AG278" s="669"/>
      <c r="AH278" s="670"/>
      <c r="AI278" s="668"/>
      <c r="AJ278" s="669"/>
      <c r="AK278" s="670"/>
      <c r="AL278" s="180"/>
      <c r="AN278" s="51" t="str">
        <f t="shared" si="19"/>
        <v>■</v>
      </c>
    </row>
    <row r="279" spans="1:41">
      <c r="A279" s="240" t="str">
        <f t="shared" si="17"/>
        <v>TO</v>
      </c>
      <c r="B279" s="97"/>
      <c r="C279" s="100"/>
      <c r="D279" s="112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20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32"/>
      <c r="AG279" s="132"/>
      <c r="AH279" s="132"/>
      <c r="AI279" s="358"/>
      <c r="AJ279" s="358"/>
      <c r="AK279" s="358"/>
      <c r="AL279" s="185"/>
    </row>
    <row r="280" spans="1:41">
      <c r="A280" s="240" t="str">
        <f t="shared" si="17"/>
        <v>CO</v>
      </c>
      <c r="B280" s="97"/>
      <c r="C280" s="107" t="s">
        <v>28</v>
      </c>
      <c r="D280" s="108"/>
      <c r="E280" s="75"/>
      <c r="F280" s="75"/>
      <c r="G280" s="75"/>
      <c r="H280" s="75"/>
      <c r="I280" s="75"/>
      <c r="J280" s="385" t="s">
        <v>2569</v>
      </c>
      <c r="K280" s="107"/>
      <c r="L280" s="75"/>
      <c r="M280" s="107"/>
      <c r="N280" s="75"/>
      <c r="O280" s="75"/>
      <c r="P280" s="75"/>
      <c r="Q280" s="75"/>
      <c r="R280" s="75"/>
      <c r="S280" s="75"/>
      <c r="T280" s="75"/>
      <c r="U280" s="204" t="s">
        <v>1013</v>
      </c>
      <c r="V280" s="340"/>
      <c r="W280" s="340"/>
      <c r="X280" s="340"/>
      <c r="Y280" s="340"/>
      <c r="Z280" s="340"/>
      <c r="AA280" s="340"/>
      <c r="AB280" s="340"/>
      <c r="AC280" s="340"/>
      <c r="AD280" s="340"/>
      <c r="AE280" s="340"/>
      <c r="AF280" s="98"/>
      <c r="AG280" s="98"/>
      <c r="AH280" s="98"/>
      <c r="AI280" s="98"/>
      <c r="AJ280" s="98"/>
      <c r="AK280" s="98"/>
      <c r="AL280" s="322"/>
    </row>
    <row r="281" spans="1:41" s="1" customFormat="1" ht="12" customHeight="1">
      <c r="A281" s="240" t="str">
        <f t="shared" si="17"/>
        <v>CO</v>
      </c>
      <c r="B281" s="33"/>
      <c r="C281" s="777" t="s">
        <v>29</v>
      </c>
      <c r="D281" s="885"/>
      <c r="E281" s="728" t="s">
        <v>30</v>
      </c>
      <c r="F281" s="729"/>
      <c r="G281" s="729"/>
      <c r="H281" s="729"/>
      <c r="I281" s="729"/>
      <c r="J281" s="729"/>
      <c r="K281" s="729"/>
      <c r="L281" s="729"/>
      <c r="M281" s="729"/>
      <c r="N281" s="729"/>
      <c r="O281" s="729"/>
      <c r="P281" s="729"/>
      <c r="Q281" s="729"/>
      <c r="R281" s="729"/>
      <c r="S281" s="729"/>
      <c r="T281" s="729"/>
      <c r="U281" s="934" t="s">
        <v>146</v>
      </c>
      <c r="V281" s="728" t="s">
        <v>147</v>
      </c>
      <c r="W281" s="729"/>
      <c r="X281" s="729"/>
      <c r="Y281" s="729"/>
      <c r="Z281" s="905"/>
      <c r="AA281" s="777" t="s">
        <v>2420</v>
      </c>
      <c r="AB281" s="932"/>
      <c r="AC281" s="778"/>
      <c r="AD281" s="835" t="s">
        <v>511</v>
      </c>
      <c r="AE281" s="836"/>
      <c r="AF281" s="690" t="s">
        <v>80</v>
      </c>
      <c r="AG281" s="691"/>
      <c r="AH281" s="692"/>
      <c r="AI281" s="690" t="s">
        <v>41</v>
      </c>
      <c r="AJ281" s="691"/>
      <c r="AK281" s="692"/>
      <c r="AL281" s="696" t="s">
        <v>42</v>
      </c>
      <c r="AM281" s="40"/>
      <c r="AN281" s="38"/>
      <c r="AO281" s="38"/>
    </row>
    <row r="282" spans="1:41" s="1" customFormat="1" ht="12" customHeight="1">
      <c r="A282" s="240" t="str">
        <f t="shared" si="17"/>
        <v>CO</v>
      </c>
      <c r="B282" s="33"/>
      <c r="C282" s="886"/>
      <c r="D282" s="887"/>
      <c r="E282" s="731"/>
      <c r="F282" s="732"/>
      <c r="G282" s="732"/>
      <c r="H282" s="732"/>
      <c r="I282" s="732"/>
      <c r="J282" s="732"/>
      <c r="K282" s="732"/>
      <c r="L282" s="732"/>
      <c r="M282" s="732"/>
      <c r="N282" s="732"/>
      <c r="O282" s="732"/>
      <c r="P282" s="732"/>
      <c r="Q282" s="732"/>
      <c r="R282" s="732"/>
      <c r="S282" s="732"/>
      <c r="T282" s="732"/>
      <c r="U282" s="935"/>
      <c r="V282" s="906"/>
      <c r="W282" s="907"/>
      <c r="X282" s="907"/>
      <c r="Y282" s="907"/>
      <c r="Z282" s="908"/>
      <c r="AA282" s="779"/>
      <c r="AB282" s="933"/>
      <c r="AC282" s="780"/>
      <c r="AD282" s="837"/>
      <c r="AE282" s="838"/>
      <c r="AF282" s="693"/>
      <c r="AG282" s="694"/>
      <c r="AH282" s="695"/>
      <c r="AI282" s="693"/>
      <c r="AJ282" s="694"/>
      <c r="AK282" s="695"/>
      <c r="AL282" s="697"/>
      <c r="AM282" s="40"/>
      <c r="AN282" s="38"/>
      <c r="AO282" s="38"/>
    </row>
    <row r="283" spans="1:41" ht="13.15" customHeight="1">
      <c r="A283" s="240" t="str">
        <f t="shared" si="17"/>
        <v>CO</v>
      </c>
      <c r="B283" s="97"/>
      <c r="C283" s="766">
        <v>1</v>
      </c>
      <c r="D283" s="767"/>
      <c r="E283" s="774" t="s">
        <v>2485</v>
      </c>
      <c r="F283" s="775"/>
      <c r="G283" s="775"/>
      <c r="H283" s="775"/>
      <c r="I283" s="775"/>
      <c r="J283" s="775"/>
      <c r="K283" s="775"/>
      <c r="L283" s="775"/>
      <c r="M283" s="775"/>
      <c r="N283" s="775"/>
      <c r="O283" s="775"/>
      <c r="P283" s="775"/>
      <c r="Q283" s="775"/>
      <c r="R283" s="775"/>
      <c r="S283" s="775"/>
      <c r="T283" s="776"/>
      <c r="U283" s="291" t="s">
        <v>521</v>
      </c>
      <c r="V283" s="768" t="s">
        <v>87</v>
      </c>
      <c r="W283" s="769"/>
      <c r="X283" s="769"/>
      <c r="Y283" s="769"/>
      <c r="Z283" s="770"/>
      <c r="AA283" s="768" t="s">
        <v>2417</v>
      </c>
      <c r="AB283" s="769"/>
      <c r="AC283" s="770"/>
      <c r="AD283" s="250">
        <v>10</v>
      </c>
      <c r="AE283" s="250" t="s">
        <v>535</v>
      </c>
      <c r="AF283" s="668"/>
      <c r="AG283" s="669"/>
      <c r="AH283" s="670"/>
      <c r="AI283" s="668"/>
      <c r="AJ283" s="669"/>
      <c r="AK283" s="670"/>
      <c r="AL283" s="180"/>
      <c r="AN283" s="51" t="str">
        <f>$S$18</f>
        <v>■</v>
      </c>
    </row>
    <row r="284" spans="1:41" ht="13.15" customHeight="1">
      <c r="A284" s="240" t="str">
        <f t="shared" si="17"/>
        <v>CO</v>
      </c>
      <c r="B284" s="97"/>
      <c r="C284" s="766">
        <v>2</v>
      </c>
      <c r="D284" s="767"/>
      <c r="E284" s="774" t="s">
        <v>2487</v>
      </c>
      <c r="F284" s="775"/>
      <c r="G284" s="775"/>
      <c r="H284" s="775"/>
      <c r="I284" s="775"/>
      <c r="J284" s="775"/>
      <c r="K284" s="775"/>
      <c r="L284" s="775"/>
      <c r="M284" s="775"/>
      <c r="N284" s="775"/>
      <c r="O284" s="775"/>
      <c r="P284" s="775"/>
      <c r="Q284" s="775"/>
      <c r="R284" s="775"/>
      <c r="S284" s="775"/>
      <c r="T284" s="776"/>
      <c r="U284" s="569" t="s">
        <v>522</v>
      </c>
      <c r="V284" s="768" t="s">
        <v>87</v>
      </c>
      <c r="W284" s="769"/>
      <c r="X284" s="769"/>
      <c r="Y284" s="769"/>
      <c r="Z284" s="770"/>
      <c r="AA284" s="768" t="s">
        <v>2417</v>
      </c>
      <c r="AB284" s="769"/>
      <c r="AC284" s="770"/>
      <c r="AD284" s="250">
        <v>51</v>
      </c>
      <c r="AE284" s="250" t="s">
        <v>535</v>
      </c>
      <c r="AF284" s="668"/>
      <c r="AG284" s="669"/>
      <c r="AH284" s="670"/>
      <c r="AI284" s="668"/>
      <c r="AJ284" s="669"/>
      <c r="AK284" s="670"/>
      <c r="AL284" s="180"/>
      <c r="AN284" s="51" t="str">
        <f t="shared" ref="AN284:AN293" si="20">$S$18</f>
        <v>■</v>
      </c>
    </row>
    <row r="285" spans="1:41" ht="13.15" customHeight="1">
      <c r="A285" s="240" t="str">
        <f t="shared" si="17"/>
        <v>CO</v>
      </c>
      <c r="B285" s="97"/>
      <c r="C285" s="764">
        <v>3</v>
      </c>
      <c r="D285" s="765"/>
      <c r="E285" s="755" t="s">
        <v>513</v>
      </c>
      <c r="F285" s="756"/>
      <c r="G285" s="756"/>
      <c r="H285" s="756"/>
      <c r="I285" s="756"/>
      <c r="J285" s="756"/>
      <c r="K285" s="756"/>
      <c r="L285" s="756"/>
      <c r="M285" s="756"/>
      <c r="N285" s="756"/>
      <c r="O285" s="756"/>
      <c r="P285" s="756"/>
      <c r="Q285" s="756"/>
      <c r="R285" s="756"/>
      <c r="S285" s="756"/>
      <c r="T285" s="757"/>
      <c r="U285" s="305" t="s">
        <v>523</v>
      </c>
      <c r="V285" s="761" t="s">
        <v>88</v>
      </c>
      <c r="W285" s="762"/>
      <c r="X285" s="762"/>
      <c r="Y285" s="762"/>
      <c r="Z285" s="763"/>
      <c r="AA285" s="761" t="s">
        <v>2418</v>
      </c>
      <c r="AB285" s="762"/>
      <c r="AC285" s="763"/>
      <c r="AD285" s="251">
        <v>1</v>
      </c>
      <c r="AE285" s="251">
        <v>0</v>
      </c>
      <c r="AF285" s="671"/>
      <c r="AG285" s="672"/>
      <c r="AH285" s="673"/>
      <c r="AI285" s="671"/>
      <c r="AJ285" s="672"/>
      <c r="AK285" s="673"/>
      <c r="AL285" s="382" t="s">
        <v>410</v>
      </c>
      <c r="AN285" s="51" t="str">
        <f t="shared" si="20"/>
        <v>■</v>
      </c>
    </row>
    <row r="286" spans="1:41" ht="13.15" customHeight="1">
      <c r="A286" s="240" t="str">
        <f t="shared" si="17"/>
        <v>CO</v>
      </c>
      <c r="B286" s="97"/>
      <c r="C286" s="766">
        <v>4</v>
      </c>
      <c r="D286" s="767"/>
      <c r="E286" s="774" t="s">
        <v>514</v>
      </c>
      <c r="F286" s="775"/>
      <c r="G286" s="775"/>
      <c r="H286" s="775"/>
      <c r="I286" s="775"/>
      <c r="J286" s="775"/>
      <c r="K286" s="775"/>
      <c r="L286" s="775"/>
      <c r="M286" s="775"/>
      <c r="N286" s="775"/>
      <c r="O286" s="775"/>
      <c r="P286" s="775"/>
      <c r="Q286" s="775"/>
      <c r="R286" s="775"/>
      <c r="S286" s="775"/>
      <c r="T286" s="776"/>
      <c r="U286" s="304" t="s">
        <v>524</v>
      </c>
      <c r="V286" s="758" t="s">
        <v>88</v>
      </c>
      <c r="W286" s="759"/>
      <c r="X286" s="759"/>
      <c r="Y286" s="759"/>
      <c r="Z286" s="760"/>
      <c r="AA286" s="758" t="s">
        <v>2418</v>
      </c>
      <c r="AB286" s="759"/>
      <c r="AC286" s="760"/>
      <c r="AD286" s="250">
        <v>1</v>
      </c>
      <c r="AE286" s="250">
        <v>0</v>
      </c>
      <c r="AF286" s="749"/>
      <c r="AG286" s="750"/>
      <c r="AH286" s="751"/>
      <c r="AI286" s="749"/>
      <c r="AJ286" s="750"/>
      <c r="AK286" s="751"/>
      <c r="AL286" s="287"/>
      <c r="AN286" s="51" t="str">
        <f t="shared" si="20"/>
        <v>■</v>
      </c>
    </row>
    <row r="287" spans="1:41">
      <c r="A287" s="240" t="str">
        <f t="shared" si="17"/>
        <v>CO</v>
      </c>
      <c r="B287" s="97"/>
      <c r="C287" s="766">
        <v>5</v>
      </c>
      <c r="D287" s="767"/>
      <c r="E287" s="752" t="s">
        <v>84</v>
      </c>
      <c r="F287" s="753"/>
      <c r="G287" s="753"/>
      <c r="H287" s="753"/>
      <c r="I287" s="753"/>
      <c r="J287" s="753"/>
      <c r="K287" s="753"/>
      <c r="L287" s="753"/>
      <c r="M287" s="753"/>
      <c r="N287" s="753"/>
      <c r="O287" s="753"/>
      <c r="P287" s="753"/>
      <c r="Q287" s="753"/>
      <c r="R287" s="753"/>
      <c r="S287" s="753"/>
      <c r="T287" s="754"/>
      <c r="U287" s="304" t="s">
        <v>525</v>
      </c>
      <c r="V287" s="768" t="s">
        <v>87</v>
      </c>
      <c r="W287" s="769"/>
      <c r="X287" s="769"/>
      <c r="Y287" s="769"/>
      <c r="Z287" s="770"/>
      <c r="AA287" s="768" t="s">
        <v>2417</v>
      </c>
      <c r="AB287" s="769"/>
      <c r="AC287" s="770"/>
      <c r="AD287" s="250">
        <v>2</v>
      </c>
      <c r="AE287" s="250" t="s">
        <v>535</v>
      </c>
      <c r="AF287" s="668"/>
      <c r="AG287" s="669"/>
      <c r="AH287" s="670"/>
      <c r="AI287" s="668"/>
      <c r="AJ287" s="669"/>
      <c r="AK287" s="670"/>
      <c r="AL287" s="180"/>
      <c r="AN287" s="51" t="str">
        <f t="shared" si="20"/>
        <v>■</v>
      </c>
    </row>
    <row r="288" spans="1:41">
      <c r="A288" s="240" t="str">
        <f t="shared" si="17"/>
        <v>CO</v>
      </c>
      <c r="B288" s="97"/>
      <c r="C288" s="766">
        <v>6</v>
      </c>
      <c r="D288" s="767"/>
      <c r="E288" s="781" t="s">
        <v>120</v>
      </c>
      <c r="F288" s="782"/>
      <c r="G288" s="782"/>
      <c r="H288" s="782"/>
      <c r="I288" s="782"/>
      <c r="J288" s="782"/>
      <c r="K288" s="782"/>
      <c r="L288" s="782"/>
      <c r="M288" s="782"/>
      <c r="N288" s="782"/>
      <c r="O288" s="782"/>
      <c r="P288" s="782"/>
      <c r="Q288" s="782"/>
      <c r="R288" s="782"/>
      <c r="S288" s="782"/>
      <c r="T288" s="783"/>
      <c r="U288" s="294" t="s">
        <v>743</v>
      </c>
      <c r="V288" s="768" t="s">
        <v>88</v>
      </c>
      <c r="W288" s="769"/>
      <c r="X288" s="769"/>
      <c r="Y288" s="769"/>
      <c r="Z288" s="770"/>
      <c r="AA288" s="768" t="s">
        <v>2417</v>
      </c>
      <c r="AB288" s="769"/>
      <c r="AC288" s="770"/>
      <c r="AD288" s="250">
        <v>9</v>
      </c>
      <c r="AE288" s="250" t="s">
        <v>535</v>
      </c>
      <c r="AF288" s="668"/>
      <c r="AG288" s="669"/>
      <c r="AH288" s="670"/>
      <c r="AI288" s="668"/>
      <c r="AJ288" s="669"/>
      <c r="AK288" s="670"/>
      <c r="AL288" s="180"/>
      <c r="AN288" s="51" t="str">
        <f t="shared" si="20"/>
        <v>■</v>
      </c>
    </row>
    <row r="289" spans="1:41">
      <c r="A289" s="240" t="str">
        <f t="shared" si="17"/>
        <v>CO</v>
      </c>
      <c r="B289" s="97"/>
      <c r="C289" s="764">
        <v>7</v>
      </c>
      <c r="D289" s="765"/>
      <c r="E289" s="771" t="s">
        <v>742</v>
      </c>
      <c r="F289" s="772"/>
      <c r="G289" s="772"/>
      <c r="H289" s="772"/>
      <c r="I289" s="772"/>
      <c r="J289" s="772"/>
      <c r="K289" s="772"/>
      <c r="L289" s="772"/>
      <c r="M289" s="772"/>
      <c r="N289" s="772"/>
      <c r="O289" s="772"/>
      <c r="P289" s="772"/>
      <c r="Q289" s="772"/>
      <c r="R289" s="772"/>
      <c r="S289" s="772"/>
      <c r="T289" s="773"/>
      <c r="U289" s="380" t="s">
        <v>744</v>
      </c>
      <c r="V289" s="761" t="s">
        <v>842</v>
      </c>
      <c r="W289" s="762"/>
      <c r="X289" s="762"/>
      <c r="Y289" s="762"/>
      <c r="Z289" s="763"/>
      <c r="AA289" s="761" t="s">
        <v>2417</v>
      </c>
      <c r="AB289" s="762"/>
      <c r="AC289" s="763"/>
      <c r="AD289" s="251">
        <v>38</v>
      </c>
      <c r="AE289" s="251" t="s">
        <v>535</v>
      </c>
      <c r="AF289" s="671"/>
      <c r="AG289" s="672"/>
      <c r="AH289" s="673"/>
      <c r="AI289" s="671"/>
      <c r="AJ289" s="672"/>
      <c r="AK289" s="673"/>
      <c r="AL289" s="382" t="s">
        <v>410</v>
      </c>
      <c r="AN289" s="51" t="str">
        <f t="shared" si="20"/>
        <v>■</v>
      </c>
    </row>
    <row r="290" spans="1:41">
      <c r="A290" s="240" t="str">
        <f t="shared" si="17"/>
        <v>CO</v>
      </c>
      <c r="B290" s="97"/>
      <c r="C290" s="766">
        <v>8</v>
      </c>
      <c r="D290" s="767"/>
      <c r="E290" s="781" t="s">
        <v>923</v>
      </c>
      <c r="F290" s="782"/>
      <c r="G290" s="782"/>
      <c r="H290" s="782"/>
      <c r="I290" s="782"/>
      <c r="J290" s="782"/>
      <c r="K290" s="782"/>
      <c r="L290" s="782"/>
      <c r="M290" s="782"/>
      <c r="N290" s="782"/>
      <c r="O290" s="782"/>
      <c r="P290" s="782"/>
      <c r="Q290" s="782"/>
      <c r="R290" s="782"/>
      <c r="S290" s="782"/>
      <c r="T290" s="783"/>
      <c r="U290" s="294" t="s">
        <v>934</v>
      </c>
      <c r="V290" s="788" t="s">
        <v>88</v>
      </c>
      <c r="W290" s="789"/>
      <c r="X290" s="789"/>
      <c r="Y290" s="789"/>
      <c r="Z290" s="790"/>
      <c r="AA290" s="788" t="s">
        <v>2418</v>
      </c>
      <c r="AB290" s="789"/>
      <c r="AC290" s="790"/>
      <c r="AD290" s="241">
        <v>5</v>
      </c>
      <c r="AE290" s="241">
        <v>0</v>
      </c>
      <c r="AF290" s="668"/>
      <c r="AG290" s="669"/>
      <c r="AH290" s="670"/>
      <c r="AI290" s="668"/>
      <c r="AJ290" s="669"/>
      <c r="AK290" s="670"/>
      <c r="AL290" s="180"/>
      <c r="AN290" s="51" t="str">
        <f t="shared" si="20"/>
        <v>■</v>
      </c>
    </row>
    <row r="291" spans="1:41">
      <c r="A291" s="240" t="str">
        <f t="shared" si="17"/>
        <v>CO</v>
      </c>
      <c r="B291" s="97"/>
      <c r="C291" s="766">
        <v>9</v>
      </c>
      <c r="D291" s="767"/>
      <c r="E291" s="781" t="s">
        <v>924</v>
      </c>
      <c r="F291" s="782"/>
      <c r="G291" s="782"/>
      <c r="H291" s="782"/>
      <c r="I291" s="782"/>
      <c r="J291" s="782"/>
      <c r="K291" s="782"/>
      <c r="L291" s="782"/>
      <c r="M291" s="782"/>
      <c r="N291" s="782"/>
      <c r="O291" s="782"/>
      <c r="P291" s="782"/>
      <c r="Q291" s="782"/>
      <c r="R291" s="782"/>
      <c r="S291" s="782"/>
      <c r="T291" s="783"/>
      <c r="U291" s="294" t="s">
        <v>935</v>
      </c>
      <c r="V291" s="788" t="s">
        <v>88</v>
      </c>
      <c r="W291" s="789"/>
      <c r="X291" s="789"/>
      <c r="Y291" s="789"/>
      <c r="Z291" s="790"/>
      <c r="AA291" s="788" t="s">
        <v>2418</v>
      </c>
      <c r="AB291" s="789"/>
      <c r="AC291" s="790"/>
      <c r="AD291" s="241">
        <v>5</v>
      </c>
      <c r="AE291" s="241">
        <v>0</v>
      </c>
      <c r="AF291" s="668"/>
      <c r="AG291" s="669"/>
      <c r="AH291" s="670"/>
      <c r="AI291" s="668"/>
      <c r="AJ291" s="669"/>
      <c r="AK291" s="670"/>
      <c r="AL291" s="180"/>
      <c r="AN291" s="51" t="str">
        <f t="shared" si="20"/>
        <v>■</v>
      </c>
    </row>
    <row r="292" spans="1:41" ht="13.15" customHeight="1">
      <c r="A292" s="240" t="str">
        <f t="shared" ref="A292:A355" si="21">IF(LEN(J292)&gt;0,MID(J292,FIND("（",J292,1)+1,2),A291)</f>
        <v>CO</v>
      </c>
      <c r="B292" s="97"/>
      <c r="C292" s="766">
        <v>10</v>
      </c>
      <c r="D292" s="767"/>
      <c r="E292" s="752" t="s">
        <v>901</v>
      </c>
      <c r="F292" s="753"/>
      <c r="G292" s="753"/>
      <c r="H292" s="753"/>
      <c r="I292" s="753"/>
      <c r="J292" s="753"/>
      <c r="K292" s="753"/>
      <c r="L292" s="753"/>
      <c r="M292" s="753"/>
      <c r="N292" s="753"/>
      <c r="O292" s="753"/>
      <c r="P292" s="753"/>
      <c r="Q292" s="753"/>
      <c r="R292" s="753"/>
      <c r="S292" s="753"/>
      <c r="T292" s="754"/>
      <c r="U292" s="304" t="s">
        <v>532</v>
      </c>
      <c r="V292" s="768" t="s">
        <v>88</v>
      </c>
      <c r="W292" s="769"/>
      <c r="X292" s="769"/>
      <c r="Y292" s="769"/>
      <c r="Z292" s="770"/>
      <c r="AA292" s="768" t="s">
        <v>2417</v>
      </c>
      <c r="AB292" s="769"/>
      <c r="AC292" s="770"/>
      <c r="AD292" s="250">
        <v>6</v>
      </c>
      <c r="AE292" s="250" t="s">
        <v>535</v>
      </c>
      <c r="AF292" s="668"/>
      <c r="AG292" s="669"/>
      <c r="AH292" s="670"/>
      <c r="AI292" s="668"/>
      <c r="AJ292" s="669"/>
      <c r="AK292" s="670"/>
      <c r="AL292" s="180"/>
      <c r="AN292" s="51" t="str">
        <f t="shared" si="20"/>
        <v>■</v>
      </c>
    </row>
    <row r="293" spans="1:41" ht="13.15" customHeight="1">
      <c r="A293" s="240" t="str">
        <f t="shared" si="21"/>
        <v>CO</v>
      </c>
      <c r="B293" s="97"/>
      <c r="C293" s="766">
        <v>11</v>
      </c>
      <c r="D293" s="767"/>
      <c r="E293" s="752" t="s">
        <v>520</v>
      </c>
      <c r="F293" s="753"/>
      <c r="G293" s="753"/>
      <c r="H293" s="753"/>
      <c r="I293" s="753"/>
      <c r="J293" s="753"/>
      <c r="K293" s="753"/>
      <c r="L293" s="753"/>
      <c r="M293" s="753"/>
      <c r="N293" s="753"/>
      <c r="O293" s="753"/>
      <c r="P293" s="753"/>
      <c r="Q293" s="753"/>
      <c r="R293" s="753"/>
      <c r="S293" s="753"/>
      <c r="T293" s="754"/>
      <c r="U293" s="304" t="s">
        <v>533</v>
      </c>
      <c r="V293" s="768" t="s">
        <v>88</v>
      </c>
      <c r="W293" s="769"/>
      <c r="X293" s="769"/>
      <c r="Y293" s="769"/>
      <c r="Z293" s="770"/>
      <c r="AA293" s="768" t="s">
        <v>2417</v>
      </c>
      <c r="AB293" s="769"/>
      <c r="AC293" s="770"/>
      <c r="AD293" s="250">
        <v>6</v>
      </c>
      <c r="AE293" s="250" t="s">
        <v>535</v>
      </c>
      <c r="AF293" s="668"/>
      <c r="AG293" s="669"/>
      <c r="AH293" s="670"/>
      <c r="AI293" s="668"/>
      <c r="AJ293" s="669"/>
      <c r="AK293" s="670"/>
      <c r="AL293" s="180"/>
      <c r="AN293" s="51" t="str">
        <f t="shared" si="20"/>
        <v>■</v>
      </c>
    </row>
    <row r="294" spans="1:41">
      <c r="A294" s="240" t="str">
        <f t="shared" si="21"/>
        <v>CO</v>
      </c>
      <c r="B294" s="97"/>
      <c r="C294" s="100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101"/>
      <c r="R294" s="101"/>
      <c r="S294" s="101"/>
      <c r="T294" s="73"/>
      <c r="U294" s="204"/>
      <c r="V294" s="346"/>
      <c r="W294" s="346"/>
      <c r="X294" s="346"/>
      <c r="Y294" s="346"/>
      <c r="Z294" s="346"/>
      <c r="AA294" s="346"/>
      <c r="AB294" s="346"/>
      <c r="AC294" s="346"/>
      <c r="AD294" s="346"/>
      <c r="AE294" s="346"/>
      <c r="AF294" s="99"/>
      <c r="AG294" s="99"/>
      <c r="AH294" s="99"/>
      <c r="AI294" s="99"/>
      <c r="AJ294" s="99"/>
      <c r="AK294" s="99"/>
      <c r="AL294" s="185"/>
    </row>
    <row r="295" spans="1:41">
      <c r="A295" s="240" t="str">
        <f t="shared" si="21"/>
        <v>TK</v>
      </c>
      <c r="B295" s="97"/>
      <c r="C295" s="238" t="s">
        <v>28</v>
      </c>
      <c r="D295" s="59"/>
      <c r="E295" s="38"/>
      <c r="F295" s="38"/>
      <c r="G295" s="38"/>
      <c r="H295" s="38"/>
      <c r="I295" s="38"/>
      <c r="J295" s="204" t="s">
        <v>2643</v>
      </c>
      <c r="K295" s="238"/>
      <c r="L295" s="38"/>
      <c r="M295" s="238"/>
      <c r="N295" s="38"/>
      <c r="O295" s="38"/>
      <c r="P295" s="38"/>
      <c r="Q295" s="38"/>
      <c r="R295" s="38"/>
      <c r="S295" s="38"/>
      <c r="T295" s="38"/>
      <c r="U295" s="204" t="s">
        <v>1014</v>
      </c>
      <c r="V295" s="339"/>
      <c r="W295" s="339"/>
      <c r="X295" s="339"/>
      <c r="Y295" s="339"/>
      <c r="Z295" s="339"/>
      <c r="AA295" s="339"/>
      <c r="AB295" s="339"/>
      <c r="AC295" s="339"/>
      <c r="AD295" s="339"/>
      <c r="AE295" s="339"/>
      <c r="AF295" s="96"/>
      <c r="AG295" s="96"/>
      <c r="AH295" s="96"/>
      <c r="AI295" s="96"/>
      <c r="AJ295" s="96"/>
      <c r="AK295" s="96"/>
      <c r="AL295" s="81"/>
    </row>
    <row r="296" spans="1:41" s="1" customFormat="1" ht="12" customHeight="1">
      <c r="A296" s="240" t="str">
        <f t="shared" si="21"/>
        <v>TK</v>
      </c>
      <c r="B296" s="33"/>
      <c r="C296" s="777" t="s">
        <v>29</v>
      </c>
      <c r="D296" s="885"/>
      <c r="E296" s="728" t="s">
        <v>30</v>
      </c>
      <c r="F296" s="729"/>
      <c r="G296" s="729"/>
      <c r="H296" s="729"/>
      <c r="I296" s="729"/>
      <c r="J296" s="729"/>
      <c r="K296" s="729"/>
      <c r="L296" s="729"/>
      <c r="M296" s="729"/>
      <c r="N296" s="729"/>
      <c r="O296" s="729"/>
      <c r="P296" s="729"/>
      <c r="Q296" s="729"/>
      <c r="R296" s="729"/>
      <c r="S296" s="729"/>
      <c r="T296" s="729"/>
      <c r="U296" s="934" t="s">
        <v>146</v>
      </c>
      <c r="V296" s="728" t="s">
        <v>147</v>
      </c>
      <c r="W296" s="729"/>
      <c r="X296" s="729"/>
      <c r="Y296" s="729"/>
      <c r="Z296" s="905"/>
      <c r="AA296" s="777" t="s">
        <v>2420</v>
      </c>
      <c r="AB296" s="932"/>
      <c r="AC296" s="778"/>
      <c r="AD296" s="835" t="s">
        <v>511</v>
      </c>
      <c r="AE296" s="836"/>
      <c r="AF296" s="690" t="s">
        <v>80</v>
      </c>
      <c r="AG296" s="691"/>
      <c r="AH296" s="692"/>
      <c r="AI296" s="690" t="s">
        <v>41</v>
      </c>
      <c r="AJ296" s="691"/>
      <c r="AK296" s="692"/>
      <c r="AL296" s="696" t="s">
        <v>42</v>
      </c>
      <c r="AM296" s="40"/>
      <c r="AN296" s="38"/>
      <c r="AO296" s="38"/>
    </row>
    <row r="297" spans="1:41" s="1" customFormat="1" ht="12" customHeight="1">
      <c r="A297" s="240" t="str">
        <f t="shared" si="21"/>
        <v>TK</v>
      </c>
      <c r="B297" s="33"/>
      <c r="C297" s="886"/>
      <c r="D297" s="887"/>
      <c r="E297" s="731"/>
      <c r="F297" s="732"/>
      <c r="G297" s="732"/>
      <c r="H297" s="732"/>
      <c r="I297" s="732"/>
      <c r="J297" s="732"/>
      <c r="K297" s="732"/>
      <c r="L297" s="732"/>
      <c r="M297" s="732"/>
      <c r="N297" s="732"/>
      <c r="O297" s="732"/>
      <c r="P297" s="732"/>
      <c r="Q297" s="732"/>
      <c r="R297" s="732"/>
      <c r="S297" s="732"/>
      <c r="T297" s="732"/>
      <c r="U297" s="935"/>
      <c r="V297" s="906"/>
      <c r="W297" s="907"/>
      <c r="X297" s="907"/>
      <c r="Y297" s="907"/>
      <c r="Z297" s="908"/>
      <c r="AA297" s="779"/>
      <c r="AB297" s="933"/>
      <c r="AC297" s="780"/>
      <c r="AD297" s="837"/>
      <c r="AE297" s="838"/>
      <c r="AF297" s="693"/>
      <c r="AG297" s="694"/>
      <c r="AH297" s="695"/>
      <c r="AI297" s="693"/>
      <c r="AJ297" s="694"/>
      <c r="AK297" s="695"/>
      <c r="AL297" s="697"/>
      <c r="AM297" s="40"/>
      <c r="AN297" s="38"/>
      <c r="AO297" s="38"/>
    </row>
    <row r="298" spans="1:41" ht="13.15" customHeight="1">
      <c r="A298" s="240" t="str">
        <f t="shared" si="21"/>
        <v>TK</v>
      </c>
      <c r="B298" s="97"/>
      <c r="C298" s="766">
        <v>1</v>
      </c>
      <c r="D298" s="767"/>
      <c r="E298" s="774" t="s">
        <v>2485</v>
      </c>
      <c r="F298" s="775"/>
      <c r="G298" s="775"/>
      <c r="H298" s="775"/>
      <c r="I298" s="775"/>
      <c r="J298" s="775"/>
      <c r="K298" s="775"/>
      <c r="L298" s="775"/>
      <c r="M298" s="775"/>
      <c r="N298" s="775"/>
      <c r="O298" s="775"/>
      <c r="P298" s="775"/>
      <c r="Q298" s="775"/>
      <c r="R298" s="775"/>
      <c r="S298" s="775"/>
      <c r="T298" s="776"/>
      <c r="U298" s="291" t="s">
        <v>521</v>
      </c>
      <c r="V298" s="768" t="s">
        <v>87</v>
      </c>
      <c r="W298" s="769"/>
      <c r="X298" s="769"/>
      <c r="Y298" s="769"/>
      <c r="Z298" s="770"/>
      <c r="AA298" s="768" t="s">
        <v>2417</v>
      </c>
      <c r="AB298" s="769"/>
      <c r="AC298" s="770"/>
      <c r="AD298" s="250">
        <v>10</v>
      </c>
      <c r="AE298" s="250" t="s">
        <v>535</v>
      </c>
      <c r="AF298" s="668"/>
      <c r="AG298" s="669"/>
      <c r="AH298" s="670"/>
      <c r="AI298" s="668"/>
      <c r="AJ298" s="669"/>
      <c r="AK298" s="670"/>
      <c r="AL298" s="180"/>
      <c r="AN298" s="51" t="str">
        <f t="shared" ref="AN298:AN306" si="22">$W$18</f>
        <v>■</v>
      </c>
    </row>
    <row r="299" spans="1:41" ht="13.15" customHeight="1">
      <c r="A299" s="240" t="str">
        <f t="shared" si="21"/>
        <v>TK</v>
      </c>
      <c r="B299" s="97"/>
      <c r="C299" s="766">
        <v>2</v>
      </c>
      <c r="D299" s="767"/>
      <c r="E299" s="774" t="s">
        <v>2487</v>
      </c>
      <c r="F299" s="775"/>
      <c r="G299" s="775"/>
      <c r="H299" s="775"/>
      <c r="I299" s="775"/>
      <c r="J299" s="775"/>
      <c r="K299" s="775"/>
      <c r="L299" s="775"/>
      <c r="M299" s="775"/>
      <c r="N299" s="775"/>
      <c r="O299" s="775"/>
      <c r="P299" s="775"/>
      <c r="Q299" s="775"/>
      <c r="R299" s="775"/>
      <c r="S299" s="775"/>
      <c r="T299" s="776"/>
      <c r="U299" s="569" t="s">
        <v>522</v>
      </c>
      <c r="V299" s="768" t="s">
        <v>87</v>
      </c>
      <c r="W299" s="769"/>
      <c r="X299" s="769"/>
      <c r="Y299" s="769"/>
      <c r="Z299" s="770"/>
      <c r="AA299" s="768" t="s">
        <v>2417</v>
      </c>
      <c r="AB299" s="769"/>
      <c r="AC299" s="770"/>
      <c r="AD299" s="250">
        <v>51</v>
      </c>
      <c r="AE299" s="250" t="s">
        <v>535</v>
      </c>
      <c r="AF299" s="668"/>
      <c r="AG299" s="669"/>
      <c r="AH299" s="670"/>
      <c r="AI299" s="668"/>
      <c r="AJ299" s="669"/>
      <c r="AK299" s="670"/>
      <c r="AL299" s="180"/>
      <c r="AN299" s="51" t="str">
        <f t="shared" si="22"/>
        <v>■</v>
      </c>
    </row>
    <row r="300" spans="1:41" ht="13.15" customHeight="1">
      <c r="A300" s="240" t="str">
        <f t="shared" si="21"/>
        <v>TK</v>
      </c>
      <c r="B300" s="97"/>
      <c r="C300" s="764">
        <v>3</v>
      </c>
      <c r="D300" s="765"/>
      <c r="E300" s="755" t="s">
        <v>513</v>
      </c>
      <c r="F300" s="756"/>
      <c r="G300" s="756"/>
      <c r="H300" s="756"/>
      <c r="I300" s="756"/>
      <c r="J300" s="756"/>
      <c r="K300" s="756"/>
      <c r="L300" s="756"/>
      <c r="M300" s="756"/>
      <c r="N300" s="756"/>
      <c r="O300" s="756"/>
      <c r="P300" s="756"/>
      <c r="Q300" s="756"/>
      <c r="R300" s="756"/>
      <c r="S300" s="756"/>
      <c r="T300" s="757"/>
      <c r="U300" s="305" t="s">
        <v>523</v>
      </c>
      <c r="V300" s="761" t="s">
        <v>88</v>
      </c>
      <c r="W300" s="762"/>
      <c r="X300" s="762"/>
      <c r="Y300" s="762"/>
      <c r="Z300" s="763"/>
      <c r="AA300" s="761" t="s">
        <v>2418</v>
      </c>
      <c r="AB300" s="762"/>
      <c r="AC300" s="763"/>
      <c r="AD300" s="251">
        <v>1</v>
      </c>
      <c r="AE300" s="251">
        <v>0</v>
      </c>
      <c r="AF300" s="671"/>
      <c r="AG300" s="672"/>
      <c r="AH300" s="673"/>
      <c r="AI300" s="671"/>
      <c r="AJ300" s="672"/>
      <c r="AK300" s="673"/>
      <c r="AL300" s="382" t="s">
        <v>410</v>
      </c>
      <c r="AN300" s="51" t="str">
        <f t="shared" si="22"/>
        <v>■</v>
      </c>
    </row>
    <row r="301" spans="1:41" ht="13.15" customHeight="1">
      <c r="A301" s="240" t="str">
        <f t="shared" si="21"/>
        <v>TK</v>
      </c>
      <c r="B301" s="97"/>
      <c r="C301" s="766">
        <v>4</v>
      </c>
      <c r="D301" s="767"/>
      <c r="E301" s="774" t="s">
        <v>514</v>
      </c>
      <c r="F301" s="775"/>
      <c r="G301" s="775"/>
      <c r="H301" s="775"/>
      <c r="I301" s="775"/>
      <c r="J301" s="775"/>
      <c r="K301" s="775"/>
      <c r="L301" s="775"/>
      <c r="M301" s="775"/>
      <c r="N301" s="775"/>
      <c r="O301" s="775"/>
      <c r="P301" s="775"/>
      <c r="Q301" s="775"/>
      <c r="R301" s="775"/>
      <c r="S301" s="775"/>
      <c r="T301" s="776"/>
      <c r="U301" s="304" t="s">
        <v>524</v>
      </c>
      <c r="V301" s="758" t="s">
        <v>88</v>
      </c>
      <c r="W301" s="759"/>
      <c r="X301" s="759"/>
      <c r="Y301" s="759"/>
      <c r="Z301" s="760"/>
      <c r="AA301" s="758" t="s">
        <v>2418</v>
      </c>
      <c r="AB301" s="759"/>
      <c r="AC301" s="760"/>
      <c r="AD301" s="250">
        <v>1</v>
      </c>
      <c r="AE301" s="250">
        <v>0</v>
      </c>
      <c r="AF301" s="749"/>
      <c r="AG301" s="750"/>
      <c r="AH301" s="751"/>
      <c r="AI301" s="749"/>
      <c r="AJ301" s="750"/>
      <c r="AK301" s="751"/>
      <c r="AL301" s="287"/>
      <c r="AN301" s="51" t="str">
        <f t="shared" si="22"/>
        <v>■</v>
      </c>
    </row>
    <row r="302" spans="1:41">
      <c r="A302" s="240" t="str">
        <f t="shared" si="21"/>
        <v>TK</v>
      </c>
      <c r="B302" s="97"/>
      <c r="C302" s="766">
        <v>5</v>
      </c>
      <c r="D302" s="767"/>
      <c r="E302" s="752" t="s">
        <v>84</v>
      </c>
      <c r="F302" s="753"/>
      <c r="G302" s="753"/>
      <c r="H302" s="753"/>
      <c r="I302" s="753"/>
      <c r="J302" s="753"/>
      <c r="K302" s="753"/>
      <c r="L302" s="753"/>
      <c r="M302" s="753"/>
      <c r="N302" s="753"/>
      <c r="O302" s="753"/>
      <c r="P302" s="753"/>
      <c r="Q302" s="753"/>
      <c r="R302" s="753"/>
      <c r="S302" s="753"/>
      <c r="T302" s="754"/>
      <c r="U302" s="304" t="s">
        <v>525</v>
      </c>
      <c r="V302" s="768" t="s">
        <v>87</v>
      </c>
      <c r="W302" s="769"/>
      <c r="X302" s="769"/>
      <c r="Y302" s="769"/>
      <c r="Z302" s="770"/>
      <c r="AA302" s="768" t="s">
        <v>2417</v>
      </c>
      <c r="AB302" s="769"/>
      <c r="AC302" s="770"/>
      <c r="AD302" s="250">
        <v>2</v>
      </c>
      <c r="AE302" s="250" t="s">
        <v>535</v>
      </c>
      <c r="AF302" s="668"/>
      <c r="AG302" s="669"/>
      <c r="AH302" s="670"/>
      <c r="AI302" s="668"/>
      <c r="AJ302" s="669"/>
      <c r="AK302" s="670"/>
      <c r="AL302" s="180"/>
      <c r="AN302" s="51" t="str">
        <f t="shared" si="22"/>
        <v>■</v>
      </c>
    </row>
    <row r="303" spans="1:41">
      <c r="A303" s="240" t="str">
        <f t="shared" si="21"/>
        <v>TK</v>
      </c>
      <c r="B303" s="97"/>
      <c r="C303" s="766">
        <v>6</v>
      </c>
      <c r="D303" s="767"/>
      <c r="E303" s="752" t="s">
        <v>120</v>
      </c>
      <c r="F303" s="753"/>
      <c r="G303" s="753"/>
      <c r="H303" s="753"/>
      <c r="I303" s="753"/>
      <c r="J303" s="753"/>
      <c r="K303" s="753"/>
      <c r="L303" s="753"/>
      <c r="M303" s="753"/>
      <c r="N303" s="753"/>
      <c r="O303" s="753"/>
      <c r="P303" s="753"/>
      <c r="Q303" s="753"/>
      <c r="R303" s="753"/>
      <c r="S303" s="753"/>
      <c r="T303" s="754"/>
      <c r="U303" s="304" t="s">
        <v>743</v>
      </c>
      <c r="V303" s="768" t="s">
        <v>88</v>
      </c>
      <c r="W303" s="769"/>
      <c r="X303" s="769"/>
      <c r="Y303" s="769"/>
      <c r="Z303" s="770"/>
      <c r="AA303" s="768" t="s">
        <v>2417</v>
      </c>
      <c r="AB303" s="769"/>
      <c r="AC303" s="770"/>
      <c r="AD303" s="250">
        <v>9</v>
      </c>
      <c r="AE303" s="250" t="s">
        <v>535</v>
      </c>
      <c r="AF303" s="668"/>
      <c r="AG303" s="669"/>
      <c r="AH303" s="670"/>
      <c r="AI303" s="668"/>
      <c r="AJ303" s="669"/>
      <c r="AK303" s="670"/>
      <c r="AL303" s="180"/>
      <c r="AN303" s="51" t="str">
        <f t="shared" si="22"/>
        <v>■</v>
      </c>
    </row>
    <row r="304" spans="1:41">
      <c r="A304" s="240" t="str">
        <f t="shared" si="21"/>
        <v>TK</v>
      </c>
      <c r="B304" s="513"/>
      <c r="C304" s="764">
        <v>7</v>
      </c>
      <c r="D304" s="765"/>
      <c r="E304" s="771" t="s">
        <v>742</v>
      </c>
      <c r="F304" s="772"/>
      <c r="G304" s="772"/>
      <c r="H304" s="772"/>
      <c r="I304" s="772"/>
      <c r="J304" s="772"/>
      <c r="K304" s="772"/>
      <c r="L304" s="772"/>
      <c r="M304" s="772"/>
      <c r="N304" s="772"/>
      <c r="O304" s="772"/>
      <c r="P304" s="772"/>
      <c r="Q304" s="772"/>
      <c r="R304" s="772"/>
      <c r="S304" s="772"/>
      <c r="T304" s="773"/>
      <c r="U304" s="305" t="s">
        <v>744</v>
      </c>
      <c r="V304" s="761" t="s">
        <v>298</v>
      </c>
      <c r="W304" s="762"/>
      <c r="X304" s="762"/>
      <c r="Y304" s="762"/>
      <c r="Z304" s="763"/>
      <c r="AA304" s="761" t="s">
        <v>2417</v>
      </c>
      <c r="AB304" s="762"/>
      <c r="AC304" s="763"/>
      <c r="AD304" s="251">
        <v>38</v>
      </c>
      <c r="AE304" s="251" t="s">
        <v>535</v>
      </c>
      <c r="AF304" s="671"/>
      <c r="AG304" s="672"/>
      <c r="AH304" s="673"/>
      <c r="AI304" s="671"/>
      <c r="AJ304" s="672"/>
      <c r="AK304" s="673"/>
      <c r="AL304" s="515" t="s">
        <v>2896</v>
      </c>
      <c r="AN304" s="51" t="str">
        <f t="shared" si="22"/>
        <v>■</v>
      </c>
    </row>
    <row r="305" spans="1:41">
      <c r="A305" s="240" t="str">
        <f t="shared" si="21"/>
        <v>TK</v>
      </c>
      <c r="B305" s="97"/>
      <c r="C305" s="766">
        <v>8</v>
      </c>
      <c r="D305" s="767"/>
      <c r="E305" s="752" t="s">
        <v>901</v>
      </c>
      <c r="F305" s="753"/>
      <c r="G305" s="753"/>
      <c r="H305" s="753"/>
      <c r="I305" s="753"/>
      <c r="J305" s="753"/>
      <c r="K305" s="753"/>
      <c r="L305" s="753"/>
      <c r="M305" s="753"/>
      <c r="N305" s="753"/>
      <c r="O305" s="753"/>
      <c r="P305" s="753"/>
      <c r="Q305" s="753"/>
      <c r="R305" s="753"/>
      <c r="S305" s="753"/>
      <c r="T305" s="754"/>
      <c r="U305" s="294" t="s">
        <v>532</v>
      </c>
      <c r="V305" s="768" t="s">
        <v>88</v>
      </c>
      <c r="W305" s="769"/>
      <c r="X305" s="769"/>
      <c r="Y305" s="769"/>
      <c r="Z305" s="770"/>
      <c r="AA305" s="768" t="s">
        <v>2417</v>
      </c>
      <c r="AB305" s="769"/>
      <c r="AC305" s="770"/>
      <c r="AD305" s="250">
        <v>6</v>
      </c>
      <c r="AE305" s="250" t="s">
        <v>535</v>
      </c>
      <c r="AF305" s="668"/>
      <c r="AG305" s="669"/>
      <c r="AH305" s="670"/>
      <c r="AI305" s="668"/>
      <c r="AJ305" s="669"/>
      <c r="AK305" s="670"/>
      <c r="AL305" s="180"/>
      <c r="AN305" s="51" t="str">
        <f t="shared" si="22"/>
        <v>■</v>
      </c>
    </row>
    <row r="306" spans="1:41">
      <c r="A306" s="240" t="str">
        <f t="shared" si="21"/>
        <v>TK</v>
      </c>
      <c r="B306" s="97"/>
      <c r="C306" s="766">
        <v>9</v>
      </c>
      <c r="D306" s="767"/>
      <c r="E306" s="781" t="s">
        <v>520</v>
      </c>
      <c r="F306" s="782"/>
      <c r="G306" s="782"/>
      <c r="H306" s="782"/>
      <c r="I306" s="782"/>
      <c r="J306" s="782"/>
      <c r="K306" s="782"/>
      <c r="L306" s="782"/>
      <c r="M306" s="782"/>
      <c r="N306" s="782"/>
      <c r="O306" s="782"/>
      <c r="P306" s="782"/>
      <c r="Q306" s="782"/>
      <c r="R306" s="782"/>
      <c r="S306" s="782"/>
      <c r="T306" s="783"/>
      <c r="U306" s="294" t="s">
        <v>533</v>
      </c>
      <c r="V306" s="788" t="s">
        <v>88</v>
      </c>
      <c r="W306" s="789"/>
      <c r="X306" s="789"/>
      <c r="Y306" s="789"/>
      <c r="Z306" s="790"/>
      <c r="AA306" s="788" t="s">
        <v>2417</v>
      </c>
      <c r="AB306" s="789"/>
      <c r="AC306" s="790"/>
      <c r="AD306" s="241">
        <v>6</v>
      </c>
      <c r="AE306" s="241" t="s">
        <v>535</v>
      </c>
      <c r="AF306" s="668"/>
      <c r="AG306" s="669"/>
      <c r="AH306" s="670"/>
      <c r="AI306" s="668"/>
      <c r="AJ306" s="669"/>
      <c r="AK306" s="670"/>
      <c r="AL306" s="180"/>
      <c r="AN306" s="51" t="str">
        <f t="shared" si="22"/>
        <v>■</v>
      </c>
    </row>
    <row r="307" spans="1:41">
      <c r="A307" s="240" t="str">
        <f t="shared" si="21"/>
        <v>TK</v>
      </c>
      <c r="B307" s="97"/>
      <c r="C307" s="106"/>
      <c r="D307" s="237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204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4"/>
      <c r="AG307" s="104"/>
      <c r="AH307" s="104"/>
      <c r="AI307" s="88"/>
      <c r="AJ307" s="88"/>
      <c r="AK307" s="88"/>
      <c r="AL307" s="81"/>
    </row>
    <row r="308" spans="1:41">
      <c r="A308" s="240" t="str">
        <f t="shared" si="21"/>
        <v>KI</v>
      </c>
      <c r="B308" s="513"/>
      <c r="C308" s="238" t="s">
        <v>28</v>
      </c>
      <c r="D308" s="59"/>
      <c r="E308" s="38"/>
      <c r="F308" s="38"/>
      <c r="G308" s="38"/>
      <c r="H308" s="38"/>
      <c r="I308" s="38"/>
      <c r="J308" s="204" t="s">
        <v>2644</v>
      </c>
      <c r="K308" s="238"/>
      <c r="L308" s="38"/>
      <c r="M308" s="238"/>
      <c r="N308" s="38"/>
      <c r="O308" s="38"/>
      <c r="P308" s="38"/>
      <c r="Q308" s="38"/>
      <c r="R308" s="38"/>
      <c r="S308" s="38"/>
      <c r="T308" s="38"/>
      <c r="U308" s="204" t="s">
        <v>1128</v>
      </c>
      <c r="V308" s="339"/>
      <c r="W308" s="339"/>
      <c r="X308" s="339"/>
      <c r="Y308" s="339"/>
      <c r="Z308" s="339"/>
      <c r="AA308" s="339"/>
      <c r="AB308" s="339"/>
      <c r="AC308" s="339"/>
      <c r="AD308" s="339"/>
      <c r="AE308" s="339"/>
      <c r="AF308" s="96"/>
      <c r="AG308" s="96"/>
      <c r="AH308" s="96"/>
      <c r="AI308" s="96"/>
      <c r="AJ308" s="96"/>
      <c r="AK308" s="96"/>
      <c r="AL308" s="81"/>
    </row>
    <row r="309" spans="1:41" s="1" customFormat="1" ht="12" customHeight="1">
      <c r="A309" s="240" t="str">
        <f t="shared" si="21"/>
        <v>KI</v>
      </c>
      <c r="B309" s="33"/>
      <c r="C309" s="777" t="s">
        <v>29</v>
      </c>
      <c r="D309" s="885"/>
      <c r="E309" s="728" t="s">
        <v>30</v>
      </c>
      <c r="F309" s="729"/>
      <c r="G309" s="729"/>
      <c r="H309" s="729"/>
      <c r="I309" s="729"/>
      <c r="J309" s="729"/>
      <c r="K309" s="729"/>
      <c r="L309" s="729"/>
      <c r="M309" s="729"/>
      <c r="N309" s="729"/>
      <c r="O309" s="729"/>
      <c r="P309" s="729"/>
      <c r="Q309" s="729"/>
      <c r="R309" s="729"/>
      <c r="S309" s="729"/>
      <c r="T309" s="729"/>
      <c r="U309" s="934" t="s">
        <v>146</v>
      </c>
      <c r="V309" s="728" t="s">
        <v>147</v>
      </c>
      <c r="W309" s="729"/>
      <c r="X309" s="729"/>
      <c r="Y309" s="729"/>
      <c r="Z309" s="905"/>
      <c r="AA309" s="777" t="s">
        <v>2420</v>
      </c>
      <c r="AB309" s="932"/>
      <c r="AC309" s="778"/>
      <c r="AD309" s="835" t="s">
        <v>511</v>
      </c>
      <c r="AE309" s="836"/>
      <c r="AF309" s="690" t="s">
        <v>80</v>
      </c>
      <c r="AG309" s="691"/>
      <c r="AH309" s="692"/>
      <c r="AI309" s="690" t="s">
        <v>41</v>
      </c>
      <c r="AJ309" s="691"/>
      <c r="AK309" s="692"/>
      <c r="AL309" s="696" t="s">
        <v>42</v>
      </c>
      <c r="AM309" s="40"/>
      <c r="AN309" s="38"/>
      <c r="AO309" s="38"/>
    </row>
    <row r="310" spans="1:41" s="1" customFormat="1" ht="12" customHeight="1">
      <c r="A310" s="240" t="str">
        <f t="shared" si="21"/>
        <v>KI</v>
      </c>
      <c r="B310" s="33"/>
      <c r="C310" s="886"/>
      <c r="D310" s="887"/>
      <c r="E310" s="731"/>
      <c r="F310" s="732"/>
      <c r="G310" s="732"/>
      <c r="H310" s="732"/>
      <c r="I310" s="732"/>
      <c r="J310" s="732"/>
      <c r="K310" s="732"/>
      <c r="L310" s="732"/>
      <c r="M310" s="732"/>
      <c r="N310" s="732"/>
      <c r="O310" s="732"/>
      <c r="P310" s="732"/>
      <c r="Q310" s="732"/>
      <c r="R310" s="732"/>
      <c r="S310" s="732"/>
      <c r="T310" s="732"/>
      <c r="U310" s="935"/>
      <c r="V310" s="906"/>
      <c r="W310" s="907"/>
      <c r="X310" s="907"/>
      <c r="Y310" s="907"/>
      <c r="Z310" s="908"/>
      <c r="AA310" s="779"/>
      <c r="AB310" s="933"/>
      <c r="AC310" s="780"/>
      <c r="AD310" s="837"/>
      <c r="AE310" s="838"/>
      <c r="AF310" s="693"/>
      <c r="AG310" s="694"/>
      <c r="AH310" s="695"/>
      <c r="AI310" s="693"/>
      <c r="AJ310" s="694"/>
      <c r="AK310" s="695"/>
      <c r="AL310" s="697"/>
      <c r="AM310" s="40"/>
      <c r="AN310" s="38"/>
      <c r="AO310" s="38"/>
    </row>
    <row r="311" spans="1:41" s="26" customFormat="1" ht="13.15" customHeight="1">
      <c r="A311" s="240" t="str">
        <f t="shared" si="21"/>
        <v>KI</v>
      </c>
      <c r="B311" s="97"/>
      <c r="C311" s="766">
        <v>1</v>
      </c>
      <c r="D311" s="767"/>
      <c r="E311" s="774" t="s">
        <v>2485</v>
      </c>
      <c r="F311" s="775"/>
      <c r="G311" s="775"/>
      <c r="H311" s="775"/>
      <c r="I311" s="775"/>
      <c r="J311" s="775"/>
      <c r="K311" s="775"/>
      <c r="L311" s="775"/>
      <c r="M311" s="775"/>
      <c r="N311" s="775"/>
      <c r="O311" s="775"/>
      <c r="P311" s="775"/>
      <c r="Q311" s="775"/>
      <c r="R311" s="775"/>
      <c r="S311" s="775"/>
      <c r="T311" s="776"/>
      <c r="U311" s="291" t="s">
        <v>521</v>
      </c>
      <c r="V311" s="768" t="s">
        <v>87</v>
      </c>
      <c r="W311" s="769"/>
      <c r="X311" s="769"/>
      <c r="Y311" s="769"/>
      <c r="Z311" s="770"/>
      <c r="AA311" s="768" t="s">
        <v>2417</v>
      </c>
      <c r="AB311" s="769"/>
      <c r="AC311" s="770"/>
      <c r="AD311" s="250">
        <v>10</v>
      </c>
      <c r="AE311" s="250" t="s">
        <v>535</v>
      </c>
      <c r="AF311" s="668"/>
      <c r="AG311" s="669"/>
      <c r="AH311" s="670"/>
      <c r="AI311" s="668"/>
      <c r="AJ311" s="669"/>
      <c r="AK311" s="670"/>
      <c r="AL311" s="492"/>
      <c r="AM311" s="457"/>
      <c r="AN311" s="79" t="str">
        <f>$G$19</f>
        <v>■</v>
      </c>
      <c r="AO311" s="79"/>
    </row>
    <row r="312" spans="1:41" s="26" customFormat="1" ht="13.15" customHeight="1">
      <c r="A312" s="240" t="str">
        <f t="shared" si="21"/>
        <v>KI</v>
      </c>
      <c r="B312" s="97"/>
      <c r="C312" s="766">
        <v>2</v>
      </c>
      <c r="D312" s="767"/>
      <c r="E312" s="774" t="s">
        <v>2487</v>
      </c>
      <c r="F312" s="775"/>
      <c r="G312" s="775"/>
      <c r="H312" s="775"/>
      <c r="I312" s="775"/>
      <c r="J312" s="775"/>
      <c r="K312" s="775"/>
      <c r="L312" s="775"/>
      <c r="M312" s="775"/>
      <c r="N312" s="775"/>
      <c r="O312" s="775"/>
      <c r="P312" s="775"/>
      <c r="Q312" s="775"/>
      <c r="R312" s="775"/>
      <c r="S312" s="775"/>
      <c r="T312" s="776"/>
      <c r="U312" s="569" t="s">
        <v>522</v>
      </c>
      <c r="V312" s="768" t="s">
        <v>87</v>
      </c>
      <c r="W312" s="769"/>
      <c r="X312" s="769"/>
      <c r="Y312" s="769"/>
      <c r="Z312" s="770"/>
      <c r="AA312" s="768" t="s">
        <v>2417</v>
      </c>
      <c r="AB312" s="769"/>
      <c r="AC312" s="770"/>
      <c r="AD312" s="250">
        <v>51</v>
      </c>
      <c r="AE312" s="250" t="s">
        <v>535</v>
      </c>
      <c r="AF312" s="668"/>
      <c r="AG312" s="669"/>
      <c r="AH312" s="670"/>
      <c r="AI312" s="668"/>
      <c r="AJ312" s="669"/>
      <c r="AK312" s="670"/>
      <c r="AL312" s="492"/>
      <c r="AM312" s="457"/>
      <c r="AN312" s="79" t="str">
        <f t="shared" ref="AN312:AN331" si="23">$G$19</f>
        <v>■</v>
      </c>
      <c r="AO312" s="79"/>
    </row>
    <row r="313" spans="1:41" ht="13.15" customHeight="1">
      <c r="A313" s="240" t="str">
        <f t="shared" si="21"/>
        <v>KI</v>
      </c>
      <c r="B313" s="97"/>
      <c r="C313" s="764">
        <v>3</v>
      </c>
      <c r="D313" s="765"/>
      <c r="E313" s="755" t="s">
        <v>513</v>
      </c>
      <c r="F313" s="756"/>
      <c r="G313" s="756"/>
      <c r="H313" s="756"/>
      <c r="I313" s="756"/>
      <c r="J313" s="756"/>
      <c r="K313" s="756"/>
      <c r="L313" s="756"/>
      <c r="M313" s="756"/>
      <c r="N313" s="756"/>
      <c r="O313" s="756"/>
      <c r="P313" s="756"/>
      <c r="Q313" s="756"/>
      <c r="R313" s="756"/>
      <c r="S313" s="756"/>
      <c r="T313" s="757"/>
      <c r="U313" s="305" t="s">
        <v>523</v>
      </c>
      <c r="V313" s="761" t="s">
        <v>88</v>
      </c>
      <c r="W313" s="762"/>
      <c r="X313" s="762"/>
      <c r="Y313" s="762"/>
      <c r="Z313" s="763"/>
      <c r="AA313" s="761" t="s">
        <v>2418</v>
      </c>
      <c r="AB313" s="762"/>
      <c r="AC313" s="763"/>
      <c r="AD313" s="251">
        <v>1</v>
      </c>
      <c r="AE313" s="251">
        <v>0</v>
      </c>
      <c r="AF313" s="671"/>
      <c r="AG313" s="672"/>
      <c r="AH313" s="673"/>
      <c r="AI313" s="671"/>
      <c r="AJ313" s="672"/>
      <c r="AK313" s="673"/>
      <c r="AL313" s="382" t="s">
        <v>410</v>
      </c>
      <c r="AN313" s="79" t="str">
        <f t="shared" si="23"/>
        <v>■</v>
      </c>
    </row>
    <row r="314" spans="1:41" ht="13.15" customHeight="1">
      <c r="A314" s="240" t="str">
        <f t="shared" si="21"/>
        <v>KI</v>
      </c>
      <c r="B314" s="97"/>
      <c r="C314" s="766">
        <v>4</v>
      </c>
      <c r="D314" s="767"/>
      <c r="E314" s="774" t="s">
        <v>514</v>
      </c>
      <c r="F314" s="775"/>
      <c r="G314" s="775"/>
      <c r="H314" s="775"/>
      <c r="I314" s="775"/>
      <c r="J314" s="775"/>
      <c r="K314" s="775"/>
      <c r="L314" s="775"/>
      <c r="M314" s="775"/>
      <c r="N314" s="775"/>
      <c r="O314" s="775"/>
      <c r="P314" s="775"/>
      <c r="Q314" s="775"/>
      <c r="R314" s="775"/>
      <c r="S314" s="775"/>
      <c r="T314" s="776"/>
      <c r="U314" s="304" t="s">
        <v>524</v>
      </c>
      <c r="V314" s="758" t="s">
        <v>88</v>
      </c>
      <c r="W314" s="759"/>
      <c r="X314" s="759"/>
      <c r="Y314" s="759"/>
      <c r="Z314" s="760"/>
      <c r="AA314" s="758" t="s">
        <v>2418</v>
      </c>
      <c r="AB314" s="759"/>
      <c r="AC314" s="760"/>
      <c r="AD314" s="250">
        <v>1</v>
      </c>
      <c r="AE314" s="250">
        <v>0</v>
      </c>
      <c r="AF314" s="749"/>
      <c r="AG314" s="750"/>
      <c r="AH314" s="751"/>
      <c r="AI314" s="749"/>
      <c r="AJ314" s="750"/>
      <c r="AK314" s="751"/>
      <c r="AL314" s="287"/>
      <c r="AN314" s="79" t="str">
        <f t="shared" si="23"/>
        <v>■</v>
      </c>
    </row>
    <row r="315" spans="1:41" ht="13.15" customHeight="1">
      <c r="A315" s="240" t="str">
        <f t="shared" si="21"/>
        <v>KI</v>
      </c>
      <c r="B315" s="97"/>
      <c r="C315" s="766">
        <v>5</v>
      </c>
      <c r="D315" s="767"/>
      <c r="E315" s="781" t="s">
        <v>84</v>
      </c>
      <c r="F315" s="782"/>
      <c r="G315" s="782"/>
      <c r="H315" s="782"/>
      <c r="I315" s="782"/>
      <c r="J315" s="782"/>
      <c r="K315" s="782"/>
      <c r="L315" s="782"/>
      <c r="M315" s="782"/>
      <c r="N315" s="782"/>
      <c r="O315" s="782"/>
      <c r="P315" s="782"/>
      <c r="Q315" s="782"/>
      <c r="R315" s="782"/>
      <c r="S315" s="782"/>
      <c r="T315" s="783"/>
      <c r="U315" s="304" t="s">
        <v>525</v>
      </c>
      <c r="V315" s="788" t="s">
        <v>87</v>
      </c>
      <c r="W315" s="789"/>
      <c r="X315" s="789"/>
      <c r="Y315" s="789"/>
      <c r="Z315" s="790"/>
      <c r="AA315" s="788" t="s">
        <v>2417</v>
      </c>
      <c r="AB315" s="789"/>
      <c r="AC315" s="790"/>
      <c r="AD315" s="241">
        <v>2</v>
      </c>
      <c r="AE315" s="241" t="s">
        <v>535</v>
      </c>
      <c r="AF315" s="668"/>
      <c r="AG315" s="669"/>
      <c r="AH315" s="670"/>
      <c r="AI315" s="668"/>
      <c r="AJ315" s="669"/>
      <c r="AK315" s="670"/>
      <c r="AL315" s="180"/>
      <c r="AN315" s="79" t="str">
        <f t="shared" si="23"/>
        <v>■</v>
      </c>
    </row>
    <row r="316" spans="1:41" ht="13.15" customHeight="1">
      <c r="A316" s="240" t="str">
        <f t="shared" si="21"/>
        <v>KI</v>
      </c>
      <c r="B316" s="97"/>
      <c r="C316" s="766">
        <v>6</v>
      </c>
      <c r="D316" s="767"/>
      <c r="E316" s="752" t="s">
        <v>1015</v>
      </c>
      <c r="F316" s="753"/>
      <c r="G316" s="753"/>
      <c r="H316" s="753"/>
      <c r="I316" s="753"/>
      <c r="J316" s="753"/>
      <c r="K316" s="753"/>
      <c r="L316" s="753"/>
      <c r="M316" s="753"/>
      <c r="N316" s="753"/>
      <c r="O316" s="753"/>
      <c r="P316" s="753"/>
      <c r="Q316" s="753"/>
      <c r="R316" s="753"/>
      <c r="S316" s="753"/>
      <c r="T316" s="754"/>
      <c r="U316" s="304" t="s">
        <v>1019</v>
      </c>
      <c r="V316" s="788" t="s">
        <v>88</v>
      </c>
      <c r="W316" s="789"/>
      <c r="X316" s="789"/>
      <c r="Y316" s="789"/>
      <c r="Z316" s="790"/>
      <c r="AA316" s="788" t="s">
        <v>2417</v>
      </c>
      <c r="AB316" s="789"/>
      <c r="AC316" s="790"/>
      <c r="AD316" s="241">
        <v>8</v>
      </c>
      <c r="AE316" s="241" t="s">
        <v>535</v>
      </c>
      <c r="AF316" s="668"/>
      <c r="AG316" s="669"/>
      <c r="AH316" s="670"/>
      <c r="AI316" s="668"/>
      <c r="AJ316" s="669"/>
      <c r="AK316" s="670"/>
      <c r="AL316" s="180"/>
      <c r="AN316" s="79" t="str">
        <f t="shared" si="23"/>
        <v>■</v>
      </c>
    </row>
    <row r="317" spans="1:41" ht="13.15" customHeight="1">
      <c r="A317" s="240" t="str">
        <f t="shared" si="21"/>
        <v>KI</v>
      </c>
      <c r="B317" s="97"/>
      <c r="C317" s="766">
        <v>7</v>
      </c>
      <c r="D317" s="767"/>
      <c r="E317" s="781" t="s">
        <v>939</v>
      </c>
      <c r="F317" s="782"/>
      <c r="G317" s="782"/>
      <c r="H317" s="782"/>
      <c r="I317" s="782"/>
      <c r="J317" s="782"/>
      <c r="K317" s="782"/>
      <c r="L317" s="782"/>
      <c r="M317" s="782"/>
      <c r="N317" s="782"/>
      <c r="O317" s="782"/>
      <c r="P317" s="782"/>
      <c r="Q317" s="782"/>
      <c r="R317" s="782"/>
      <c r="S317" s="782"/>
      <c r="T317" s="783"/>
      <c r="U317" s="304" t="s">
        <v>955</v>
      </c>
      <c r="V317" s="788" t="s">
        <v>88</v>
      </c>
      <c r="W317" s="789"/>
      <c r="X317" s="789"/>
      <c r="Y317" s="789"/>
      <c r="Z317" s="790"/>
      <c r="AA317" s="788" t="s">
        <v>2418</v>
      </c>
      <c r="AB317" s="789"/>
      <c r="AC317" s="790"/>
      <c r="AD317" s="241">
        <v>2</v>
      </c>
      <c r="AE317" s="241">
        <v>0</v>
      </c>
      <c r="AF317" s="668"/>
      <c r="AG317" s="669"/>
      <c r="AH317" s="670"/>
      <c r="AI317" s="668"/>
      <c r="AJ317" s="669"/>
      <c r="AK317" s="670"/>
      <c r="AL317" s="180"/>
      <c r="AN317" s="79" t="str">
        <f t="shared" si="23"/>
        <v>■</v>
      </c>
    </row>
    <row r="318" spans="1:41" ht="13.15" customHeight="1">
      <c r="A318" s="240" t="str">
        <f t="shared" si="21"/>
        <v>KI</v>
      </c>
      <c r="B318" s="97"/>
      <c r="C318" s="766">
        <v>8</v>
      </c>
      <c r="D318" s="767"/>
      <c r="E318" s="781" t="s">
        <v>2645</v>
      </c>
      <c r="F318" s="782"/>
      <c r="G318" s="782"/>
      <c r="H318" s="782"/>
      <c r="I318" s="782"/>
      <c r="J318" s="782"/>
      <c r="K318" s="782"/>
      <c r="L318" s="782"/>
      <c r="M318" s="782"/>
      <c r="N318" s="782"/>
      <c r="O318" s="782"/>
      <c r="P318" s="782"/>
      <c r="Q318" s="782"/>
      <c r="R318" s="782"/>
      <c r="S318" s="782"/>
      <c r="T318" s="783"/>
      <c r="U318" s="304" t="s">
        <v>1020</v>
      </c>
      <c r="V318" s="788" t="s">
        <v>87</v>
      </c>
      <c r="W318" s="789"/>
      <c r="X318" s="789"/>
      <c r="Y318" s="789"/>
      <c r="Z318" s="790"/>
      <c r="AA318" s="788" t="s">
        <v>2417</v>
      </c>
      <c r="AB318" s="789"/>
      <c r="AC318" s="790"/>
      <c r="AD318" s="241">
        <v>1</v>
      </c>
      <c r="AE318" s="241" t="s">
        <v>535</v>
      </c>
      <c r="AF318" s="668"/>
      <c r="AG318" s="669"/>
      <c r="AH318" s="670"/>
      <c r="AI318" s="668"/>
      <c r="AJ318" s="669"/>
      <c r="AK318" s="670"/>
      <c r="AL318" s="180"/>
      <c r="AN318" s="79" t="str">
        <f t="shared" si="23"/>
        <v>■</v>
      </c>
    </row>
    <row r="319" spans="1:41" ht="13.15" customHeight="1">
      <c r="A319" s="240" t="str">
        <f t="shared" si="21"/>
        <v>KI</v>
      </c>
      <c r="B319" s="97"/>
      <c r="C319" s="766">
        <v>9</v>
      </c>
      <c r="D319" s="767"/>
      <c r="E319" s="781" t="s">
        <v>2646</v>
      </c>
      <c r="F319" s="782"/>
      <c r="G319" s="782"/>
      <c r="H319" s="782"/>
      <c r="I319" s="782"/>
      <c r="J319" s="782"/>
      <c r="K319" s="782"/>
      <c r="L319" s="782"/>
      <c r="M319" s="782"/>
      <c r="N319" s="782"/>
      <c r="O319" s="782"/>
      <c r="P319" s="782"/>
      <c r="Q319" s="782"/>
      <c r="R319" s="782"/>
      <c r="S319" s="782"/>
      <c r="T319" s="783"/>
      <c r="U319" s="304" t="s">
        <v>1021</v>
      </c>
      <c r="V319" s="788" t="s">
        <v>88</v>
      </c>
      <c r="W319" s="789"/>
      <c r="X319" s="789"/>
      <c r="Y319" s="789"/>
      <c r="Z319" s="790"/>
      <c r="AA319" s="788" t="s">
        <v>2417</v>
      </c>
      <c r="AB319" s="789"/>
      <c r="AC319" s="790"/>
      <c r="AD319" s="241">
        <v>9</v>
      </c>
      <c r="AE319" s="241" t="s">
        <v>535</v>
      </c>
      <c r="AF319" s="668"/>
      <c r="AG319" s="669"/>
      <c r="AH319" s="670"/>
      <c r="AI319" s="668"/>
      <c r="AJ319" s="669"/>
      <c r="AK319" s="670"/>
      <c r="AL319" s="180"/>
      <c r="AN319" s="79" t="str">
        <f t="shared" si="23"/>
        <v>■</v>
      </c>
    </row>
    <row r="320" spans="1:41" ht="13.15" customHeight="1">
      <c r="A320" s="240" t="str">
        <f t="shared" si="21"/>
        <v>KI</v>
      </c>
      <c r="B320" s="97"/>
      <c r="C320" s="766">
        <v>10</v>
      </c>
      <c r="D320" s="767"/>
      <c r="E320" s="781" t="s">
        <v>2647</v>
      </c>
      <c r="F320" s="782"/>
      <c r="G320" s="782"/>
      <c r="H320" s="782"/>
      <c r="I320" s="782"/>
      <c r="J320" s="782"/>
      <c r="K320" s="782"/>
      <c r="L320" s="782"/>
      <c r="M320" s="782"/>
      <c r="N320" s="782"/>
      <c r="O320" s="782"/>
      <c r="P320" s="782"/>
      <c r="Q320" s="782"/>
      <c r="R320" s="782"/>
      <c r="S320" s="782"/>
      <c r="T320" s="783"/>
      <c r="U320" s="304" t="s">
        <v>1022</v>
      </c>
      <c r="V320" s="788" t="s">
        <v>88</v>
      </c>
      <c r="W320" s="789"/>
      <c r="X320" s="789"/>
      <c r="Y320" s="789"/>
      <c r="Z320" s="790"/>
      <c r="AA320" s="788" t="s">
        <v>2418</v>
      </c>
      <c r="AB320" s="789"/>
      <c r="AC320" s="790"/>
      <c r="AD320" s="241">
        <v>4</v>
      </c>
      <c r="AE320" s="241">
        <v>0</v>
      </c>
      <c r="AF320" s="668"/>
      <c r="AG320" s="669"/>
      <c r="AH320" s="670"/>
      <c r="AI320" s="668"/>
      <c r="AJ320" s="669"/>
      <c r="AK320" s="670"/>
      <c r="AL320" s="180"/>
      <c r="AN320" s="79" t="str">
        <f t="shared" si="23"/>
        <v>■</v>
      </c>
    </row>
    <row r="321" spans="1:40" ht="13.15" customHeight="1">
      <c r="A321" s="240" t="str">
        <f t="shared" si="21"/>
        <v>KI</v>
      </c>
      <c r="B321" s="513"/>
      <c r="C321" s="764">
        <v>11</v>
      </c>
      <c r="D321" s="765"/>
      <c r="E321" s="771" t="s">
        <v>759</v>
      </c>
      <c r="F321" s="772"/>
      <c r="G321" s="772"/>
      <c r="H321" s="772"/>
      <c r="I321" s="772"/>
      <c r="J321" s="772"/>
      <c r="K321" s="772"/>
      <c r="L321" s="772"/>
      <c r="M321" s="772"/>
      <c r="N321" s="772"/>
      <c r="O321" s="772"/>
      <c r="P321" s="772"/>
      <c r="Q321" s="772"/>
      <c r="R321" s="772"/>
      <c r="S321" s="772"/>
      <c r="T321" s="773"/>
      <c r="U321" s="305" t="s">
        <v>529</v>
      </c>
      <c r="V321" s="761" t="s">
        <v>88</v>
      </c>
      <c r="W321" s="762"/>
      <c r="X321" s="762"/>
      <c r="Y321" s="762"/>
      <c r="Z321" s="763"/>
      <c r="AA321" s="761" t="s">
        <v>2417</v>
      </c>
      <c r="AB321" s="762"/>
      <c r="AC321" s="763"/>
      <c r="AD321" s="251">
        <v>4</v>
      </c>
      <c r="AE321" s="251" t="s">
        <v>535</v>
      </c>
      <c r="AF321" s="671"/>
      <c r="AG321" s="672"/>
      <c r="AH321" s="673"/>
      <c r="AI321" s="671"/>
      <c r="AJ321" s="672"/>
      <c r="AK321" s="673"/>
      <c r="AL321" s="515" t="s">
        <v>2896</v>
      </c>
      <c r="AN321" s="79" t="str">
        <f t="shared" si="23"/>
        <v>■</v>
      </c>
    </row>
    <row r="322" spans="1:40" ht="13.15" customHeight="1">
      <c r="A322" s="240" t="str">
        <f t="shared" si="21"/>
        <v>KI</v>
      </c>
      <c r="B322" s="97"/>
      <c r="C322" s="766">
        <v>12</v>
      </c>
      <c r="D322" s="767"/>
      <c r="E322" s="781" t="s">
        <v>2648</v>
      </c>
      <c r="F322" s="782"/>
      <c r="G322" s="782"/>
      <c r="H322" s="782"/>
      <c r="I322" s="782"/>
      <c r="J322" s="782"/>
      <c r="K322" s="782"/>
      <c r="L322" s="782"/>
      <c r="M322" s="782"/>
      <c r="N322" s="782"/>
      <c r="O322" s="782"/>
      <c r="P322" s="782"/>
      <c r="Q322" s="782"/>
      <c r="R322" s="782"/>
      <c r="S322" s="782"/>
      <c r="T322" s="783"/>
      <c r="U322" s="304" t="s">
        <v>1023</v>
      </c>
      <c r="V322" s="788" t="s">
        <v>87</v>
      </c>
      <c r="W322" s="789"/>
      <c r="X322" s="789"/>
      <c r="Y322" s="789"/>
      <c r="Z322" s="790"/>
      <c r="AA322" s="788" t="s">
        <v>2417</v>
      </c>
      <c r="AB322" s="789"/>
      <c r="AC322" s="790"/>
      <c r="AD322" s="241">
        <v>1</v>
      </c>
      <c r="AE322" s="241" t="s">
        <v>535</v>
      </c>
      <c r="AF322" s="668"/>
      <c r="AG322" s="669"/>
      <c r="AH322" s="670"/>
      <c r="AI322" s="668"/>
      <c r="AJ322" s="669"/>
      <c r="AK322" s="670"/>
      <c r="AL322" s="180"/>
      <c r="AN322" s="79" t="str">
        <f t="shared" si="23"/>
        <v>■</v>
      </c>
    </row>
    <row r="323" spans="1:40" ht="13.15" customHeight="1">
      <c r="A323" s="240" t="str">
        <f t="shared" si="21"/>
        <v>KI</v>
      </c>
      <c r="B323" s="97"/>
      <c r="C323" s="766">
        <v>13</v>
      </c>
      <c r="D323" s="767"/>
      <c r="E323" s="781" t="s">
        <v>2649</v>
      </c>
      <c r="F323" s="782"/>
      <c r="G323" s="782"/>
      <c r="H323" s="782"/>
      <c r="I323" s="782"/>
      <c r="J323" s="782"/>
      <c r="K323" s="782"/>
      <c r="L323" s="782"/>
      <c r="M323" s="782"/>
      <c r="N323" s="782"/>
      <c r="O323" s="782"/>
      <c r="P323" s="782"/>
      <c r="Q323" s="782"/>
      <c r="R323" s="782"/>
      <c r="S323" s="782"/>
      <c r="T323" s="783"/>
      <c r="U323" s="304" t="s">
        <v>1024</v>
      </c>
      <c r="V323" s="788" t="s">
        <v>88</v>
      </c>
      <c r="W323" s="789"/>
      <c r="X323" s="789"/>
      <c r="Y323" s="789"/>
      <c r="Z323" s="790"/>
      <c r="AA323" s="788" t="s">
        <v>2417</v>
      </c>
      <c r="AB323" s="789"/>
      <c r="AC323" s="790"/>
      <c r="AD323" s="241">
        <v>9</v>
      </c>
      <c r="AE323" s="241" t="s">
        <v>535</v>
      </c>
      <c r="AF323" s="668"/>
      <c r="AG323" s="669"/>
      <c r="AH323" s="670"/>
      <c r="AI323" s="668"/>
      <c r="AJ323" s="669"/>
      <c r="AK323" s="670"/>
      <c r="AL323" s="180"/>
      <c r="AN323" s="79" t="str">
        <f t="shared" si="23"/>
        <v>■</v>
      </c>
    </row>
    <row r="324" spans="1:40" ht="13.15" customHeight="1">
      <c r="A324" s="240" t="str">
        <f t="shared" si="21"/>
        <v>KI</v>
      </c>
      <c r="B324" s="97"/>
      <c r="C324" s="766">
        <v>14</v>
      </c>
      <c r="D324" s="767"/>
      <c r="E324" s="781" t="s">
        <v>2650</v>
      </c>
      <c r="F324" s="782"/>
      <c r="G324" s="782"/>
      <c r="H324" s="782"/>
      <c r="I324" s="782"/>
      <c r="J324" s="782"/>
      <c r="K324" s="782"/>
      <c r="L324" s="782"/>
      <c r="M324" s="782"/>
      <c r="N324" s="782"/>
      <c r="O324" s="782"/>
      <c r="P324" s="782"/>
      <c r="Q324" s="782"/>
      <c r="R324" s="782"/>
      <c r="S324" s="782"/>
      <c r="T324" s="783"/>
      <c r="U324" s="304" t="s">
        <v>1025</v>
      </c>
      <c r="V324" s="788" t="s">
        <v>88</v>
      </c>
      <c r="W324" s="789"/>
      <c r="X324" s="789"/>
      <c r="Y324" s="789"/>
      <c r="Z324" s="790"/>
      <c r="AA324" s="788" t="s">
        <v>2418</v>
      </c>
      <c r="AB324" s="789"/>
      <c r="AC324" s="790"/>
      <c r="AD324" s="241">
        <v>3</v>
      </c>
      <c r="AE324" s="241">
        <v>0</v>
      </c>
      <c r="AF324" s="668"/>
      <c r="AG324" s="669"/>
      <c r="AH324" s="670"/>
      <c r="AI324" s="668"/>
      <c r="AJ324" s="669"/>
      <c r="AK324" s="670"/>
      <c r="AL324" s="180"/>
      <c r="AN324" s="79" t="str">
        <f t="shared" si="23"/>
        <v>■</v>
      </c>
    </row>
    <row r="325" spans="1:40" ht="13.15" customHeight="1">
      <c r="A325" s="240" t="str">
        <f t="shared" si="21"/>
        <v>KI</v>
      </c>
      <c r="B325" s="97"/>
      <c r="C325" s="766">
        <v>15</v>
      </c>
      <c r="D325" s="767"/>
      <c r="E325" s="781" t="s">
        <v>2651</v>
      </c>
      <c r="F325" s="782"/>
      <c r="G325" s="782"/>
      <c r="H325" s="782"/>
      <c r="I325" s="782"/>
      <c r="J325" s="782"/>
      <c r="K325" s="782"/>
      <c r="L325" s="782"/>
      <c r="M325" s="782"/>
      <c r="N325" s="782"/>
      <c r="O325" s="782"/>
      <c r="P325" s="782"/>
      <c r="Q325" s="782"/>
      <c r="R325" s="782"/>
      <c r="S325" s="782"/>
      <c r="T325" s="783"/>
      <c r="U325" s="304" t="s">
        <v>1026</v>
      </c>
      <c r="V325" s="788" t="s">
        <v>88</v>
      </c>
      <c r="W325" s="789"/>
      <c r="X325" s="789"/>
      <c r="Y325" s="789"/>
      <c r="Z325" s="790"/>
      <c r="AA325" s="788" t="s">
        <v>2418</v>
      </c>
      <c r="AB325" s="789"/>
      <c r="AC325" s="790"/>
      <c r="AD325" s="241">
        <v>4</v>
      </c>
      <c r="AE325" s="241">
        <v>0</v>
      </c>
      <c r="AF325" s="668"/>
      <c r="AG325" s="669"/>
      <c r="AH325" s="670"/>
      <c r="AI325" s="668"/>
      <c r="AJ325" s="669"/>
      <c r="AK325" s="670"/>
      <c r="AL325" s="180"/>
      <c r="AN325" s="79" t="str">
        <f t="shared" si="23"/>
        <v>■</v>
      </c>
    </row>
    <row r="326" spans="1:40" ht="13.15" customHeight="1">
      <c r="A326" s="240" t="str">
        <f t="shared" si="21"/>
        <v>KI</v>
      </c>
      <c r="B326" s="97"/>
      <c r="C326" s="766">
        <v>16</v>
      </c>
      <c r="D326" s="767"/>
      <c r="E326" s="781" t="s">
        <v>2652</v>
      </c>
      <c r="F326" s="782"/>
      <c r="G326" s="782"/>
      <c r="H326" s="782"/>
      <c r="I326" s="782"/>
      <c r="J326" s="782"/>
      <c r="K326" s="782"/>
      <c r="L326" s="782"/>
      <c r="M326" s="782"/>
      <c r="N326" s="782"/>
      <c r="O326" s="782"/>
      <c r="P326" s="782"/>
      <c r="Q326" s="782"/>
      <c r="R326" s="782"/>
      <c r="S326" s="782"/>
      <c r="T326" s="783"/>
      <c r="U326" s="304" t="s">
        <v>1027</v>
      </c>
      <c r="V326" s="788" t="s">
        <v>87</v>
      </c>
      <c r="W326" s="789"/>
      <c r="X326" s="789"/>
      <c r="Y326" s="789"/>
      <c r="Z326" s="790"/>
      <c r="AA326" s="788" t="s">
        <v>2417</v>
      </c>
      <c r="AB326" s="789"/>
      <c r="AC326" s="790"/>
      <c r="AD326" s="241">
        <v>1</v>
      </c>
      <c r="AE326" s="241" t="s">
        <v>535</v>
      </c>
      <c r="AF326" s="668"/>
      <c r="AG326" s="669"/>
      <c r="AH326" s="670"/>
      <c r="AI326" s="668"/>
      <c r="AJ326" s="669"/>
      <c r="AK326" s="670"/>
      <c r="AL326" s="180"/>
      <c r="AN326" s="79" t="str">
        <f t="shared" si="23"/>
        <v>■</v>
      </c>
    </row>
    <row r="327" spans="1:40" ht="13.15" customHeight="1">
      <c r="A327" s="240" t="str">
        <f t="shared" si="21"/>
        <v>KI</v>
      </c>
      <c r="B327" s="97"/>
      <c r="C327" s="766">
        <v>17</v>
      </c>
      <c r="D327" s="767"/>
      <c r="E327" s="781" t="s">
        <v>2653</v>
      </c>
      <c r="F327" s="782"/>
      <c r="G327" s="782"/>
      <c r="H327" s="782"/>
      <c r="I327" s="782"/>
      <c r="J327" s="782"/>
      <c r="K327" s="782"/>
      <c r="L327" s="782"/>
      <c r="M327" s="782"/>
      <c r="N327" s="782"/>
      <c r="O327" s="782"/>
      <c r="P327" s="782"/>
      <c r="Q327" s="782"/>
      <c r="R327" s="782"/>
      <c r="S327" s="782"/>
      <c r="T327" s="783"/>
      <c r="U327" s="304" t="s">
        <v>1028</v>
      </c>
      <c r="V327" s="788" t="s">
        <v>88</v>
      </c>
      <c r="W327" s="789"/>
      <c r="X327" s="789"/>
      <c r="Y327" s="789"/>
      <c r="Z327" s="790"/>
      <c r="AA327" s="788" t="s">
        <v>2417</v>
      </c>
      <c r="AB327" s="789"/>
      <c r="AC327" s="790"/>
      <c r="AD327" s="241">
        <v>9</v>
      </c>
      <c r="AE327" s="241" t="s">
        <v>535</v>
      </c>
      <c r="AF327" s="668"/>
      <c r="AG327" s="669"/>
      <c r="AH327" s="670"/>
      <c r="AI327" s="668"/>
      <c r="AJ327" s="669"/>
      <c r="AK327" s="670"/>
      <c r="AL327" s="180"/>
      <c r="AN327" s="79" t="str">
        <f t="shared" si="23"/>
        <v>■</v>
      </c>
    </row>
    <row r="328" spans="1:40" ht="13.15" customHeight="1">
      <c r="A328" s="240" t="str">
        <f t="shared" si="21"/>
        <v>KI</v>
      </c>
      <c r="B328" s="97"/>
      <c r="C328" s="766">
        <v>18</v>
      </c>
      <c r="D328" s="767"/>
      <c r="E328" s="781" t="s">
        <v>2654</v>
      </c>
      <c r="F328" s="782"/>
      <c r="G328" s="782"/>
      <c r="H328" s="782"/>
      <c r="I328" s="782"/>
      <c r="J328" s="782"/>
      <c r="K328" s="782"/>
      <c r="L328" s="782"/>
      <c r="M328" s="782"/>
      <c r="N328" s="782"/>
      <c r="O328" s="782"/>
      <c r="P328" s="782"/>
      <c r="Q328" s="782"/>
      <c r="R328" s="782"/>
      <c r="S328" s="782"/>
      <c r="T328" s="783"/>
      <c r="U328" s="304" t="s">
        <v>1029</v>
      </c>
      <c r="V328" s="788" t="s">
        <v>88</v>
      </c>
      <c r="W328" s="789"/>
      <c r="X328" s="789"/>
      <c r="Y328" s="789"/>
      <c r="Z328" s="790"/>
      <c r="AA328" s="788" t="s">
        <v>2418</v>
      </c>
      <c r="AB328" s="789"/>
      <c r="AC328" s="790"/>
      <c r="AD328" s="241">
        <v>3</v>
      </c>
      <c r="AE328" s="241">
        <v>0</v>
      </c>
      <c r="AF328" s="668"/>
      <c r="AG328" s="669"/>
      <c r="AH328" s="670"/>
      <c r="AI328" s="668"/>
      <c r="AJ328" s="669"/>
      <c r="AK328" s="670"/>
      <c r="AL328" s="180"/>
      <c r="AN328" s="79" t="str">
        <f t="shared" si="23"/>
        <v>■</v>
      </c>
    </row>
    <row r="329" spans="1:40" ht="13.15" customHeight="1">
      <c r="A329" s="240" t="str">
        <f t="shared" si="21"/>
        <v>KI</v>
      </c>
      <c r="B329" s="97"/>
      <c r="C329" s="766">
        <v>19</v>
      </c>
      <c r="D329" s="767"/>
      <c r="E329" s="781" t="s">
        <v>2655</v>
      </c>
      <c r="F329" s="782"/>
      <c r="G329" s="782"/>
      <c r="H329" s="782"/>
      <c r="I329" s="782"/>
      <c r="J329" s="782"/>
      <c r="K329" s="782"/>
      <c r="L329" s="782"/>
      <c r="M329" s="782"/>
      <c r="N329" s="782"/>
      <c r="O329" s="782"/>
      <c r="P329" s="782"/>
      <c r="Q329" s="782"/>
      <c r="R329" s="782"/>
      <c r="S329" s="782"/>
      <c r="T329" s="783"/>
      <c r="U329" s="304" t="s">
        <v>1030</v>
      </c>
      <c r="V329" s="788" t="s">
        <v>88</v>
      </c>
      <c r="W329" s="789"/>
      <c r="X329" s="789"/>
      <c r="Y329" s="789"/>
      <c r="Z329" s="790"/>
      <c r="AA329" s="788" t="s">
        <v>2418</v>
      </c>
      <c r="AB329" s="789"/>
      <c r="AC329" s="790"/>
      <c r="AD329" s="241">
        <v>4</v>
      </c>
      <c r="AE329" s="241">
        <v>0</v>
      </c>
      <c r="AF329" s="668"/>
      <c r="AG329" s="669"/>
      <c r="AH329" s="670"/>
      <c r="AI329" s="668"/>
      <c r="AJ329" s="669"/>
      <c r="AK329" s="670"/>
      <c r="AL329" s="180"/>
      <c r="AN329" s="79" t="str">
        <f t="shared" si="23"/>
        <v>■</v>
      </c>
    </row>
    <row r="330" spans="1:40" ht="13.15" customHeight="1">
      <c r="A330" s="240" t="str">
        <f t="shared" si="21"/>
        <v>KI</v>
      </c>
      <c r="B330" s="97"/>
      <c r="C330" s="766">
        <v>20</v>
      </c>
      <c r="D330" s="767"/>
      <c r="E330" s="781" t="s">
        <v>2656</v>
      </c>
      <c r="F330" s="782"/>
      <c r="G330" s="782"/>
      <c r="H330" s="782"/>
      <c r="I330" s="782"/>
      <c r="J330" s="782"/>
      <c r="K330" s="782"/>
      <c r="L330" s="782"/>
      <c r="M330" s="782"/>
      <c r="N330" s="782"/>
      <c r="O330" s="782"/>
      <c r="P330" s="782"/>
      <c r="Q330" s="782"/>
      <c r="R330" s="782"/>
      <c r="S330" s="782"/>
      <c r="T330" s="783"/>
      <c r="U330" s="304" t="s">
        <v>1031</v>
      </c>
      <c r="V330" s="788" t="s">
        <v>87</v>
      </c>
      <c r="W330" s="789"/>
      <c r="X330" s="789"/>
      <c r="Y330" s="789"/>
      <c r="Z330" s="790"/>
      <c r="AA330" s="788" t="s">
        <v>2417</v>
      </c>
      <c r="AB330" s="789"/>
      <c r="AC330" s="790"/>
      <c r="AD330" s="241">
        <v>1</v>
      </c>
      <c r="AE330" s="241" t="s">
        <v>535</v>
      </c>
      <c r="AF330" s="668"/>
      <c r="AG330" s="669"/>
      <c r="AH330" s="670"/>
      <c r="AI330" s="668"/>
      <c r="AJ330" s="669"/>
      <c r="AK330" s="670"/>
      <c r="AL330" s="180"/>
      <c r="AN330" s="79" t="str">
        <f t="shared" si="23"/>
        <v>■</v>
      </c>
    </row>
    <row r="331" spans="1:40" ht="13.15" customHeight="1">
      <c r="A331" s="240" t="str">
        <f t="shared" si="21"/>
        <v>KI</v>
      </c>
      <c r="B331" s="97"/>
      <c r="C331" s="766">
        <v>21</v>
      </c>
      <c r="D331" s="767"/>
      <c r="E331" s="781" t="s">
        <v>2657</v>
      </c>
      <c r="F331" s="782"/>
      <c r="G331" s="782"/>
      <c r="H331" s="782"/>
      <c r="I331" s="782"/>
      <c r="J331" s="782"/>
      <c r="K331" s="782"/>
      <c r="L331" s="782"/>
      <c r="M331" s="782"/>
      <c r="N331" s="782"/>
      <c r="O331" s="782"/>
      <c r="P331" s="782"/>
      <c r="Q331" s="782"/>
      <c r="R331" s="782"/>
      <c r="S331" s="782"/>
      <c r="T331" s="783"/>
      <c r="U331" s="304" t="s">
        <v>1032</v>
      </c>
      <c r="V331" s="788" t="s">
        <v>88</v>
      </c>
      <c r="W331" s="789"/>
      <c r="X331" s="789"/>
      <c r="Y331" s="789"/>
      <c r="Z331" s="790"/>
      <c r="AA331" s="788" t="s">
        <v>2417</v>
      </c>
      <c r="AB331" s="789"/>
      <c r="AC331" s="790"/>
      <c r="AD331" s="241">
        <v>9</v>
      </c>
      <c r="AE331" s="241" t="s">
        <v>535</v>
      </c>
      <c r="AF331" s="668"/>
      <c r="AG331" s="669"/>
      <c r="AH331" s="670"/>
      <c r="AI331" s="668"/>
      <c r="AJ331" s="669"/>
      <c r="AK331" s="670"/>
      <c r="AL331" s="180"/>
      <c r="AN331" s="79" t="str">
        <f t="shared" si="23"/>
        <v>■</v>
      </c>
    </row>
    <row r="332" spans="1:40" ht="13.15" customHeight="1">
      <c r="A332" s="240" t="str">
        <f t="shared" si="21"/>
        <v>KI</v>
      </c>
      <c r="B332" s="97"/>
      <c r="C332" s="766">
        <v>22</v>
      </c>
      <c r="D332" s="767"/>
      <c r="E332" s="781" t="s">
        <v>2658</v>
      </c>
      <c r="F332" s="782"/>
      <c r="G332" s="782"/>
      <c r="H332" s="782"/>
      <c r="I332" s="782"/>
      <c r="J332" s="782"/>
      <c r="K332" s="782"/>
      <c r="L332" s="782"/>
      <c r="M332" s="782"/>
      <c r="N332" s="782"/>
      <c r="O332" s="782"/>
      <c r="P332" s="782"/>
      <c r="Q332" s="782"/>
      <c r="R332" s="782"/>
      <c r="S332" s="782"/>
      <c r="T332" s="783"/>
      <c r="U332" s="304" t="s">
        <v>1033</v>
      </c>
      <c r="V332" s="788" t="s">
        <v>88</v>
      </c>
      <c r="W332" s="789"/>
      <c r="X332" s="789"/>
      <c r="Y332" s="789"/>
      <c r="Z332" s="790"/>
      <c r="AA332" s="788" t="s">
        <v>2418</v>
      </c>
      <c r="AB332" s="789"/>
      <c r="AC332" s="790"/>
      <c r="AD332" s="241">
        <v>3</v>
      </c>
      <c r="AE332" s="241">
        <v>0</v>
      </c>
      <c r="AF332" s="668"/>
      <c r="AG332" s="669"/>
      <c r="AH332" s="670"/>
      <c r="AI332" s="668"/>
      <c r="AJ332" s="669"/>
      <c r="AK332" s="670"/>
      <c r="AL332" s="180"/>
      <c r="AN332" s="79" t="str">
        <f>$G$19</f>
        <v>■</v>
      </c>
    </row>
    <row r="333" spans="1:40" ht="13.15" customHeight="1">
      <c r="A333" s="240" t="str">
        <f t="shared" si="21"/>
        <v>KI</v>
      </c>
      <c r="B333" s="97"/>
      <c r="C333" s="766">
        <v>23</v>
      </c>
      <c r="D333" s="767"/>
      <c r="E333" s="781" t="s">
        <v>2659</v>
      </c>
      <c r="F333" s="782"/>
      <c r="G333" s="782"/>
      <c r="H333" s="782"/>
      <c r="I333" s="782"/>
      <c r="J333" s="782"/>
      <c r="K333" s="782"/>
      <c r="L333" s="782"/>
      <c r="M333" s="782"/>
      <c r="N333" s="782"/>
      <c r="O333" s="782"/>
      <c r="P333" s="782"/>
      <c r="Q333" s="782"/>
      <c r="R333" s="782"/>
      <c r="S333" s="782"/>
      <c r="T333" s="783"/>
      <c r="U333" s="304" t="s">
        <v>1034</v>
      </c>
      <c r="V333" s="788" t="s">
        <v>88</v>
      </c>
      <c r="W333" s="789"/>
      <c r="X333" s="789"/>
      <c r="Y333" s="789"/>
      <c r="Z333" s="790"/>
      <c r="AA333" s="788" t="s">
        <v>2418</v>
      </c>
      <c r="AB333" s="789"/>
      <c r="AC333" s="790"/>
      <c r="AD333" s="241">
        <v>4</v>
      </c>
      <c r="AE333" s="241">
        <v>0</v>
      </c>
      <c r="AF333" s="668"/>
      <c r="AG333" s="669"/>
      <c r="AH333" s="670"/>
      <c r="AI333" s="668"/>
      <c r="AJ333" s="669"/>
      <c r="AK333" s="670"/>
      <c r="AL333" s="180"/>
      <c r="AN333" s="79" t="str">
        <f t="shared" ref="AN333:AN375" si="24">$G$19</f>
        <v>■</v>
      </c>
    </row>
    <row r="334" spans="1:40" ht="13.15" customHeight="1">
      <c r="A334" s="240" t="str">
        <f t="shared" si="21"/>
        <v>KI</v>
      </c>
      <c r="B334" s="97"/>
      <c r="C334" s="766">
        <v>24</v>
      </c>
      <c r="D334" s="767"/>
      <c r="E334" s="781" t="s">
        <v>2660</v>
      </c>
      <c r="F334" s="782"/>
      <c r="G334" s="782"/>
      <c r="H334" s="782"/>
      <c r="I334" s="782"/>
      <c r="J334" s="782"/>
      <c r="K334" s="782"/>
      <c r="L334" s="782"/>
      <c r="M334" s="782"/>
      <c r="N334" s="782"/>
      <c r="O334" s="782"/>
      <c r="P334" s="782"/>
      <c r="Q334" s="782"/>
      <c r="R334" s="782"/>
      <c r="S334" s="782"/>
      <c r="T334" s="783"/>
      <c r="U334" s="304" t="s">
        <v>1035</v>
      </c>
      <c r="V334" s="788" t="s">
        <v>87</v>
      </c>
      <c r="W334" s="789"/>
      <c r="X334" s="789"/>
      <c r="Y334" s="789"/>
      <c r="Z334" s="790"/>
      <c r="AA334" s="788" t="s">
        <v>2417</v>
      </c>
      <c r="AB334" s="789"/>
      <c r="AC334" s="790"/>
      <c r="AD334" s="241">
        <v>1</v>
      </c>
      <c r="AE334" s="241" t="s">
        <v>535</v>
      </c>
      <c r="AF334" s="668"/>
      <c r="AG334" s="669"/>
      <c r="AH334" s="670"/>
      <c r="AI334" s="668"/>
      <c r="AJ334" s="669"/>
      <c r="AK334" s="670"/>
      <c r="AL334" s="180"/>
      <c r="AN334" s="79" t="str">
        <f t="shared" si="24"/>
        <v>■</v>
      </c>
    </row>
    <row r="335" spans="1:40" ht="13.15" customHeight="1">
      <c r="A335" s="240" t="str">
        <f t="shared" si="21"/>
        <v>KI</v>
      </c>
      <c r="B335" s="97"/>
      <c r="C335" s="766">
        <v>25</v>
      </c>
      <c r="D335" s="767"/>
      <c r="E335" s="781" t="s">
        <v>2661</v>
      </c>
      <c r="F335" s="782"/>
      <c r="G335" s="782"/>
      <c r="H335" s="782"/>
      <c r="I335" s="782"/>
      <c r="J335" s="782"/>
      <c r="K335" s="782"/>
      <c r="L335" s="782"/>
      <c r="M335" s="782"/>
      <c r="N335" s="782"/>
      <c r="O335" s="782"/>
      <c r="P335" s="782"/>
      <c r="Q335" s="782"/>
      <c r="R335" s="782"/>
      <c r="S335" s="782"/>
      <c r="T335" s="783"/>
      <c r="U335" s="304" t="s">
        <v>1036</v>
      </c>
      <c r="V335" s="788" t="s">
        <v>88</v>
      </c>
      <c r="W335" s="789"/>
      <c r="X335" s="789"/>
      <c r="Y335" s="789"/>
      <c r="Z335" s="790"/>
      <c r="AA335" s="788" t="s">
        <v>2417</v>
      </c>
      <c r="AB335" s="789"/>
      <c r="AC335" s="790"/>
      <c r="AD335" s="241">
        <v>9</v>
      </c>
      <c r="AE335" s="241" t="s">
        <v>535</v>
      </c>
      <c r="AF335" s="668"/>
      <c r="AG335" s="669"/>
      <c r="AH335" s="670"/>
      <c r="AI335" s="668"/>
      <c r="AJ335" s="669"/>
      <c r="AK335" s="670"/>
      <c r="AL335" s="180"/>
      <c r="AN335" s="79" t="str">
        <f t="shared" si="24"/>
        <v>■</v>
      </c>
    </row>
    <row r="336" spans="1:40" ht="13.15" customHeight="1">
      <c r="A336" s="240" t="str">
        <f t="shared" si="21"/>
        <v>KI</v>
      </c>
      <c r="B336" s="97"/>
      <c r="C336" s="766">
        <v>26</v>
      </c>
      <c r="D336" s="767"/>
      <c r="E336" s="781" t="s">
        <v>2662</v>
      </c>
      <c r="F336" s="782"/>
      <c r="G336" s="782"/>
      <c r="H336" s="782"/>
      <c r="I336" s="782"/>
      <c r="J336" s="782"/>
      <c r="K336" s="782"/>
      <c r="L336" s="782"/>
      <c r="M336" s="782"/>
      <c r="N336" s="782"/>
      <c r="O336" s="782"/>
      <c r="P336" s="782"/>
      <c r="Q336" s="782"/>
      <c r="R336" s="782"/>
      <c r="S336" s="782"/>
      <c r="T336" s="783"/>
      <c r="U336" s="304" t="s">
        <v>1037</v>
      </c>
      <c r="V336" s="788" t="s">
        <v>88</v>
      </c>
      <c r="W336" s="789"/>
      <c r="X336" s="789"/>
      <c r="Y336" s="789"/>
      <c r="Z336" s="790"/>
      <c r="AA336" s="788" t="s">
        <v>2418</v>
      </c>
      <c r="AB336" s="789"/>
      <c r="AC336" s="790"/>
      <c r="AD336" s="241">
        <v>3</v>
      </c>
      <c r="AE336" s="241">
        <v>0</v>
      </c>
      <c r="AF336" s="668"/>
      <c r="AG336" s="669"/>
      <c r="AH336" s="670"/>
      <c r="AI336" s="668"/>
      <c r="AJ336" s="669"/>
      <c r="AK336" s="670"/>
      <c r="AL336" s="180"/>
      <c r="AN336" s="79" t="str">
        <f t="shared" si="24"/>
        <v>■</v>
      </c>
    </row>
    <row r="337" spans="1:40" ht="13.15" customHeight="1">
      <c r="A337" s="240" t="str">
        <f t="shared" si="21"/>
        <v>KI</v>
      </c>
      <c r="B337" s="97"/>
      <c r="C337" s="879">
        <v>27</v>
      </c>
      <c r="D337" s="880"/>
      <c r="E337" s="781" t="s">
        <v>2663</v>
      </c>
      <c r="F337" s="782"/>
      <c r="G337" s="782"/>
      <c r="H337" s="782"/>
      <c r="I337" s="782"/>
      <c r="J337" s="782"/>
      <c r="K337" s="782"/>
      <c r="L337" s="782"/>
      <c r="M337" s="782"/>
      <c r="N337" s="782"/>
      <c r="O337" s="782"/>
      <c r="P337" s="782"/>
      <c r="Q337" s="782"/>
      <c r="R337" s="782"/>
      <c r="S337" s="782"/>
      <c r="T337" s="783"/>
      <c r="U337" s="304" t="s">
        <v>1038</v>
      </c>
      <c r="V337" s="788" t="s">
        <v>88</v>
      </c>
      <c r="W337" s="789"/>
      <c r="X337" s="789"/>
      <c r="Y337" s="789"/>
      <c r="Z337" s="790"/>
      <c r="AA337" s="788" t="s">
        <v>2418</v>
      </c>
      <c r="AB337" s="789"/>
      <c r="AC337" s="790"/>
      <c r="AD337" s="241">
        <v>4</v>
      </c>
      <c r="AE337" s="241">
        <v>0</v>
      </c>
      <c r="AF337" s="668"/>
      <c r="AG337" s="669"/>
      <c r="AH337" s="670"/>
      <c r="AI337" s="668"/>
      <c r="AJ337" s="669"/>
      <c r="AK337" s="670"/>
      <c r="AL337" s="180"/>
      <c r="AN337" s="79" t="str">
        <f t="shared" si="24"/>
        <v>■</v>
      </c>
    </row>
    <row r="338" spans="1:40" ht="13.15" customHeight="1">
      <c r="A338" s="240" t="str">
        <f t="shared" si="21"/>
        <v>KI</v>
      </c>
      <c r="B338" s="97"/>
      <c r="C338" s="879">
        <v>28</v>
      </c>
      <c r="D338" s="880"/>
      <c r="E338" s="781" t="s">
        <v>2664</v>
      </c>
      <c r="F338" s="782"/>
      <c r="G338" s="782"/>
      <c r="H338" s="782"/>
      <c r="I338" s="782"/>
      <c r="J338" s="782"/>
      <c r="K338" s="782"/>
      <c r="L338" s="782"/>
      <c r="M338" s="782"/>
      <c r="N338" s="782"/>
      <c r="O338" s="782"/>
      <c r="P338" s="782"/>
      <c r="Q338" s="782"/>
      <c r="R338" s="782"/>
      <c r="S338" s="782"/>
      <c r="T338" s="783"/>
      <c r="U338" s="304" t="s">
        <v>1039</v>
      </c>
      <c r="V338" s="788" t="s">
        <v>87</v>
      </c>
      <c r="W338" s="789"/>
      <c r="X338" s="789"/>
      <c r="Y338" s="789"/>
      <c r="Z338" s="790"/>
      <c r="AA338" s="788" t="s">
        <v>2417</v>
      </c>
      <c r="AB338" s="789"/>
      <c r="AC338" s="790"/>
      <c r="AD338" s="241">
        <v>1</v>
      </c>
      <c r="AE338" s="241" t="s">
        <v>535</v>
      </c>
      <c r="AF338" s="668"/>
      <c r="AG338" s="669"/>
      <c r="AH338" s="670"/>
      <c r="AI338" s="668"/>
      <c r="AJ338" s="669"/>
      <c r="AK338" s="670"/>
      <c r="AL338" s="180"/>
      <c r="AN338" s="79" t="str">
        <f t="shared" si="24"/>
        <v>■</v>
      </c>
    </row>
    <row r="339" spans="1:40" ht="13.15" customHeight="1">
      <c r="A339" s="240" t="str">
        <f t="shared" si="21"/>
        <v>KI</v>
      </c>
      <c r="B339" s="97"/>
      <c r="C339" s="879">
        <v>29</v>
      </c>
      <c r="D339" s="880"/>
      <c r="E339" s="781" t="s">
        <v>2665</v>
      </c>
      <c r="F339" s="782"/>
      <c r="G339" s="782"/>
      <c r="H339" s="782"/>
      <c r="I339" s="782"/>
      <c r="J339" s="782"/>
      <c r="K339" s="782"/>
      <c r="L339" s="782"/>
      <c r="M339" s="782"/>
      <c r="N339" s="782"/>
      <c r="O339" s="782"/>
      <c r="P339" s="782"/>
      <c r="Q339" s="782"/>
      <c r="R339" s="782"/>
      <c r="S339" s="782"/>
      <c r="T339" s="783"/>
      <c r="U339" s="304" t="s">
        <v>1040</v>
      </c>
      <c r="V339" s="788" t="s">
        <v>88</v>
      </c>
      <c r="W339" s="789"/>
      <c r="X339" s="789"/>
      <c r="Y339" s="789"/>
      <c r="Z339" s="790"/>
      <c r="AA339" s="788" t="s">
        <v>2417</v>
      </c>
      <c r="AB339" s="789"/>
      <c r="AC339" s="790"/>
      <c r="AD339" s="241">
        <v>9</v>
      </c>
      <c r="AE339" s="241" t="s">
        <v>535</v>
      </c>
      <c r="AF339" s="668"/>
      <c r="AG339" s="669"/>
      <c r="AH339" s="670"/>
      <c r="AI339" s="668"/>
      <c r="AJ339" s="669"/>
      <c r="AK339" s="670"/>
      <c r="AL339" s="180"/>
      <c r="AN339" s="79" t="str">
        <f t="shared" si="24"/>
        <v>■</v>
      </c>
    </row>
    <row r="340" spans="1:40" ht="13.15" customHeight="1">
      <c r="A340" s="240" t="str">
        <f t="shared" si="21"/>
        <v>KI</v>
      </c>
      <c r="B340" s="97"/>
      <c r="C340" s="879">
        <v>30</v>
      </c>
      <c r="D340" s="880"/>
      <c r="E340" s="781" t="s">
        <v>2666</v>
      </c>
      <c r="F340" s="782"/>
      <c r="G340" s="782"/>
      <c r="H340" s="782"/>
      <c r="I340" s="782"/>
      <c r="J340" s="782"/>
      <c r="K340" s="782"/>
      <c r="L340" s="782"/>
      <c r="M340" s="782"/>
      <c r="N340" s="782"/>
      <c r="O340" s="782"/>
      <c r="P340" s="782"/>
      <c r="Q340" s="782"/>
      <c r="R340" s="782"/>
      <c r="S340" s="782"/>
      <c r="T340" s="783"/>
      <c r="U340" s="304" t="s">
        <v>1041</v>
      </c>
      <c r="V340" s="788" t="s">
        <v>88</v>
      </c>
      <c r="W340" s="789"/>
      <c r="X340" s="789"/>
      <c r="Y340" s="789"/>
      <c r="Z340" s="790"/>
      <c r="AA340" s="788" t="s">
        <v>2418</v>
      </c>
      <c r="AB340" s="789"/>
      <c r="AC340" s="790"/>
      <c r="AD340" s="241">
        <v>3</v>
      </c>
      <c r="AE340" s="241">
        <v>0</v>
      </c>
      <c r="AF340" s="668"/>
      <c r="AG340" s="669"/>
      <c r="AH340" s="670"/>
      <c r="AI340" s="668"/>
      <c r="AJ340" s="669"/>
      <c r="AK340" s="670"/>
      <c r="AL340" s="180"/>
      <c r="AN340" s="79" t="str">
        <f t="shared" si="24"/>
        <v>■</v>
      </c>
    </row>
    <row r="341" spans="1:40" ht="13.15" customHeight="1">
      <c r="A341" s="240" t="str">
        <f t="shared" si="21"/>
        <v>KI</v>
      </c>
      <c r="B341" s="97"/>
      <c r="C341" s="879">
        <v>31</v>
      </c>
      <c r="D341" s="880"/>
      <c r="E341" s="781" t="s">
        <v>2667</v>
      </c>
      <c r="F341" s="782"/>
      <c r="G341" s="782"/>
      <c r="H341" s="782"/>
      <c r="I341" s="782"/>
      <c r="J341" s="782"/>
      <c r="K341" s="782"/>
      <c r="L341" s="782"/>
      <c r="M341" s="782"/>
      <c r="N341" s="782"/>
      <c r="O341" s="782"/>
      <c r="P341" s="782"/>
      <c r="Q341" s="782"/>
      <c r="R341" s="782"/>
      <c r="S341" s="782"/>
      <c r="T341" s="783"/>
      <c r="U341" s="304" t="s">
        <v>1042</v>
      </c>
      <c r="V341" s="788" t="s">
        <v>88</v>
      </c>
      <c r="W341" s="789"/>
      <c r="X341" s="789"/>
      <c r="Y341" s="789"/>
      <c r="Z341" s="790"/>
      <c r="AA341" s="788" t="s">
        <v>2418</v>
      </c>
      <c r="AB341" s="789"/>
      <c r="AC341" s="790"/>
      <c r="AD341" s="241">
        <v>4</v>
      </c>
      <c r="AE341" s="241">
        <v>0</v>
      </c>
      <c r="AF341" s="668"/>
      <c r="AG341" s="669"/>
      <c r="AH341" s="670"/>
      <c r="AI341" s="668"/>
      <c r="AJ341" s="669"/>
      <c r="AK341" s="670"/>
      <c r="AL341" s="180"/>
      <c r="AN341" s="79" t="str">
        <f t="shared" si="24"/>
        <v>■</v>
      </c>
    </row>
    <row r="342" spans="1:40" ht="13.15" customHeight="1">
      <c r="A342" s="240" t="str">
        <f t="shared" si="21"/>
        <v>KI</v>
      </c>
      <c r="B342" s="97"/>
      <c r="C342" s="879">
        <v>32</v>
      </c>
      <c r="D342" s="880"/>
      <c r="E342" s="781" t="s">
        <v>2668</v>
      </c>
      <c r="F342" s="782"/>
      <c r="G342" s="782"/>
      <c r="H342" s="782"/>
      <c r="I342" s="782"/>
      <c r="J342" s="782"/>
      <c r="K342" s="782"/>
      <c r="L342" s="782"/>
      <c r="M342" s="782"/>
      <c r="N342" s="782"/>
      <c r="O342" s="782"/>
      <c r="P342" s="782"/>
      <c r="Q342" s="782"/>
      <c r="R342" s="782"/>
      <c r="S342" s="782"/>
      <c r="T342" s="783"/>
      <c r="U342" s="304" t="s">
        <v>1043</v>
      </c>
      <c r="V342" s="788" t="s">
        <v>87</v>
      </c>
      <c r="W342" s="789"/>
      <c r="X342" s="789"/>
      <c r="Y342" s="789"/>
      <c r="Z342" s="790"/>
      <c r="AA342" s="788" t="s">
        <v>2417</v>
      </c>
      <c r="AB342" s="789"/>
      <c r="AC342" s="790"/>
      <c r="AD342" s="241">
        <v>1</v>
      </c>
      <c r="AE342" s="241" t="s">
        <v>535</v>
      </c>
      <c r="AF342" s="668"/>
      <c r="AG342" s="669"/>
      <c r="AH342" s="670"/>
      <c r="AI342" s="668"/>
      <c r="AJ342" s="669"/>
      <c r="AK342" s="670"/>
      <c r="AL342" s="180"/>
      <c r="AN342" s="79" t="str">
        <f t="shared" si="24"/>
        <v>■</v>
      </c>
    </row>
    <row r="343" spans="1:40" ht="13.15" customHeight="1">
      <c r="A343" s="240" t="str">
        <f t="shared" si="21"/>
        <v>KI</v>
      </c>
      <c r="B343" s="97"/>
      <c r="C343" s="879">
        <v>33</v>
      </c>
      <c r="D343" s="880"/>
      <c r="E343" s="781" t="s">
        <v>2669</v>
      </c>
      <c r="F343" s="782"/>
      <c r="G343" s="782"/>
      <c r="H343" s="782"/>
      <c r="I343" s="782"/>
      <c r="J343" s="782"/>
      <c r="K343" s="782"/>
      <c r="L343" s="782"/>
      <c r="M343" s="782"/>
      <c r="N343" s="782"/>
      <c r="O343" s="782"/>
      <c r="P343" s="782"/>
      <c r="Q343" s="782"/>
      <c r="R343" s="782"/>
      <c r="S343" s="782"/>
      <c r="T343" s="783"/>
      <c r="U343" s="304" t="s">
        <v>1044</v>
      </c>
      <c r="V343" s="788" t="s">
        <v>88</v>
      </c>
      <c r="W343" s="789"/>
      <c r="X343" s="789"/>
      <c r="Y343" s="789"/>
      <c r="Z343" s="790"/>
      <c r="AA343" s="788" t="s">
        <v>2417</v>
      </c>
      <c r="AB343" s="789"/>
      <c r="AC343" s="790"/>
      <c r="AD343" s="241">
        <v>9</v>
      </c>
      <c r="AE343" s="241" t="s">
        <v>535</v>
      </c>
      <c r="AF343" s="668"/>
      <c r="AG343" s="669"/>
      <c r="AH343" s="670"/>
      <c r="AI343" s="668"/>
      <c r="AJ343" s="669"/>
      <c r="AK343" s="670"/>
      <c r="AL343" s="180"/>
      <c r="AN343" s="79" t="str">
        <f t="shared" si="24"/>
        <v>■</v>
      </c>
    </row>
    <row r="344" spans="1:40" ht="13.15" customHeight="1">
      <c r="A344" s="240" t="str">
        <f t="shared" si="21"/>
        <v>KI</v>
      </c>
      <c r="B344" s="97"/>
      <c r="C344" s="879">
        <v>34</v>
      </c>
      <c r="D344" s="880"/>
      <c r="E344" s="781" t="s">
        <v>2670</v>
      </c>
      <c r="F344" s="782"/>
      <c r="G344" s="782"/>
      <c r="H344" s="782"/>
      <c r="I344" s="782"/>
      <c r="J344" s="782"/>
      <c r="K344" s="782"/>
      <c r="L344" s="782"/>
      <c r="M344" s="782"/>
      <c r="N344" s="782"/>
      <c r="O344" s="782"/>
      <c r="P344" s="782"/>
      <c r="Q344" s="782"/>
      <c r="R344" s="782"/>
      <c r="S344" s="782"/>
      <c r="T344" s="783"/>
      <c r="U344" s="304" t="s">
        <v>1045</v>
      </c>
      <c r="V344" s="788" t="s">
        <v>88</v>
      </c>
      <c r="W344" s="789"/>
      <c r="X344" s="789"/>
      <c r="Y344" s="789"/>
      <c r="Z344" s="790"/>
      <c r="AA344" s="788" t="s">
        <v>2418</v>
      </c>
      <c r="AB344" s="789"/>
      <c r="AC344" s="790"/>
      <c r="AD344" s="241">
        <v>3</v>
      </c>
      <c r="AE344" s="241">
        <v>0</v>
      </c>
      <c r="AF344" s="668"/>
      <c r="AG344" s="669"/>
      <c r="AH344" s="670"/>
      <c r="AI344" s="668"/>
      <c r="AJ344" s="669"/>
      <c r="AK344" s="670"/>
      <c r="AL344" s="180"/>
      <c r="AN344" s="79" t="str">
        <f t="shared" si="24"/>
        <v>■</v>
      </c>
    </row>
    <row r="345" spans="1:40" ht="13.15" customHeight="1">
      <c r="A345" s="240" t="str">
        <f t="shared" si="21"/>
        <v>KI</v>
      </c>
      <c r="B345" s="97"/>
      <c r="C345" s="879">
        <v>35</v>
      </c>
      <c r="D345" s="880"/>
      <c r="E345" s="781" t="s">
        <v>2671</v>
      </c>
      <c r="F345" s="782"/>
      <c r="G345" s="782"/>
      <c r="H345" s="782"/>
      <c r="I345" s="782"/>
      <c r="J345" s="782"/>
      <c r="K345" s="782"/>
      <c r="L345" s="782"/>
      <c r="M345" s="782"/>
      <c r="N345" s="782"/>
      <c r="O345" s="782"/>
      <c r="P345" s="782"/>
      <c r="Q345" s="782"/>
      <c r="R345" s="782"/>
      <c r="S345" s="782"/>
      <c r="T345" s="783"/>
      <c r="U345" s="304" t="s">
        <v>1046</v>
      </c>
      <c r="V345" s="788" t="s">
        <v>88</v>
      </c>
      <c r="W345" s="789"/>
      <c r="X345" s="789"/>
      <c r="Y345" s="789"/>
      <c r="Z345" s="790"/>
      <c r="AA345" s="788" t="s">
        <v>2418</v>
      </c>
      <c r="AB345" s="789"/>
      <c r="AC345" s="790"/>
      <c r="AD345" s="241">
        <v>4</v>
      </c>
      <c r="AE345" s="241">
        <v>0</v>
      </c>
      <c r="AF345" s="668"/>
      <c r="AG345" s="669"/>
      <c r="AH345" s="670"/>
      <c r="AI345" s="668"/>
      <c r="AJ345" s="669"/>
      <c r="AK345" s="670"/>
      <c r="AL345" s="180"/>
      <c r="AN345" s="79" t="str">
        <f t="shared" si="24"/>
        <v>■</v>
      </c>
    </row>
    <row r="346" spans="1:40" ht="13.15" customHeight="1">
      <c r="A346" s="240" t="str">
        <f t="shared" si="21"/>
        <v>KI</v>
      </c>
      <c r="B346" s="97"/>
      <c r="C346" s="879">
        <v>36</v>
      </c>
      <c r="D346" s="880"/>
      <c r="E346" s="781" t="s">
        <v>2672</v>
      </c>
      <c r="F346" s="782"/>
      <c r="G346" s="782"/>
      <c r="H346" s="782"/>
      <c r="I346" s="782"/>
      <c r="J346" s="782"/>
      <c r="K346" s="782"/>
      <c r="L346" s="782"/>
      <c r="M346" s="782"/>
      <c r="N346" s="782"/>
      <c r="O346" s="782"/>
      <c r="P346" s="782"/>
      <c r="Q346" s="782"/>
      <c r="R346" s="782"/>
      <c r="S346" s="782"/>
      <c r="T346" s="783"/>
      <c r="U346" s="304" t="s">
        <v>1047</v>
      </c>
      <c r="V346" s="788" t="s">
        <v>87</v>
      </c>
      <c r="W346" s="789"/>
      <c r="X346" s="789"/>
      <c r="Y346" s="789"/>
      <c r="Z346" s="790"/>
      <c r="AA346" s="788" t="s">
        <v>2417</v>
      </c>
      <c r="AB346" s="789"/>
      <c r="AC346" s="790"/>
      <c r="AD346" s="241">
        <v>1</v>
      </c>
      <c r="AE346" s="241" t="s">
        <v>535</v>
      </c>
      <c r="AF346" s="668"/>
      <c r="AG346" s="669"/>
      <c r="AH346" s="670"/>
      <c r="AI346" s="668"/>
      <c r="AJ346" s="669"/>
      <c r="AK346" s="670"/>
      <c r="AL346" s="180"/>
      <c r="AN346" s="79" t="str">
        <f t="shared" si="24"/>
        <v>■</v>
      </c>
    </row>
    <row r="347" spans="1:40" ht="13.15" customHeight="1">
      <c r="A347" s="240" t="str">
        <f t="shared" si="21"/>
        <v>KI</v>
      </c>
      <c r="B347" s="97"/>
      <c r="C347" s="879">
        <v>37</v>
      </c>
      <c r="D347" s="880"/>
      <c r="E347" s="781" t="s">
        <v>2673</v>
      </c>
      <c r="F347" s="782"/>
      <c r="G347" s="782"/>
      <c r="H347" s="782"/>
      <c r="I347" s="782"/>
      <c r="J347" s="782"/>
      <c r="K347" s="782"/>
      <c r="L347" s="782"/>
      <c r="M347" s="782"/>
      <c r="N347" s="782"/>
      <c r="O347" s="782"/>
      <c r="P347" s="782"/>
      <c r="Q347" s="782"/>
      <c r="R347" s="782"/>
      <c r="S347" s="782"/>
      <c r="T347" s="783"/>
      <c r="U347" s="304" t="s">
        <v>1048</v>
      </c>
      <c r="V347" s="788" t="s">
        <v>88</v>
      </c>
      <c r="W347" s="789"/>
      <c r="X347" s="789"/>
      <c r="Y347" s="789"/>
      <c r="Z347" s="790"/>
      <c r="AA347" s="788" t="s">
        <v>2417</v>
      </c>
      <c r="AB347" s="789"/>
      <c r="AC347" s="790"/>
      <c r="AD347" s="241">
        <v>9</v>
      </c>
      <c r="AE347" s="241" t="s">
        <v>535</v>
      </c>
      <c r="AF347" s="668"/>
      <c r="AG347" s="669"/>
      <c r="AH347" s="670"/>
      <c r="AI347" s="668"/>
      <c r="AJ347" s="669"/>
      <c r="AK347" s="670"/>
      <c r="AL347" s="180"/>
      <c r="AN347" s="79" t="str">
        <f t="shared" si="24"/>
        <v>■</v>
      </c>
    </row>
    <row r="348" spans="1:40" ht="13.15" customHeight="1">
      <c r="A348" s="240" t="str">
        <f t="shared" si="21"/>
        <v>KI</v>
      </c>
      <c r="B348" s="97"/>
      <c r="C348" s="879">
        <v>38</v>
      </c>
      <c r="D348" s="880"/>
      <c r="E348" s="781" t="s">
        <v>2674</v>
      </c>
      <c r="F348" s="782"/>
      <c r="G348" s="782"/>
      <c r="H348" s="782"/>
      <c r="I348" s="782"/>
      <c r="J348" s="782"/>
      <c r="K348" s="782"/>
      <c r="L348" s="782"/>
      <c r="M348" s="782"/>
      <c r="N348" s="782"/>
      <c r="O348" s="782"/>
      <c r="P348" s="782"/>
      <c r="Q348" s="782"/>
      <c r="R348" s="782"/>
      <c r="S348" s="782"/>
      <c r="T348" s="783"/>
      <c r="U348" s="304" t="s">
        <v>1049</v>
      </c>
      <c r="V348" s="788" t="s">
        <v>88</v>
      </c>
      <c r="W348" s="789"/>
      <c r="X348" s="789"/>
      <c r="Y348" s="789"/>
      <c r="Z348" s="790"/>
      <c r="AA348" s="788" t="s">
        <v>2418</v>
      </c>
      <c r="AB348" s="789"/>
      <c r="AC348" s="790"/>
      <c r="AD348" s="241">
        <v>3</v>
      </c>
      <c r="AE348" s="241">
        <v>0</v>
      </c>
      <c r="AF348" s="668"/>
      <c r="AG348" s="669"/>
      <c r="AH348" s="670"/>
      <c r="AI348" s="668"/>
      <c r="AJ348" s="669"/>
      <c r="AK348" s="670"/>
      <c r="AL348" s="180"/>
      <c r="AN348" s="79" t="str">
        <f t="shared" si="24"/>
        <v>■</v>
      </c>
    </row>
    <row r="349" spans="1:40" ht="13.15" customHeight="1">
      <c r="A349" s="240" t="str">
        <f t="shared" si="21"/>
        <v>KI</v>
      </c>
      <c r="B349" s="97"/>
      <c r="C349" s="879">
        <v>39</v>
      </c>
      <c r="D349" s="880"/>
      <c r="E349" s="781" t="s">
        <v>2675</v>
      </c>
      <c r="F349" s="782"/>
      <c r="G349" s="782"/>
      <c r="H349" s="782"/>
      <c r="I349" s="782"/>
      <c r="J349" s="782"/>
      <c r="K349" s="782"/>
      <c r="L349" s="782"/>
      <c r="M349" s="782"/>
      <c r="N349" s="782"/>
      <c r="O349" s="782"/>
      <c r="P349" s="782"/>
      <c r="Q349" s="782"/>
      <c r="R349" s="782"/>
      <c r="S349" s="782"/>
      <c r="T349" s="783"/>
      <c r="U349" s="304" t="s">
        <v>1050</v>
      </c>
      <c r="V349" s="788" t="s">
        <v>88</v>
      </c>
      <c r="W349" s="789"/>
      <c r="X349" s="789"/>
      <c r="Y349" s="789"/>
      <c r="Z349" s="790"/>
      <c r="AA349" s="788" t="s">
        <v>2418</v>
      </c>
      <c r="AB349" s="789"/>
      <c r="AC349" s="790"/>
      <c r="AD349" s="241">
        <v>4</v>
      </c>
      <c r="AE349" s="241">
        <v>0</v>
      </c>
      <c r="AF349" s="668"/>
      <c r="AG349" s="669"/>
      <c r="AH349" s="670"/>
      <c r="AI349" s="668"/>
      <c r="AJ349" s="669"/>
      <c r="AK349" s="670"/>
      <c r="AL349" s="180"/>
      <c r="AN349" s="79" t="str">
        <f t="shared" si="24"/>
        <v>■</v>
      </c>
    </row>
    <row r="350" spans="1:40" ht="13.15" customHeight="1">
      <c r="A350" s="240" t="str">
        <f t="shared" si="21"/>
        <v>KI</v>
      </c>
      <c r="B350" s="97"/>
      <c r="C350" s="879">
        <v>40</v>
      </c>
      <c r="D350" s="880"/>
      <c r="E350" s="781" t="s">
        <v>2676</v>
      </c>
      <c r="F350" s="782"/>
      <c r="G350" s="782"/>
      <c r="H350" s="782"/>
      <c r="I350" s="782"/>
      <c r="J350" s="782"/>
      <c r="K350" s="782"/>
      <c r="L350" s="782"/>
      <c r="M350" s="782"/>
      <c r="N350" s="782"/>
      <c r="O350" s="782"/>
      <c r="P350" s="782"/>
      <c r="Q350" s="782"/>
      <c r="R350" s="782"/>
      <c r="S350" s="782"/>
      <c r="T350" s="783"/>
      <c r="U350" s="304" t="s">
        <v>1051</v>
      </c>
      <c r="V350" s="788" t="s">
        <v>87</v>
      </c>
      <c r="W350" s="789"/>
      <c r="X350" s="789"/>
      <c r="Y350" s="789"/>
      <c r="Z350" s="790"/>
      <c r="AA350" s="788" t="s">
        <v>2417</v>
      </c>
      <c r="AB350" s="789"/>
      <c r="AC350" s="790"/>
      <c r="AD350" s="241">
        <v>1</v>
      </c>
      <c r="AE350" s="241" t="s">
        <v>535</v>
      </c>
      <c r="AF350" s="668"/>
      <c r="AG350" s="669"/>
      <c r="AH350" s="670"/>
      <c r="AI350" s="668"/>
      <c r="AJ350" s="669"/>
      <c r="AK350" s="670"/>
      <c r="AL350" s="180"/>
      <c r="AN350" s="79" t="str">
        <f t="shared" si="24"/>
        <v>■</v>
      </c>
    </row>
    <row r="351" spans="1:40" ht="13.15" customHeight="1">
      <c r="A351" s="240" t="str">
        <f t="shared" si="21"/>
        <v>KI</v>
      </c>
      <c r="B351" s="97"/>
      <c r="C351" s="879">
        <v>41</v>
      </c>
      <c r="D351" s="880"/>
      <c r="E351" s="781" t="s">
        <v>2677</v>
      </c>
      <c r="F351" s="782"/>
      <c r="G351" s="782"/>
      <c r="H351" s="782"/>
      <c r="I351" s="782"/>
      <c r="J351" s="782"/>
      <c r="K351" s="782"/>
      <c r="L351" s="782"/>
      <c r="M351" s="782"/>
      <c r="N351" s="782"/>
      <c r="O351" s="782"/>
      <c r="P351" s="782"/>
      <c r="Q351" s="782"/>
      <c r="R351" s="782"/>
      <c r="S351" s="782"/>
      <c r="T351" s="783"/>
      <c r="U351" s="304" t="s">
        <v>1052</v>
      </c>
      <c r="V351" s="788" t="s">
        <v>88</v>
      </c>
      <c r="W351" s="789"/>
      <c r="X351" s="789"/>
      <c r="Y351" s="789"/>
      <c r="Z351" s="790"/>
      <c r="AA351" s="788" t="s">
        <v>2417</v>
      </c>
      <c r="AB351" s="789"/>
      <c r="AC351" s="790"/>
      <c r="AD351" s="241">
        <v>9</v>
      </c>
      <c r="AE351" s="241" t="s">
        <v>535</v>
      </c>
      <c r="AF351" s="668"/>
      <c r="AG351" s="669"/>
      <c r="AH351" s="670"/>
      <c r="AI351" s="668"/>
      <c r="AJ351" s="669"/>
      <c r="AK351" s="670"/>
      <c r="AL351" s="180"/>
      <c r="AN351" s="79" t="str">
        <f t="shared" si="24"/>
        <v>■</v>
      </c>
    </row>
    <row r="352" spans="1:40" ht="13.15" customHeight="1">
      <c r="A352" s="240" t="str">
        <f t="shared" si="21"/>
        <v>KI</v>
      </c>
      <c r="B352" s="97"/>
      <c r="C352" s="879">
        <v>42</v>
      </c>
      <c r="D352" s="880"/>
      <c r="E352" s="781" t="s">
        <v>2678</v>
      </c>
      <c r="F352" s="782"/>
      <c r="G352" s="782"/>
      <c r="H352" s="782"/>
      <c r="I352" s="782"/>
      <c r="J352" s="782"/>
      <c r="K352" s="782"/>
      <c r="L352" s="782"/>
      <c r="M352" s="782"/>
      <c r="N352" s="782"/>
      <c r="O352" s="782"/>
      <c r="P352" s="782"/>
      <c r="Q352" s="782"/>
      <c r="R352" s="782"/>
      <c r="S352" s="782"/>
      <c r="T352" s="783"/>
      <c r="U352" s="304" t="s">
        <v>1053</v>
      </c>
      <c r="V352" s="788" t="s">
        <v>88</v>
      </c>
      <c r="W352" s="789"/>
      <c r="X352" s="789"/>
      <c r="Y352" s="789"/>
      <c r="Z352" s="790"/>
      <c r="AA352" s="788" t="s">
        <v>2418</v>
      </c>
      <c r="AB352" s="789"/>
      <c r="AC352" s="790"/>
      <c r="AD352" s="241">
        <v>3</v>
      </c>
      <c r="AE352" s="241">
        <v>0</v>
      </c>
      <c r="AF352" s="668"/>
      <c r="AG352" s="669"/>
      <c r="AH352" s="670"/>
      <c r="AI352" s="668"/>
      <c r="AJ352" s="669"/>
      <c r="AK352" s="670"/>
      <c r="AL352" s="180"/>
      <c r="AN352" s="79" t="str">
        <f t="shared" si="24"/>
        <v>■</v>
      </c>
    </row>
    <row r="353" spans="1:40" ht="13.15" customHeight="1">
      <c r="A353" s="240" t="str">
        <f t="shared" si="21"/>
        <v>KI</v>
      </c>
      <c r="B353" s="97"/>
      <c r="C353" s="879">
        <v>43</v>
      </c>
      <c r="D353" s="880"/>
      <c r="E353" s="781" t="s">
        <v>2679</v>
      </c>
      <c r="F353" s="782"/>
      <c r="G353" s="782"/>
      <c r="H353" s="782"/>
      <c r="I353" s="782"/>
      <c r="J353" s="782"/>
      <c r="K353" s="782"/>
      <c r="L353" s="782"/>
      <c r="M353" s="782"/>
      <c r="N353" s="782"/>
      <c r="O353" s="782"/>
      <c r="P353" s="782"/>
      <c r="Q353" s="782"/>
      <c r="R353" s="782"/>
      <c r="S353" s="782"/>
      <c r="T353" s="783"/>
      <c r="U353" s="304" t="s">
        <v>1054</v>
      </c>
      <c r="V353" s="788" t="s">
        <v>88</v>
      </c>
      <c r="W353" s="789"/>
      <c r="X353" s="789"/>
      <c r="Y353" s="789"/>
      <c r="Z353" s="790"/>
      <c r="AA353" s="788" t="s">
        <v>2418</v>
      </c>
      <c r="AB353" s="789"/>
      <c r="AC353" s="790"/>
      <c r="AD353" s="241">
        <v>4</v>
      </c>
      <c r="AE353" s="241">
        <v>0</v>
      </c>
      <c r="AF353" s="668"/>
      <c r="AG353" s="669"/>
      <c r="AH353" s="670"/>
      <c r="AI353" s="668"/>
      <c r="AJ353" s="669"/>
      <c r="AK353" s="670"/>
      <c r="AL353" s="180"/>
      <c r="AN353" s="79" t="str">
        <f t="shared" si="24"/>
        <v>■</v>
      </c>
    </row>
    <row r="354" spans="1:40" ht="13.15" customHeight="1">
      <c r="A354" s="240" t="str">
        <f t="shared" si="21"/>
        <v>KI</v>
      </c>
      <c r="B354" s="97"/>
      <c r="C354" s="879">
        <v>44</v>
      </c>
      <c r="D354" s="880"/>
      <c r="E354" s="781" t="s">
        <v>2680</v>
      </c>
      <c r="F354" s="782"/>
      <c r="G354" s="782"/>
      <c r="H354" s="782"/>
      <c r="I354" s="782"/>
      <c r="J354" s="782"/>
      <c r="K354" s="782"/>
      <c r="L354" s="782"/>
      <c r="M354" s="782"/>
      <c r="N354" s="782"/>
      <c r="O354" s="782"/>
      <c r="P354" s="782"/>
      <c r="Q354" s="782"/>
      <c r="R354" s="782"/>
      <c r="S354" s="782"/>
      <c r="T354" s="783"/>
      <c r="U354" s="304" t="s">
        <v>1055</v>
      </c>
      <c r="V354" s="788" t="s">
        <v>87</v>
      </c>
      <c r="W354" s="789"/>
      <c r="X354" s="789"/>
      <c r="Y354" s="789"/>
      <c r="Z354" s="790"/>
      <c r="AA354" s="788" t="s">
        <v>2417</v>
      </c>
      <c r="AB354" s="789"/>
      <c r="AC354" s="790"/>
      <c r="AD354" s="241">
        <v>1</v>
      </c>
      <c r="AE354" s="241" t="s">
        <v>535</v>
      </c>
      <c r="AF354" s="668"/>
      <c r="AG354" s="669"/>
      <c r="AH354" s="670"/>
      <c r="AI354" s="668"/>
      <c r="AJ354" s="669"/>
      <c r="AK354" s="670"/>
      <c r="AL354" s="180"/>
      <c r="AN354" s="79" t="str">
        <f t="shared" si="24"/>
        <v>■</v>
      </c>
    </row>
    <row r="355" spans="1:40" ht="13.15" customHeight="1">
      <c r="A355" s="240" t="str">
        <f t="shared" si="21"/>
        <v>KI</v>
      </c>
      <c r="B355" s="97"/>
      <c r="C355" s="879">
        <v>45</v>
      </c>
      <c r="D355" s="880"/>
      <c r="E355" s="781" t="s">
        <v>2681</v>
      </c>
      <c r="F355" s="782"/>
      <c r="G355" s="782"/>
      <c r="H355" s="782"/>
      <c r="I355" s="782"/>
      <c r="J355" s="782"/>
      <c r="K355" s="782"/>
      <c r="L355" s="782"/>
      <c r="M355" s="782"/>
      <c r="N355" s="782"/>
      <c r="O355" s="782"/>
      <c r="P355" s="782"/>
      <c r="Q355" s="782"/>
      <c r="R355" s="782"/>
      <c r="S355" s="782"/>
      <c r="T355" s="783"/>
      <c r="U355" s="304" t="s">
        <v>1056</v>
      </c>
      <c r="V355" s="788" t="s">
        <v>88</v>
      </c>
      <c r="W355" s="789"/>
      <c r="X355" s="789"/>
      <c r="Y355" s="789"/>
      <c r="Z355" s="790"/>
      <c r="AA355" s="788" t="s">
        <v>2417</v>
      </c>
      <c r="AB355" s="789"/>
      <c r="AC355" s="790"/>
      <c r="AD355" s="241">
        <v>9</v>
      </c>
      <c r="AE355" s="241" t="s">
        <v>535</v>
      </c>
      <c r="AF355" s="668"/>
      <c r="AG355" s="669"/>
      <c r="AH355" s="670"/>
      <c r="AI355" s="668"/>
      <c r="AJ355" s="669"/>
      <c r="AK355" s="670"/>
      <c r="AL355" s="180"/>
      <c r="AN355" s="79" t="str">
        <f t="shared" si="24"/>
        <v>■</v>
      </c>
    </row>
    <row r="356" spans="1:40" ht="13.15" customHeight="1">
      <c r="A356" s="240" t="str">
        <f t="shared" ref="A356:A419" si="25">IF(LEN(J356)&gt;0,MID(J356,FIND("（",J356,1)+1,2),A355)</f>
        <v>KI</v>
      </c>
      <c r="B356" s="97"/>
      <c r="C356" s="879">
        <v>46</v>
      </c>
      <c r="D356" s="880"/>
      <c r="E356" s="781" t="s">
        <v>2682</v>
      </c>
      <c r="F356" s="782"/>
      <c r="G356" s="782"/>
      <c r="H356" s="782"/>
      <c r="I356" s="782"/>
      <c r="J356" s="782"/>
      <c r="K356" s="782"/>
      <c r="L356" s="782"/>
      <c r="M356" s="782"/>
      <c r="N356" s="782"/>
      <c r="O356" s="782"/>
      <c r="P356" s="782"/>
      <c r="Q356" s="782"/>
      <c r="R356" s="782"/>
      <c r="S356" s="782"/>
      <c r="T356" s="783"/>
      <c r="U356" s="304" t="s">
        <v>1057</v>
      </c>
      <c r="V356" s="788" t="s">
        <v>88</v>
      </c>
      <c r="W356" s="789"/>
      <c r="X356" s="789"/>
      <c r="Y356" s="789"/>
      <c r="Z356" s="790"/>
      <c r="AA356" s="788" t="s">
        <v>2418</v>
      </c>
      <c r="AB356" s="789"/>
      <c r="AC356" s="790"/>
      <c r="AD356" s="241">
        <v>3</v>
      </c>
      <c r="AE356" s="241">
        <v>0</v>
      </c>
      <c r="AF356" s="668"/>
      <c r="AG356" s="669"/>
      <c r="AH356" s="670"/>
      <c r="AI356" s="668"/>
      <c r="AJ356" s="669"/>
      <c r="AK356" s="670"/>
      <c r="AL356" s="180"/>
      <c r="AN356" s="79" t="str">
        <f t="shared" si="24"/>
        <v>■</v>
      </c>
    </row>
    <row r="357" spans="1:40" ht="13.15" customHeight="1">
      <c r="A357" s="240" t="str">
        <f t="shared" si="25"/>
        <v>KI</v>
      </c>
      <c r="B357" s="97"/>
      <c r="C357" s="879">
        <v>47</v>
      </c>
      <c r="D357" s="880"/>
      <c r="E357" s="781" t="s">
        <v>2683</v>
      </c>
      <c r="F357" s="782"/>
      <c r="G357" s="782"/>
      <c r="H357" s="782"/>
      <c r="I357" s="782"/>
      <c r="J357" s="782"/>
      <c r="K357" s="782"/>
      <c r="L357" s="782"/>
      <c r="M357" s="782"/>
      <c r="N357" s="782"/>
      <c r="O357" s="782"/>
      <c r="P357" s="782"/>
      <c r="Q357" s="782"/>
      <c r="R357" s="782"/>
      <c r="S357" s="782"/>
      <c r="T357" s="783"/>
      <c r="U357" s="304" t="s">
        <v>1058</v>
      </c>
      <c r="V357" s="788" t="s">
        <v>88</v>
      </c>
      <c r="W357" s="789"/>
      <c r="X357" s="789"/>
      <c r="Y357" s="789"/>
      <c r="Z357" s="790"/>
      <c r="AA357" s="788" t="s">
        <v>2418</v>
      </c>
      <c r="AB357" s="789"/>
      <c r="AC357" s="790"/>
      <c r="AD357" s="241">
        <v>4</v>
      </c>
      <c r="AE357" s="241">
        <v>0</v>
      </c>
      <c r="AF357" s="668"/>
      <c r="AG357" s="669"/>
      <c r="AH357" s="670"/>
      <c r="AI357" s="668"/>
      <c r="AJ357" s="669"/>
      <c r="AK357" s="670"/>
      <c r="AL357" s="180"/>
      <c r="AN357" s="79" t="str">
        <f t="shared" si="24"/>
        <v>■</v>
      </c>
    </row>
    <row r="358" spans="1:40" ht="13.15" customHeight="1">
      <c r="A358" s="240" t="str">
        <f t="shared" si="25"/>
        <v>KI</v>
      </c>
      <c r="B358" s="97"/>
      <c r="C358" s="879">
        <v>48</v>
      </c>
      <c r="D358" s="880"/>
      <c r="E358" s="781" t="s">
        <v>2684</v>
      </c>
      <c r="F358" s="782"/>
      <c r="G358" s="782"/>
      <c r="H358" s="782"/>
      <c r="I358" s="782"/>
      <c r="J358" s="782"/>
      <c r="K358" s="782"/>
      <c r="L358" s="782"/>
      <c r="M358" s="782"/>
      <c r="N358" s="782"/>
      <c r="O358" s="782"/>
      <c r="P358" s="782"/>
      <c r="Q358" s="782"/>
      <c r="R358" s="782"/>
      <c r="S358" s="782"/>
      <c r="T358" s="783"/>
      <c r="U358" s="304" t="s">
        <v>1059</v>
      </c>
      <c r="V358" s="788" t="s">
        <v>87</v>
      </c>
      <c r="W358" s="789"/>
      <c r="X358" s="789"/>
      <c r="Y358" s="789"/>
      <c r="Z358" s="790"/>
      <c r="AA358" s="788" t="s">
        <v>2417</v>
      </c>
      <c r="AB358" s="789"/>
      <c r="AC358" s="790"/>
      <c r="AD358" s="241">
        <v>1</v>
      </c>
      <c r="AE358" s="241" t="s">
        <v>535</v>
      </c>
      <c r="AF358" s="668"/>
      <c r="AG358" s="669"/>
      <c r="AH358" s="670"/>
      <c r="AI358" s="668"/>
      <c r="AJ358" s="669"/>
      <c r="AK358" s="670"/>
      <c r="AL358" s="180"/>
      <c r="AN358" s="79" t="str">
        <f t="shared" si="24"/>
        <v>■</v>
      </c>
    </row>
    <row r="359" spans="1:40" ht="13.15" customHeight="1">
      <c r="A359" s="240" t="str">
        <f t="shared" si="25"/>
        <v>KI</v>
      </c>
      <c r="B359" s="97"/>
      <c r="C359" s="879">
        <v>49</v>
      </c>
      <c r="D359" s="880"/>
      <c r="E359" s="781" t="s">
        <v>2685</v>
      </c>
      <c r="F359" s="782"/>
      <c r="G359" s="782"/>
      <c r="H359" s="782"/>
      <c r="I359" s="782"/>
      <c r="J359" s="782"/>
      <c r="K359" s="782"/>
      <c r="L359" s="782"/>
      <c r="M359" s="782"/>
      <c r="N359" s="782"/>
      <c r="O359" s="782"/>
      <c r="P359" s="782"/>
      <c r="Q359" s="782"/>
      <c r="R359" s="782"/>
      <c r="S359" s="782"/>
      <c r="T359" s="783"/>
      <c r="U359" s="304" t="s">
        <v>1060</v>
      </c>
      <c r="V359" s="788" t="s">
        <v>88</v>
      </c>
      <c r="W359" s="789"/>
      <c r="X359" s="789"/>
      <c r="Y359" s="789"/>
      <c r="Z359" s="790"/>
      <c r="AA359" s="788" t="s">
        <v>2417</v>
      </c>
      <c r="AB359" s="789"/>
      <c r="AC359" s="790"/>
      <c r="AD359" s="241">
        <v>9</v>
      </c>
      <c r="AE359" s="241" t="s">
        <v>535</v>
      </c>
      <c r="AF359" s="668"/>
      <c r="AG359" s="669"/>
      <c r="AH359" s="670"/>
      <c r="AI359" s="668"/>
      <c r="AJ359" s="669"/>
      <c r="AK359" s="670"/>
      <c r="AL359" s="180"/>
      <c r="AN359" s="79" t="str">
        <f t="shared" si="24"/>
        <v>■</v>
      </c>
    </row>
    <row r="360" spans="1:40" ht="13.15" customHeight="1">
      <c r="A360" s="240" t="str">
        <f t="shared" si="25"/>
        <v>KI</v>
      </c>
      <c r="B360" s="97"/>
      <c r="C360" s="879">
        <v>50</v>
      </c>
      <c r="D360" s="880"/>
      <c r="E360" s="781" t="s">
        <v>2686</v>
      </c>
      <c r="F360" s="782"/>
      <c r="G360" s="782"/>
      <c r="H360" s="782"/>
      <c r="I360" s="782"/>
      <c r="J360" s="782"/>
      <c r="K360" s="782"/>
      <c r="L360" s="782"/>
      <c r="M360" s="782"/>
      <c r="N360" s="782"/>
      <c r="O360" s="782"/>
      <c r="P360" s="782"/>
      <c r="Q360" s="782"/>
      <c r="R360" s="782"/>
      <c r="S360" s="782"/>
      <c r="T360" s="783"/>
      <c r="U360" s="304" t="s">
        <v>1061</v>
      </c>
      <c r="V360" s="788" t="s">
        <v>88</v>
      </c>
      <c r="W360" s="789"/>
      <c r="X360" s="789"/>
      <c r="Y360" s="789"/>
      <c r="Z360" s="790"/>
      <c r="AA360" s="788" t="s">
        <v>2418</v>
      </c>
      <c r="AB360" s="789"/>
      <c r="AC360" s="790"/>
      <c r="AD360" s="241">
        <v>3</v>
      </c>
      <c r="AE360" s="241">
        <v>0</v>
      </c>
      <c r="AF360" s="668"/>
      <c r="AG360" s="669"/>
      <c r="AH360" s="670"/>
      <c r="AI360" s="668"/>
      <c r="AJ360" s="669"/>
      <c r="AK360" s="670"/>
      <c r="AL360" s="180"/>
      <c r="AN360" s="79" t="str">
        <f t="shared" si="24"/>
        <v>■</v>
      </c>
    </row>
    <row r="361" spans="1:40" ht="13.15" customHeight="1">
      <c r="A361" s="240" t="str">
        <f t="shared" si="25"/>
        <v>KI</v>
      </c>
      <c r="B361" s="97"/>
      <c r="C361" s="879">
        <v>51</v>
      </c>
      <c r="D361" s="880"/>
      <c r="E361" s="781" t="s">
        <v>2687</v>
      </c>
      <c r="F361" s="782"/>
      <c r="G361" s="782"/>
      <c r="H361" s="782"/>
      <c r="I361" s="782"/>
      <c r="J361" s="782"/>
      <c r="K361" s="782"/>
      <c r="L361" s="782"/>
      <c r="M361" s="782"/>
      <c r="N361" s="782"/>
      <c r="O361" s="782"/>
      <c r="P361" s="782"/>
      <c r="Q361" s="782"/>
      <c r="R361" s="782"/>
      <c r="S361" s="782"/>
      <c r="T361" s="783"/>
      <c r="U361" s="304" t="s">
        <v>1062</v>
      </c>
      <c r="V361" s="788" t="s">
        <v>88</v>
      </c>
      <c r="W361" s="789"/>
      <c r="X361" s="789"/>
      <c r="Y361" s="789"/>
      <c r="Z361" s="790"/>
      <c r="AA361" s="788" t="s">
        <v>2418</v>
      </c>
      <c r="AB361" s="789"/>
      <c r="AC361" s="790"/>
      <c r="AD361" s="241">
        <v>4</v>
      </c>
      <c r="AE361" s="241">
        <v>0</v>
      </c>
      <c r="AF361" s="668"/>
      <c r="AG361" s="669"/>
      <c r="AH361" s="670"/>
      <c r="AI361" s="668"/>
      <c r="AJ361" s="669"/>
      <c r="AK361" s="670"/>
      <c r="AL361" s="180"/>
      <c r="AN361" s="79" t="str">
        <f t="shared" si="24"/>
        <v>■</v>
      </c>
    </row>
    <row r="362" spans="1:40" ht="13.15" customHeight="1">
      <c r="A362" s="240" t="str">
        <f t="shared" si="25"/>
        <v>KI</v>
      </c>
      <c r="B362" s="97"/>
      <c r="C362" s="879">
        <v>52</v>
      </c>
      <c r="D362" s="880"/>
      <c r="E362" s="781" t="s">
        <v>2688</v>
      </c>
      <c r="F362" s="782"/>
      <c r="G362" s="782"/>
      <c r="H362" s="782"/>
      <c r="I362" s="782"/>
      <c r="J362" s="782"/>
      <c r="K362" s="782"/>
      <c r="L362" s="782"/>
      <c r="M362" s="782"/>
      <c r="N362" s="782"/>
      <c r="O362" s="782"/>
      <c r="P362" s="782"/>
      <c r="Q362" s="782"/>
      <c r="R362" s="782"/>
      <c r="S362" s="782"/>
      <c r="T362" s="783"/>
      <c r="U362" s="304" t="s">
        <v>1063</v>
      </c>
      <c r="V362" s="788" t="s">
        <v>87</v>
      </c>
      <c r="W362" s="789"/>
      <c r="X362" s="789"/>
      <c r="Y362" s="789"/>
      <c r="Z362" s="790"/>
      <c r="AA362" s="788" t="s">
        <v>2417</v>
      </c>
      <c r="AB362" s="789"/>
      <c r="AC362" s="790"/>
      <c r="AD362" s="241">
        <v>1</v>
      </c>
      <c r="AE362" s="241" t="s">
        <v>535</v>
      </c>
      <c r="AF362" s="668"/>
      <c r="AG362" s="669"/>
      <c r="AH362" s="670"/>
      <c r="AI362" s="668"/>
      <c r="AJ362" s="669"/>
      <c r="AK362" s="670"/>
      <c r="AL362" s="180"/>
      <c r="AN362" s="79" t="str">
        <f t="shared" si="24"/>
        <v>■</v>
      </c>
    </row>
    <row r="363" spans="1:40" ht="13.15" customHeight="1">
      <c r="A363" s="240" t="str">
        <f t="shared" si="25"/>
        <v>KI</v>
      </c>
      <c r="B363" s="97"/>
      <c r="C363" s="879">
        <v>53</v>
      </c>
      <c r="D363" s="880"/>
      <c r="E363" s="781" t="s">
        <v>2689</v>
      </c>
      <c r="F363" s="782"/>
      <c r="G363" s="782"/>
      <c r="H363" s="782"/>
      <c r="I363" s="782"/>
      <c r="J363" s="782"/>
      <c r="K363" s="782"/>
      <c r="L363" s="782"/>
      <c r="M363" s="782"/>
      <c r="N363" s="782"/>
      <c r="O363" s="782"/>
      <c r="P363" s="782"/>
      <c r="Q363" s="782"/>
      <c r="R363" s="782"/>
      <c r="S363" s="782"/>
      <c r="T363" s="783"/>
      <c r="U363" s="304" t="s">
        <v>1064</v>
      </c>
      <c r="V363" s="788" t="s">
        <v>88</v>
      </c>
      <c r="W363" s="789"/>
      <c r="X363" s="789"/>
      <c r="Y363" s="789"/>
      <c r="Z363" s="790"/>
      <c r="AA363" s="788" t="s">
        <v>2417</v>
      </c>
      <c r="AB363" s="789"/>
      <c r="AC363" s="790"/>
      <c r="AD363" s="241">
        <v>9</v>
      </c>
      <c r="AE363" s="241" t="s">
        <v>535</v>
      </c>
      <c r="AF363" s="668"/>
      <c r="AG363" s="669"/>
      <c r="AH363" s="670"/>
      <c r="AI363" s="668"/>
      <c r="AJ363" s="669"/>
      <c r="AK363" s="670"/>
      <c r="AL363" s="180"/>
      <c r="AN363" s="79" t="str">
        <f t="shared" si="24"/>
        <v>■</v>
      </c>
    </row>
    <row r="364" spans="1:40" ht="13.15" customHeight="1">
      <c r="A364" s="240" t="str">
        <f t="shared" si="25"/>
        <v>KI</v>
      </c>
      <c r="B364" s="97"/>
      <c r="C364" s="879">
        <v>54</v>
      </c>
      <c r="D364" s="880"/>
      <c r="E364" s="781" t="s">
        <v>2690</v>
      </c>
      <c r="F364" s="782"/>
      <c r="G364" s="782"/>
      <c r="H364" s="782"/>
      <c r="I364" s="782"/>
      <c r="J364" s="782"/>
      <c r="K364" s="782"/>
      <c r="L364" s="782"/>
      <c r="M364" s="782"/>
      <c r="N364" s="782"/>
      <c r="O364" s="782"/>
      <c r="P364" s="782"/>
      <c r="Q364" s="782"/>
      <c r="R364" s="782"/>
      <c r="S364" s="782"/>
      <c r="T364" s="783"/>
      <c r="U364" s="304" t="s">
        <v>1065</v>
      </c>
      <c r="V364" s="788" t="s">
        <v>88</v>
      </c>
      <c r="W364" s="789"/>
      <c r="X364" s="789"/>
      <c r="Y364" s="789"/>
      <c r="Z364" s="790"/>
      <c r="AA364" s="788" t="s">
        <v>2418</v>
      </c>
      <c r="AB364" s="789"/>
      <c r="AC364" s="790"/>
      <c r="AD364" s="241">
        <v>3</v>
      </c>
      <c r="AE364" s="241">
        <v>0</v>
      </c>
      <c r="AF364" s="668"/>
      <c r="AG364" s="669"/>
      <c r="AH364" s="670"/>
      <c r="AI364" s="668"/>
      <c r="AJ364" s="669"/>
      <c r="AK364" s="670"/>
      <c r="AL364" s="180"/>
      <c r="AN364" s="79" t="str">
        <f t="shared" si="24"/>
        <v>■</v>
      </c>
    </row>
    <row r="365" spans="1:40" ht="13.15" customHeight="1">
      <c r="A365" s="240" t="str">
        <f t="shared" si="25"/>
        <v>KI</v>
      </c>
      <c r="B365" s="97"/>
      <c r="C365" s="879">
        <v>55</v>
      </c>
      <c r="D365" s="880"/>
      <c r="E365" s="781" t="s">
        <v>2691</v>
      </c>
      <c r="F365" s="782"/>
      <c r="G365" s="782"/>
      <c r="H365" s="782"/>
      <c r="I365" s="782"/>
      <c r="J365" s="782"/>
      <c r="K365" s="782"/>
      <c r="L365" s="782"/>
      <c r="M365" s="782"/>
      <c r="N365" s="782"/>
      <c r="O365" s="782"/>
      <c r="P365" s="782"/>
      <c r="Q365" s="782"/>
      <c r="R365" s="782"/>
      <c r="S365" s="782"/>
      <c r="T365" s="783"/>
      <c r="U365" s="304" t="s">
        <v>1066</v>
      </c>
      <c r="V365" s="788" t="s">
        <v>88</v>
      </c>
      <c r="W365" s="789"/>
      <c r="X365" s="789"/>
      <c r="Y365" s="789"/>
      <c r="Z365" s="790"/>
      <c r="AA365" s="788" t="s">
        <v>2418</v>
      </c>
      <c r="AB365" s="789"/>
      <c r="AC365" s="790"/>
      <c r="AD365" s="241">
        <v>4</v>
      </c>
      <c r="AE365" s="241">
        <v>0</v>
      </c>
      <c r="AF365" s="668"/>
      <c r="AG365" s="669"/>
      <c r="AH365" s="670"/>
      <c r="AI365" s="668"/>
      <c r="AJ365" s="669"/>
      <c r="AK365" s="670"/>
      <c r="AL365" s="180"/>
      <c r="AN365" s="79" t="str">
        <f t="shared" si="24"/>
        <v>■</v>
      </c>
    </row>
    <row r="366" spans="1:40" ht="13.15" customHeight="1">
      <c r="A366" s="240" t="str">
        <f t="shared" si="25"/>
        <v>KI</v>
      </c>
      <c r="B366" s="97"/>
      <c r="C366" s="879">
        <v>56</v>
      </c>
      <c r="D366" s="880"/>
      <c r="E366" s="781" t="s">
        <v>2692</v>
      </c>
      <c r="F366" s="782"/>
      <c r="G366" s="782"/>
      <c r="H366" s="782"/>
      <c r="I366" s="782"/>
      <c r="J366" s="782"/>
      <c r="K366" s="782"/>
      <c r="L366" s="782"/>
      <c r="M366" s="782"/>
      <c r="N366" s="782"/>
      <c r="O366" s="782"/>
      <c r="P366" s="782"/>
      <c r="Q366" s="782"/>
      <c r="R366" s="782"/>
      <c r="S366" s="782"/>
      <c r="T366" s="783"/>
      <c r="U366" s="304" t="s">
        <v>1067</v>
      </c>
      <c r="V366" s="788" t="s">
        <v>87</v>
      </c>
      <c r="W366" s="789"/>
      <c r="X366" s="789"/>
      <c r="Y366" s="789"/>
      <c r="Z366" s="790"/>
      <c r="AA366" s="788" t="s">
        <v>2417</v>
      </c>
      <c r="AB366" s="789"/>
      <c r="AC366" s="790"/>
      <c r="AD366" s="241">
        <v>1</v>
      </c>
      <c r="AE366" s="241" t="s">
        <v>535</v>
      </c>
      <c r="AF366" s="668"/>
      <c r="AG366" s="669"/>
      <c r="AH366" s="670"/>
      <c r="AI366" s="668"/>
      <c r="AJ366" s="669"/>
      <c r="AK366" s="670"/>
      <c r="AL366" s="180"/>
      <c r="AN366" s="79" t="str">
        <f t="shared" si="24"/>
        <v>■</v>
      </c>
    </row>
    <row r="367" spans="1:40" ht="13.15" customHeight="1">
      <c r="A367" s="240" t="str">
        <f t="shared" si="25"/>
        <v>KI</v>
      </c>
      <c r="B367" s="97"/>
      <c r="C367" s="879">
        <v>57</v>
      </c>
      <c r="D367" s="880"/>
      <c r="E367" s="781" t="s">
        <v>2693</v>
      </c>
      <c r="F367" s="782"/>
      <c r="G367" s="782"/>
      <c r="H367" s="782"/>
      <c r="I367" s="782"/>
      <c r="J367" s="782"/>
      <c r="K367" s="782"/>
      <c r="L367" s="782"/>
      <c r="M367" s="782"/>
      <c r="N367" s="782"/>
      <c r="O367" s="782"/>
      <c r="P367" s="782"/>
      <c r="Q367" s="782"/>
      <c r="R367" s="782"/>
      <c r="S367" s="782"/>
      <c r="T367" s="783"/>
      <c r="U367" s="304" t="s">
        <v>1068</v>
      </c>
      <c r="V367" s="788" t="s">
        <v>88</v>
      </c>
      <c r="W367" s="789"/>
      <c r="X367" s="789"/>
      <c r="Y367" s="789"/>
      <c r="Z367" s="790"/>
      <c r="AA367" s="788" t="s">
        <v>2417</v>
      </c>
      <c r="AB367" s="789"/>
      <c r="AC367" s="790"/>
      <c r="AD367" s="241">
        <v>9</v>
      </c>
      <c r="AE367" s="241" t="s">
        <v>535</v>
      </c>
      <c r="AF367" s="668"/>
      <c r="AG367" s="669"/>
      <c r="AH367" s="670"/>
      <c r="AI367" s="668"/>
      <c r="AJ367" s="669"/>
      <c r="AK367" s="670"/>
      <c r="AL367" s="180"/>
      <c r="AN367" s="79" t="str">
        <f t="shared" si="24"/>
        <v>■</v>
      </c>
    </row>
    <row r="368" spans="1:40" ht="13.15" customHeight="1">
      <c r="A368" s="240" t="str">
        <f t="shared" si="25"/>
        <v>KI</v>
      </c>
      <c r="B368" s="97"/>
      <c r="C368" s="879">
        <v>58</v>
      </c>
      <c r="D368" s="880"/>
      <c r="E368" s="781" t="s">
        <v>2694</v>
      </c>
      <c r="F368" s="782"/>
      <c r="G368" s="782"/>
      <c r="H368" s="782"/>
      <c r="I368" s="782"/>
      <c r="J368" s="782"/>
      <c r="K368" s="782"/>
      <c r="L368" s="782"/>
      <c r="M368" s="782"/>
      <c r="N368" s="782"/>
      <c r="O368" s="782"/>
      <c r="P368" s="782"/>
      <c r="Q368" s="782"/>
      <c r="R368" s="782"/>
      <c r="S368" s="782"/>
      <c r="T368" s="783"/>
      <c r="U368" s="304" t="s">
        <v>1069</v>
      </c>
      <c r="V368" s="788" t="s">
        <v>88</v>
      </c>
      <c r="W368" s="789"/>
      <c r="X368" s="789"/>
      <c r="Y368" s="789"/>
      <c r="Z368" s="790"/>
      <c r="AA368" s="788" t="s">
        <v>2418</v>
      </c>
      <c r="AB368" s="789"/>
      <c r="AC368" s="790"/>
      <c r="AD368" s="241">
        <v>3</v>
      </c>
      <c r="AE368" s="241">
        <v>0</v>
      </c>
      <c r="AF368" s="668"/>
      <c r="AG368" s="669"/>
      <c r="AH368" s="670"/>
      <c r="AI368" s="668"/>
      <c r="AJ368" s="669"/>
      <c r="AK368" s="670"/>
      <c r="AL368" s="180"/>
      <c r="AN368" s="79" t="str">
        <f t="shared" si="24"/>
        <v>■</v>
      </c>
    </row>
    <row r="369" spans="1:40" ht="13.15" customHeight="1">
      <c r="A369" s="240" t="str">
        <f t="shared" si="25"/>
        <v>KI</v>
      </c>
      <c r="B369" s="97"/>
      <c r="C369" s="879">
        <v>59</v>
      </c>
      <c r="D369" s="880"/>
      <c r="E369" s="781" t="s">
        <v>2695</v>
      </c>
      <c r="F369" s="782"/>
      <c r="G369" s="782"/>
      <c r="H369" s="782"/>
      <c r="I369" s="782"/>
      <c r="J369" s="782"/>
      <c r="K369" s="782"/>
      <c r="L369" s="782"/>
      <c r="M369" s="782"/>
      <c r="N369" s="782"/>
      <c r="O369" s="782"/>
      <c r="P369" s="782"/>
      <c r="Q369" s="782"/>
      <c r="R369" s="782"/>
      <c r="S369" s="782"/>
      <c r="T369" s="783"/>
      <c r="U369" s="304" t="s">
        <v>1070</v>
      </c>
      <c r="V369" s="788" t="s">
        <v>88</v>
      </c>
      <c r="W369" s="789"/>
      <c r="X369" s="789"/>
      <c r="Y369" s="789"/>
      <c r="Z369" s="790"/>
      <c r="AA369" s="788" t="s">
        <v>2418</v>
      </c>
      <c r="AB369" s="789"/>
      <c r="AC369" s="790"/>
      <c r="AD369" s="241">
        <v>4</v>
      </c>
      <c r="AE369" s="241">
        <v>0</v>
      </c>
      <c r="AF369" s="668"/>
      <c r="AG369" s="669"/>
      <c r="AH369" s="670"/>
      <c r="AI369" s="668"/>
      <c r="AJ369" s="669"/>
      <c r="AK369" s="670"/>
      <c r="AL369" s="180"/>
      <c r="AN369" s="79" t="str">
        <f t="shared" si="24"/>
        <v>■</v>
      </c>
    </row>
    <row r="370" spans="1:40" ht="13.15" customHeight="1">
      <c r="A370" s="240" t="str">
        <f t="shared" si="25"/>
        <v>KI</v>
      </c>
      <c r="B370" s="97"/>
      <c r="C370" s="879">
        <v>60</v>
      </c>
      <c r="D370" s="880"/>
      <c r="E370" s="781" t="s">
        <v>2696</v>
      </c>
      <c r="F370" s="782"/>
      <c r="G370" s="782"/>
      <c r="H370" s="782"/>
      <c r="I370" s="782"/>
      <c r="J370" s="782"/>
      <c r="K370" s="782"/>
      <c r="L370" s="782"/>
      <c r="M370" s="782"/>
      <c r="N370" s="782"/>
      <c r="O370" s="782"/>
      <c r="P370" s="782"/>
      <c r="Q370" s="782"/>
      <c r="R370" s="782"/>
      <c r="S370" s="782"/>
      <c r="T370" s="783"/>
      <c r="U370" s="304" t="s">
        <v>1071</v>
      </c>
      <c r="V370" s="788" t="s">
        <v>87</v>
      </c>
      <c r="W370" s="789"/>
      <c r="X370" s="789"/>
      <c r="Y370" s="789"/>
      <c r="Z370" s="790"/>
      <c r="AA370" s="788" t="s">
        <v>2417</v>
      </c>
      <c r="AB370" s="789"/>
      <c r="AC370" s="790"/>
      <c r="AD370" s="241">
        <v>1</v>
      </c>
      <c r="AE370" s="241" t="s">
        <v>535</v>
      </c>
      <c r="AF370" s="668"/>
      <c r="AG370" s="669"/>
      <c r="AH370" s="670"/>
      <c r="AI370" s="668"/>
      <c r="AJ370" s="669"/>
      <c r="AK370" s="670"/>
      <c r="AL370" s="180"/>
      <c r="AN370" s="79" t="str">
        <f t="shared" si="24"/>
        <v>■</v>
      </c>
    </row>
    <row r="371" spans="1:40" ht="13.15" customHeight="1">
      <c r="A371" s="240" t="str">
        <f t="shared" si="25"/>
        <v>KI</v>
      </c>
      <c r="B371" s="97"/>
      <c r="C371" s="879">
        <v>61</v>
      </c>
      <c r="D371" s="880"/>
      <c r="E371" s="781" t="s">
        <v>2697</v>
      </c>
      <c r="F371" s="782"/>
      <c r="G371" s="782"/>
      <c r="H371" s="782"/>
      <c r="I371" s="782"/>
      <c r="J371" s="782"/>
      <c r="K371" s="782"/>
      <c r="L371" s="782"/>
      <c r="M371" s="782"/>
      <c r="N371" s="782"/>
      <c r="O371" s="782"/>
      <c r="P371" s="782"/>
      <c r="Q371" s="782"/>
      <c r="R371" s="782"/>
      <c r="S371" s="782"/>
      <c r="T371" s="783"/>
      <c r="U371" s="304" t="s">
        <v>1072</v>
      </c>
      <c r="V371" s="788" t="s">
        <v>88</v>
      </c>
      <c r="W371" s="789"/>
      <c r="X371" s="789"/>
      <c r="Y371" s="789"/>
      <c r="Z371" s="790"/>
      <c r="AA371" s="788" t="s">
        <v>2417</v>
      </c>
      <c r="AB371" s="789"/>
      <c r="AC371" s="790"/>
      <c r="AD371" s="241">
        <v>9</v>
      </c>
      <c r="AE371" s="241" t="s">
        <v>535</v>
      </c>
      <c r="AF371" s="668"/>
      <c r="AG371" s="669"/>
      <c r="AH371" s="670"/>
      <c r="AI371" s="668"/>
      <c r="AJ371" s="669"/>
      <c r="AK371" s="670"/>
      <c r="AL371" s="180"/>
      <c r="AN371" s="79" t="str">
        <f t="shared" si="24"/>
        <v>■</v>
      </c>
    </row>
    <row r="372" spans="1:40" ht="13.15" customHeight="1">
      <c r="A372" s="240" t="str">
        <f t="shared" si="25"/>
        <v>KI</v>
      </c>
      <c r="B372" s="97"/>
      <c r="C372" s="879">
        <v>62</v>
      </c>
      <c r="D372" s="880"/>
      <c r="E372" s="781" t="s">
        <v>2698</v>
      </c>
      <c r="F372" s="782"/>
      <c r="G372" s="782"/>
      <c r="H372" s="782"/>
      <c r="I372" s="782"/>
      <c r="J372" s="782"/>
      <c r="K372" s="782"/>
      <c r="L372" s="782"/>
      <c r="M372" s="782"/>
      <c r="N372" s="782"/>
      <c r="O372" s="782"/>
      <c r="P372" s="782"/>
      <c r="Q372" s="782"/>
      <c r="R372" s="782"/>
      <c r="S372" s="782"/>
      <c r="T372" s="783"/>
      <c r="U372" s="304" t="s">
        <v>1073</v>
      </c>
      <c r="V372" s="788" t="s">
        <v>88</v>
      </c>
      <c r="W372" s="789"/>
      <c r="X372" s="789"/>
      <c r="Y372" s="789"/>
      <c r="Z372" s="790"/>
      <c r="AA372" s="788" t="s">
        <v>2418</v>
      </c>
      <c r="AB372" s="789"/>
      <c r="AC372" s="790"/>
      <c r="AD372" s="241">
        <v>3</v>
      </c>
      <c r="AE372" s="241">
        <v>0</v>
      </c>
      <c r="AF372" s="668"/>
      <c r="AG372" s="669"/>
      <c r="AH372" s="670"/>
      <c r="AI372" s="668"/>
      <c r="AJ372" s="669"/>
      <c r="AK372" s="670"/>
      <c r="AL372" s="180"/>
      <c r="AN372" s="79" t="str">
        <f t="shared" si="24"/>
        <v>■</v>
      </c>
    </row>
    <row r="373" spans="1:40" ht="13.15" customHeight="1">
      <c r="A373" s="240" t="str">
        <f t="shared" si="25"/>
        <v>KI</v>
      </c>
      <c r="B373" s="97"/>
      <c r="C373" s="879">
        <v>63</v>
      </c>
      <c r="D373" s="880"/>
      <c r="E373" s="781" t="s">
        <v>2699</v>
      </c>
      <c r="F373" s="782"/>
      <c r="G373" s="782"/>
      <c r="H373" s="782"/>
      <c r="I373" s="782"/>
      <c r="J373" s="782"/>
      <c r="K373" s="782"/>
      <c r="L373" s="782"/>
      <c r="M373" s="782"/>
      <c r="N373" s="782"/>
      <c r="O373" s="782"/>
      <c r="P373" s="782"/>
      <c r="Q373" s="782"/>
      <c r="R373" s="782"/>
      <c r="S373" s="782"/>
      <c r="T373" s="783"/>
      <c r="U373" s="304" t="s">
        <v>1074</v>
      </c>
      <c r="V373" s="788" t="s">
        <v>88</v>
      </c>
      <c r="W373" s="789"/>
      <c r="X373" s="789"/>
      <c r="Y373" s="789"/>
      <c r="Z373" s="790"/>
      <c r="AA373" s="788" t="s">
        <v>2418</v>
      </c>
      <c r="AB373" s="789"/>
      <c r="AC373" s="790"/>
      <c r="AD373" s="241">
        <v>4</v>
      </c>
      <c r="AE373" s="241">
        <v>0</v>
      </c>
      <c r="AF373" s="668"/>
      <c r="AG373" s="669"/>
      <c r="AH373" s="670"/>
      <c r="AI373" s="668"/>
      <c r="AJ373" s="669"/>
      <c r="AK373" s="670"/>
      <c r="AL373" s="180"/>
      <c r="AN373" s="79" t="str">
        <f t="shared" si="24"/>
        <v>■</v>
      </c>
    </row>
    <row r="374" spans="1:40" ht="13.15" customHeight="1">
      <c r="A374" s="240" t="str">
        <f t="shared" si="25"/>
        <v>KI</v>
      </c>
      <c r="B374" s="97"/>
      <c r="C374" s="879">
        <v>64</v>
      </c>
      <c r="D374" s="880"/>
      <c r="E374" s="781" t="s">
        <v>2700</v>
      </c>
      <c r="F374" s="782"/>
      <c r="G374" s="782"/>
      <c r="H374" s="782"/>
      <c r="I374" s="782"/>
      <c r="J374" s="782"/>
      <c r="K374" s="782"/>
      <c r="L374" s="782"/>
      <c r="M374" s="782"/>
      <c r="N374" s="782"/>
      <c r="O374" s="782"/>
      <c r="P374" s="782"/>
      <c r="Q374" s="782"/>
      <c r="R374" s="782"/>
      <c r="S374" s="782"/>
      <c r="T374" s="783"/>
      <c r="U374" s="304" t="s">
        <v>1075</v>
      </c>
      <c r="V374" s="788" t="s">
        <v>87</v>
      </c>
      <c r="W374" s="789"/>
      <c r="X374" s="789"/>
      <c r="Y374" s="789"/>
      <c r="Z374" s="790"/>
      <c r="AA374" s="788" t="s">
        <v>2417</v>
      </c>
      <c r="AB374" s="789"/>
      <c r="AC374" s="790"/>
      <c r="AD374" s="241">
        <v>1</v>
      </c>
      <c r="AE374" s="241" t="s">
        <v>535</v>
      </c>
      <c r="AF374" s="668"/>
      <c r="AG374" s="669"/>
      <c r="AH374" s="670"/>
      <c r="AI374" s="668"/>
      <c r="AJ374" s="669"/>
      <c r="AK374" s="670"/>
      <c r="AL374" s="180"/>
      <c r="AN374" s="79" t="str">
        <f t="shared" si="24"/>
        <v>■</v>
      </c>
    </row>
    <row r="375" spans="1:40" ht="13.15" customHeight="1">
      <c r="A375" s="240" t="str">
        <f t="shared" si="25"/>
        <v>KI</v>
      </c>
      <c r="B375" s="97"/>
      <c r="C375" s="879">
        <v>65</v>
      </c>
      <c r="D375" s="880"/>
      <c r="E375" s="781" t="s">
        <v>2701</v>
      </c>
      <c r="F375" s="782"/>
      <c r="G375" s="782"/>
      <c r="H375" s="782"/>
      <c r="I375" s="782"/>
      <c r="J375" s="782"/>
      <c r="K375" s="782"/>
      <c r="L375" s="782"/>
      <c r="M375" s="782"/>
      <c r="N375" s="782"/>
      <c r="O375" s="782"/>
      <c r="P375" s="782"/>
      <c r="Q375" s="782"/>
      <c r="R375" s="782"/>
      <c r="S375" s="782"/>
      <c r="T375" s="783"/>
      <c r="U375" s="304" t="s">
        <v>1076</v>
      </c>
      <c r="V375" s="788" t="s">
        <v>88</v>
      </c>
      <c r="W375" s="789"/>
      <c r="X375" s="789"/>
      <c r="Y375" s="789"/>
      <c r="Z375" s="790"/>
      <c r="AA375" s="788" t="s">
        <v>2417</v>
      </c>
      <c r="AB375" s="789"/>
      <c r="AC375" s="790"/>
      <c r="AD375" s="241">
        <v>9</v>
      </c>
      <c r="AE375" s="241" t="s">
        <v>535</v>
      </c>
      <c r="AF375" s="668"/>
      <c r="AG375" s="669"/>
      <c r="AH375" s="670"/>
      <c r="AI375" s="668"/>
      <c r="AJ375" s="669"/>
      <c r="AK375" s="670"/>
      <c r="AL375" s="180"/>
      <c r="AN375" s="79" t="str">
        <f t="shared" si="24"/>
        <v>■</v>
      </c>
    </row>
    <row r="376" spans="1:40" ht="13.15" customHeight="1">
      <c r="A376" s="240" t="str">
        <f t="shared" si="25"/>
        <v>KI</v>
      </c>
      <c r="B376" s="97"/>
      <c r="C376" s="879">
        <v>66</v>
      </c>
      <c r="D376" s="880"/>
      <c r="E376" s="781" t="s">
        <v>2702</v>
      </c>
      <c r="F376" s="782"/>
      <c r="G376" s="782"/>
      <c r="H376" s="782"/>
      <c r="I376" s="782"/>
      <c r="J376" s="782"/>
      <c r="K376" s="782"/>
      <c r="L376" s="782"/>
      <c r="M376" s="782"/>
      <c r="N376" s="782"/>
      <c r="O376" s="782"/>
      <c r="P376" s="782"/>
      <c r="Q376" s="782"/>
      <c r="R376" s="782"/>
      <c r="S376" s="782"/>
      <c r="T376" s="783"/>
      <c r="U376" s="304" t="s">
        <v>1077</v>
      </c>
      <c r="V376" s="788" t="s">
        <v>88</v>
      </c>
      <c r="W376" s="789"/>
      <c r="X376" s="789"/>
      <c r="Y376" s="789"/>
      <c r="Z376" s="790"/>
      <c r="AA376" s="788" t="s">
        <v>2418</v>
      </c>
      <c r="AB376" s="789"/>
      <c r="AC376" s="790"/>
      <c r="AD376" s="241">
        <v>3</v>
      </c>
      <c r="AE376" s="241">
        <v>0</v>
      </c>
      <c r="AF376" s="668"/>
      <c r="AG376" s="669"/>
      <c r="AH376" s="670"/>
      <c r="AI376" s="668"/>
      <c r="AJ376" s="669"/>
      <c r="AK376" s="670"/>
      <c r="AL376" s="180"/>
      <c r="AN376" s="79" t="str">
        <f>$G$19</f>
        <v>■</v>
      </c>
    </row>
    <row r="377" spans="1:40" ht="13.15" customHeight="1">
      <c r="A377" s="240" t="str">
        <f t="shared" si="25"/>
        <v>KI</v>
      </c>
      <c r="B377" s="97"/>
      <c r="C377" s="879">
        <v>67</v>
      </c>
      <c r="D377" s="880"/>
      <c r="E377" s="781" t="s">
        <v>2703</v>
      </c>
      <c r="F377" s="782"/>
      <c r="G377" s="782"/>
      <c r="H377" s="782"/>
      <c r="I377" s="782"/>
      <c r="J377" s="782"/>
      <c r="K377" s="782"/>
      <c r="L377" s="782"/>
      <c r="M377" s="782"/>
      <c r="N377" s="782"/>
      <c r="O377" s="782"/>
      <c r="P377" s="782"/>
      <c r="Q377" s="782"/>
      <c r="R377" s="782"/>
      <c r="S377" s="782"/>
      <c r="T377" s="783"/>
      <c r="U377" s="304" t="s">
        <v>1078</v>
      </c>
      <c r="V377" s="788" t="s">
        <v>88</v>
      </c>
      <c r="W377" s="789"/>
      <c r="X377" s="789"/>
      <c r="Y377" s="789"/>
      <c r="Z377" s="790"/>
      <c r="AA377" s="788" t="s">
        <v>2418</v>
      </c>
      <c r="AB377" s="789"/>
      <c r="AC377" s="790"/>
      <c r="AD377" s="241">
        <v>4</v>
      </c>
      <c r="AE377" s="241">
        <v>0</v>
      </c>
      <c r="AF377" s="668"/>
      <c r="AG377" s="669"/>
      <c r="AH377" s="670"/>
      <c r="AI377" s="668"/>
      <c r="AJ377" s="669"/>
      <c r="AK377" s="670"/>
      <c r="AL377" s="180"/>
      <c r="AN377" s="79" t="str">
        <f t="shared" ref="AN377:AN430" si="26">$G$19</f>
        <v>■</v>
      </c>
    </row>
    <row r="378" spans="1:40" ht="13.15" customHeight="1">
      <c r="A378" s="240" t="str">
        <f t="shared" si="25"/>
        <v>KI</v>
      </c>
      <c r="B378" s="97"/>
      <c r="C378" s="879">
        <v>68</v>
      </c>
      <c r="D378" s="880"/>
      <c r="E378" s="781" t="s">
        <v>2704</v>
      </c>
      <c r="F378" s="782"/>
      <c r="G378" s="782"/>
      <c r="H378" s="782"/>
      <c r="I378" s="782"/>
      <c r="J378" s="782"/>
      <c r="K378" s="782"/>
      <c r="L378" s="782"/>
      <c r="M378" s="782"/>
      <c r="N378" s="782"/>
      <c r="O378" s="782"/>
      <c r="P378" s="782"/>
      <c r="Q378" s="782"/>
      <c r="R378" s="782"/>
      <c r="S378" s="782"/>
      <c r="T378" s="783"/>
      <c r="U378" s="304" t="s">
        <v>1079</v>
      </c>
      <c r="V378" s="788" t="s">
        <v>87</v>
      </c>
      <c r="W378" s="789"/>
      <c r="X378" s="789"/>
      <c r="Y378" s="789"/>
      <c r="Z378" s="790"/>
      <c r="AA378" s="788" t="s">
        <v>2417</v>
      </c>
      <c r="AB378" s="789"/>
      <c r="AC378" s="790"/>
      <c r="AD378" s="241">
        <v>1</v>
      </c>
      <c r="AE378" s="241" t="s">
        <v>535</v>
      </c>
      <c r="AF378" s="668"/>
      <c r="AG378" s="669"/>
      <c r="AH378" s="670"/>
      <c r="AI378" s="668"/>
      <c r="AJ378" s="669"/>
      <c r="AK378" s="670"/>
      <c r="AL378" s="180"/>
      <c r="AN378" s="79" t="str">
        <f t="shared" si="26"/>
        <v>■</v>
      </c>
    </row>
    <row r="379" spans="1:40" ht="13.15" customHeight="1">
      <c r="A379" s="240" t="str">
        <f t="shared" si="25"/>
        <v>KI</v>
      </c>
      <c r="B379" s="97"/>
      <c r="C379" s="879">
        <v>69</v>
      </c>
      <c r="D379" s="880"/>
      <c r="E379" s="781" t="s">
        <v>2705</v>
      </c>
      <c r="F379" s="782"/>
      <c r="G379" s="782"/>
      <c r="H379" s="782"/>
      <c r="I379" s="782"/>
      <c r="J379" s="782"/>
      <c r="K379" s="782"/>
      <c r="L379" s="782"/>
      <c r="M379" s="782"/>
      <c r="N379" s="782"/>
      <c r="O379" s="782"/>
      <c r="P379" s="782"/>
      <c r="Q379" s="782"/>
      <c r="R379" s="782"/>
      <c r="S379" s="782"/>
      <c r="T379" s="783"/>
      <c r="U379" s="304" t="s">
        <v>1080</v>
      </c>
      <c r="V379" s="788" t="s">
        <v>88</v>
      </c>
      <c r="W379" s="789"/>
      <c r="X379" s="789"/>
      <c r="Y379" s="789"/>
      <c r="Z379" s="790"/>
      <c r="AA379" s="788" t="s">
        <v>2417</v>
      </c>
      <c r="AB379" s="789"/>
      <c r="AC379" s="790"/>
      <c r="AD379" s="241">
        <v>9</v>
      </c>
      <c r="AE379" s="241" t="s">
        <v>535</v>
      </c>
      <c r="AF379" s="668"/>
      <c r="AG379" s="669"/>
      <c r="AH379" s="670"/>
      <c r="AI379" s="668"/>
      <c r="AJ379" s="669"/>
      <c r="AK379" s="670"/>
      <c r="AL379" s="180"/>
      <c r="AN379" s="79" t="str">
        <f t="shared" si="26"/>
        <v>■</v>
      </c>
    </row>
    <row r="380" spans="1:40" ht="13.15" customHeight="1">
      <c r="A380" s="240" t="str">
        <f t="shared" si="25"/>
        <v>KI</v>
      </c>
      <c r="B380" s="97"/>
      <c r="C380" s="879">
        <v>70</v>
      </c>
      <c r="D380" s="880"/>
      <c r="E380" s="781" t="s">
        <v>2706</v>
      </c>
      <c r="F380" s="782"/>
      <c r="G380" s="782"/>
      <c r="H380" s="782"/>
      <c r="I380" s="782"/>
      <c r="J380" s="782"/>
      <c r="K380" s="782"/>
      <c r="L380" s="782"/>
      <c r="M380" s="782"/>
      <c r="N380" s="782"/>
      <c r="O380" s="782"/>
      <c r="P380" s="782"/>
      <c r="Q380" s="782"/>
      <c r="R380" s="782"/>
      <c r="S380" s="782"/>
      <c r="T380" s="783"/>
      <c r="U380" s="304" t="s">
        <v>1081</v>
      </c>
      <c r="V380" s="788" t="s">
        <v>88</v>
      </c>
      <c r="W380" s="789"/>
      <c r="X380" s="789"/>
      <c r="Y380" s="789"/>
      <c r="Z380" s="790"/>
      <c r="AA380" s="788" t="s">
        <v>2418</v>
      </c>
      <c r="AB380" s="789"/>
      <c r="AC380" s="790"/>
      <c r="AD380" s="241">
        <v>3</v>
      </c>
      <c r="AE380" s="241">
        <v>0</v>
      </c>
      <c r="AF380" s="668"/>
      <c r="AG380" s="669"/>
      <c r="AH380" s="670"/>
      <c r="AI380" s="668"/>
      <c r="AJ380" s="669"/>
      <c r="AK380" s="670"/>
      <c r="AL380" s="180"/>
      <c r="AN380" s="79" t="str">
        <f t="shared" si="26"/>
        <v>■</v>
      </c>
    </row>
    <row r="381" spans="1:40" ht="13.15" customHeight="1">
      <c r="A381" s="240" t="str">
        <f t="shared" si="25"/>
        <v>KI</v>
      </c>
      <c r="B381" s="97"/>
      <c r="C381" s="879">
        <v>71</v>
      </c>
      <c r="D381" s="880"/>
      <c r="E381" s="781" t="s">
        <v>2707</v>
      </c>
      <c r="F381" s="782"/>
      <c r="G381" s="782"/>
      <c r="H381" s="782"/>
      <c r="I381" s="782"/>
      <c r="J381" s="782"/>
      <c r="K381" s="782"/>
      <c r="L381" s="782"/>
      <c r="M381" s="782"/>
      <c r="N381" s="782"/>
      <c r="O381" s="782"/>
      <c r="P381" s="782"/>
      <c r="Q381" s="782"/>
      <c r="R381" s="782"/>
      <c r="S381" s="782"/>
      <c r="T381" s="783"/>
      <c r="U381" s="304" t="s">
        <v>1082</v>
      </c>
      <c r="V381" s="788" t="s">
        <v>88</v>
      </c>
      <c r="W381" s="789"/>
      <c r="X381" s="789"/>
      <c r="Y381" s="789"/>
      <c r="Z381" s="790"/>
      <c r="AA381" s="788" t="s">
        <v>2418</v>
      </c>
      <c r="AB381" s="789"/>
      <c r="AC381" s="790"/>
      <c r="AD381" s="241">
        <v>4</v>
      </c>
      <c r="AE381" s="241">
        <v>0</v>
      </c>
      <c r="AF381" s="668"/>
      <c r="AG381" s="669"/>
      <c r="AH381" s="670"/>
      <c r="AI381" s="668"/>
      <c r="AJ381" s="669"/>
      <c r="AK381" s="670"/>
      <c r="AL381" s="180"/>
      <c r="AN381" s="79" t="str">
        <f t="shared" si="26"/>
        <v>■</v>
      </c>
    </row>
    <row r="382" spans="1:40" ht="13.15" customHeight="1">
      <c r="A382" s="240" t="str">
        <f t="shared" si="25"/>
        <v>KI</v>
      </c>
      <c r="B382" s="97"/>
      <c r="C382" s="879">
        <v>72</v>
      </c>
      <c r="D382" s="880"/>
      <c r="E382" s="781" t="s">
        <v>2708</v>
      </c>
      <c r="F382" s="782"/>
      <c r="G382" s="782"/>
      <c r="H382" s="782"/>
      <c r="I382" s="782"/>
      <c r="J382" s="782"/>
      <c r="K382" s="782"/>
      <c r="L382" s="782"/>
      <c r="M382" s="782"/>
      <c r="N382" s="782"/>
      <c r="O382" s="782"/>
      <c r="P382" s="782"/>
      <c r="Q382" s="782"/>
      <c r="R382" s="782"/>
      <c r="S382" s="782"/>
      <c r="T382" s="783"/>
      <c r="U382" s="304" t="s">
        <v>1083</v>
      </c>
      <c r="V382" s="788" t="s">
        <v>88</v>
      </c>
      <c r="W382" s="789"/>
      <c r="X382" s="789"/>
      <c r="Y382" s="789"/>
      <c r="Z382" s="790"/>
      <c r="AA382" s="788" t="s">
        <v>2417</v>
      </c>
      <c r="AB382" s="789"/>
      <c r="AC382" s="790"/>
      <c r="AD382" s="241">
        <v>8</v>
      </c>
      <c r="AE382" s="241" t="s">
        <v>535</v>
      </c>
      <c r="AF382" s="668"/>
      <c r="AG382" s="669"/>
      <c r="AH382" s="670"/>
      <c r="AI382" s="668"/>
      <c r="AJ382" s="669"/>
      <c r="AK382" s="670"/>
      <c r="AL382" s="180"/>
      <c r="AN382" s="79" t="str">
        <f t="shared" si="26"/>
        <v>■</v>
      </c>
    </row>
    <row r="383" spans="1:40" ht="13.15" customHeight="1">
      <c r="A383" s="240" t="str">
        <f t="shared" si="25"/>
        <v>KI</v>
      </c>
      <c r="B383" s="97"/>
      <c r="C383" s="879">
        <v>73</v>
      </c>
      <c r="D383" s="880"/>
      <c r="E383" s="781" t="s">
        <v>2709</v>
      </c>
      <c r="F383" s="782"/>
      <c r="G383" s="782"/>
      <c r="H383" s="782"/>
      <c r="I383" s="782"/>
      <c r="J383" s="782"/>
      <c r="K383" s="782"/>
      <c r="L383" s="782"/>
      <c r="M383" s="782"/>
      <c r="N383" s="782"/>
      <c r="O383" s="782"/>
      <c r="P383" s="782"/>
      <c r="Q383" s="782"/>
      <c r="R383" s="782"/>
      <c r="S383" s="782"/>
      <c r="T383" s="783"/>
      <c r="U383" s="304" t="s">
        <v>1084</v>
      </c>
      <c r="V383" s="788" t="s">
        <v>88</v>
      </c>
      <c r="W383" s="789"/>
      <c r="X383" s="789"/>
      <c r="Y383" s="789"/>
      <c r="Z383" s="790"/>
      <c r="AA383" s="788" t="s">
        <v>2418</v>
      </c>
      <c r="AB383" s="789"/>
      <c r="AC383" s="790"/>
      <c r="AD383" s="241">
        <v>3</v>
      </c>
      <c r="AE383" s="241">
        <v>0</v>
      </c>
      <c r="AF383" s="668"/>
      <c r="AG383" s="669"/>
      <c r="AH383" s="670"/>
      <c r="AI383" s="668"/>
      <c r="AJ383" s="669"/>
      <c r="AK383" s="670"/>
      <c r="AL383" s="180"/>
      <c r="AN383" s="79" t="str">
        <f t="shared" si="26"/>
        <v>■</v>
      </c>
    </row>
    <row r="384" spans="1:40" ht="13.15" customHeight="1">
      <c r="A384" s="240" t="str">
        <f t="shared" si="25"/>
        <v>KI</v>
      </c>
      <c r="B384" s="97"/>
      <c r="C384" s="879">
        <v>74</v>
      </c>
      <c r="D384" s="880"/>
      <c r="E384" s="781" t="s">
        <v>2710</v>
      </c>
      <c r="F384" s="782"/>
      <c r="G384" s="782"/>
      <c r="H384" s="782"/>
      <c r="I384" s="782"/>
      <c r="J384" s="782"/>
      <c r="K384" s="782"/>
      <c r="L384" s="782"/>
      <c r="M384" s="782"/>
      <c r="N384" s="782"/>
      <c r="O384" s="782"/>
      <c r="P384" s="782"/>
      <c r="Q384" s="782"/>
      <c r="R384" s="782"/>
      <c r="S384" s="782"/>
      <c r="T384" s="783"/>
      <c r="U384" s="304" t="s">
        <v>1085</v>
      </c>
      <c r="V384" s="788" t="s">
        <v>87</v>
      </c>
      <c r="W384" s="789"/>
      <c r="X384" s="789"/>
      <c r="Y384" s="789"/>
      <c r="Z384" s="790"/>
      <c r="AA384" s="788" t="s">
        <v>2417</v>
      </c>
      <c r="AB384" s="789"/>
      <c r="AC384" s="790"/>
      <c r="AD384" s="241">
        <v>1</v>
      </c>
      <c r="AE384" s="241" t="s">
        <v>535</v>
      </c>
      <c r="AF384" s="668"/>
      <c r="AG384" s="669"/>
      <c r="AH384" s="670"/>
      <c r="AI384" s="668"/>
      <c r="AJ384" s="669"/>
      <c r="AK384" s="670"/>
      <c r="AL384" s="180"/>
      <c r="AN384" s="79" t="str">
        <f t="shared" si="26"/>
        <v>■</v>
      </c>
    </row>
    <row r="385" spans="1:40" ht="13.15" customHeight="1">
      <c r="A385" s="240" t="str">
        <f t="shared" si="25"/>
        <v>KI</v>
      </c>
      <c r="B385" s="97"/>
      <c r="C385" s="879">
        <v>75</v>
      </c>
      <c r="D385" s="880"/>
      <c r="E385" s="781" t="s">
        <v>2711</v>
      </c>
      <c r="F385" s="782"/>
      <c r="G385" s="782"/>
      <c r="H385" s="782"/>
      <c r="I385" s="782"/>
      <c r="J385" s="782"/>
      <c r="K385" s="782"/>
      <c r="L385" s="782"/>
      <c r="M385" s="782"/>
      <c r="N385" s="782"/>
      <c r="O385" s="782"/>
      <c r="P385" s="782"/>
      <c r="Q385" s="782"/>
      <c r="R385" s="782"/>
      <c r="S385" s="782"/>
      <c r="T385" s="783"/>
      <c r="U385" s="304" t="s">
        <v>1086</v>
      </c>
      <c r="V385" s="788" t="s">
        <v>88</v>
      </c>
      <c r="W385" s="789"/>
      <c r="X385" s="789"/>
      <c r="Y385" s="789"/>
      <c r="Z385" s="790"/>
      <c r="AA385" s="788" t="s">
        <v>2417</v>
      </c>
      <c r="AB385" s="789"/>
      <c r="AC385" s="790"/>
      <c r="AD385" s="241">
        <v>9</v>
      </c>
      <c r="AE385" s="241" t="s">
        <v>535</v>
      </c>
      <c r="AF385" s="668"/>
      <c r="AG385" s="669"/>
      <c r="AH385" s="670"/>
      <c r="AI385" s="668"/>
      <c r="AJ385" s="669"/>
      <c r="AK385" s="670"/>
      <c r="AL385" s="180"/>
      <c r="AN385" s="79" t="str">
        <f t="shared" si="26"/>
        <v>■</v>
      </c>
    </row>
    <row r="386" spans="1:40" ht="13.15" customHeight="1">
      <c r="A386" s="240" t="str">
        <f t="shared" si="25"/>
        <v>KI</v>
      </c>
      <c r="B386" s="97"/>
      <c r="C386" s="879">
        <v>76</v>
      </c>
      <c r="D386" s="880"/>
      <c r="E386" s="781" t="s">
        <v>2712</v>
      </c>
      <c r="F386" s="782"/>
      <c r="G386" s="782"/>
      <c r="H386" s="782"/>
      <c r="I386" s="782"/>
      <c r="J386" s="782"/>
      <c r="K386" s="782"/>
      <c r="L386" s="782"/>
      <c r="M386" s="782"/>
      <c r="N386" s="782"/>
      <c r="O386" s="782"/>
      <c r="P386" s="782"/>
      <c r="Q386" s="782"/>
      <c r="R386" s="782"/>
      <c r="S386" s="782"/>
      <c r="T386" s="783"/>
      <c r="U386" s="304" t="s">
        <v>1087</v>
      </c>
      <c r="V386" s="788" t="s">
        <v>88</v>
      </c>
      <c r="W386" s="789"/>
      <c r="X386" s="789"/>
      <c r="Y386" s="789"/>
      <c r="Z386" s="790"/>
      <c r="AA386" s="788" t="s">
        <v>2418</v>
      </c>
      <c r="AB386" s="789"/>
      <c r="AC386" s="790"/>
      <c r="AD386" s="241">
        <v>3</v>
      </c>
      <c r="AE386" s="241">
        <v>0</v>
      </c>
      <c r="AF386" s="668"/>
      <c r="AG386" s="669"/>
      <c r="AH386" s="670"/>
      <c r="AI386" s="668"/>
      <c r="AJ386" s="669"/>
      <c r="AK386" s="670"/>
      <c r="AL386" s="180"/>
      <c r="AN386" s="79" t="str">
        <f t="shared" si="26"/>
        <v>■</v>
      </c>
    </row>
    <row r="387" spans="1:40" ht="13.15" customHeight="1">
      <c r="A387" s="240" t="str">
        <f t="shared" si="25"/>
        <v>KI</v>
      </c>
      <c r="B387" s="97"/>
      <c r="C387" s="879">
        <v>77</v>
      </c>
      <c r="D387" s="880"/>
      <c r="E387" s="781" t="s">
        <v>2713</v>
      </c>
      <c r="F387" s="782"/>
      <c r="G387" s="782"/>
      <c r="H387" s="782"/>
      <c r="I387" s="782"/>
      <c r="J387" s="782"/>
      <c r="K387" s="782"/>
      <c r="L387" s="782"/>
      <c r="M387" s="782"/>
      <c r="N387" s="782"/>
      <c r="O387" s="782"/>
      <c r="P387" s="782"/>
      <c r="Q387" s="782"/>
      <c r="R387" s="782"/>
      <c r="S387" s="782"/>
      <c r="T387" s="783"/>
      <c r="U387" s="304" t="s">
        <v>1088</v>
      </c>
      <c r="V387" s="788" t="s">
        <v>88</v>
      </c>
      <c r="W387" s="789"/>
      <c r="X387" s="789"/>
      <c r="Y387" s="789"/>
      <c r="Z387" s="790"/>
      <c r="AA387" s="788" t="s">
        <v>2418</v>
      </c>
      <c r="AB387" s="789"/>
      <c r="AC387" s="790"/>
      <c r="AD387" s="241">
        <v>4</v>
      </c>
      <c r="AE387" s="241">
        <v>0</v>
      </c>
      <c r="AF387" s="668"/>
      <c r="AG387" s="669"/>
      <c r="AH387" s="670"/>
      <c r="AI387" s="668"/>
      <c r="AJ387" s="669"/>
      <c r="AK387" s="670"/>
      <c r="AL387" s="180"/>
      <c r="AN387" s="79" t="str">
        <f t="shared" si="26"/>
        <v>■</v>
      </c>
    </row>
    <row r="388" spans="1:40" ht="13.15" customHeight="1">
      <c r="A388" s="240" t="str">
        <f t="shared" si="25"/>
        <v>KI</v>
      </c>
      <c r="B388" s="97"/>
      <c r="C388" s="879">
        <v>78</v>
      </c>
      <c r="D388" s="880"/>
      <c r="E388" s="781" t="s">
        <v>2714</v>
      </c>
      <c r="F388" s="782"/>
      <c r="G388" s="782"/>
      <c r="H388" s="782"/>
      <c r="I388" s="782"/>
      <c r="J388" s="782"/>
      <c r="K388" s="782"/>
      <c r="L388" s="782"/>
      <c r="M388" s="782"/>
      <c r="N388" s="782"/>
      <c r="O388" s="782"/>
      <c r="P388" s="782"/>
      <c r="Q388" s="782"/>
      <c r="R388" s="782"/>
      <c r="S388" s="782"/>
      <c r="T388" s="783"/>
      <c r="U388" s="304" t="s">
        <v>1089</v>
      </c>
      <c r="V388" s="788" t="s">
        <v>87</v>
      </c>
      <c r="W388" s="789"/>
      <c r="X388" s="789"/>
      <c r="Y388" s="789"/>
      <c r="Z388" s="790"/>
      <c r="AA388" s="788" t="s">
        <v>2417</v>
      </c>
      <c r="AB388" s="789"/>
      <c r="AC388" s="790"/>
      <c r="AD388" s="241">
        <v>1</v>
      </c>
      <c r="AE388" s="241" t="s">
        <v>535</v>
      </c>
      <c r="AF388" s="668"/>
      <c r="AG388" s="669"/>
      <c r="AH388" s="670"/>
      <c r="AI388" s="668"/>
      <c r="AJ388" s="669"/>
      <c r="AK388" s="670"/>
      <c r="AL388" s="180"/>
      <c r="AN388" s="79" t="str">
        <f t="shared" si="26"/>
        <v>■</v>
      </c>
    </row>
    <row r="389" spans="1:40" ht="13.15" customHeight="1">
      <c r="A389" s="240" t="str">
        <f t="shared" si="25"/>
        <v>KI</v>
      </c>
      <c r="B389" s="97"/>
      <c r="C389" s="879">
        <v>79</v>
      </c>
      <c r="D389" s="880"/>
      <c r="E389" s="781" t="s">
        <v>2715</v>
      </c>
      <c r="F389" s="782"/>
      <c r="G389" s="782"/>
      <c r="H389" s="782"/>
      <c r="I389" s="782"/>
      <c r="J389" s="782"/>
      <c r="K389" s="782"/>
      <c r="L389" s="782"/>
      <c r="M389" s="782"/>
      <c r="N389" s="782"/>
      <c r="O389" s="782"/>
      <c r="P389" s="782"/>
      <c r="Q389" s="782"/>
      <c r="R389" s="782"/>
      <c r="S389" s="782"/>
      <c r="T389" s="783"/>
      <c r="U389" s="304" t="s">
        <v>1090</v>
      </c>
      <c r="V389" s="788" t="s">
        <v>88</v>
      </c>
      <c r="W389" s="789"/>
      <c r="X389" s="789"/>
      <c r="Y389" s="789"/>
      <c r="Z389" s="790"/>
      <c r="AA389" s="788" t="s">
        <v>2417</v>
      </c>
      <c r="AB389" s="789"/>
      <c r="AC389" s="790"/>
      <c r="AD389" s="241">
        <v>9</v>
      </c>
      <c r="AE389" s="241" t="s">
        <v>535</v>
      </c>
      <c r="AF389" s="668"/>
      <c r="AG389" s="669"/>
      <c r="AH389" s="670"/>
      <c r="AI389" s="668"/>
      <c r="AJ389" s="669"/>
      <c r="AK389" s="670"/>
      <c r="AL389" s="180"/>
      <c r="AN389" s="79" t="str">
        <f t="shared" si="26"/>
        <v>■</v>
      </c>
    </row>
    <row r="390" spans="1:40" ht="13.15" customHeight="1">
      <c r="A390" s="240" t="str">
        <f t="shared" si="25"/>
        <v>KI</v>
      </c>
      <c r="B390" s="97"/>
      <c r="C390" s="879">
        <v>80</v>
      </c>
      <c r="D390" s="880"/>
      <c r="E390" s="781" t="s">
        <v>2716</v>
      </c>
      <c r="F390" s="782"/>
      <c r="G390" s="782"/>
      <c r="H390" s="782"/>
      <c r="I390" s="782"/>
      <c r="J390" s="782"/>
      <c r="K390" s="782"/>
      <c r="L390" s="782"/>
      <c r="M390" s="782"/>
      <c r="N390" s="782"/>
      <c r="O390" s="782"/>
      <c r="P390" s="782"/>
      <c r="Q390" s="782"/>
      <c r="R390" s="782"/>
      <c r="S390" s="782"/>
      <c r="T390" s="783"/>
      <c r="U390" s="304" t="s">
        <v>1091</v>
      </c>
      <c r="V390" s="788" t="s">
        <v>88</v>
      </c>
      <c r="W390" s="789"/>
      <c r="X390" s="789"/>
      <c r="Y390" s="789"/>
      <c r="Z390" s="790"/>
      <c r="AA390" s="788" t="s">
        <v>2418</v>
      </c>
      <c r="AB390" s="789"/>
      <c r="AC390" s="790"/>
      <c r="AD390" s="241">
        <v>3</v>
      </c>
      <c r="AE390" s="241">
        <v>0</v>
      </c>
      <c r="AF390" s="668"/>
      <c r="AG390" s="669"/>
      <c r="AH390" s="670"/>
      <c r="AI390" s="668"/>
      <c r="AJ390" s="669"/>
      <c r="AK390" s="670"/>
      <c r="AL390" s="180"/>
      <c r="AN390" s="79" t="str">
        <f t="shared" si="26"/>
        <v>■</v>
      </c>
    </row>
    <row r="391" spans="1:40" ht="13.15" customHeight="1">
      <c r="A391" s="240" t="str">
        <f t="shared" si="25"/>
        <v>KI</v>
      </c>
      <c r="B391" s="97"/>
      <c r="C391" s="879">
        <v>81</v>
      </c>
      <c r="D391" s="880"/>
      <c r="E391" s="781" t="s">
        <v>2717</v>
      </c>
      <c r="F391" s="782"/>
      <c r="G391" s="782"/>
      <c r="H391" s="782"/>
      <c r="I391" s="782"/>
      <c r="J391" s="782"/>
      <c r="K391" s="782"/>
      <c r="L391" s="782"/>
      <c r="M391" s="782"/>
      <c r="N391" s="782"/>
      <c r="O391" s="782"/>
      <c r="P391" s="782"/>
      <c r="Q391" s="782"/>
      <c r="R391" s="782"/>
      <c r="S391" s="782"/>
      <c r="T391" s="783"/>
      <c r="U391" s="304" t="s">
        <v>1092</v>
      </c>
      <c r="V391" s="788" t="s">
        <v>88</v>
      </c>
      <c r="W391" s="789"/>
      <c r="X391" s="789"/>
      <c r="Y391" s="789"/>
      <c r="Z391" s="790"/>
      <c r="AA391" s="788" t="s">
        <v>2418</v>
      </c>
      <c r="AB391" s="789"/>
      <c r="AC391" s="790"/>
      <c r="AD391" s="241">
        <v>4</v>
      </c>
      <c r="AE391" s="241">
        <v>0</v>
      </c>
      <c r="AF391" s="668"/>
      <c r="AG391" s="669"/>
      <c r="AH391" s="670"/>
      <c r="AI391" s="668"/>
      <c r="AJ391" s="669"/>
      <c r="AK391" s="670"/>
      <c r="AL391" s="180"/>
      <c r="AN391" s="79" t="str">
        <f t="shared" si="26"/>
        <v>■</v>
      </c>
    </row>
    <row r="392" spans="1:40" ht="13.15" customHeight="1">
      <c r="A392" s="240" t="str">
        <f t="shared" si="25"/>
        <v>KI</v>
      </c>
      <c r="B392" s="97"/>
      <c r="C392" s="879">
        <v>82</v>
      </c>
      <c r="D392" s="880"/>
      <c r="E392" s="781" t="s">
        <v>2718</v>
      </c>
      <c r="F392" s="782"/>
      <c r="G392" s="782"/>
      <c r="H392" s="782"/>
      <c r="I392" s="782"/>
      <c r="J392" s="782"/>
      <c r="K392" s="782"/>
      <c r="L392" s="782"/>
      <c r="M392" s="782"/>
      <c r="N392" s="782"/>
      <c r="O392" s="782"/>
      <c r="P392" s="782"/>
      <c r="Q392" s="782"/>
      <c r="R392" s="782"/>
      <c r="S392" s="782"/>
      <c r="T392" s="783"/>
      <c r="U392" s="304" t="s">
        <v>1093</v>
      </c>
      <c r="V392" s="788" t="s">
        <v>87</v>
      </c>
      <c r="W392" s="789"/>
      <c r="X392" s="789"/>
      <c r="Y392" s="789"/>
      <c r="Z392" s="790"/>
      <c r="AA392" s="788" t="s">
        <v>2417</v>
      </c>
      <c r="AB392" s="789"/>
      <c r="AC392" s="790"/>
      <c r="AD392" s="241">
        <v>1</v>
      </c>
      <c r="AE392" s="241" t="s">
        <v>535</v>
      </c>
      <c r="AF392" s="668"/>
      <c r="AG392" s="669"/>
      <c r="AH392" s="670"/>
      <c r="AI392" s="668"/>
      <c r="AJ392" s="669"/>
      <c r="AK392" s="670"/>
      <c r="AL392" s="180"/>
      <c r="AN392" s="79" t="str">
        <f t="shared" si="26"/>
        <v>■</v>
      </c>
    </row>
    <row r="393" spans="1:40" ht="13.15" customHeight="1">
      <c r="A393" s="240" t="str">
        <f t="shared" si="25"/>
        <v>KI</v>
      </c>
      <c r="B393" s="97"/>
      <c r="C393" s="879">
        <v>83</v>
      </c>
      <c r="D393" s="880"/>
      <c r="E393" s="781" t="s">
        <v>2719</v>
      </c>
      <c r="F393" s="782"/>
      <c r="G393" s="782"/>
      <c r="H393" s="782"/>
      <c r="I393" s="782"/>
      <c r="J393" s="782"/>
      <c r="K393" s="782"/>
      <c r="L393" s="782"/>
      <c r="M393" s="782"/>
      <c r="N393" s="782"/>
      <c r="O393" s="782"/>
      <c r="P393" s="782"/>
      <c r="Q393" s="782"/>
      <c r="R393" s="782"/>
      <c r="S393" s="782"/>
      <c r="T393" s="783"/>
      <c r="U393" s="304" t="s">
        <v>1094</v>
      </c>
      <c r="V393" s="788" t="s">
        <v>88</v>
      </c>
      <c r="W393" s="789"/>
      <c r="X393" s="789"/>
      <c r="Y393" s="789"/>
      <c r="Z393" s="790"/>
      <c r="AA393" s="788" t="s">
        <v>2417</v>
      </c>
      <c r="AB393" s="789"/>
      <c r="AC393" s="790"/>
      <c r="AD393" s="241">
        <v>9</v>
      </c>
      <c r="AE393" s="241" t="s">
        <v>535</v>
      </c>
      <c r="AF393" s="668"/>
      <c r="AG393" s="669"/>
      <c r="AH393" s="670"/>
      <c r="AI393" s="668"/>
      <c r="AJ393" s="669"/>
      <c r="AK393" s="670"/>
      <c r="AL393" s="180"/>
      <c r="AN393" s="79" t="str">
        <f t="shared" si="26"/>
        <v>■</v>
      </c>
    </row>
    <row r="394" spans="1:40" ht="13.15" customHeight="1">
      <c r="A394" s="240" t="str">
        <f t="shared" si="25"/>
        <v>KI</v>
      </c>
      <c r="B394" s="97"/>
      <c r="C394" s="879">
        <v>84</v>
      </c>
      <c r="D394" s="880"/>
      <c r="E394" s="781" t="s">
        <v>2720</v>
      </c>
      <c r="F394" s="782"/>
      <c r="G394" s="782"/>
      <c r="H394" s="782"/>
      <c r="I394" s="782"/>
      <c r="J394" s="782"/>
      <c r="K394" s="782"/>
      <c r="L394" s="782"/>
      <c r="M394" s="782"/>
      <c r="N394" s="782"/>
      <c r="O394" s="782"/>
      <c r="P394" s="782"/>
      <c r="Q394" s="782"/>
      <c r="R394" s="782"/>
      <c r="S394" s="782"/>
      <c r="T394" s="783"/>
      <c r="U394" s="304" t="s">
        <v>1095</v>
      </c>
      <c r="V394" s="788" t="s">
        <v>88</v>
      </c>
      <c r="W394" s="789"/>
      <c r="X394" s="789"/>
      <c r="Y394" s="789"/>
      <c r="Z394" s="790"/>
      <c r="AA394" s="788" t="s">
        <v>2418</v>
      </c>
      <c r="AB394" s="789"/>
      <c r="AC394" s="790"/>
      <c r="AD394" s="241">
        <v>3</v>
      </c>
      <c r="AE394" s="241">
        <v>0</v>
      </c>
      <c r="AF394" s="668"/>
      <c r="AG394" s="669"/>
      <c r="AH394" s="670"/>
      <c r="AI394" s="668"/>
      <c r="AJ394" s="669"/>
      <c r="AK394" s="670"/>
      <c r="AL394" s="180"/>
      <c r="AN394" s="79" t="str">
        <f t="shared" si="26"/>
        <v>■</v>
      </c>
    </row>
    <row r="395" spans="1:40" ht="13.15" customHeight="1">
      <c r="A395" s="240" t="str">
        <f t="shared" si="25"/>
        <v>KI</v>
      </c>
      <c r="B395" s="97"/>
      <c r="C395" s="879">
        <v>85</v>
      </c>
      <c r="D395" s="880"/>
      <c r="E395" s="781" t="s">
        <v>2721</v>
      </c>
      <c r="F395" s="782"/>
      <c r="G395" s="782"/>
      <c r="H395" s="782"/>
      <c r="I395" s="782"/>
      <c r="J395" s="782"/>
      <c r="K395" s="782"/>
      <c r="L395" s="782"/>
      <c r="M395" s="782"/>
      <c r="N395" s="782"/>
      <c r="O395" s="782"/>
      <c r="P395" s="782"/>
      <c r="Q395" s="782"/>
      <c r="R395" s="782"/>
      <c r="S395" s="782"/>
      <c r="T395" s="783"/>
      <c r="U395" s="304" t="s">
        <v>1096</v>
      </c>
      <c r="V395" s="788" t="s">
        <v>88</v>
      </c>
      <c r="W395" s="789"/>
      <c r="X395" s="789"/>
      <c r="Y395" s="789"/>
      <c r="Z395" s="790"/>
      <c r="AA395" s="788" t="s">
        <v>2418</v>
      </c>
      <c r="AB395" s="789"/>
      <c r="AC395" s="790"/>
      <c r="AD395" s="241">
        <v>4</v>
      </c>
      <c r="AE395" s="241">
        <v>0</v>
      </c>
      <c r="AF395" s="668"/>
      <c r="AG395" s="669"/>
      <c r="AH395" s="670"/>
      <c r="AI395" s="668"/>
      <c r="AJ395" s="669"/>
      <c r="AK395" s="670"/>
      <c r="AL395" s="180"/>
      <c r="AN395" s="79" t="str">
        <f t="shared" si="26"/>
        <v>■</v>
      </c>
    </row>
    <row r="396" spans="1:40" ht="13.15" customHeight="1">
      <c r="A396" s="240" t="str">
        <f t="shared" si="25"/>
        <v>KI</v>
      </c>
      <c r="B396" s="97"/>
      <c r="C396" s="879">
        <v>86</v>
      </c>
      <c r="D396" s="880"/>
      <c r="E396" s="781" t="s">
        <v>2722</v>
      </c>
      <c r="F396" s="782"/>
      <c r="G396" s="782"/>
      <c r="H396" s="782"/>
      <c r="I396" s="782"/>
      <c r="J396" s="782"/>
      <c r="K396" s="782"/>
      <c r="L396" s="782"/>
      <c r="M396" s="782"/>
      <c r="N396" s="782"/>
      <c r="O396" s="782"/>
      <c r="P396" s="782"/>
      <c r="Q396" s="782"/>
      <c r="R396" s="782"/>
      <c r="S396" s="782"/>
      <c r="T396" s="783"/>
      <c r="U396" s="304" t="s">
        <v>1097</v>
      </c>
      <c r="V396" s="788" t="s">
        <v>87</v>
      </c>
      <c r="W396" s="789"/>
      <c r="X396" s="789"/>
      <c r="Y396" s="789"/>
      <c r="Z396" s="790"/>
      <c r="AA396" s="788" t="s">
        <v>2417</v>
      </c>
      <c r="AB396" s="789"/>
      <c r="AC396" s="790"/>
      <c r="AD396" s="241">
        <v>1</v>
      </c>
      <c r="AE396" s="241" t="s">
        <v>535</v>
      </c>
      <c r="AF396" s="668"/>
      <c r="AG396" s="669"/>
      <c r="AH396" s="670"/>
      <c r="AI396" s="668"/>
      <c r="AJ396" s="669"/>
      <c r="AK396" s="670"/>
      <c r="AL396" s="180"/>
      <c r="AN396" s="79" t="str">
        <f t="shared" si="26"/>
        <v>■</v>
      </c>
    </row>
    <row r="397" spans="1:40" ht="13.15" customHeight="1">
      <c r="A397" s="240" t="str">
        <f t="shared" si="25"/>
        <v>KI</v>
      </c>
      <c r="B397" s="97"/>
      <c r="C397" s="879">
        <v>87</v>
      </c>
      <c r="D397" s="880"/>
      <c r="E397" s="781" t="s">
        <v>2723</v>
      </c>
      <c r="F397" s="782"/>
      <c r="G397" s="782"/>
      <c r="H397" s="782"/>
      <c r="I397" s="782"/>
      <c r="J397" s="782"/>
      <c r="K397" s="782"/>
      <c r="L397" s="782"/>
      <c r="M397" s="782"/>
      <c r="N397" s="782"/>
      <c r="O397" s="782"/>
      <c r="P397" s="782"/>
      <c r="Q397" s="782"/>
      <c r="R397" s="782"/>
      <c r="S397" s="782"/>
      <c r="T397" s="783"/>
      <c r="U397" s="304" t="s">
        <v>1098</v>
      </c>
      <c r="V397" s="788" t="s">
        <v>88</v>
      </c>
      <c r="W397" s="789"/>
      <c r="X397" s="789"/>
      <c r="Y397" s="789"/>
      <c r="Z397" s="790"/>
      <c r="AA397" s="788" t="s">
        <v>2417</v>
      </c>
      <c r="AB397" s="789"/>
      <c r="AC397" s="790"/>
      <c r="AD397" s="241">
        <v>9</v>
      </c>
      <c r="AE397" s="241" t="s">
        <v>535</v>
      </c>
      <c r="AF397" s="668"/>
      <c r="AG397" s="669"/>
      <c r="AH397" s="670"/>
      <c r="AI397" s="668"/>
      <c r="AJ397" s="669"/>
      <c r="AK397" s="670"/>
      <c r="AL397" s="180"/>
      <c r="AN397" s="79" t="str">
        <f t="shared" si="26"/>
        <v>■</v>
      </c>
    </row>
    <row r="398" spans="1:40" ht="13.15" customHeight="1">
      <c r="A398" s="240" t="str">
        <f t="shared" si="25"/>
        <v>KI</v>
      </c>
      <c r="B398" s="97"/>
      <c r="C398" s="879">
        <v>88</v>
      </c>
      <c r="D398" s="880"/>
      <c r="E398" s="781" t="s">
        <v>2724</v>
      </c>
      <c r="F398" s="782"/>
      <c r="G398" s="782"/>
      <c r="H398" s="782"/>
      <c r="I398" s="782"/>
      <c r="J398" s="782"/>
      <c r="K398" s="782"/>
      <c r="L398" s="782"/>
      <c r="M398" s="782"/>
      <c r="N398" s="782"/>
      <c r="O398" s="782"/>
      <c r="P398" s="782"/>
      <c r="Q398" s="782"/>
      <c r="R398" s="782"/>
      <c r="S398" s="782"/>
      <c r="T398" s="783"/>
      <c r="U398" s="304" t="s">
        <v>1099</v>
      </c>
      <c r="V398" s="788" t="s">
        <v>88</v>
      </c>
      <c r="W398" s="789"/>
      <c r="X398" s="789"/>
      <c r="Y398" s="789"/>
      <c r="Z398" s="790"/>
      <c r="AA398" s="788" t="s">
        <v>2418</v>
      </c>
      <c r="AB398" s="789"/>
      <c r="AC398" s="790"/>
      <c r="AD398" s="241">
        <v>3</v>
      </c>
      <c r="AE398" s="241">
        <v>0</v>
      </c>
      <c r="AF398" s="668"/>
      <c r="AG398" s="669"/>
      <c r="AH398" s="670"/>
      <c r="AI398" s="668"/>
      <c r="AJ398" s="669"/>
      <c r="AK398" s="670"/>
      <c r="AL398" s="180"/>
      <c r="AN398" s="79" t="str">
        <f t="shared" si="26"/>
        <v>■</v>
      </c>
    </row>
    <row r="399" spans="1:40" ht="13.15" customHeight="1">
      <c r="A399" s="240" t="str">
        <f t="shared" si="25"/>
        <v>KI</v>
      </c>
      <c r="B399" s="97"/>
      <c r="C399" s="879">
        <v>89</v>
      </c>
      <c r="D399" s="880"/>
      <c r="E399" s="781" t="s">
        <v>2725</v>
      </c>
      <c r="F399" s="782"/>
      <c r="G399" s="782"/>
      <c r="H399" s="782"/>
      <c r="I399" s="782"/>
      <c r="J399" s="782"/>
      <c r="K399" s="782"/>
      <c r="L399" s="782"/>
      <c r="M399" s="782"/>
      <c r="N399" s="782"/>
      <c r="O399" s="782"/>
      <c r="P399" s="782"/>
      <c r="Q399" s="782"/>
      <c r="R399" s="782"/>
      <c r="S399" s="782"/>
      <c r="T399" s="783"/>
      <c r="U399" s="304" t="s">
        <v>1100</v>
      </c>
      <c r="V399" s="788" t="s">
        <v>88</v>
      </c>
      <c r="W399" s="789"/>
      <c r="X399" s="789"/>
      <c r="Y399" s="789"/>
      <c r="Z399" s="790"/>
      <c r="AA399" s="788" t="s">
        <v>2418</v>
      </c>
      <c r="AB399" s="789"/>
      <c r="AC399" s="790"/>
      <c r="AD399" s="241">
        <v>4</v>
      </c>
      <c r="AE399" s="241">
        <v>0</v>
      </c>
      <c r="AF399" s="668"/>
      <c r="AG399" s="669"/>
      <c r="AH399" s="670"/>
      <c r="AI399" s="668"/>
      <c r="AJ399" s="669"/>
      <c r="AK399" s="670"/>
      <c r="AL399" s="180"/>
      <c r="AN399" s="79" t="str">
        <f t="shared" si="26"/>
        <v>■</v>
      </c>
    </row>
    <row r="400" spans="1:40" ht="13.15" customHeight="1">
      <c r="A400" s="240" t="str">
        <f t="shared" si="25"/>
        <v>KI</v>
      </c>
      <c r="B400" s="97"/>
      <c r="C400" s="923">
        <v>90</v>
      </c>
      <c r="D400" s="924"/>
      <c r="E400" s="752" t="s">
        <v>2726</v>
      </c>
      <c r="F400" s="753"/>
      <c r="G400" s="753"/>
      <c r="H400" s="753"/>
      <c r="I400" s="753"/>
      <c r="J400" s="753"/>
      <c r="K400" s="753"/>
      <c r="L400" s="753"/>
      <c r="M400" s="753"/>
      <c r="N400" s="753"/>
      <c r="O400" s="753"/>
      <c r="P400" s="753"/>
      <c r="Q400" s="753"/>
      <c r="R400" s="753"/>
      <c r="S400" s="753"/>
      <c r="T400" s="754"/>
      <c r="U400" s="306" t="s">
        <v>1101</v>
      </c>
      <c r="V400" s="788" t="s">
        <v>87</v>
      </c>
      <c r="W400" s="789"/>
      <c r="X400" s="789"/>
      <c r="Y400" s="789"/>
      <c r="Z400" s="790"/>
      <c r="AA400" s="788" t="s">
        <v>2417</v>
      </c>
      <c r="AB400" s="789"/>
      <c r="AC400" s="790"/>
      <c r="AD400" s="241">
        <v>1</v>
      </c>
      <c r="AE400" s="241" t="s">
        <v>535</v>
      </c>
      <c r="AF400" s="668"/>
      <c r="AG400" s="669"/>
      <c r="AH400" s="670"/>
      <c r="AI400" s="668"/>
      <c r="AJ400" s="669"/>
      <c r="AK400" s="670"/>
      <c r="AL400" s="180"/>
      <c r="AN400" s="79" t="str">
        <f t="shared" si="26"/>
        <v>■</v>
      </c>
    </row>
    <row r="401" spans="1:40" ht="13.15" customHeight="1">
      <c r="A401" s="240" t="str">
        <f t="shared" si="25"/>
        <v>KI</v>
      </c>
      <c r="B401" s="97"/>
      <c r="C401" s="923">
        <v>91</v>
      </c>
      <c r="D401" s="924"/>
      <c r="E401" s="752" t="s">
        <v>2727</v>
      </c>
      <c r="F401" s="753"/>
      <c r="G401" s="753"/>
      <c r="H401" s="753"/>
      <c r="I401" s="753"/>
      <c r="J401" s="753"/>
      <c r="K401" s="753"/>
      <c r="L401" s="753"/>
      <c r="M401" s="753"/>
      <c r="N401" s="753"/>
      <c r="O401" s="753"/>
      <c r="P401" s="753"/>
      <c r="Q401" s="753"/>
      <c r="R401" s="753"/>
      <c r="S401" s="753"/>
      <c r="T401" s="754"/>
      <c r="U401" s="306" t="s">
        <v>1102</v>
      </c>
      <c r="V401" s="788" t="s">
        <v>88</v>
      </c>
      <c r="W401" s="789"/>
      <c r="X401" s="789"/>
      <c r="Y401" s="789"/>
      <c r="Z401" s="790"/>
      <c r="AA401" s="788" t="s">
        <v>2417</v>
      </c>
      <c r="AB401" s="789"/>
      <c r="AC401" s="790"/>
      <c r="AD401" s="241">
        <v>9</v>
      </c>
      <c r="AE401" s="241" t="s">
        <v>535</v>
      </c>
      <c r="AF401" s="668"/>
      <c r="AG401" s="669"/>
      <c r="AH401" s="670"/>
      <c r="AI401" s="668"/>
      <c r="AJ401" s="669"/>
      <c r="AK401" s="670"/>
      <c r="AL401" s="180"/>
      <c r="AN401" s="79" t="str">
        <f t="shared" si="26"/>
        <v>■</v>
      </c>
    </row>
    <row r="402" spans="1:40" ht="13.15" customHeight="1">
      <c r="A402" s="240" t="str">
        <f t="shared" si="25"/>
        <v>KI</v>
      </c>
      <c r="B402" s="97"/>
      <c r="C402" s="923">
        <v>92</v>
      </c>
      <c r="D402" s="924"/>
      <c r="E402" s="752" t="s">
        <v>2728</v>
      </c>
      <c r="F402" s="753"/>
      <c r="G402" s="753"/>
      <c r="H402" s="753"/>
      <c r="I402" s="753"/>
      <c r="J402" s="753"/>
      <c r="K402" s="753"/>
      <c r="L402" s="753"/>
      <c r="M402" s="753"/>
      <c r="N402" s="753"/>
      <c r="O402" s="753"/>
      <c r="P402" s="753"/>
      <c r="Q402" s="753"/>
      <c r="R402" s="753"/>
      <c r="S402" s="753"/>
      <c r="T402" s="754"/>
      <c r="U402" s="306" t="s">
        <v>1103</v>
      </c>
      <c r="V402" s="788" t="s">
        <v>88</v>
      </c>
      <c r="W402" s="789"/>
      <c r="X402" s="789"/>
      <c r="Y402" s="789"/>
      <c r="Z402" s="790"/>
      <c r="AA402" s="788" t="s">
        <v>2418</v>
      </c>
      <c r="AB402" s="789"/>
      <c r="AC402" s="790"/>
      <c r="AD402" s="241">
        <v>3</v>
      </c>
      <c r="AE402" s="241">
        <v>0</v>
      </c>
      <c r="AF402" s="668"/>
      <c r="AG402" s="669"/>
      <c r="AH402" s="670"/>
      <c r="AI402" s="668"/>
      <c r="AJ402" s="669"/>
      <c r="AK402" s="670"/>
      <c r="AL402" s="180"/>
      <c r="AN402" s="79" t="str">
        <f t="shared" si="26"/>
        <v>■</v>
      </c>
    </row>
    <row r="403" spans="1:40" ht="13.15" customHeight="1">
      <c r="A403" s="240" t="str">
        <f t="shared" si="25"/>
        <v>KI</v>
      </c>
      <c r="B403" s="97"/>
      <c r="C403" s="923">
        <v>93</v>
      </c>
      <c r="D403" s="924"/>
      <c r="E403" s="752" t="s">
        <v>2729</v>
      </c>
      <c r="F403" s="753"/>
      <c r="G403" s="753"/>
      <c r="H403" s="753"/>
      <c r="I403" s="753"/>
      <c r="J403" s="753"/>
      <c r="K403" s="753"/>
      <c r="L403" s="753"/>
      <c r="M403" s="753"/>
      <c r="N403" s="753"/>
      <c r="O403" s="753"/>
      <c r="P403" s="753"/>
      <c r="Q403" s="753"/>
      <c r="R403" s="753"/>
      <c r="S403" s="753"/>
      <c r="T403" s="754"/>
      <c r="U403" s="306" t="s">
        <v>1104</v>
      </c>
      <c r="V403" s="788" t="s">
        <v>88</v>
      </c>
      <c r="W403" s="789"/>
      <c r="X403" s="789"/>
      <c r="Y403" s="789"/>
      <c r="Z403" s="790"/>
      <c r="AA403" s="788" t="s">
        <v>2418</v>
      </c>
      <c r="AB403" s="789"/>
      <c r="AC403" s="790"/>
      <c r="AD403" s="241">
        <v>4</v>
      </c>
      <c r="AE403" s="241">
        <v>0</v>
      </c>
      <c r="AF403" s="668"/>
      <c r="AG403" s="669"/>
      <c r="AH403" s="670"/>
      <c r="AI403" s="668"/>
      <c r="AJ403" s="669"/>
      <c r="AK403" s="670"/>
      <c r="AL403" s="180"/>
      <c r="AN403" s="79" t="str">
        <f t="shared" si="26"/>
        <v>■</v>
      </c>
    </row>
    <row r="404" spans="1:40" ht="13.15" customHeight="1">
      <c r="A404" s="240" t="str">
        <f t="shared" si="25"/>
        <v>KI</v>
      </c>
      <c r="B404" s="97"/>
      <c r="C404" s="923">
        <v>94</v>
      </c>
      <c r="D404" s="924"/>
      <c r="E404" s="752" t="s">
        <v>2730</v>
      </c>
      <c r="F404" s="753"/>
      <c r="G404" s="753"/>
      <c r="H404" s="753"/>
      <c r="I404" s="753"/>
      <c r="J404" s="753"/>
      <c r="K404" s="753"/>
      <c r="L404" s="753"/>
      <c r="M404" s="753"/>
      <c r="N404" s="753"/>
      <c r="O404" s="753"/>
      <c r="P404" s="753"/>
      <c r="Q404" s="753"/>
      <c r="R404" s="753"/>
      <c r="S404" s="753"/>
      <c r="T404" s="754"/>
      <c r="U404" s="306" t="s">
        <v>1105</v>
      </c>
      <c r="V404" s="788" t="s">
        <v>87</v>
      </c>
      <c r="W404" s="789"/>
      <c r="X404" s="789"/>
      <c r="Y404" s="789"/>
      <c r="Z404" s="790"/>
      <c r="AA404" s="788" t="s">
        <v>2417</v>
      </c>
      <c r="AB404" s="789"/>
      <c r="AC404" s="790"/>
      <c r="AD404" s="241">
        <v>1</v>
      </c>
      <c r="AE404" s="241" t="s">
        <v>535</v>
      </c>
      <c r="AF404" s="668"/>
      <c r="AG404" s="669"/>
      <c r="AH404" s="670"/>
      <c r="AI404" s="668"/>
      <c r="AJ404" s="669"/>
      <c r="AK404" s="670"/>
      <c r="AL404" s="180"/>
      <c r="AN404" s="79" t="str">
        <f t="shared" si="26"/>
        <v>■</v>
      </c>
    </row>
    <row r="405" spans="1:40" ht="13.15" customHeight="1">
      <c r="A405" s="240" t="str">
        <f t="shared" si="25"/>
        <v>KI</v>
      </c>
      <c r="B405" s="97"/>
      <c r="C405" s="923">
        <v>95</v>
      </c>
      <c r="D405" s="924"/>
      <c r="E405" s="752" t="s">
        <v>2731</v>
      </c>
      <c r="F405" s="753"/>
      <c r="G405" s="753"/>
      <c r="H405" s="753"/>
      <c r="I405" s="753"/>
      <c r="J405" s="753"/>
      <c r="K405" s="753"/>
      <c r="L405" s="753"/>
      <c r="M405" s="753"/>
      <c r="N405" s="753"/>
      <c r="O405" s="753"/>
      <c r="P405" s="753"/>
      <c r="Q405" s="753"/>
      <c r="R405" s="753"/>
      <c r="S405" s="753"/>
      <c r="T405" s="754"/>
      <c r="U405" s="306" t="s">
        <v>1106</v>
      </c>
      <c r="V405" s="788" t="s">
        <v>88</v>
      </c>
      <c r="W405" s="789"/>
      <c r="X405" s="789"/>
      <c r="Y405" s="789"/>
      <c r="Z405" s="790"/>
      <c r="AA405" s="788" t="s">
        <v>2417</v>
      </c>
      <c r="AB405" s="789"/>
      <c r="AC405" s="790"/>
      <c r="AD405" s="241">
        <v>9</v>
      </c>
      <c r="AE405" s="241" t="s">
        <v>535</v>
      </c>
      <c r="AF405" s="668"/>
      <c r="AG405" s="669"/>
      <c r="AH405" s="670"/>
      <c r="AI405" s="668"/>
      <c r="AJ405" s="669"/>
      <c r="AK405" s="670"/>
      <c r="AL405" s="180"/>
      <c r="AN405" s="79" t="str">
        <f t="shared" si="26"/>
        <v>■</v>
      </c>
    </row>
    <row r="406" spans="1:40" ht="13.15" customHeight="1">
      <c r="A406" s="240" t="str">
        <f t="shared" si="25"/>
        <v>KI</v>
      </c>
      <c r="B406" s="97"/>
      <c r="C406" s="923">
        <v>96</v>
      </c>
      <c r="D406" s="924"/>
      <c r="E406" s="752" t="s">
        <v>2732</v>
      </c>
      <c r="F406" s="753"/>
      <c r="G406" s="753"/>
      <c r="H406" s="753"/>
      <c r="I406" s="753"/>
      <c r="J406" s="753"/>
      <c r="K406" s="753"/>
      <c r="L406" s="753"/>
      <c r="M406" s="753"/>
      <c r="N406" s="753"/>
      <c r="O406" s="753"/>
      <c r="P406" s="753"/>
      <c r="Q406" s="753"/>
      <c r="R406" s="753"/>
      <c r="S406" s="753"/>
      <c r="T406" s="754"/>
      <c r="U406" s="306" t="s">
        <v>1107</v>
      </c>
      <c r="V406" s="788" t="s">
        <v>88</v>
      </c>
      <c r="W406" s="789"/>
      <c r="X406" s="789"/>
      <c r="Y406" s="789"/>
      <c r="Z406" s="790"/>
      <c r="AA406" s="788" t="s">
        <v>2418</v>
      </c>
      <c r="AB406" s="789"/>
      <c r="AC406" s="790"/>
      <c r="AD406" s="241">
        <v>3</v>
      </c>
      <c r="AE406" s="241">
        <v>0</v>
      </c>
      <c r="AF406" s="668"/>
      <c r="AG406" s="669"/>
      <c r="AH406" s="670"/>
      <c r="AI406" s="668"/>
      <c r="AJ406" s="669"/>
      <c r="AK406" s="670"/>
      <c r="AL406" s="180"/>
      <c r="AN406" s="79" t="str">
        <f t="shared" si="26"/>
        <v>■</v>
      </c>
    </row>
    <row r="407" spans="1:40" ht="13.15" customHeight="1">
      <c r="A407" s="240" t="str">
        <f t="shared" si="25"/>
        <v>KI</v>
      </c>
      <c r="B407" s="97"/>
      <c r="C407" s="923">
        <v>97</v>
      </c>
      <c r="D407" s="924"/>
      <c r="E407" s="752" t="s">
        <v>2733</v>
      </c>
      <c r="F407" s="753"/>
      <c r="G407" s="753"/>
      <c r="H407" s="753"/>
      <c r="I407" s="753"/>
      <c r="J407" s="753"/>
      <c r="K407" s="753"/>
      <c r="L407" s="753"/>
      <c r="M407" s="753"/>
      <c r="N407" s="753"/>
      <c r="O407" s="753"/>
      <c r="P407" s="753"/>
      <c r="Q407" s="753"/>
      <c r="R407" s="753"/>
      <c r="S407" s="753"/>
      <c r="T407" s="754"/>
      <c r="U407" s="306" t="s">
        <v>1108</v>
      </c>
      <c r="V407" s="788" t="s">
        <v>88</v>
      </c>
      <c r="W407" s="789"/>
      <c r="X407" s="789"/>
      <c r="Y407" s="789"/>
      <c r="Z407" s="790"/>
      <c r="AA407" s="788" t="s">
        <v>2418</v>
      </c>
      <c r="AB407" s="789"/>
      <c r="AC407" s="790"/>
      <c r="AD407" s="241">
        <v>4</v>
      </c>
      <c r="AE407" s="241">
        <v>0</v>
      </c>
      <c r="AF407" s="668"/>
      <c r="AG407" s="669"/>
      <c r="AH407" s="670"/>
      <c r="AI407" s="668"/>
      <c r="AJ407" s="669"/>
      <c r="AK407" s="670"/>
      <c r="AL407" s="180"/>
      <c r="AN407" s="79" t="str">
        <f t="shared" si="26"/>
        <v>■</v>
      </c>
    </row>
    <row r="408" spans="1:40" ht="13.15" customHeight="1">
      <c r="A408" s="240" t="str">
        <f t="shared" si="25"/>
        <v>KI</v>
      </c>
      <c r="B408" s="97"/>
      <c r="C408" s="923">
        <v>98</v>
      </c>
      <c r="D408" s="924"/>
      <c r="E408" s="752" t="s">
        <v>2734</v>
      </c>
      <c r="F408" s="753"/>
      <c r="G408" s="753"/>
      <c r="H408" s="753"/>
      <c r="I408" s="753"/>
      <c r="J408" s="753"/>
      <c r="K408" s="753"/>
      <c r="L408" s="753"/>
      <c r="M408" s="753"/>
      <c r="N408" s="753"/>
      <c r="O408" s="753"/>
      <c r="P408" s="753"/>
      <c r="Q408" s="753"/>
      <c r="R408" s="753"/>
      <c r="S408" s="753"/>
      <c r="T408" s="754"/>
      <c r="U408" s="306" t="s">
        <v>1109</v>
      </c>
      <c r="V408" s="788" t="s">
        <v>87</v>
      </c>
      <c r="W408" s="789"/>
      <c r="X408" s="789"/>
      <c r="Y408" s="789"/>
      <c r="Z408" s="790"/>
      <c r="AA408" s="788" t="s">
        <v>2417</v>
      </c>
      <c r="AB408" s="789"/>
      <c r="AC408" s="790"/>
      <c r="AD408" s="241">
        <v>1</v>
      </c>
      <c r="AE408" s="241" t="s">
        <v>535</v>
      </c>
      <c r="AF408" s="668"/>
      <c r="AG408" s="669"/>
      <c r="AH408" s="670"/>
      <c r="AI408" s="668"/>
      <c r="AJ408" s="669"/>
      <c r="AK408" s="670"/>
      <c r="AL408" s="180"/>
      <c r="AN408" s="79" t="str">
        <f t="shared" si="26"/>
        <v>■</v>
      </c>
    </row>
    <row r="409" spans="1:40" ht="13.15" customHeight="1">
      <c r="A409" s="240" t="str">
        <f t="shared" si="25"/>
        <v>KI</v>
      </c>
      <c r="B409" s="97"/>
      <c r="C409" s="923">
        <v>99</v>
      </c>
      <c r="D409" s="924"/>
      <c r="E409" s="752" t="s">
        <v>2735</v>
      </c>
      <c r="F409" s="753"/>
      <c r="G409" s="753"/>
      <c r="H409" s="753"/>
      <c r="I409" s="753"/>
      <c r="J409" s="753"/>
      <c r="K409" s="753"/>
      <c r="L409" s="753"/>
      <c r="M409" s="753"/>
      <c r="N409" s="753"/>
      <c r="O409" s="753"/>
      <c r="P409" s="753"/>
      <c r="Q409" s="753"/>
      <c r="R409" s="753"/>
      <c r="S409" s="753"/>
      <c r="T409" s="754"/>
      <c r="U409" s="306" t="s">
        <v>1110</v>
      </c>
      <c r="V409" s="788" t="s">
        <v>88</v>
      </c>
      <c r="W409" s="789"/>
      <c r="X409" s="789"/>
      <c r="Y409" s="789"/>
      <c r="Z409" s="790"/>
      <c r="AA409" s="788" t="s">
        <v>2417</v>
      </c>
      <c r="AB409" s="789"/>
      <c r="AC409" s="790"/>
      <c r="AD409" s="241">
        <v>9</v>
      </c>
      <c r="AE409" s="241" t="s">
        <v>535</v>
      </c>
      <c r="AF409" s="668"/>
      <c r="AG409" s="669"/>
      <c r="AH409" s="670"/>
      <c r="AI409" s="668"/>
      <c r="AJ409" s="669"/>
      <c r="AK409" s="670"/>
      <c r="AL409" s="180"/>
      <c r="AN409" s="79" t="str">
        <f t="shared" si="26"/>
        <v>■</v>
      </c>
    </row>
    <row r="410" spans="1:40" ht="13.15" customHeight="1">
      <c r="A410" s="240" t="str">
        <f t="shared" si="25"/>
        <v>KI</v>
      </c>
      <c r="B410" s="97"/>
      <c r="C410" s="923">
        <v>100</v>
      </c>
      <c r="D410" s="924"/>
      <c r="E410" s="752" t="s">
        <v>2736</v>
      </c>
      <c r="F410" s="753"/>
      <c r="G410" s="753"/>
      <c r="H410" s="753"/>
      <c r="I410" s="753"/>
      <c r="J410" s="753"/>
      <c r="K410" s="753"/>
      <c r="L410" s="753"/>
      <c r="M410" s="753"/>
      <c r="N410" s="753"/>
      <c r="O410" s="753"/>
      <c r="P410" s="753"/>
      <c r="Q410" s="753"/>
      <c r="R410" s="753"/>
      <c r="S410" s="753"/>
      <c r="T410" s="754"/>
      <c r="U410" s="306" t="s">
        <v>1111</v>
      </c>
      <c r="V410" s="788" t="s">
        <v>88</v>
      </c>
      <c r="W410" s="789"/>
      <c r="X410" s="789"/>
      <c r="Y410" s="789"/>
      <c r="Z410" s="790"/>
      <c r="AA410" s="788" t="s">
        <v>2418</v>
      </c>
      <c r="AB410" s="789"/>
      <c r="AC410" s="790"/>
      <c r="AD410" s="241">
        <v>3</v>
      </c>
      <c r="AE410" s="241">
        <v>0</v>
      </c>
      <c r="AF410" s="668"/>
      <c r="AG410" s="669"/>
      <c r="AH410" s="670"/>
      <c r="AI410" s="668"/>
      <c r="AJ410" s="669"/>
      <c r="AK410" s="670"/>
      <c r="AL410" s="180"/>
      <c r="AN410" s="79" t="str">
        <f t="shared" si="26"/>
        <v>■</v>
      </c>
    </row>
    <row r="411" spans="1:40" ht="13.15" customHeight="1">
      <c r="A411" s="240" t="str">
        <f t="shared" si="25"/>
        <v>KI</v>
      </c>
      <c r="B411" s="97"/>
      <c r="C411" s="923">
        <v>101</v>
      </c>
      <c r="D411" s="924"/>
      <c r="E411" s="752" t="s">
        <v>2737</v>
      </c>
      <c r="F411" s="753"/>
      <c r="G411" s="753"/>
      <c r="H411" s="753"/>
      <c r="I411" s="753"/>
      <c r="J411" s="753"/>
      <c r="K411" s="753"/>
      <c r="L411" s="753"/>
      <c r="M411" s="753"/>
      <c r="N411" s="753"/>
      <c r="O411" s="753"/>
      <c r="P411" s="753"/>
      <c r="Q411" s="753"/>
      <c r="R411" s="753"/>
      <c r="S411" s="753"/>
      <c r="T411" s="754"/>
      <c r="U411" s="307" t="s">
        <v>1112</v>
      </c>
      <c r="V411" s="788" t="s">
        <v>88</v>
      </c>
      <c r="W411" s="789"/>
      <c r="X411" s="789"/>
      <c r="Y411" s="789"/>
      <c r="Z411" s="790"/>
      <c r="AA411" s="788" t="s">
        <v>2418</v>
      </c>
      <c r="AB411" s="789"/>
      <c r="AC411" s="790"/>
      <c r="AD411" s="241">
        <v>4</v>
      </c>
      <c r="AE411" s="241">
        <v>0</v>
      </c>
      <c r="AF411" s="668"/>
      <c r="AG411" s="669"/>
      <c r="AH411" s="670"/>
      <c r="AI411" s="668"/>
      <c r="AJ411" s="669"/>
      <c r="AK411" s="670"/>
      <c r="AL411" s="180"/>
      <c r="AN411" s="79" t="str">
        <f t="shared" si="26"/>
        <v>■</v>
      </c>
    </row>
    <row r="412" spans="1:40" ht="13.15" customHeight="1">
      <c r="A412" s="240" t="str">
        <f t="shared" si="25"/>
        <v>KI</v>
      </c>
      <c r="B412" s="97"/>
      <c r="C412" s="923">
        <v>102</v>
      </c>
      <c r="D412" s="924"/>
      <c r="E412" s="752" t="s">
        <v>2738</v>
      </c>
      <c r="F412" s="753"/>
      <c r="G412" s="753"/>
      <c r="H412" s="753"/>
      <c r="I412" s="753"/>
      <c r="J412" s="753"/>
      <c r="K412" s="753"/>
      <c r="L412" s="753"/>
      <c r="M412" s="753"/>
      <c r="N412" s="753"/>
      <c r="O412" s="753"/>
      <c r="P412" s="753"/>
      <c r="Q412" s="753"/>
      <c r="R412" s="753"/>
      <c r="S412" s="753"/>
      <c r="T412" s="754"/>
      <c r="U412" s="307" t="s">
        <v>1113</v>
      </c>
      <c r="V412" s="788" t="s">
        <v>87</v>
      </c>
      <c r="W412" s="789"/>
      <c r="X412" s="789"/>
      <c r="Y412" s="789"/>
      <c r="Z412" s="790"/>
      <c r="AA412" s="788" t="s">
        <v>2417</v>
      </c>
      <c r="AB412" s="789"/>
      <c r="AC412" s="790"/>
      <c r="AD412" s="241">
        <v>1</v>
      </c>
      <c r="AE412" s="241" t="s">
        <v>535</v>
      </c>
      <c r="AF412" s="668"/>
      <c r="AG412" s="669"/>
      <c r="AH412" s="670"/>
      <c r="AI412" s="668"/>
      <c r="AJ412" s="669"/>
      <c r="AK412" s="670"/>
      <c r="AL412" s="180"/>
      <c r="AN412" s="79" t="str">
        <f t="shared" si="26"/>
        <v>■</v>
      </c>
    </row>
    <row r="413" spans="1:40" ht="13.15" customHeight="1">
      <c r="A413" s="240" t="str">
        <f t="shared" si="25"/>
        <v>KI</v>
      </c>
      <c r="B413" s="97"/>
      <c r="C413" s="923">
        <v>103</v>
      </c>
      <c r="D413" s="924"/>
      <c r="E413" s="752" t="s">
        <v>2739</v>
      </c>
      <c r="F413" s="753"/>
      <c r="G413" s="753"/>
      <c r="H413" s="753"/>
      <c r="I413" s="753"/>
      <c r="J413" s="753"/>
      <c r="K413" s="753"/>
      <c r="L413" s="753"/>
      <c r="M413" s="753"/>
      <c r="N413" s="753"/>
      <c r="O413" s="753"/>
      <c r="P413" s="753"/>
      <c r="Q413" s="753"/>
      <c r="R413" s="753"/>
      <c r="S413" s="753"/>
      <c r="T413" s="754"/>
      <c r="U413" s="307" t="s">
        <v>1114</v>
      </c>
      <c r="V413" s="788" t="s">
        <v>88</v>
      </c>
      <c r="W413" s="789"/>
      <c r="X413" s="789"/>
      <c r="Y413" s="789"/>
      <c r="Z413" s="790"/>
      <c r="AA413" s="788" t="s">
        <v>2417</v>
      </c>
      <c r="AB413" s="789"/>
      <c r="AC413" s="790"/>
      <c r="AD413" s="241">
        <v>9</v>
      </c>
      <c r="AE413" s="241" t="s">
        <v>535</v>
      </c>
      <c r="AF413" s="668"/>
      <c r="AG413" s="669"/>
      <c r="AH413" s="670"/>
      <c r="AI413" s="668"/>
      <c r="AJ413" s="669"/>
      <c r="AK413" s="670"/>
      <c r="AL413" s="180"/>
      <c r="AN413" s="79" t="str">
        <f t="shared" si="26"/>
        <v>■</v>
      </c>
    </row>
    <row r="414" spans="1:40" ht="13.15" customHeight="1">
      <c r="A414" s="240" t="str">
        <f t="shared" si="25"/>
        <v>KI</v>
      </c>
      <c r="B414" s="97"/>
      <c r="C414" s="923">
        <v>104</v>
      </c>
      <c r="D414" s="924"/>
      <c r="E414" s="752" t="s">
        <v>2740</v>
      </c>
      <c r="F414" s="753"/>
      <c r="G414" s="753"/>
      <c r="H414" s="753"/>
      <c r="I414" s="753"/>
      <c r="J414" s="753"/>
      <c r="K414" s="753"/>
      <c r="L414" s="753"/>
      <c r="M414" s="753"/>
      <c r="N414" s="753"/>
      <c r="O414" s="753"/>
      <c r="P414" s="753"/>
      <c r="Q414" s="753"/>
      <c r="R414" s="753"/>
      <c r="S414" s="753"/>
      <c r="T414" s="754"/>
      <c r="U414" s="307" t="s">
        <v>1115</v>
      </c>
      <c r="V414" s="788" t="s">
        <v>88</v>
      </c>
      <c r="W414" s="789"/>
      <c r="X414" s="789"/>
      <c r="Y414" s="789"/>
      <c r="Z414" s="790"/>
      <c r="AA414" s="788" t="s">
        <v>2418</v>
      </c>
      <c r="AB414" s="789"/>
      <c r="AC414" s="790"/>
      <c r="AD414" s="241">
        <v>3</v>
      </c>
      <c r="AE414" s="241">
        <v>0</v>
      </c>
      <c r="AF414" s="668"/>
      <c r="AG414" s="669"/>
      <c r="AH414" s="670"/>
      <c r="AI414" s="668"/>
      <c r="AJ414" s="669"/>
      <c r="AK414" s="670"/>
      <c r="AL414" s="180"/>
      <c r="AN414" s="79" t="str">
        <f t="shared" si="26"/>
        <v>■</v>
      </c>
    </row>
    <row r="415" spans="1:40" ht="13.15" customHeight="1">
      <c r="A415" s="240" t="str">
        <f t="shared" si="25"/>
        <v>KI</v>
      </c>
      <c r="B415" s="97"/>
      <c r="C415" s="923">
        <v>105</v>
      </c>
      <c r="D415" s="924"/>
      <c r="E415" s="752" t="s">
        <v>2741</v>
      </c>
      <c r="F415" s="753"/>
      <c r="G415" s="753"/>
      <c r="H415" s="753"/>
      <c r="I415" s="753"/>
      <c r="J415" s="753"/>
      <c r="K415" s="753"/>
      <c r="L415" s="753"/>
      <c r="M415" s="753"/>
      <c r="N415" s="753"/>
      <c r="O415" s="753"/>
      <c r="P415" s="753"/>
      <c r="Q415" s="753"/>
      <c r="R415" s="753"/>
      <c r="S415" s="753"/>
      <c r="T415" s="754"/>
      <c r="U415" s="307" t="s">
        <v>1116</v>
      </c>
      <c r="V415" s="788" t="s">
        <v>88</v>
      </c>
      <c r="W415" s="789"/>
      <c r="X415" s="789"/>
      <c r="Y415" s="789"/>
      <c r="Z415" s="790"/>
      <c r="AA415" s="788" t="s">
        <v>2418</v>
      </c>
      <c r="AB415" s="789"/>
      <c r="AC415" s="790"/>
      <c r="AD415" s="241">
        <v>4</v>
      </c>
      <c r="AE415" s="241">
        <v>0</v>
      </c>
      <c r="AF415" s="668"/>
      <c r="AG415" s="669"/>
      <c r="AH415" s="670"/>
      <c r="AI415" s="668"/>
      <c r="AJ415" s="669"/>
      <c r="AK415" s="670"/>
      <c r="AL415" s="180"/>
      <c r="AN415" s="79" t="str">
        <f t="shared" si="26"/>
        <v>■</v>
      </c>
    </row>
    <row r="416" spans="1:40" ht="13.15" customHeight="1">
      <c r="A416" s="240" t="str">
        <f t="shared" si="25"/>
        <v>KI</v>
      </c>
      <c r="B416" s="97"/>
      <c r="C416" s="923">
        <v>106</v>
      </c>
      <c r="D416" s="924"/>
      <c r="E416" s="752" t="s">
        <v>2742</v>
      </c>
      <c r="F416" s="753"/>
      <c r="G416" s="753"/>
      <c r="H416" s="753"/>
      <c r="I416" s="753"/>
      <c r="J416" s="753"/>
      <c r="K416" s="753"/>
      <c r="L416" s="753"/>
      <c r="M416" s="753"/>
      <c r="N416" s="753"/>
      <c r="O416" s="753"/>
      <c r="P416" s="753"/>
      <c r="Q416" s="753"/>
      <c r="R416" s="753"/>
      <c r="S416" s="753"/>
      <c r="T416" s="754"/>
      <c r="U416" s="307" t="s">
        <v>1117</v>
      </c>
      <c r="V416" s="788" t="s">
        <v>87</v>
      </c>
      <c r="W416" s="789"/>
      <c r="X416" s="789"/>
      <c r="Y416" s="789"/>
      <c r="Z416" s="790"/>
      <c r="AA416" s="788" t="s">
        <v>2417</v>
      </c>
      <c r="AB416" s="789"/>
      <c r="AC416" s="790"/>
      <c r="AD416" s="241">
        <v>1</v>
      </c>
      <c r="AE416" s="241" t="s">
        <v>535</v>
      </c>
      <c r="AF416" s="668"/>
      <c r="AG416" s="669"/>
      <c r="AH416" s="670"/>
      <c r="AI416" s="668"/>
      <c r="AJ416" s="669"/>
      <c r="AK416" s="670"/>
      <c r="AL416" s="180"/>
      <c r="AN416" s="79" t="str">
        <f t="shared" si="26"/>
        <v>■</v>
      </c>
    </row>
    <row r="417" spans="1:40" ht="13.15" customHeight="1">
      <c r="A417" s="240" t="str">
        <f t="shared" si="25"/>
        <v>KI</v>
      </c>
      <c r="B417" s="97"/>
      <c r="C417" s="923">
        <v>107</v>
      </c>
      <c r="D417" s="924"/>
      <c r="E417" s="752" t="s">
        <v>2743</v>
      </c>
      <c r="F417" s="753"/>
      <c r="G417" s="753"/>
      <c r="H417" s="753"/>
      <c r="I417" s="753"/>
      <c r="J417" s="753"/>
      <c r="K417" s="753"/>
      <c r="L417" s="753"/>
      <c r="M417" s="753"/>
      <c r="N417" s="753"/>
      <c r="O417" s="753"/>
      <c r="P417" s="753"/>
      <c r="Q417" s="753"/>
      <c r="R417" s="753"/>
      <c r="S417" s="753"/>
      <c r="T417" s="754"/>
      <c r="U417" s="307" t="s">
        <v>1118</v>
      </c>
      <c r="V417" s="788" t="s">
        <v>88</v>
      </c>
      <c r="W417" s="789"/>
      <c r="X417" s="789"/>
      <c r="Y417" s="789"/>
      <c r="Z417" s="790"/>
      <c r="AA417" s="788" t="s">
        <v>2417</v>
      </c>
      <c r="AB417" s="789"/>
      <c r="AC417" s="790"/>
      <c r="AD417" s="241">
        <v>9</v>
      </c>
      <c r="AE417" s="241" t="s">
        <v>535</v>
      </c>
      <c r="AF417" s="668"/>
      <c r="AG417" s="669"/>
      <c r="AH417" s="670"/>
      <c r="AI417" s="668"/>
      <c r="AJ417" s="669"/>
      <c r="AK417" s="670"/>
      <c r="AL417" s="180"/>
      <c r="AN417" s="79" t="str">
        <f t="shared" si="26"/>
        <v>■</v>
      </c>
    </row>
    <row r="418" spans="1:40" ht="13.15" customHeight="1">
      <c r="A418" s="240" t="str">
        <f t="shared" si="25"/>
        <v>KI</v>
      </c>
      <c r="B418" s="97"/>
      <c r="C418" s="923">
        <v>108</v>
      </c>
      <c r="D418" s="924"/>
      <c r="E418" s="752" t="s">
        <v>2744</v>
      </c>
      <c r="F418" s="753"/>
      <c r="G418" s="753"/>
      <c r="H418" s="753"/>
      <c r="I418" s="753"/>
      <c r="J418" s="753"/>
      <c r="K418" s="753"/>
      <c r="L418" s="753"/>
      <c r="M418" s="753"/>
      <c r="N418" s="753"/>
      <c r="O418" s="753"/>
      <c r="P418" s="753"/>
      <c r="Q418" s="753"/>
      <c r="R418" s="753"/>
      <c r="S418" s="753"/>
      <c r="T418" s="754"/>
      <c r="U418" s="307" t="s">
        <v>1119</v>
      </c>
      <c r="V418" s="788" t="s">
        <v>88</v>
      </c>
      <c r="W418" s="789"/>
      <c r="X418" s="789"/>
      <c r="Y418" s="789"/>
      <c r="Z418" s="790"/>
      <c r="AA418" s="788" t="s">
        <v>2418</v>
      </c>
      <c r="AB418" s="789"/>
      <c r="AC418" s="790"/>
      <c r="AD418" s="241">
        <v>3</v>
      </c>
      <c r="AE418" s="241">
        <v>0</v>
      </c>
      <c r="AF418" s="668"/>
      <c r="AG418" s="669"/>
      <c r="AH418" s="670"/>
      <c r="AI418" s="668"/>
      <c r="AJ418" s="669"/>
      <c r="AK418" s="670"/>
      <c r="AL418" s="180"/>
      <c r="AN418" s="79" t="str">
        <f t="shared" si="26"/>
        <v>■</v>
      </c>
    </row>
    <row r="419" spans="1:40" ht="13.15" customHeight="1">
      <c r="A419" s="240" t="str">
        <f t="shared" si="25"/>
        <v>KI</v>
      </c>
      <c r="B419" s="97"/>
      <c r="C419" s="923">
        <v>109</v>
      </c>
      <c r="D419" s="924"/>
      <c r="E419" s="752" t="s">
        <v>2745</v>
      </c>
      <c r="F419" s="753"/>
      <c r="G419" s="753"/>
      <c r="H419" s="753"/>
      <c r="I419" s="753"/>
      <c r="J419" s="753"/>
      <c r="K419" s="753"/>
      <c r="L419" s="753"/>
      <c r="M419" s="753"/>
      <c r="N419" s="753"/>
      <c r="O419" s="753"/>
      <c r="P419" s="753"/>
      <c r="Q419" s="753"/>
      <c r="R419" s="753"/>
      <c r="S419" s="753"/>
      <c r="T419" s="754"/>
      <c r="U419" s="307" t="s">
        <v>1120</v>
      </c>
      <c r="V419" s="788" t="s">
        <v>88</v>
      </c>
      <c r="W419" s="789"/>
      <c r="X419" s="789"/>
      <c r="Y419" s="789"/>
      <c r="Z419" s="790"/>
      <c r="AA419" s="788" t="s">
        <v>2418</v>
      </c>
      <c r="AB419" s="789"/>
      <c r="AC419" s="790"/>
      <c r="AD419" s="241">
        <v>4</v>
      </c>
      <c r="AE419" s="241">
        <v>0</v>
      </c>
      <c r="AF419" s="668"/>
      <c r="AG419" s="669"/>
      <c r="AH419" s="670"/>
      <c r="AI419" s="668"/>
      <c r="AJ419" s="669"/>
      <c r="AK419" s="670"/>
      <c r="AL419" s="180"/>
      <c r="AN419" s="79" t="str">
        <f t="shared" si="26"/>
        <v>■</v>
      </c>
    </row>
    <row r="420" spans="1:40" ht="13.15" customHeight="1">
      <c r="A420" s="240" t="str">
        <f t="shared" ref="A420:A483" si="27">IF(LEN(J420)&gt;0,MID(J420,FIND("（",J420,1)+1,2),A419)</f>
        <v>KI</v>
      </c>
      <c r="B420" s="97"/>
      <c r="C420" s="923">
        <v>110</v>
      </c>
      <c r="D420" s="924"/>
      <c r="E420" s="752" t="s">
        <v>2746</v>
      </c>
      <c r="F420" s="753"/>
      <c r="G420" s="753"/>
      <c r="H420" s="753"/>
      <c r="I420" s="753"/>
      <c r="J420" s="753"/>
      <c r="K420" s="753"/>
      <c r="L420" s="753"/>
      <c r="M420" s="753"/>
      <c r="N420" s="753"/>
      <c r="O420" s="753"/>
      <c r="P420" s="753"/>
      <c r="Q420" s="753"/>
      <c r="R420" s="753"/>
      <c r="S420" s="753"/>
      <c r="T420" s="754"/>
      <c r="U420" s="307" t="s">
        <v>1121</v>
      </c>
      <c r="V420" s="788" t="s">
        <v>87</v>
      </c>
      <c r="W420" s="789"/>
      <c r="X420" s="789"/>
      <c r="Y420" s="789"/>
      <c r="Z420" s="790"/>
      <c r="AA420" s="788" t="s">
        <v>2417</v>
      </c>
      <c r="AB420" s="789"/>
      <c r="AC420" s="790"/>
      <c r="AD420" s="241">
        <v>1</v>
      </c>
      <c r="AE420" s="241" t="s">
        <v>535</v>
      </c>
      <c r="AF420" s="668"/>
      <c r="AG420" s="669"/>
      <c r="AH420" s="670"/>
      <c r="AI420" s="668"/>
      <c r="AJ420" s="669"/>
      <c r="AK420" s="670"/>
      <c r="AL420" s="180"/>
      <c r="AN420" s="79" t="str">
        <f t="shared" si="26"/>
        <v>■</v>
      </c>
    </row>
    <row r="421" spans="1:40" ht="13.15" customHeight="1">
      <c r="A421" s="240" t="str">
        <f t="shared" si="27"/>
        <v>KI</v>
      </c>
      <c r="B421" s="97"/>
      <c r="C421" s="923">
        <v>111</v>
      </c>
      <c r="D421" s="924"/>
      <c r="E421" s="752" t="s">
        <v>2747</v>
      </c>
      <c r="F421" s="753"/>
      <c r="G421" s="753"/>
      <c r="H421" s="753"/>
      <c r="I421" s="753"/>
      <c r="J421" s="753"/>
      <c r="K421" s="753"/>
      <c r="L421" s="753"/>
      <c r="M421" s="753"/>
      <c r="N421" s="753"/>
      <c r="O421" s="753"/>
      <c r="P421" s="753"/>
      <c r="Q421" s="753"/>
      <c r="R421" s="753"/>
      <c r="S421" s="753"/>
      <c r="T421" s="754"/>
      <c r="U421" s="307" t="s">
        <v>1122</v>
      </c>
      <c r="V421" s="788" t="s">
        <v>88</v>
      </c>
      <c r="W421" s="789"/>
      <c r="X421" s="789"/>
      <c r="Y421" s="789"/>
      <c r="Z421" s="790"/>
      <c r="AA421" s="788" t="s">
        <v>2417</v>
      </c>
      <c r="AB421" s="789"/>
      <c r="AC421" s="790"/>
      <c r="AD421" s="241">
        <v>9</v>
      </c>
      <c r="AE421" s="241" t="s">
        <v>535</v>
      </c>
      <c r="AF421" s="668"/>
      <c r="AG421" s="669"/>
      <c r="AH421" s="670"/>
      <c r="AI421" s="668"/>
      <c r="AJ421" s="669"/>
      <c r="AK421" s="670"/>
      <c r="AL421" s="180"/>
      <c r="AN421" s="79" t="str">
        <f t="shared" si="26"/>
        <v>■</v>
      </c>
    </row>
    <row r="422" spans="1:40" ht="13.15" customHeight="1">
      <c r="A422" s="240" t="str">
        <f t="shared" si="27"/>
        <v>KI</v>
      </c>
      <c r="B422" s="97"/>
      <c r="C422" s="923">
        <v>112</v>
      </c>
      <c r="D422" s="924"/>
      <c r="E422" s="752" t="s">
        <v>2748</v>
      </c>
      <c r="F422" s="753"/>
      <c r="G422" s="753"/>
      <c r="H422" s="753"/>
      <c r="I422" s="753"/>
      <c r="J422" s="753"/>
      <c r="K422" s="753"/>
      <c r="L422" s="753"/>
      <c r="M422" s="753"/>
      <c r="N422" s="753"/>
      <c r="O422" s="753"/>
      <c r="P422" s="753"/>
      <c r="Q422" s="753"/>
      <c r="R422" s="753"/>
      <c r="S422" s="753"/>
      <c r="T422" s="754"/>
      <c r="U422" s="307" t="s">
        <v>1123</v>
      </c>
      <c r="V422" s="788" t="s">
        <v>88</v>
      </c>
      <c r="W422" s="789"/>
      <c r="X422" s="789"/>
      <c r="Y422" s="789"/>
      <c r="Z422" s="790"/>
      <c r="AA422" s="788" t="s">
        <v>2418</v>
      </c>
      <c r="AB422" s="789"/>
      <c r="AC422" s="790"/>
      <c r="AD422" s="241">
        <v>3</v>
      </c>
      <c r="AE422" s="241">
        <v>0</v>
      </c>
      <c r="AF422" s="668"/>
      <c r="AG422" s="669"/>
      <c r="AH422" s="670"/>
      <c r="AI422" s="668"/>
      <c r="AJ422" s="669"/>
      <c r="AK422" s="670"/>
      <c r="AL422" s="180"/>
      <c r="AN422" s="79" t="str">
        <f t="shared" si="26"/>
        <v>■</v>
      </c>
    </row>
    <row r="423" spans="1:40" ht="13.15" customHeight="1">
      <c r="A423" s="240" t="str">
        <f t="shared" si="27"/>
        <v>KI</v>
      </c>
      <c r="B423" s="97"/>
      <c r="C423" s="923">
        <v>113</v>
      </c>
      <c r="D423" s="924"/>
      <c r="E423" s="752" t="s">
        <v>2749</v>
      </c>
      <c r="F423" s="753"/>
      <c r="G423" s="753"/>
      <c r="H423" s="753"/>
      <c r="I423" s="753"/>
      <c r="J423" s="753"/>
      <c r="K423" s="753"/>
      <c r="L423" s="753"/>
      <c r="M423" s="753"/>
      <c r="N423" s="753"/>
      <c r="O423" s="753"/>
      <c r="P423" s="753"/>
      <c r="Q423" s="753"/>
      <c r="R423" s="753"/>
      <c r="S423" s="753"/>
      <c r="T423" s="754"/>
      <c r="U423" s="307" t="s">
        <v>1124</v>
      </c>
      <c r="V423" s="788" t="s">
        <v>88</v>
      </c>
      <c r="W423" s="789"/>
      <c r="X423" s="789"/>
      <c r="Y423" s="789"/>
      <c r="Z423" s="790"/>
      <c r="AA423" s="788" t="s">
        <v>2418</v>
      </c>
      <c r="AB423" s="789"/>
      <c r="AC423" s="790"/>
      <c r="AD423" s="241">
        <v>4</v>
      </c>
      <c r="AE423" s="241">
        <v>0</v>
      </c>
      <c r="AF423" s="668"/>
      <c r="AG423" s="669"/>
      <c r="AH423" s="670"/>
      <c r="AI423" s="668"/>
      <c r="AJ423" s="669"/>
      <c r="AK423" s="670"/>
      <c r="AL423" s="180"/>
      <c r="AN423" s="79" t="str">
        <f t="shared" si="26"/>
        <v>■</v>
      </c>
    </row>
    <row r="424" spans="1:40" ht="13.15" customHeight="1">
      <c r="A424" s="240" t="str">
        <f t="shared" si="27"/>
        <v>KI</v>
      </c>
      <c r="B424" s="97"/>
      <c r="C424" s="923">
        <v>114</v>
      </c>
      <c r="D424" s="924"/>
      <c r="E424" s="752" t="s">
        <v>949</v>
      </c>
      <c r="F424" s="753"/>
      <c r="G424" s="753"/>
      <c r="H424" s="753"/>
      <c r="I424" s="753"/>
      <c r="J424" s="753"/>
      <c r="K424" s="753"/>
      <c r="L424" s="753"/>
      <c r="M424" s="753"/>
      <c r="N424" s="753"/>
      <c r="O424" s="753"/>
      <c r="P424" s="753"/>
      <c r="Q424" s="753"/>
      <c r="R424" s="753"/>
      <c r="S424" s="753"/>
      <c r="T424" s="754"/>
      <c r="U424" s="307" t="s">
        <v>1002</v>
      </c>
      <c r="V424" s="788" t="s">
        <v>88</v>
      </c>
      <c r="W424" s="789"/>
      <c r="X424" s="789"/>
      <c r="Y424" s="789"/>
      <c r="Z424" s="790"/>
      <c r="AA424" s="788" t="s">
        <v>2417</v>
      </c>
      <c r="AB424" s="789"/>
      <c r="AC424" s="790"/>
      <c r="AD424" s="241">
        <v>2</v>
      </c>
      <c r="AE424" s="241" t="s">
        <v>535</v>
      </c>
      <c r="AF424" s="668"/>
      <c r="AG424" s="669"/>
      <c r="AH424" s="670"/>
      <c r="AI424" s="668"/>
      <c r="AJ424" s="669"/>
      <c r="AK424" s="670"/>
      <c r="AL424" s="180"/>
      <c r="AN424" s="79" t="str">
        <f t="shared" si="26"/>
        <v>■</v>
      </c>
    </row>
    <row r="425" spans="1:40" ht="13.15" customHeight="1">
      <c r="A425" s="240" t="str">
        <f t="shared" si="27"/>
        <v>KI</v>
      </c>
      <c r="B425" s="97"/>
      <c r="C425" s="923">
        <v>115</v>
      </c>
      <c r="D425" s="924"/>
      <c r="E425" s="752" t="s">
        <v>950</v>
      </c>
      <c r="F425" s="753"/>
      <c r="G425" s="753"/>
      <c r="H425" s="753"/>
      <c r="I425" s="753"/>
      <c r="J425" s="753"/>
      <c r="K425" s="753"/>
      <c r="L425" s="753"/>
      <c r="M425" s="753"/>
      <c r="N425" s="753"/>
      <c r="O425" s="753"/>
      <c r="P425" s="753"/>
      <c r="Q425" s="753"/>
      <c r="R425" s="753"/>
      <c r="S425" s="753"/>
      <c r="T425" s="754"/>
      <c r="U425" s="307" t="s">
        <v>1003</v>
      </c>
      <c r="V425" s="788" t="s">
        <v>88</v>
      </c>
      <c r="W425" s="789"/>
      <c r="X425" s="789"/>
      <c r="Y425" s="789"/>
      <c r="Z425" s="790"/>
      <c r="AA425" s="788" t="s">
        <v>2417</v>
      </c>
      <c r="AB425" s="789"/>
      <c r="AC425" s="790"/>
      <c r="AD425" s="241">
        <v>2</v>
      </c>
      <c r="AE425" s="241" t="s">
        <v>535</v>
      </c>
      <c r="AF425" s="668"/>
      <c r="AG425" s="669"/>
      <c r="AH425" s="670"/>
      <c r="AI425" s="668"/>
      <c r="AJ425" s="669"/>
      <c r="AK425" s="670"/>
      <c r="AL425" s="180"/>
      <c r="AN425" s="79" t="str">
        <f t="shared" si="26"/>
        <v>■</v>
      </c>
    </row>
    <row r="426" spans="1:40" ht="13.15" customHeight="1">
      <c r="A426" s="240" t="str">
        <f t="shared" si="27"/>
        <v>KI</v>
      </c>
      <c r="B426" s="97"/>
      <c r="C426" s="923">
        <v>116</v>
      </c>
      <c r="D426" s="924"/>
      <c r="E426" s="752" t="s">
        <v>1016</v>
      </c>
      <c r="F426" s="753"/>
      <c r="G426" s="753"/>
      <c r="H426" s="753"/>
      <c r="I426" s="753"/>
      <c r="J426" s="753"/>
      <c r="K426" s="753"/>
      <c r="L426" s="753"/>
      <c r="M426" s="753"/>
      <c r="N426" s="753"/>
      <c r="O426" s="753"/>
      <c r="P426" s="753"/>
      <c r="Q426" s="753"/>
      <c r="R426" s="753"/>
      <c r="S426" s="753"/>
      <c r="T426" s="754"/>
      <c r="U426" s="307" t="s">
        <v>1125</v>
      </c>
      <c r="V426" s="788" t="s">
        <v>88</v>
      </c>
      <c r="W426" s="789"/>
      <c r="X426" s="789"/>
      <c r="Y426" s="789"/>
      <c r="Z426" s="790"/>
      <c r="AA426" s="788" t="s">
        <v>2417</v>
      </c>
      <c r="AB426" s="789"/>
      <c r="AC426" s="790"/>
      <c r="AD426" s="241">
        <v>9</v>
      </c>
      <c r="AE426" s="241" t="s">
        <v>535</v>
      </c>
      <c r="AF426" s="668"/>
      <c r="AG426" s="669"/>
      <c r="AH426" s="670"/>
      <c r="AI426" s="668"/>
      <c r="AJ426" s="669"/>
      <c r="AK426" s="670"/>
      <c r="AL426" s="180"/>
      <c r="AN426" s="79" t="str">
        <f t="shared" si="26"/>
        <v>■</v>
      </c>
    </row>
    <row r="427" spans="1:40" ht="13.15" customHeight="1">
      <c r="A427" s="240" t="str">
        <f t="shared" si="27"/>
        <v>KI</v>
      </c>
      <c r="B427" s="97"/>
      <c r="C427" s="923">
        <v>117</v>
      </c>
      <c r="D427" s="924"/>
      <c r="E427" s="752" t="s">
        <v>1017</v>
      </c>
      <c r="F427" s="753"/>
      <c r="G427" s="753"/>
      <c r="H427" s="753"/>
      <c r="I427" s="753"/>
      <c r="J427" s="753"/>
      <c r="K427" s="753"/>
      <c r="L427" s="753"/>
      <c r="M427" s="753"/>
      <c r="N427" s="753"/>
      <c r="O427" s="753"/>
      <c r="P427" s="753"/>
      <c r="Q427" s="753"/>
      <c r="R427" s="753"/>
      <c r="S427" s="753"/>
      <c r="T427" s="754"/>
      <c r="U427" s="307" t="s">
        <v>1126</v>
      </c>
      <c r="V427" s="788" t="s">
        <v>88</v>
      </c>
      <c r="W427" s="789"/>
      <c r="X427" s="789"/>
      <c r="Y427" s="789"/>
      <c r="Z427" s="790"/>
      <c r="AA427" s="788" t="s">
        <v>2417</v>
      </c>
      <c r="AB427" s="789"/>
      <c r="AC427" s="790"/>
      <c r="AD427" s="241">
        <v>9</v>
      </c>
      <c r="AE427" s="241" t="s">
        <v>535</v>
      </c>
      <c r="AF427" s="668"/>
      <c r="AG427" s="669"/>
      <c r="AH427" s="670"/>
      <c r="AI427" s="668"/>
      <c r="AJ427" s="669"/>
      <c r="AK427" s="670"/>
      <c r="AL427" s="180"/>
      <c r="AN427" s="79" t="str">
        <f t="shared" si="26"/>
        <v>■</v>
      </c>
    </row>
    <row r="428" spans="1:40" ht="25.9" customHeight="1">
      <c r="A428" s="240" t="str">
        <f t="shared" si="27"/>
        <v>KI</v>
      </c>
      <c r="B428" s="97"/>
      <c r="C428" s="923">
        <v>118</v>
      </c>
      <c r="D428" s="924"/>
      <c r="E428" s="752" t="s">
        <v>1018</v>
      </c>
      <c r="F428" s="753"/>
      <c r="G428" s="753"/>
      <c r="H428" s="753"/>
      <c r="I428" s="753"/>
      <c r="J428" s="753"/>
      <c r="K428" s="753"/>
      <c r="L428" s="753"/>
      <c r="M428" s="753"/>
      <c r="N428" s="753"/>
      <c r="O428" s="753"/>
      <c r="P428" s="753"/>
      <c r="Q428" s="753"/>
      <c r="R428" s="753"/>
      <c r="S428" s="753"/>
      <c r="T428" s="754"/>
      <c r="U428" s="307" t="s">
        <v>1127</v>
      </c>
      <c r="V428" s="788" t="s">
        <v>88</v>
      </c>
      <c r="W428" s="789"/>
      <c r="X428" s="789"/>
      <c r="Y428" s="789"/>
      <c r="Z428" s="790"/>
      <c r="AA428" s="788" t="s">
        <v>2417</v>
      </c>
      <c r="AB428" s="789"/>
      <c r="AC428" s="790"/>
      <c r="AD428" s="241">
        <v>9</v>
      </c>
      <c r="AE428" s="241" t="s">
        <v>535</v>
      </c>
      <c r="AF428" s="668"/>
      <c r="AG428" s="669"/>
      <c r="AH428" s="670"/>
      <c r="AI428" s="668"/>
      <c r="AJ428" s="669"/>
      <c r="AK428" s="670"/>
      <c r="AL428" s="180"/>
      <c r="AN428" s="79" t="str">
        <f t="shared" si="26"/>
        <v>■</v>
      </c>
    </row>
    <row r="429" spans="1:40" ht="13.15" customHeight="1">
      <c r="A429" s="240" t="str">
        <f t="shared" si="27"/>
        <v>KI</v>
      </c>
      <c r="B429" s="97"/>
      <c r="C429" s="923">
        <v>119</v>
      </c>
      <c r="D429" s="924"/>
      <c r="E429" s="752" t="s">
        <v>901</v>
      </c>
      <c r="F429" s="753"/>
      <c r="G429" s="753"/>
      <c r="H429" s="753"/>
      <c r="I429" s="753"/>
      <c r="J429" s="753"/>
      <c r="K429" s="753"/>
      <c r="L429" s="753"/>
      <c r="M429" s="753"/>
      <c r="N429" s="753"/>
      <c r="O429" s="753"/>
      <c r="P429" s="753"/>
      <c r="Q429" s="753"/>
      <c r="R429" s="753"/>
      <c r="S429" s="753"/>
      <c r="T429" s="754"/>
      <c r="U429" s="307" t="s">
        <v>532</v>
      </c>
      <c r="V429" s="788" t="s">
        <v>88</v>
      </c>
      <c r="W429" s="789"/>
      <c r="X429" s="789"/>
      <c r="Y429" s="789"/>
      <c r="Z429" s="790"/>
      <c r="AA429" s="788" t="s">
        <v>2417</v>
      </c>
      <c r="AB429" s="789"/>
      <c r="AC429" s="790"/>
      <c r="AD429" s="241">
        <v>6</v>
      </c>
      <c r="AE429" s="241" t="s">
        <v>535</v>
      </c>
      <c r="AF429" s="668"/>
      <c r="AG429" s="669"/>
      <c r="AH429" s="670"/>
      <c r="AI429" s="668"/>
      <c r="AJ429" s="669"/>
      <c r="AK429" s="670"/>
      <c r="AL429" s="180"/>
      <c r="AN429" s="79" t="str">
        <f t="shared" si="26"/>
        <v>■</v>
      </c>
    </row>
    <row r="430" spans="1:40" ht="13.15" customHeight="1">
      <c r="A430" s="240" t="str">
        <f t="shared" si="27"/>
        <v>KI</v>
      </c>
      <c r="B430" s="97"/>
      <c r="C430" s="923">
        <v>120</v>
      </c>
      <c r="D430" s="924"/>
      <c r="E430" s="752" t="s">
        <v>520</v>
      </c>
      <c r="F430" s="753"/>
      <c r="G430" s="753"/>
      <c r="H430" s="753"/>
      <c r="I430" s="753"/>
      <c r="J430" s="753"/>
      <c r="K430" s="753"/>
      <c r="L430" s="753"/>
      <c r="M430" s="753"/>
      <c r="N430" s="753"/>
      <c r="O430" s="753"/>
      <c r="P430" s="753"/>
      <c r="Q430" s="753"/>
      <c r="R430" s="753"/>
      <c r="S430" s="753"/>
      <c r="T430" s="754"/>
      <c r="U430" s="307" t="s">
        <v>533</v>
      </c>
      <c r="V430" s="788" t="s">
        <v>88</v>
      </c>
      <c r="W430" s="789"/>
      <c r="X430" s="789"/>
      <c r="Y430" s="789"/>
      <c r="Z430" s="790"/>
      <c r="AA430" s="788" t="s">
        <v>2417</v>
      </c>
      <c r="AB430" s="789"/>
      <c r="AC430" s="790"/>
      <c r="AD430" s="241">
        <v>6</v>
      </c>
      <c r="AE430" s="241" t="s">
        <v>535</v>
      </c>
      <c r="AF430" s="668"/>
      <c r="AG430" s="669"/>
      <c r="AH430" s="670"/>
      <c r="AI430" s="668"/>
      <c r="AJ430" s="669"/>
      <c r="AK430" s="670"/>
      <c r="AL430" s="180"/>
      <c r="AN430" s="79" t="str">
        <f t="shared" si="26"/>
        <v>■</v>
      </c>
    </row>
    <row r="431" spans="1:40">
      <c r="A431" s="240" t="str">
        <f t="shared" si="27"/>
        <v>KI</v>
      </c>
      <c r="B431" s="97"/>
      <c r="C431" s="100"/>
      <c r="D431" s="237"/>
      <c r="E431" s="133"/>
      <c r="F431" s="133"/>
      <c r="G431" s="133"/>
      <c r="H431" s="133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204"/>
      <c r="V431" s="339"/>
      <c r="W431" s="339"/>
      <c r="X431" s="339"/>
      <c r="Y431" s="339"/>
      <c r="Z431" s="339"/>
      <c r="AA431" s="339"/>
      <c r="AB431" s="339"/>
      <c r="AC431" s="339"/>
      <c r="AD431" s="339"/>
      <c r="AE431" s="339"/>
      <c r="AF431" s="96"/>
      <c r="AG431" s="96"/>
      <c r="AH431" s="96"/>
      <c r="AI431" s="96"/>
      <c r="AJ431" s="96"/>
      <c r="AK431" s="96"/>
      <c r="AL431" s="81"/>
    </row>
    <row r="432" spans="1:40">
      <c r="A432" s="240" t="str">
        <f t="shared" si="27"/>
        <v>ST</v>
      </c>
      <c r="B432" s="97"/>
      <c r="C432" s="238" t="s">
        <v>28</v>
      </c>
      <c r="D432" s="59"/>
      <c r="E432" s="38"/>
      <c r="F432" s="38"/>
      <c r="G432" s="38"/>
      <c r="H432" s="38"/>
      <c r="I432" s="38"/>
      <c r="J432" s="204" t="s">
        <v>2750</v>
      </c>
      <c r="K432" s="238"/>
      <c r="L432" s="38"/>
      <c r="M432" s="238"/>
      <c r="N432" s="38"/>
      <c r="O432" s="38"/>
      <c r="P432" s="38"/>
      <c r="Q432" s="38"/>
      <c r="R432" s="38"/>
      <c r="S432" s="38"/>
      <c r="T432" s="38"/>
      <c r="U432" s="204" t="s">
        <v>1151</v>
      </c>
      <c r="V432" s="339"/>
      <c r="W432" s="339"/>
      <c r="X432" s="339"/>
      <c r="Y432" s="339"/>
      <c r="Z432" s="339"/>
      <c r="AA432" s="339"/>
      <c r="AB432" s="339"/>
      <c r="AC432" s="339"/>
      <c r="AD432" s="339"/>
      <c r="AE432" s="339"/>
      <c r="AF432" s="96"/>
      <c r="AG432" s="96"/>
      <c r="AH432" s="96"/>
      <c r="AI432" s="96"/>
      <c r="AJ432" s="96"/>
      <c r="AK432" s="96"/>
      <c r="AL432" s="81"/>
    </row>
    <row r="433" spans="1:41" s="1" customFormat="1" ht="12" customHeight="1">
      <c r="A433" s="240" t="str">
        <f t="shared" si="27"/>
        <v>ST</v>
      </c>
      <c r="B433" s="33"/>
      <c r="C433" s="777" t="s">
        <v>29</v>
      </c>
      <c r="D433" s="885"/>
      <c r="E433" s="728" t="s">
        <v>30</v>
      </c>
      <c r="F433" s="729"/>
      <c r="G433" s="729"/>
      <c r="H433" s="729"/>
      <c r="I433" s="729"/>
      <c r="J433" s="729"/>
      <c r="K433" s="729"/>
      <c r="L433" s="729"/>
      <c r="M433" s="729"/>
      <c r="N433" s="729"/>
      <c r="O433" s="729"/>
      <c r="P433" s="729"/>
      <c r="Q433" s="729"/>
      <c r="R433" s="729"/>
      <c r="S433" s="729"/>
      <c r="T433" s="729"/>
      <c r="U433" s="934" t="s">
        <v>146</v>
      </c>
      <c r="V433" s="728" t="s">
        <v>147</v>
      </c>
      <c r="W433" s="729"/>
      <c r="X433" s="729"/>
      <c r="Y433" s="729"/>
      <c r="Z433" s="905"/>
      <c r="AA433" s="777" t="s">
        <v>2420</v>
      </c>
      <c r="AB433" s="932"/>
      <c r="AC433" s="778"/>
      <c r="AD433" s="835" t="s">
        <v>511</v>
      </c>
      <c r="AE433" s="836"/>
      <c r="AF433" s="690" t="s">
        <v>80</v>
      </c>
      <c r="AG433" s="691"/>
      <c r="AH433" s="692"/>
      <c r="AI433" s="690" t="s">
        <v>41</v>
      </c>
      <c r="AJ433" s="691"/>
      <c r="AK433" s="692"/>
      <c r="AL433" s="696" t="s">
        <v>42</v>
      </c>
      <c r="AM433" s="40"/>
      <c r="AN433" s="38"/>
      <c r="AO433" s="38"/>
    </row>
    <row r="434" spans="1:41" s="1" customFormat="1" ht="12" customHeight="1">
      <c r="A434" s="240" t="str">
        <f t="shared" si="27"/>
        <v>ST</v>
      </c>
      <c r="B434" s="33"/>
      <c r="C434" s="886"/>
      <c r="D434" s="887"/>
      <c r="E434" s="731"/>
      <c r="F434" s="732"/>
      <c r="G434" s="732"/>
      <c r="H434" s="732"/>
      <c r="I434" s="732"/>
      <c r="J434" s="732"/>
      <c r="K434" s="732"/>
      <c r="L434" s="732"/>
      <c r="M434" s="732"/>
      <c r="N434" s="732"/>
      <c r="O434" s="732"/>
      <c r="P434" s="732"/>
      <c r="Q434" s="732"/>
      <c r="R434" s="732"/>
      <c r="S434" s="732"/>
      <c r="T434" s="732"/>
      <c r="U434" s="935"/>
      <c r="V434" s="906"/>
      <c r="W434" s="907"/>
      <c r="X434" s="907"/>
      <c r="Y434" s="907"/>
      <c r="Z434" s="908"/>
      <c r="AA434" s="779"/>
      <c r="AB434" s="933"/>
      <c r="AC434" s="780"/>
      <c r="AD434" s="837"/>
      <c r="AE434" s="838"/>
      <c r="AF434" s="693"/>
      <c r="AG434" s="694"/>
      <c r="AH434" s="695"/>
      <c r="AI434" s="693"/>
      <c r="AJ434" s="694"/>
      <c r="AK434" s="695"/>
      <c r="AL434" s="697"/>
      <c r="AM434" s="40"/>
      <c r="AN434" s="38"/>
      <c r="AO434" s="38"/>
    </row>
    <row r="435" spans="1:41" ht="13.15" customHeight="1">
      <c r="A435" s="240" t="str">
        <f t="shared" si="27"/>
        <v>ST</v>
      </c>
      <c r="B435" s="97"/>
      <c r="C435" s="766">
        <v>1</v>
      </c>
      <c r="D435" s="767"/>
      <c r="E435" s="774" t="s">
        <v>2485</v>
      </c>
      <c r="F435" s="775"/>
      <c r="G435" s="775"/>
      <c r="H435" s="775"/>
      <c r="I435" s="775"/>
      <c r="J435" s="775"/>
      <c r="K435" s="775"/>
      <c r="L435" s="775"/>
      <c r="M435" s="775"/>
      <c r="N435" s="775"/>
      <c r="O435" s="775"/>
      <c r="P435" s="775"/>
      <c r="Q435" s="775"/>
      <c r="R435" s="775"/>
      <c r="S435" s="775"/>
      <c r="T435" s="776"/>
      <c r="U435" s="291" t="s">
        <v>521</v>
      </c>
      <c r="V435" s="768" t="s">
        <v>87</v>
      </c>
      <c r="W435" s="769"/>
      <c r="X435" s="769"/>
      <c r="Y435" s="769"/>
      <c r="Z435" s="770"/>
      <c r="AA435" s="768" t="s">
        <v>2417</v>
      </c>
      <c r="AB435" s="769"/>
      <c r="AC435" s="770"/>
      <c r="AD435" s="250">
        <v>10</v>
      </c>
      <c r="AE435" s="250" t="s">
        <v>535</v>
      </c>
      <c r="AF435" s="668"/>
      <c r="AG435" s="669"/>
      <c r="AH435" s="670"/>
      <c r="AI435" s="668"/>
      <c r="AJ435" s="669"/>
      <c r="AK435" s="670"/>
      <c r="AL435" s="492"/>
      <c r="AN435" s="51" t="str">
        <f>$J$19</f>
        <v>■</v>
      </c>
    </row>
    <row r="436" spans="1:41" ht="13.15" customHeight="1">
      <c r="A436" s="240" t="str">
        <f t="shared" si="27"/>
        <v>ST</v>
      </c>
      <c r="B436" s="97"/>
      <c r="C436" s="766">
        <v>2</v>
      </c>
      <c r="D436" s="767"/>
      <c r="E436" s="774" t="s">
        <v>2487</v>
      </c>
      <c r="F436" s="775"/>
      <c r="G436" s="775"/>
      <c r="H436" s="775"/>
      <c r="I436" s="775"/>
      <c r="J436" s="775"/>
      <c r="K436" s="775"/>
      <c r="L436" s="775"/>
      <c r="M436" s="775"/>
      <c r="N436" s="775"/>
      <c r="O436" s="775"/>
      <c r="P436" s="775"/>
      <c r="Q436" s="775"/>
      <c r="R436" s="775"/>
      <c r="S436" s="775"/>
      <c r="T436" s="776"/>
      <c r="U436" s="569" t="s">
        <v>522</v>
      </c>
      <c r="V436" s="768" t="s">
        <v>87</v>
      </c>
      <c r="W436" s="769"/>
      <c r="X436" s="769"/>
      <c r="Y436" s="769"/>
      <c r="Z436" s="770"/>
      <c r="AA436" s="768" t="s">
        <v>2417</v>
      </c>
      <c r="AB436" s="769"/>
      <c r="AC436" s="770"/>
      <c r="AD436" s="250">
        <v>51</v>
      </c>
      <c r="AE436" s="250" t="s">
        <v>535</v>
      </c>
      <c r="AF436" s="668"/>
      <c r="AG436" s="669"/>
      <c r="AH436" s="670"/>
      <c r="AI436" s="668"/>
      <c r="AJ436" s="669"/>
      <c r="AK436" s="670"/>
      <c r="AL436" s="492"/>
      <c r="AN436" s="51" t="str">
        <f t="shared" ref="AN436:AN455" si="28">$J$19</f>
        <v>■</v>
      </c>
    </row>
    <row r="437" spans="1:41" ht="13.15" customHeight="1">
      <c r="A437" s="240" t="str">
        <f t="shared" si="27"/>
        <v>ST</v>
      </c>
      <c r="B437" s="97"/>
      <c r="C437" s="764">
        <v>3</v>
      </c>
      <c r="D437" s="765"/>
      <c r="E437" s="755" t="s">
        <v>513</v>
      </c>
      <c r="F437" s="756"/>
      <c r="G437" s="756"/>
      <c r="H437" s="756"/>
      <c r="I437" s="756"/>
      <c r="J437" s="756"/>
      <c r="K437" s="756"/>
      <c r="L437" s="756"/>
      <c r="M437" s="756"/>
      <c r="N437" s="756"/>
      <c r="O437" s="756"/>
      <c r="P437" s="756"/>
      <c r="Q437" s="756"/>
      <c r="R437" s="756"/>
      <c r="S437" s="756"/>
      <c r="T437" s="757"/>
      <c r="U437" s="305" t="s">
        <v>523</v>
      </c>
      <c r="V437" s="761" t="s">
        <v>88</v>
      </c>
      <c r="W437" s="762"/>
      <c r="X437" s="762"/>
      <c r="Y437" s="762"/>
      <c r="Z437" s="763"/>
      <c r="AA437" s="761" t="s">
        <v>2418</v>
      </c>
      <c r="AB437" s="762"/>
      <c r="AC437" s="763"/>
      <c r="AD437" s="251">
        <v>1</v>
      </c>
      <c r="AE437" s="251">
        <v>0</v>
      </c>
      <c r="AF437" s="671"/>
      <c r="AG437" s="672"/>
      <c r="AH437" s="673"/>
      <c r="AI437" s="671"/>
      <c r="AJ437" s="672"/>
      <c r="AK437" s="673"/>
      <c r="AL437" s="382" t="s">
        <v>410</v>
      </c>
      <c r="AN437" s="51" t="str">
        <f t="shared" si="28"/>
        <v>■</v>
      </c>
    </row>
    <row r="438" spans="1:41" ht="13.15" customHeight="1">
      <c r="A438" s="240" t="str">
        <f t="shared" si="27"/>
        <v>ST</v>
      </c>
      <c r="B438" s="97"/>
      <c r="C438" s="766">
        <v>4</v>
      </c>
      <c r="D438" s="767"/>
      <c r="E438" s="774" t="s">
        <v>514</v>
      </c>
      <c r="F438" s="775"/>
      <c r="G438" s="775"/>
      <c r="H438" s="775"/>
      <c r="I438" s="775"/>
      <c r="J438" s="775"/>
      <c r="K438" s="775"/>
      <c r="L438" s="775"/>
      <c r="M438" s="775"/>
      <c r="N438" s="775"/>
      <c r="O438" s="775"/>
      <c r="P438" s="775"/>
      <c r="Q438" s="775"/>
      <c r="R438" s="775"/>
      <c r="S438" s="775"/>
      <c r="T438" s="776"/>
      <c r="U438" s="304" t="s">
        <v>524</v>
      </c>
      <c r="V438" s="758" t="s">
        <v>88</v>
      </c>
      <c r="W438" s="759"/>
      <c r="X438" s="759"/>
      <c r="Y438" s="759"/>
      <c r="Z438" s="760"/>
      <c r="AA438" s="758" t="s">
        <v>2418</v>
      </c>
      <c r="AB438" s="759"/>
      <c r="AC438" s="760"/>
      <c r="AD438" s="250">
        <v>1</v>
      </c>
      <c r="AE438" s="250">
        <v>0</v>
      </c>
      <c r="AF438" s="749"/>
      <c r="AG438" s="750"/>
      <c r="AH438" s="751"/>
      <c r="AI438" s="749"/>
      <c r="AJ438" s="750"/>
      <c r="AK438" s="751"/>
      <c r="AL438" s="287"/>
      <c r="AN438" s="51" t="str">
        <f t="shared" si="28"/>
        <v>■</v>
      </c>
    </row>
    <row r="439" spans="1:41" ht="13.15" customHeight="1">
      <c r="A439" s="240" t="str">
        <f t="shared" si="27"/>
        <v>ST</v>
      </c>
      <c r="B439" s="97"/>
      <c r="C439" s="923">
        <v>5</v>
      </c>
      <c r="D439" s="924"/>
      <c r="E439" s="752" t="s">
        <v>84</v>
      </c>
      <c r="F439" s="753"/>
      <c r="G439" s="753"/>
      <c r="H439" s="753"/>
      <c r="I439" s="753"/>
      <c r="J439" s="753"/>
      <c r="K439" s="753"/>
      <c r="L439" s="753"/>
      <c r="M439" s="753"/>
      <c r="N439" s="753"/>
      <c r="O439" s="753"/>
      <c r="P439" s="753"/>
      <c r="Q439" s="753"/>
      <c r="R439" s="753"/>
      <c r="S439" s="753"/>
      <c r="T439" s="754"/>
      <c r="U439" s="293" t="s">
        <v>525</v>
      </c>
      <c r="V439" s="768" t="s">
        <v>87</v>
      </c>
      <c r="W439" s="769"/>
      <c r="X439" s="769"/>
      <c r="Y439" s="769"/>
      <c r="Z439" s="770"/>
      <c r="AA439" s="768" t="s">
        <v>2417</v>
      </c>
      <c r="AB439" s="769"/>
      <c r="AC439" s="770"/>
      <c r="AD439" s="250">
        <v>2</v>
      </c>
      <c r="AE439" s="250" t="s">
        <v>535</v>
      </c>
      <c r="AF439" s="668"/>
      <c r="AG439" s="669"/>
      <c r="AH439" s="670"/>
      <c r="AI439" s="668"/>
      <c r="AJ439" s="669"/>
      <c r="AK439" s="670"/>
      <c r="AL439" s="180"/>
      <c r="AN439" s="51" t="str">
        <f t="shared" si="28"/>
        <v>■</v>
      </c>
    </row>
    <row r="440" spans="1:41">
      <c r="A440" s="240" t="str">
        <f t="shared" si="27"/>
        <v>ST</v>
      </c>
      <c r="B440" s="97"/>
      <c r="C440" s="766">
        <v>6</v>
      </c>
      <c r="D440" s="767"/>
      <c r="E440" s="752" t="s">
        <v>937</v>
      </c>
      <c r="F440" s="753"/>
      <c r="G440" s="753"/>
      <c r="H440" s="753"/>
      <c r="I440" s="753"/>
      <c r="J440" s="753"/>
      <c r="K440" s="753"/>
      <c r="L440" s="753"/>
      <c r="M440" s="753"/>
      <c r="N440" s="753"/>
      <c r="O440" s="753"/>
      <c r="P440" s="753"/>
      <c r="Q440" s="753"/>
      <c r="R440" s="753"/>
      <c r="S440" s="753"/>
      <c r="T440" s="754"/>
      <c r="U440" s="293" t="s">
        <v>953</v>
      </c>
      <c r="V440" s="758" t="s">
        <v>88</v>
      </c>
      <c r="W440" s="759"/>
      <c r="X440" s="759"/>
      <c r="Y440" s="759"/>
      <c r="Z440" s="760"/>
      <c r="AA440" s="758" t="s">
        <v>2417</v>
      </c>
      <c r="AB440" s="759"/>
      <c r="AC440" s="760"/>
      <c r="AD440" s="250">
        <v>8</v>
      </c>
      <c r="AE440" s="250" t="s">
        <v>535</v>
      </c>
      <c r="AF440" s="749"/>
      <c r="AG440" s="750"/>
      <c r="AH440" s="751"/>
      <c r="AI440" s="749"/>
      <c r="AJ440" s="750"/>
      <c r="AK440" s="751"/>
      <c r="AL440" s="287"/>
      <c r="AN440" s="51" t="str">
        <f t="shared" si="28"/>
        <v>■</v>
      </c>
    </row>
    <row r="441" spans="1:41">
      <c r="A441" s="240" t="str">
        <f t="shared" si="27"/>
        <v>ST</v>
      </c>
      <c r="B441" s="97"/>
      <c r="C441" s="766">
        <v>7</v>
      </c>
      <c r="D441" s="767"/>
      <c r="E441" s="752" t="s">
        <v>938</v>
      </c>
      <c r="F441" s="753"/>
      <c r="G441" s="753"/>
      <c r="H441" s="753"/>
      <c r="I441" s="753"/>
      <c r="J441" s="753"/>
      <c r="K441" s="753"/>
      <c r="L441" s="753"/>
      <c r="M441" s="753"/>
      <c r="N441" s="753"/>
      <c r="O441" s="753"/>
      <c r="P441" s="753"/>
      <c r="Q441" s="753"/>
      <c r="R441" s="753"/>
      <c r="S441" s="753"/>
      <c r="T441" s="754"/>
      <c r="U441" s="293" t="s">
        <v>954</v>
      </c>
      <c r="V441" s="758" t="s">
        <v>88</v>
      </c>
      <c r="W441" s="759"/>
      <c r="X441" s="759"/>
      <c r="Y441" s="759"/>
      <c r="Z441" s="760"/>
      <c r="AA441" s="758" t="s">
        <v>2417</v>
      </c>
      <c r="AB441" s="759"/>
      <c r="AC441" s="760"/>
      <c r="AD441" s="250">
        <v>8</v>
      </c>
      <c r="AE441" s="250" t="s">
        <v>535</v>
      </c>
      <c r="AF441" s="749"/>
      <c r="AG441" s="750"/>
      <c r="AH441" s="751"/>
      <c r="AI441" s="749"/>
      <c r="AJ441" s="750"/>
      <c r="AK441" s="751"/>
      <c r="AL441" s="287"/>
      <c r="AN441" s="51" t="str">
        <f t="shared" si="28"/>
        <v>■</v>
      </c>
    </row>
    <row r="442" spans="1:41">
      <c r="A442" s="240" t="str">
        <f t="shared" si="27"/>
        <v>ST</v>
      </c>
      <c r="B442" s="97"/>
      <c r="C442" s="766">
        <v>8</v>
      </c>
      <c r="D442" s="767"/>
      <c r="E442" s="752" t="s">
        <v>939</v>
      </c>
      <c r="F442" s="753"/>
      <c r="G442" s="753"/>
      <c r="H442" s="753"/>
      <c r="I442" s="753"/>
      <c r="J442" s="753"/>
      <c r="K442" s="753"/>
      <c r="L442" s="753"/>
      <c r="M442" s="753"/>
      <c r="N442" s="753"/>
      <c r="O442" s="753"/>
      <c r="P442" s="753"/>
      <c r="Q442" s="753"/>
      <c r="R442" s="753"/>
      <c r="S442" s="753"/>
      <c r="T442" s="754"/>
      <c r="U442" s="293" t="s">
        <v>955</v>
      </c>
      <c r="V442" s="758" t="s">
        <v>88</v>
      </c>
      <c r="W442" s="759"/>
      <c r="X442" s="759"/>
      <c r="Y442" s="759"/>
      <c r="Z442" s="760"/>
      <c r="AA442" s="758" t="s">
        <v>2418</v>
      </c>
      <c r="AB442" s="759"/>
      <c r="AC442" s="760"/>
      <c r="AD442" s="250">
        <v>2</v>
      </c>
      <c r="AE442" s="250">
        <v>0</v>
      </c>
      <c r="AF442" s="749"/>
      <c r="AG442" s="750"/>
      <c r="AH442" s="751"/>
      <c r="AI442" s="749"/>
      <c r="AJ442" s="750"/>
      <c r="AK442" s="751"/>
      <c r="AL442" s="287"/>
      <c r="AN442" s="51" t="str">
        <f t="shared" si="28"/>
        <v>■</v>
      </c>
    </row>
    <row r="443" spans="1:41">
      <c r="A443" s="240" t="str">
        <f t="shared" si="27"/>
        <v>ST</v>
      </c>
      <c r="B443" s="97"/>
      <c r="C443" s="766">
        <v>9</v>
      </c>
      <c r="D443" s="767"/>
      <c r="E443" s="752" t="s">
        <v>1129</v>
      </c>
      <c r="F443" s="753"/>
      <c r="G443" s="753"/>
      <c r="H443" s="753"/>
      <c r="I443" s="753"/>
      <c r="J443" s="753"/>
      <c r="K443" s="753"/>
      <c r="L443" s="753"/>
      <c r="M443" s="753"/>
      <c r="N443" s="753"/>
      <c r="O443" s="753"/>
      <c r="P443" s="753"/>
      <c r="Q443" s="753"/>
      <c r="R443" s="753"/>
      <c r="S443" s="753"/>
      <c r="T443" s="754"/>
      <c r="U443" s="308" t="s">
        <v>1140</v>
      </c>
      <c r="V443" s="758" t="s">
        <v>88</v>
      </c>
      <c r="W443" s="759"/>
      <c r="X443" s="759"/>
      <c r="Y443" s="759"/>
      <c r="Z443" s="760"/>
      <c r="AA443" s="758" t="s">
        <v>2418</v>
      </c>
      <c r="AB443" s="759"/>
      <c r="AC443" s="760"/>
      <c r="AD443" s="250">
        <v>2</v>
      </c>
      <c r="AE443" s="250">
        <v>0</v>
      </c>
      <c r="AF443" s="749"/>
      <c r="AG443" s="750"/>
      <c r="AH443" s="751"/>
      <c r="AI443" s="749"/>
      <c r="AJ443" s="750"/>
      <c r="AK443" s="751"/>
      <c r="AL443" s="287"/>
      <c r="AN443" s="51" t="str">
        <f t="shared" si="28"/>
        <v>■</v>
      </c>
    </row>
    <row r="444" spans="1:41">
      <c r="A444" s="240" t="str">
        <f t="shared" si="27"/>
        <v>ST</v>
      </c>
      <c r="B444" s="97"/>
      <c r="C444" s="766">
        <v>10</v>
      </c>
      <c r="D444" s="767"/>
      <c r="E444" s="752" t="s">
        <v>1130</v>
      </c>
      <c r="F444" s="753"/>
      <c r="G444" s="753"/>
      <c r="H444" s="753"/>
      <c r="I444" s="753"/>
      <c r="J444" s="753"/>
      <c r="K444" s="753"/>
      <c r="L444" s="753"/>
      <c r="M444" s="753"/>
      <c r="N444" s="753"/>
      <c r="O444" s="753"/>
      <c r="P444" s="753"/>
      <c r="Q444" s="753"/>
      <c r="R444" s="753"/>
      <c r="S444" s="753"/>
      <c r="T444" s="754"/>
      <c r="U444" s="308" t="s">
        <v>1141</v>
      </c>
      <c r="V444" s="758" t="s">
        <v>88</v>
      </c>
      <c r="W444" s="759"/>
      <c r="X444" s="759"/>
      <c r="Y444" s="759"/>
      <c r="Z444" s="760"/>
      <c r="AA444" s="758" t="s">
        <v>2418</v>
      </c>
      <c r="AB444" s="759"/>
      <c r="AC444" s="760"/>
      <c r="AD444" s="250">
        <v>7</v>
      </c>
      <c r="AE444" s="250">
        <v>0</v>
      </c>
      <c r="AF444" s="749"/>
      <c r="AG444" s="750"/>
      <c r="AH444" s="751"/>
      <c r="AI444" s="749"/>
      <c r="AJ444" s="750"/>
      <c r="AK444" s="751"/>
      <c r="AL444" s="287"/>
      <c r="AN444" s="51" t="str">
        <f t="shared" si="28"/>
        <v>■</v>
      </c>
    </row>
    <row r="445" spans="1:41">
      <c r="A445" s="240" t="str">
        <f t="shared" si="27"/>
        <v>ST</v>
      </c>
      <c r="B445" s="97"/>
      <c r="C445" s="766">
        <v>11</v>
      </c>
      <c r="D445" s="767"/>
      <c r="E445" s="752" t="s">
        <v>1131</v>
      </c>
      <c r="F445" s="753"/>
      <c r="G445" s="753"/>
      <c r="H445" s="753"/>
      <c r="I445" s="753"/>
      <c r="J445" s="753"/>
      <c r="K445" s="753"/>
      <c r="L445" s="753"/>
      <c r="M445" s="753"/>
      <c r="N445" s="753"/>
      <c r="O445" s="753"/>
      <c r="P445" s="753"/>
      <c r="Q445" s="753"/>
      <c r="R445" s="753"/>
      <c r="S445" s="753"/>
      <c r="T445" s="754"/>
      <c r="U445" s="308" t="s">
        <v>1142</v>
      </c>
      <c r="V445" s="758" t="s">
        <v>88</v>
      </c>
      <c r="W445" s="759"/>
      <c r="X445" s="759"/>
      <c r="Y445" s="759"/>
      <c r="Z445" s="760"/>
      <c r="AA445" s="758" t="s">
        <v>2418</v>
      </c>
      <c r="AB445" s="759"/>
      <c r="AC445" s="760"/>
      <c r="AD445" s="250">
        <v>7</v>
      </c>
      <c r="AE445" s="250">
        <v>0</v>
      </c>
      <c r="AF445" s="749"/>
      <c r="AG445" s="750"/>
      <c r="AH445" s="751"/>
      <c r="AI445" s="749"/>
      <c r="AJ445" s="750"/>
      <c r="AK445" s="751"/>
      <c r="AL445" s="287"/>
      <c r="AN445" s="51" t="str">
        <f t="shared" si="28"/>
        <v>■</v>
      </c>
    </row>
    <row r="446" spans="1:41">
      <c r="A446" s="240" t="str">
        <f t="shared" si="27"/>
        <v>ST</v>
      </c>
      <c r="B446" s="97"/>
      <c r="C446" s="923">
        <v>12</v>
      </c>
      <c r="D446" s="924"/>
      <c r="E446" s="752" t="s">
        <v>1132</v>
      </c>
      <c r="F446" s="753"/>
      <c r="G446" s="753"/>
      <c r="H446" s="753"/>
      <c r="I446" s="753"/>
      <c r="J446" s="753"/>
      <c r="K446" s="753"/>
      <c r="L446" s="753"/>
      <c r="M446" s="753"/>
      <c r="N446" s="753"/>
      <c r="O446" s="753"/>
      <c r="P446" s="753"/>
      <c r="Q446" s="753"/>
      <c r="R446" s="753"/>
      <c r="S446" s="753"/>
      <c r="T446" s="754"/>
      <c r="U446" s="308" t="s">
        <v>1143</v>
      </c>
      <c r="V446" s="768" t="s">
        <v>88</v>
      </c>
      <c r="W446" s="769"/>
      <c r="X446" s="769"/>
      <c r="Y446" s="769"/>
      <c r="Z446" s="770"/>
      <c r="AA446" s="768" t="s">
        <v>2418</v>
      </c>
      <c r="AB446" s="769"/>
      <c r="AC446" s="770"/>
      <c r="AD446" s="250">
        <v>7</v>
      </c>
      <c r="AE446" s="250">
        <v>0</v>
      </c>
      <c r="AF446" s="668"/>
      <c r="AG446" s="669"/>
      <c r="AH446" s="670"/>
      <c r="AI446" s="668"/>
      <c r="AJ446" s="669"/>
      <c r="AK446" s="670"/>
      <c r="AL446" s="180"/>
      <c r="AN446" s="51" t="str">
        <f t="shared" si="28"/>
        <v>■</v>
      </c>
    </row>
    <row r="447" spans="1:41">
      <c r="A447" s="240" t="str">
        <f t="shared" si="27"/>
        <v>ST</v>
      </c>
      <c r="B447" s="97"/>
      <c r="C447" s="923">
        <v>13</v>
      </c>
      <c r="D447" s="924"/>
      <c r="E447" s="752" t="s">
        <v>1133</v>
      </c>
      <c r="F447" s="753"/>
      <c r="G447" s="753"/>
      <c r="H447" s="753"/>
      <c r="I447" s="753"/>
      <c r="J447" s="753"/>
      <c r="K447" s="753"/>
      <c r="L447" s="753"/>
      <c r="M447" s="753"/>
      <c r="N447" s="753"/>
      <c r="O447" s="753"/>
      <c r="P447" s="753"/>
      <c r="Q447" s="753"/>
      <c r="R447" s="753"/>
      <c r="S447" s="753"/>
      <c r="T447" s="754"/>
      <c r="U447" s="308" t="s">
        <v>1144</v>
      </c>
      <c r="V447" s="768" t="s">
        <v>88</v>
      </c>
      <c r="W447" s="769"/>
      <c r="X447" s="769"/>
      <c r="Y447" s="769"/>
      <c r="Z447" s="770"/>
      <c r="AA447" s="768" t="s">
        <v>2418</v>
      </c>
      <c r="AB447" s="769"/>
      <c r="AC447" s="770"/>
      <c r="AD447" s="250">
        <v>7</v>
      </c>
      <c r="AE447" s="250">
        <v>0</v>
      </c>
      <c r="AF447" s="668"/>
      <c r="AG447" s="669"/>
      <c r="AH447" s="670"/>
      <c r="AI447" s="668"/>
      <c r="AJ447" s="669"/>
      <c r="AK447" s="670"/>
      <c r="AL447" s="180"/>
      <c r="AN447" s="51" t="str">
        <f t="shared" si="28"/>
        <v>■</v>
      </c>
    </row>
    <row r="448" spans="1:41">
      <c r="A448" s="240" t="str">
        <f t="shared" si="27"/>
        <v>ST</v>
      </c>
      <c r="B448" s="97"/>
      <c r="C448" s="923">
        <v>14</v>
      </c>
      <c r="D448" s="924"/>
      <c r="E448" s="752" t="s">
        <v>1134</v>
      </c>
      <c r="F448" s="753"/>
      <c r="G448" s="753"/>
      <c r="H448" s="753"/>
      <c r="I448" s="753"/>
      <c r="J448" s="753"/>
      <c r="K448" s="753"/>
      <c r="L448" s="753"/>
      <c r="M448" s="753"/>
      <c r="N448" s="753"/>
      <c r="O448" s="753"/>
      <c r="P448" s="753"/>
      <c r="Q448" s="753"/>
      <c r="R448" s="753"/>
      <c r="S448" s="753"/>
      <c r="T448" s="754"/>
      <c r="U448" s="308" t="s">
        <v>1145</v>
      </c>
      <c r="V448" s="768" t="s">
        <v>88</v>
      </c>
      <c r="W448" s="769"/>
      <c r="X448" s="769"/>
      <c r="Y448" s="769"/>
      <c r="Z448" s="770"/>
      <c r="AA448" s="768" t="s">
        <v>2418</v>
      </c>
      <c r="AB448" s="769"/>
      <c r="AC448" s="770"/>
      <c r="AD448" s="250">
        <v>7</v>
      </c>
      <c r="AE448" s="250">
        <v>0</v>
      </c>
      <c r="AF448" s="668"/>
      <c r="AG448" s="669"/>
      <c r="AH448" s="670"/>
      <c r="AI448" s="668"/>
      <c r="AJ448" s="669"/>
      <c r="AK448" s="670"/>
      <c r="AL448" s="180"/>
      <c r="AN448" s="51" t="str">
        <f t="shared" si="28"/>
        <v>■</v>
      </c>
    </row>
    <row r="449" spans="1:40">
      <c r="A449" s="240" t="str">
        <f t="shared" si="27"/>
        <v>ST</v>
      </c>
      <c r="B449" s="97"/>
      <c r="C449" s="923">
        <v>15</v>
      </c>
      <c r="D449" s="924"/>
      <c r="E449" s="752" t="s">
        <v>1135</v>
      </c>
      <c r="F449" s="753"/>
      <c r="G449" s="753"/>
      <c r="H449" s="753"/>
      <c r="I449" s="753"/>
      <c r="J449" s="753"/>
      <c r="K449" s="753"/>
      <c r="L449" s="753"/>
      <c r="M449" s="753"/>
      <c r="N449" s="753"/>
      <c r="O449" s="753"/>
      <c r="P449" s="753"/>
      <c r="Q449" s="753"/>
      <c r="R449" s="753"/>
      <c r="S449" s="753"/>
      <c r="T449" s="754"/>
      <c r="U449" s="308" t="s">
        <v>1146</v>
      </c>
      <c r="V449" s="768" t="s">
        <v>88</v>
      </c>
      <c r="W449" s="769"/>
      <c r="X449" s="769"/>
      <c r="Y449" s="769"/>
      <c r="Z449" s="770"/>
      <c r="AA449" s="768" t="s">
        <v>2418</v>
      </c>
      <c r="AB449" s="769"/>
      <c r="AC449" s="770"/>
      <c r="AD449" s="250">
        <v>7</v>
      </c>
      <c r="AE449" s="250">
        <v>0</v>
      </c>
      <c r="AF449" s="668"/>
      <c r="AG449" s="669"/>
      <c r="AH449" s="670"/>
      <c r="AI449" s="668"/>
      <c r="AJ449" s="669"/>
      <c r="AK449" s="670"/>
      <c r="AL449" s="180"/>
      <c r="AN449" s="51" t="str">
        <f t="shared" si="28"/>
        <v>■</v>
      </c>
    </row>
    <row r="450" spans="1:40">
      <c r="A450" s="240" t="str">
        <f t="shared" si="27"/>
        <v>ST</v>
      </c>
      <c r="B450" s="97"/>
      <c r="C450" s="923">
        <v>16</v>
      </c>
      <c r="D450" s="924"/>
      <c r="E450" s="752" t="s">
        <v>1136</v>
      </c>
      <c r="F450" s="753"/>
      <c r="G450" s="753"/>
      <c r="H450" s="753"/>
      <c r="I450" s="753"/>
      <c r="J450" s="753"/>
      <c r="K450" s="753"/>
      <c r="L450" s="753"/>
      <c r="M450" s="753"/>
      <c r="N450" s="753"/>
      <c r="O450" s="753"/>
      <c r="P450" s="753"/>
      <c r="Q450" s="753"/>
      <c r="R450" s="753"/>
      <c r="S450" s="753"/>
      <c r="T450" s="754"/>
      <c r="U450" s="308" t="s">
        <v>1147</v>
      </c>
      <c r="V450" s="768" t="s">
        <v>88</v>
      </c>
      <c r="W450" s="769"/>
      <c r="X450" s="769"/>
      <c r="Y450" s="769"/>
      <c r="Z450" s="770"/>
      <c r="AA450" s="768" t="s">
        <v>2418</v>
      </c>
      <c r="AB450" s="769"/>
      <c r="AC450" s="770"/>
      <c r="AD450" s="250">
        <v>7</v>
      </c>
      <c r="AE450" s="250">
        <v>0</v>
      </c>
      <c r="AF450" s="668"/>
      <c r="AG450" s="669"/>
      <c r="AH450" s="670"/>
      <c r="AI450" s="668"/>
      <c r="AJ450" s="669"/>
      <c r="AK450" s="670"/>
      <c r="AL450" s="180"/>
      <c r="AN450" s="51" t="str">
        <f t="shared" si="28"/>
        <v>■</v>
      </c>
    </row>
    <row r="451" spans="1:40">
      <c r="A451" s="240" t="str">
        <f t="shared" si="27"/>
        <v>ST</v>
      </c>
      <c r="B451" s="97"/>
      <c r="C451" s="923">
        <v>17</v>
      </c>
      <c r="D451" s="924"/>
      <c r="E451" s="752" t="s">
        <v>1137</v>
      </c>
      <c r="F451" s="753"/>
      <c r="G451" s="753"/>
      <c r="H451" s="753"/>
      <c r="I451" s="753"/>
      <c r="J451" s="753"/>
      <c r="K451" s="753"/>
      <c r="L451" s="753"/>
      <c r="M451" s="753"/>
      <c r="N451" s="753"/>
      <c r="O451" s="753"/>
      <c r="P451" s="753"/>
      <c r="Q451" s="753"/>
      <c r="R451" s="753"/>
      <c r="S451" s="753"/>
      <c r="T451" s="754"/>
      <c r="U451" s="309" t="s">
        <v>1148</v>
      </c>
      <c r="V451" s="768" t="s">
        <v>88</v>
      </c>
      <c r="W451" s="769"/>
      <c r="X451" s="769"/>
      <c r="Y451" s="769"/>
      <c r="Z451" s="770"/>
      <c r="AA451" s="768" t="s">
        <v>2418</v>
      </c>
      <c r="AB451" s="769"/>
      <c r="AC451" s="770"/>
      <c r="AD451" s="246">
        <v>7</v>
      </c>
      <c r="AE451" s="246">
        <v>0</v>
      </c>
      <c r="AF451" s="668"/>
      <c r="AG451" s="669"/>
      <c r="AH451" s="670"/>
      <c r="AI451" s="668"/>
      <c r="AJ451" s="669"/>
      <c r="AK451" s="670"/>
      <c r="AL451" s="468"/>
      <c r="AN451" s="51" t="str">
        <f t="shared" si="28"/>
        <v>■</v>
      </c>
    </row>
    <row r="452" spans="1:40">
      <c r="A452" s="240" t="str">
        <f t="shared" si="27"/>
        <v>ST</v>
      </c>
      <c r="B452" s="97"/>
      <c r="C452" s="923">
        <v>18</v>
      </c>
      <c r="D452" s="924"/>
      <c r="E452" s="752" t="s">
        <v>1138</v>
      </c>
      <c r="F452" s="753"/>
      <c r="G452" s="753"/>
      <c r="H452" s="753"/>
      <c r="I452" s="753"/>
      <c r="J452" s="753"/>
      <c r="K452" s="753"/>
      <c r="L452" s="753"/>
      <c r="M452" s="753"/>
      <c r="N452" s="753"/>
      <c r="O452" s="753"/>
      <c r="P452" s="753"/>
      <c r="Q452" s="753"/>
      <c r="R452" s="753"/>
      <c r="S452" s="753"/>
      <c r="T452" s="754"/>
      <c r="U452" s="310" t="s">
        <v>1149</v>
      </c>
      <c r="V452" s="768" t="s">
        <v>88</v>
      </c>
      <c r="W452" s="769"/>
      <c r="X452" s="769"/>
      <c r="Y452" s="769"/>
      <c r="Z452" s="770"/>
      <c r="AA452" s="768" t="s">
        <v>2418</v>
      </c>
      <c r="AB452" s="769"/>
      <c r="AC452" s="770"/>
      <c r="AD452" s="246">
        <v>7</v>
      </c>
      <c r="AE452" s="246">
        <v>0</v>
      </c>
      <c r="AF452" s="668"/>
      <c r="AG452" s="669"/>
      <c r="AH452" s="670"/>
      <c r="AI452" s="668"/>
      <c r="AJ452" s="669"/>
      <c r="AK452" s="670"/>
      <c r="AL452" s="468"/>
      <c r="AN452" s="51" t="str">
        <f t="shared" si="28"/>
        <v>■</v>
      </c>
    </row>
    <row r="453" spans="1:40">
      <c r="A453" s="240" t="str">
        <f t="shared" si="27"/>
        <v>ST</v>
      </c>
      <c r="B453" s="97"/>
      <c r="C453" s="923">
        <v>19</v>
      </c>
      <c r="D453" s="924"/>
      <c r="E453" s="752" t="s">
        <v>1139</v>
      </c>
      <c r="F453" s="753"/>
      <c r="G453" s="753"/>
      <c r="H453" s="753"/>
      <c r="I453" s="753"/>
      <c r="J453" s="753"/>
      <c r="K453" s="753"/>
      <c r="L453" s="753"/>
      <c r="M453" s="753"/>
      <c r="N453" s="753"/>
      <c r="O453" s="753"/>
      <c r="P453" s="753"/>
      <c r="Q453" s="753"/>
      <c r="R453" s="753"/>
      <c r="S453" s="753"/>
      <c r="T453" s="754"/>
      <c r="U453" s="310" t="s">
        <v>1150</v>
      </c>
      <c r="V453" s="768" t="s">
        <v>88</v>
      </c>
      <c r="W453" s="769"/>
      <c r="X453" s="769"/>
      <c r="Y453" s="769"/>
      <c r="Z453" s="770"/>
      <c r="AA453" s="768" t="s">
        <v>2418</v>
      </c>
      <c r="AB453" s="769"/>
      <c r="AC453" s="770"/>
      <c r="AD453" s="246">
        <v>7</v>
      </c>
      <c r="AE453" s="246">
        <v>0</v>
      </c>
      <c r="AF453" s="668"/>
      <c r="AG453" s="669"/>
      <c r="AH453" s="670"/>
      <c r="AI453" s="668"/>
      <c r="AJ453" s="669"/>
      <c r="AK453" s="670"/>
      <c r="AL453" s="468"/>
      <c r="AN453" s="51" t="str">
        <f t="shared" si="28"/>
        <v>■</v>
      </c>
    </row>
    <row r="454" spans="1:40">
      <c r="A454" s="240" t="str">
        <f t="shared" si="27"/>
        <v>ST</v>
      </c>
      <c r="B454" s="97"/>
      <c r="C454" s="923">
        <v>20</v>
      </c>
      <c r="D454" s="924"/>
      <c r="E454" s="752" t="s">
        <v>901</v>
      </c>
      <c r="F454" s="753"/>
      <c r="G454" s="753"/>
      <c r="H454" s="753"/>
      <c r="I454" s="753"/>
      <c r="J454" s="753"/>
      <c r="K454" s="753"/>
      <c r="L454" s="753"/>
      <c r="M454" s="753"/>
      <c r="N454" s="753"/>
      <c r="O454" s="753"/>
      <c r="P454" s="753"/>
      <c r="Q454" s="753"/>
      <c r="R454" s="753"/>
      <c r="S454" s="753"/>
      <c r="T454" s="754"/>
      <c r="U454" s="311" t="s">
        <v>532</v>
      </c>
      <c r="V454" s="768" t="s">
        <v>88</v>
      </c>
      <c r="W454" s="769"/>
      <c r="X454" s="769"/>
      <c r="Y454" s="769"/>
      <c r="Z454" s="770"/>
      <c r="AA454" s="768" t="s">
        <v>2417</v>
      </c>
      <c r="AB454" s="769"/>
      <c r="AC454" s="770"/>
      <c r="AD454" s="250">
        <v>6</v>
      </c>
      <c r="AE454" s="250" t="s">
        <v>535</v>
      </c>
      <c r="AF454" s="668"/>
      <c r="AG454" s="669"/>
      <c r="AH454" s="670"/>
      <c r="AI454" s="668"/>
      <c r="AJ454" s="669"/>
      <c r="AK454" s="670"/>
      <c r="AL454" s="180"/>
      <c r="AN454" s="51" t="str">
        <f t="shared" si="28"/>
        <v>■</v>
      </c>
    </row>
    <row r="455" spans="1:40">
      <c r="A455" s="240" t="str">
        <f t="shared" si="27"/>
        <v>ST</v>
      </c>
      <c r="B455" s="97"/>
      <c r="C455" s="923">
        <v>21</v>
      </c>
      <c r="D455" s="924"/>
      <c r="E455" s="752" t="s">
        <v>520</v>
      </c>
      <c r="F455" s="753"/>
      <c r="G455" s="753"/>
      <c r="H455" s="753"/>
      <c r="I455" s="753"/>
      <c r="J455" s="753"/>
      <c r="K455" s="753"/>
      <c r="L455" s="753"/>
      <c r="M455" s="753"/>
      <c r="N455" s="753"/>
      <c r="O455" s="753"/>
      <c r="P455" s="753"/>
      <c r="Q455" s="753"/>
      <c r="R455" s="753"/>
      <c r="S455" s="753"/>
      <c r="T455" s="754"/>
      <c r="U455" s="312" t="s">
        <v>533</v>
      </c>
      <c r="V455" s="768" t="s">
        <v>88</v>
      </c>
      <c r="W455" s="769"/>
      <c r="X455" s="769"/>
      <c r="Y455" s="769"/>
      <c r="Z455" s="770"/>
      <c r="AA455" s="768" t="s">
        <v>2417</v>
      </c>
      <c r="AB455" s="769"/>
      <c r="AC455" s="770"/>
      <c r="AD455" s="247">
        <v>6</v>
      </c>
      <c r="AE455" s="247" t="s">
        <v>535</v>
      </c>
      <c r="AF455" s="668"/>
      <c r="AG455" s="669"/>
      <c r="AH455" s="670"/>
      <c r="AI455" s="668"/>
      <c r="AJ455" s="669"/>
      <c r="AK455" s="670"/>
      <c r="AL455" s="470"/>
      <c r="AN455" s="51" t="str">
        <f t="shared" si="28"/>
        <v>■</v>
      </c>
    </row>
    <row r="456" spans="1:40">
      <c r="A456" s="240" t="str">
        <f t="shared" si="27"/>
        <v>ST</v>
      </c>
      <c r="B456" s="97"/>
      <c r="C456" s="275"/>
      <c r="D456" s="275"/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63"/>
      <c r="V456" s="127"/>
      <c r="W456" s="127"/>
      <c r="X456" s="127"/>
      <c r="Y456" s="127"/>
      <c r="Z456" s="127"/>
      <c r="AA456" s="127"/>
      <c r="AB456" s="127"/>
      <c r="AC456" s="127"/>
      <c r="AD456" s="128"/>
      <c r="AE456" s="128"/>
      <c r="AF456" s="464"/>
      <c r="AG456" s="346"/>
      <c r="AH456" s="341"/>
      <c r="AI456" s="341"/>
      <c r="AJ456" s="341"/>
      <c r="AK456" s="341"/>
      <c r="AL456" s="203"/>
    </row>
    <row r="457" spans="1:40">
      <c r="A457" s="240" t="str">
        <f t="shared" si="27"/>
        <v>SN</v>
      </c>
      <c r="B457" s="97"/>
      <c r="C457" s="523" t="s">
        <v>28</v>
      </c>
      <c r="D457" s="276"/>
      <c r="E457" s="277"/>
      <c r="F457" s="277"/>
      <c r="G457" s="277"/>
      <c r="H457" s="277"/>
      <c r="I457" s="277"/>
      <c r="J457" s="277" t="s">
        <v>2578</v>
      </c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63" t="s">
        <v>2408</v>
      </c>
      <c r="V457" s="264"/>
      <c r="W457" s="264"/>
      <c r="X457" s="264"/>
      <c r="Y457" s="264"/>
      <c r="Z457" s="264"/>
      <c r="AA457" s="264"/>
      <c r="AB457" s="264"/>
      <c r="AC457" s="264"/>
      <c r="AD457" s="128"/>
      <c r="AE457" s="128"/>
      <c r="AF457" s="464"/>
      <c r="AG457" s="340"/>
      <c r="AH457" s="341"/>
      <c r="AI457" s="341"/>
      <c r="AJ457" s="341"/>
      <c r="AK457" s="341"/>
      <c r="AL457" s="203"/>
    </row>
    <row r="458" spans="1:40" ht="26">
      <c r="A458" s="240" t="str">
        <f t="shared" si="27"/>
        <v>SN</v>
      </c>
      <c r="B458" s="97"/>
      <c r="C458" s="847" t="s">
        <v>29</v>
      </c>
      <c r="D458" s="712"/>
      <c r="E458" s="847" t="s">
        <v>30</v>
      </c>
      <c r="F458" s="847"/>
      <c r="G458" s="847"/>
      <c r="H458" s="847"/>
      <c r="I458" s="847"/>
      <c r="J458" s="847"/>
      <c r="K458" s="847"/>
      <c r="L458" s="847"/>
      <c r="M458" s="847"/>
      <c r="N458" s="847"/>
      <c r="O458" s="847"/>
      <c r="P458" s="847"/>
      <c r="Q458" s="847"/>
      <c r="R458" s="847"/>
      <c r="S458" s="847"/>
      <c r="T458" s="847"/>
      <c r="U458" s="297" t="s">
        <v>146</v>
      </c>
      <c r="V458" s="848" t="s">
        <v>147</v>
      </c>
      <c r="W458" s="848"/>
      <c r="X458" s="848"/>
      <c r="Y458" s="848"/>
      <c r="Z458" s="848"/>
      <c r="AA458" s="849" t="s">
        <v>2420</v>
      </c>
      <c r="AB458" s="850"/>
      <c r="AC458" s="851"/>
      <c r="AD458" s="848" t="s">
        <v>511</v>
      </c>
      <c r="AE458" s="848"/>
      <c r="AF458" s="690" t="s">
        <v>80</v>
      </c>
      <c r="AG458" s="691"/>
      <c r="AH458" s="692"/>
      <c r="AI458" s="690" t="s">
        <v>41</v>
      </c>
      <c r="AJ458" s="691"/>
      <c r="AK458" s="692"/>
      <c r="AL458" s="696" t="s">
        <v>42</v>
      </c>
    </row>
    <row r="459" spans="1:40">
      <c r="A459" s="240" t="str">
        <f t="shared" si="27"/>
        <v>SN</v>
      </c>
      <c r="B459" s="97"/>
      <c r="C459" s="712"/>
      <c r="D459" s="712"/>
      <c r="E459" s="847"/>
      <c r="F459" s="847"/>
      <c r="G459" s="847"/>
      <c r="H459" s="847"/>
      <c r="I459" s="847"/>
      <c r="J459" s="847"/>
      <c r="K459" s="847"/>
      <c r="L459" s="847"/>
      <c r="M459" s="847"/>
      <c r="N459" s="847"/>
      <c r="O459" s="847"/>
      <c r="P459" s="847"/>
      <c r="Q459" s="847"/>
      <c r="R459" s="847"/>
      <c r="S459" s="847"/>
      <c r="T459" s="847"/>
      <c r="U459" s="298"/>
      <c r="V459" s="848"/>
      <c r="W459" s="848"/>
      <c r="X459" s="848"/>
      <c r="Y459" s="848"/>
      <c r="Z459" s="848"/>
      <c r="AA459" s="852"/>
      <c r="AB459" s="853"/>
      <c r="AC459" s="854"/>
      <c r="AD459" s="848"/>
      <c r="AE459" s="848"/>
      <c r="AF459" s="693"/>
      <c r="AG459" s="694"/>
      <c r="AH459" s="695"/>
      <c r="AI459" s="693"/>
      <c r="AJ459" s="694"/>
      <c r="AK459" s="695"/>
      <c r="AL459" s="697"/>
    </row>
    <row r="460" spans="1:40" ht="13.15" customHeight="1">
      <c r="A460" s="240" t="str">
        <f t="shared" si="27"/>
        <v>SN</v>
      </c>
      <c r="B460" s="97"/>
      <c r="C460" s="706">
        <v>1</v>
      </c>
      <c r="D460" s="707"/>
      <c r="E460" s="684" t="s">
        <v>2485</v>
      </c>
      <c r="F460" s="685"/>
      <c r="G460" s="685"/>
      <c r="H460" s="685"/>
      <c r="I460" s="685"/>
      <c r="J460" s="685"/>
      <c r="K460" s="685"/>
      <c r="L460" s="685"/>
      <c r="M460" s="685"/>
      <c r="N460" s="685"/>
      <c r="O460" s="685"/>
      <c r="P460" s="685"/>
      <c r="Q460" s="685"/>
      <c r="R460" s="685"/>
      <c r="S460" s="685"/>
      <c r="T460" s="686"/>
      <c r="U460" s="299" t="s">
        <v>521</v>
      </c>
      <c r="V460" s="687" t="s">
        <v>87</v>
      </c>
      <c r="W460" s="688"/>
      <c r="X460" s="688"/>
      <c r="Y460" s="688"/>
      <c r="Z460" s="689"/>
      <c r="AA460" s="687" t="s">
        <v>2417</v>
      </c>
      <c r="AB460" s="688"/>
      <c r="AC460" s="689"/>
      <c r="AD460" s="266">
        <v>10</v>
      </c>
      <c r="AE460" s="266" t="s">
        <v>535</v>
      </c>
      <c r="AF460" s="668"/>
      <c r="AG460" s="669"/>
      <c r="AH460" s="670"/>
      <c r="AI460" s="668"/>
      <c r="AJ460" s="669"/>
      <c r="AK460" s="670"/>
      <c r="AL460" s="480"/>
      <c r="AN460" s="51" t="str">
        <f>$M$19</f>
        <v>■</v>
      </c>
    </row>
    <row r="461" spans="1:40" ht="13.15" customHeight="1">
      <c r="A461" s="240" t="str">
        <f t="shared" si="27"/>
        <v>SN</v>
      </c>
      <c r="B461" s="97"/>
      <c r="C461" s="706">
        <v>2</v>
      </c>
      <c r="D461" s="707"/>
      <c r="E461" s="684" t="s">
        <v>2487</v>
      </c>
      <c r="F461" s="685"/>
      <c r="G461" s="685"/>
      <c r="H461" s="685"/>
      <c r="I461" s="685"/>
      <c r="J461" s="685"/>
      <c r="K461" s="685"/>
      <c r="L461" s="685"/>
      <c r="M461" s="685"/>
      <c r="N461" s="685"/>
      <c r="O461" s="685"/>
      <c r="P461" s="685"/>
      <c r="Q461" s="685"/>
      <c r="R461" s="685"/>
      <c r="S461" s="685"/>
      <c r="T461" s="686"/>
      <c r="U461" s="299" t="s">
        <v>522</v>
      </c>
      <c r="V461" s="687" t="s">
        <v>87</v>
      </c>
      <c r="W461" s="688"/>
      <c r="X461" s="688"/>
      <c r="Y461" s="688"/>
      <c r="Z461" s="689"/>
      <c r="AA461" s="687" t="s">
        <v>2417</v>
      </c>
      <c r="AB461" s="688"/>
      <c r="AC461" s="689"/>
      <c r="AD461" s="266">
        <v>51</v>
      </c>
      <c r="AE461" s="266" t="s">
        <v>535</v>
      </c>
      <c r="AF461" s="668"/>
      <c r="AG461" s="669"/>
      <c r="AH461" s="670"/>
      <c r="AI461" s="668"/>
      <c r="AJ461" s="669"/>
      <c r="AK461" s="670"/>
      <c r="AL461" s="480"/>
      <c r="AN461" s="51" t="str">
        <f t="shared" ref="AN461:AN469" si="29">$M$19</f>
        <v>■</v>
      </c>
    </row>
    <row r="462" spans="1:40" ht="13.15" customHeight="1">
      <c r="A462" s="240" t="str">
        <f t="shared" si="27"/>
        <v>SN</v>
      </c>
      <c r="B462" s="97"/>
      <c r="C462" s="676">
        <v>3</v>
      </c>
      <c r="D462" s="677"/>
      <c r="E462" s="839" t="s">
        <v>513</v>
      </c>
      <c r="F462" s="840"/>
      <c r="G462" s="840"/>
      <c r="H462" s="840"/>
      <c r="I462" s="840"/>
      <c r="J462" s="840"/>
      <c r="K462" s="840"/>
      <c r="L462" s="840"/>
      <c r="M462" s="840"/>
      <c r="N462" s="840"/>
      <c r="O462" s="840"/>
      <c r="P462" s="840"/>
      <c r="Q462" s="840"/>
      <c r="R462" s="840"/>
      <c r="S462" s="840"/>
      <c r="T462" s="841"/>
      <c r="U462" s="300" t="s">
        <v>523</v>
      </c>
      <c r="V462" s="681" t="s">
        <v>88</v>
      </c>
      <c r="W462" s="682"/>
      <c r="X462" s="682"/>
      <c r="Y462" s="682"/>
      <c r="Z462" s="683"/>
      <c r="AA462" s="681" t="s">
        <v>2418</v>
      </c>
      <c r="AB462" s="682"/>
      <c r="AC462" s="683"/>
      <c r="AD462" s="267">
        <v>1</v>
      </c>
      <c r="AE462" s="267">
        <v>0</v>
      </c>
      <c r="AF462" s="671"/>
      <c r="AG462" s="672"/>
      <c r="AH462" s="673"/>
      <c r="AI462" s="671"/>
      <c r="AJ462" s="672"/>
      <c r="AK462" s="673"/>
      <c r="AL462" s="382" t="s">
        <v>410</v>
      </c>
      <c r="AN462" s="51" t="str">
        <f t="shared" si="29"/>
        <v>■</v>
      </c>
    </row>
    <row r="463" spans="1:40" ht="13.15" customHeight="1">
      <c r="A463" s="240" t="str">
        <f t="shared" si="27"/>
        <v>SN</v>
      </c>
      <c r="B463" s="97"/>
      <c r="C463" s="674">
        <v>4</v>
      </c>
      <c r="D463" s="675"/>
      <c r="E463" s="708" t="s">
        <v>514</v>
      </c>
      <c r="F463" s="709"/>
      <c r="G463" s="709"/>
      <c r="H463" s="709"/>
      <c r="I463" s="709"/>
      <c r="J463" s="709"/>
      <c r="K463" s="709"/>
      <c r="L463" s="709"/>
      <c r="M463" s="709"/>
      <c r="N463" s="709"/>
      <c r="O463" s="709"/>
      <c r="P463" s="709"/>
      <c r="Q463" s="709"/>
      <c r="R463" s="709"/>
      <c r="S463" s="709"/>
      <c r="T463" s="710"/>
      <c r="U463" s="301" t="s">
        <v>524</v>
      </c>
      <c r="V463" s="687" t="s">
        <v>88</v>
      </c>
      <c r="W463" s="688"/>
      <c r="X463" s="688"/>
      <c r="Y463" s="688"/>
      <c r="Z463" s="689"/>
      <c r="AA463" s="687" t="s">
        <v>2418</v>
      </c>
      <c r="AB463" s="688"/>
      <c r="AC463" s="689"/>
      <c r="AD463" s="266">
        <v>1</v>
      </c>
      <c r="AE463" s="266">
        <v>0</v>
      </c>
      <c r="AF463" s="668"/>
      <c r="AG463" s="669"/>
      <c r="AH463" s="670"/>
      <c r="AI463" s="668"/>
      <c r="AJ463" s="669"/>
      <c r="AK463" s="670"/>
      <c r="AL463" s="480"/>
      <c r="AN463" s="51" t="str">
        <f t="shared" si="29"/>
        <v>■</v>
      </c>
    </row>
    <row r="464" spans="1:40" ht="13.15" customHeight="1">
      <c r="A464" s="240" t="str">
        <f t="shared" si="27"/>
        <v>SN</v>
      </c>
      <c r="B464" s="97"/>
      <c r="C464" s="706">
        <v>5</v>
      </c>
      <c r="D464" s="707"/>
      <c r="E464" s="684" t="s">
        <v>84</v>
      </c>
      <c r="F464" s="685"/>
      <c r="G464" s="685"/>
      <c r="H464" s="685"/>
      <c r="I464" s="685"/>
      <c r="J464" s="685"/>
      <c r="K464" s="685"/>
      <c r="L464" s="685"/>
      <c r="M464" s="685"/>
      <c r="N464" s="685"/>
      <c r="O464" s="685"/>
      <c r="P464" s="685"/>
      <c r="Q464" s="685"/>
      <c r="R464" s="685"/>
      <c r="S464" s="685"/>
      <c r="T464" s="686"/>
      <c r="U464" s="301" t="s">
        <v>525</v>
      </c>
      <c r="V464" s="687" t="s">
        <v>2451</v>
      </c>
      <c r="W464" s="688"/>
      <c r="X464" s="688"/>
      <c r="Y464" s="688"/>
      <c r="Z464" s="689"/>
      <c r="AA464" s="687" t="s">
        <v>2426</v>
      </c>
      <c r="AB464" s="688"/>
      <c r="AC464" s="689"/>
      <c r="AD464" s="266">
        <v>2</v>
      </c>
      <c r="AE464" s="266" t="s">
        <v>535</v>
      </c>
      <c r="AF464" s="668"/>
      <c r="AG464" s="669"/>
      <c r="AH464" s="670"/>
      <c r="AI464" s="668"/>
      <c r="AJ464" s="669"/>
      <c r="AK464" s="670"/>
      <c r="AL464" s="480"/>
      <c r="AN464" s="51" t="str">
        <f t="shared" si="29"/>
        <v>■</v>
      </c>
    </row>
    <row r="465" spans="1:40">
      <c r="A465" s="240" t="str">
        <f t="shared" si="27"/>
        <v>SN</v>
      </c>
      <c r="B465" s="97"/>
      <c r="C465" s="706">
        <v>6</v>
      </c>
      <c r="D465" s="707"/>
      <c r="E465" s="684" t="s">
        <v>2282</v>
      </c>
      <c r="F465" s="685"/>
      <c r="G465" s="685"/>
      <c r="H465" s="685"/>
      <c r="I465" s="685"/>
      <c r="J465" s="685"/>
      <c r="K465" s="685"/>
      <c r="L465" s="685"/>
      <c r="M465" s="685"/>
      <c r="N465" s="685"/>
      <c r="O465" s="685"/>
      <c r="P465" s="685"/>
      <c r="Q465" s="685"/>
      <c r="R465" s="685"/>
      <c r="S465" s="685"/>
      <c r="T465" s="686"/>
      <c r="U465" s="301" t="s">
        <v>2283</v>
      </c>
      <c r="V465" s="687" t="s">
        <v>88</v>
      </c>
      <c r="W465" s="688"/>
      <c r="X465" s="688"/>
      <c r="Y465" s="688"/>
      <c r="Z465" s="689"/>
      <c r="AA465" s="687" t="s">
        <v>2453</v>
      </c>
      <c r="AB465" s="688"/>
      <c r="AC465" s="689"/>
      <c r="AD465" s="266">
        <v>1</v>
      </c>
      <c r="AE465" s="266">
        <v>0</v>
      </c>
      <c r="AF465" s="668"/>
      <c r="AG465" s="669"/>
      <c r="AH465" s="670"/>
      <c r="AI465" s="668"/>
      <c r="AJ465" s="669"/>
      <c r="AK465" s="670"/>
      <c r="AL465" s="480"/>
      <c r="AN465" s="51" t="str">
        <f t="shared" si="29"/>
        <v>■</v>
      </c>
    </row>
    <row r="466" spans="1:40">
      <c r="A466" s="240" t="str">
        <f t="shared" si="27"/>
        <v>SN</v>
      </c>
      <c r="B466" s="97"/>
      <c r="C466" s="706">
        <v>7</v>
      </c>
      <c r="D466" s="707"/>
      <c r="E466" s="684" t="s">
        <v>2404</v>
      </c>
      <c r="F466" s="685"/>
      <c r="G466" s="685"/>
      <c r="H466" s="685"/>
      <c r="I466" s="685"/>
      <c r="J466" s="685"/>
      <c r="K466" s="685"/>
      <c r="L466" s="685"/>
      <c r="M466" s="685"/>
      <c r="N466" s="685"/>
      <c r="O466" s="685"/>
      <c r="P466" s="685"/>
      <c r="Q466" s="685"/>
      <c r="R466" s="685"/>
      <c r="S466" s="685"/>
      <c r="T466" s="686"/>
      <c r="U466" s="301" t="s">
        <v>2285</v>
      </c>
      <c r="V466" s="687" t="s">
        <v>88</v>
      </c>
      <c r="W466" s="688"/>
      <c r="X466" s="688"/>
      <c r="Y466" s="688"/>
      <c r="Z466" s="689"/>
      <c r="AA466" s="687" t="s">
        <v>2426</v>
      </c>
      <c r="AB466" s="688"/>
      <c r="AC466" s="689"/>
      <c r="AD466" s="266">
        <v>2</v>
      </c>
      <c r="AE466" s="266" t="s">
        <v>2452</v>
      </c>
      <c r="AF466" s="668"/>
      <c r="AG466" s="669"/>
      <c r="AH466" s="670"/>
      <c r="AI466" s="668"/>
      <c r="AJ466" s="669"/>
      <c r="AK466" s="670"/>
      <c r="AL466" s="480"/>
      <c r="AN466" s="51" t="str">
        <f t="shared" si="29"/>
        <v>■</v>
      </c>
    </row>
    <row r="467" spans="1:40">
      <c r="A467" s="240" t="str">
        <f t="shared" si="27"/>
        <v>SN</v>
      </c>
      <c r="B467" s="97"/>
      <c r="C467" s="706">
        <v>8</v>
      </c>
      <c r="D467" s="707"/>
      <c r="E467" s="684" t="s">
        <v>2489</v>
      </c>
      <c r="F467" s="685"/>
      <c r="G467" s="685"/>
      <c r="H467" s="685"/>
      <c r="I467" s="685"/>
      <c r="J467" s="685"/>
      <c r="K467" s="685"/>
      <c r="L467" s="685"/>
      <c r="M467" s="685"/>
      <c r="N467" s="685"/>
      <c r="O467" s="685"/>
      <c r="P467" s="685"/>
      <c r="Q467" s="685"/>
      <c r="R467" s="685"/>
      <c r="S467" s="685"/>
      <c r="T467" s="686"/>
      <c r="U467" s="301" t="s">
        <v>2490</v>
      </c>
      <c r="V467" s="687" t="s">
        <v>88</v>
      </c>
      <c r="W467" s="688"/>
      <c r="X467" s="688"/>
      <c r="Y467" s="688"/>
      <c r="Z467" s="689"/>
      <c r="AA467" s="687" t="s">
        <v>2417</v>
      </c>
      <c r="AB467" s="688"/>
      <c r="AC467" s="689"/>
      <c r="AD467" s="266">
        <v>2</v>
      </c>
      <c r="AE467" s="266" t="s">
        <v>535</v>
      </c>
      <c r="AF467" s="668"/>
      <c r="AG467" s="669"/>
      <c r="AH467" s="670"/>
      <c r="AI467" s="668"/>
      <c r="AJ467" s="669"/>
      <c r="AK467" s="670"/>
      <c r="AL467" s="480"/>
      <c r="AN467" s="51" t="str">
        <f t="shared" si="29"/>
        <v>■</v>
      </c>
    </row>
    <row r="468" spans="1:40">
      <c r="A468" s="240" t="str">
        <f t="shared" si="27"/>
        <v>SN</v>
      </c>
      <c r="B468" s="97"/>
      <c r="C468" s="706">
        <v>9</v>
      </c>
      <c r="D468" s="707"/>
      <c r="E468" s="684" t="s">
        <v>2409</v>
      </c>
      <c r="F468" s="685"/>
      <c r="G468" s="685"/>
      <c r="H468" s="685"/>
      <c r="I468" s="685"/>
      <c r="J468" s="685"/>
      <c r="K468" s="685"/>
      <c r="L468" s="685"/>
      <c r="M468" s="685"/>
      <c r="N468" s="685"/>
      <c r="O468" s="685"/>
      <c r="P468" s="685"/>
      <c r="Q468" s="685"/>
      <c r="R468" s="685"/>
      <c r="S468" s="685"/>
      <c r="T468" s="686"/>
      <c r="U468" s="301" t="s">
        <v>532</v>
      </c>
      <c r="V468" s="687" t="s">
        <v>88</v>
      </c>
      <c r="W468" s="688"/>
      <c r="X468" s="688"/>
      <c r="Y468" s="688"/>
      <c r="Z468" s="689"/>
      <c r="AA468" s="687" t="s">
        <v>2417</v>
      </c>
      <c r="AB468" s="688"/>
      <c r="AC468" s="689"/>
      <c r="AD468" s="266">
        <v>6</v>
      </c>
      <c r="AE468" s="266" t="s">
        <v>535</v>
      </c>
      <c r="AF468" s="668"/>
      <c r="AG468" s="669"/>
      <c r="AH468" s="670"/>
      <c r="AI468" s="668"/>
      <c r="AJ468" s="669"/>
      <c r="AK468" s="670"/>
      <c r="AL468" s="480"/>
      <c r="AN468" s="51" t="str">
        <f t="shared" si="29"/>
        <v>■</v>
      </c>
    </row>
    <row r="469" spans="1:40">
      <c r="A469" s="240" t="str">
        <f t="shared" si="27"/>
        <v>SN</v>
      </c>
      <c r="B469" s="97"/>
      <c r="C469" s="706">
        <v>10</v>
      </c>
      <c r="D469" s="707"/>
      <c r="E469" s="684" t="s">
        <v>2286</v>
      </c>
      <c r="F469" s="685"/>
      <c r="G469" s="685"/>
      <c r="H469" s="685"/>
      <c r="I469" s="685"/>
      <c r="J469" s="685"/>
      <c r="K469" s="685"/>
      <c r="L469" s="685"/>
      <c r="M469" s="685"/>
      <c r="N469" s="685"/>
      <c r="O469" s="685"/>
      <c r="P469" s="685"/>
      <c r="Q469" s="685"/>
      <c r="R469" s="685"/>
      <c r="S469" s="685"/>
      <c r="T469" s="686"/>
      <c r="U469" s="301" t="s">
        <v>533</v>
      </c>
      <c r="V469" s="687" t="s">
        <v>88</v>
      </c>
      <c r="W469" s="688"/>
      <c r="X469" s="688"/>
      <c r="Y469" s="688"/>
      <c r="Z469" s="689"/>
      <c r="AA469" s="687" t="s">
        <v>2417</v>
      </c>
      <c r="AB469" s="688"/>
      <c r="AC469" s="689"/>
      <c r="AD469" s="266">
        <v>6</v>
      </c>
      <c r="AE469" s="266" t="s">
        <v>535</v>
      </c>
      <c r="AF469" s="668"/>
      <c r="AG469" s="669"/>
      <c r="AH469" s="670"/>
      <c r="AI469" s="668"/>
      <c r="AJ469" s="669"/>
      <c r="AK469" s="670"/>
      <c r="AL469" s="480"/>
      <c r="AN469" s="51" t="str">
        <f t="shared" si="29"/>
        <v>■</v>
      </c>
    </row>
    <row r="470" spans="1:40">
      <c r="A470" s="240" t="str">
        <f t="shared" si="27"/>
        <v>SN</v>
      </c>
      <c r="B470" s="97"/>
      <c r="C470" s="275"/>
      <c r="D470" s="275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63"/>
      <c r="V470" s="127"/>
      <c r="W470" s="127"/>
      <c r="X470" s="127"/>
      <c r="Y470" s="127"/>
      <c r="Z470" s="127"/>
      <c r="AA470" s="127"/>
      <c r="AB470" s="127"/>
      <c r="AC470" s="127"/>
      <c r="AD470" s="128"/>
      <c r="AE470" s="128"/>
      <c r="AF470" s="464"/>
      <c r="AG470" s="346"/>
      <c r="AH470" s="341"/>
      <c r="AI470" s="341"/>
      <c r="AJ470" s="341"/>
      <c r="AK470" s="341"/>
      <c r="AL470" s="203"/>
    </row>
    <row r="471" spans="1:40">
      <c r="A471" s="240" t="str">
        <f t="shared" si="27"/>
        <v>JD</v>
      </c>
      <c r="B471" s="97"/>
      <c r="C471" s="523" t="s">
        <v>28</v>
      </c>
      <c r="D471" s="276"/>
      <c r="E471" s="277"/>
      <c r="F471" s="277"/>
      <c r="G471" s="277"/>
      <c r="H471" s="277"/>
      <c r="I471" s="277"/>
      <c r="J471" s="277" t="s">
        <v>2579</v>
      </c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63" t="s">
        <v>2410</v>
      </c>
      <c r="V471" s="264"/>
      <c r="W471" s="264"/>
      <c r="X471" s="264"/>
      <c r="Y471" s="264"/>
      <c r="Z471" s="264"/>
      <c r="AA471" s="264"/>
      <c r="AB471" s="264"/>
      <c r="AC471" s="264"/>
      <c r="AD471" s="265"/>
      <c r="AE471" s="265"/>
      <c r="AF471" s="464"/>
      <c r="AG471" s="340"/>
      <c r="AH471" s="341"/>
      <c r="AI471" s="341"/>
      <c r="AJ471" s="341"/>
      <c r="AK471" s="341"/>
      <c r="AL471" s="203"/>
    </row>
    <row r="472" spans="1:40" ht="26">
      <c r="A472" s="240" t="str">
        <f t="shared" si="27"/>
        <v>JD</v>
      </c>
      <c r="B472" s="97"/>
      <c r="C472" s="847" t="s">
        <v>29</v>
      </c>
      <c r="D472" s="712"/>
      <c r="E472" s="847" t="s">
        <v>30</v>
      </c>
      <c r="F472" s="847"/>
      <c r="G472" s="847"/>
      <c r="H472" s="847"/>
      <c r="I472" s="847"/>
      <c r="J472" s="847"/>
      <c r="K472" s="847"/>
      <c r="L472" s="847"/>
      <c r="M472" s="847"/>
      <c r="N472" s="847"/>
      <c r="O472" s="847"/>
      <c r="P472" s="847"/>
      <c r="Q472" s="847"/>
      <c r="R472" s="847"/>
      <c r="S472" s="847"/>
      <c r="T472" s="847"/>
      <c r="U472" s="297" t="s">
        <v>146</v>
      </c>
      <c r="V472" s="848" t="s">
        <v>147</v>
      </c>
      <c r="W472" s="848"/>
      <c r="X472" s="848"/>
      <c r="Y472" s="848"/>
      <c r="Z472" s="848"/>
      <c r="AA472" s="849" t="s">
        <v>2420</v>
      </c>
      <c r="AB472" s="850"/>
      <c r="AC472" s="851"/>
      <c r="AD472" s="848" t="s">
        <v>511</v>
      </c>
      <c r="AE472" s="848"/>
      <c r="AF472" s="690" t="s">
        <v>80</v>
      </c>
      <c r="AG472" s="691"/>
      <c r="AH472" s="692"/>
      <c r="AI472" s="690" t="s">
        <v>41</v>
      </c>
      <c r="AJ472" s="691"/>
      <c r="AK472" s="692"/>
      <c r="AL472" s="696" t="s">
        <v>42</v>
      </c>
    </row>
    <row r="473" spans="1:40">
      <c r="A473" s="240" t="str">
        <f t="shared" si="27"/>
        <v>JD</v>
      </c>
      <c r="B473" s="97"/>
      <c r="C473" s="712"/>
      <c r="D473" s="712"/>
      <c r="E473" s="847"/>
      <c r="F473" s="847"/>
      <c r="G473" s="847"/>
      <c r="H473" s="847"/>
      <c r="I473" s="847"/>
      <c r="J473" s="847"/>
      <c r="K473" s="847"/>
      <c r="L473" s="847"/>
      <c r="M473" s="847"/>
      <c r="N473" s="847"/>
      <c r="O473" s="847"/>
      <c r="P473" s="847"/>
      <c r="Q473" s="847"/>
      <c r="R473" s="847"/>
      <c r="S473" s="847"/>
      <c r="T473" s="847"/>
      <c r="U473" s="298"/>
      <c r="V473" s="848"/>
      <c r="W473" s="848"/>
      <c r="X473" s="848"/>
      <c r="Y473" s="848"/>
      <c r="Z473" s="848"/>
      <c r="AA473" s="852"/>
      <c r="AB473" s="853"/>
      <c r="AC473" s="854"/>
      <c r="AD473" s="848"/>
      <c r="AE473" s="848"/>
      <c r="AF473" s="693"/>
      <c r="AG473" s="694"/>
      <c r="AH473" s="695"/>
      <c r="AI473" s="693"/>
      <c r="AJ473" s="694"/>
      <c r="AK473" s="695"/>
      <c r="AL473" s="697"/>
    </row>
    <row r="474" spans="1:40">
      <c r="A474" s="240" t="str">
        <f t="shared" si="27"/>
        <v>JD</v>
      </c>
      <c r="B474" s="97"/>
      <c r="C474" s="706">
        <v>1</v>
      </c>
      <c r="D474" s="707"/>
      <c r="E474" s="708" t="s">
        <v>2485</v>
      </c>
      <c r="F474" s="709"/>
      <c r="G474" s="709"/>
      <c r="H474" s="709"/>
      <c r="I474" s="709"/>
      <c r="J474" s="709"/>
      <c r="K474" s="709"/>
      <c r="L474" s="709"/>
      <c r="M474" s="709"/>
      <c r="N474" s="709"/>
      <c r="O474" s="709"/>
      <c r="P474" s="709"/>
      <c r="Q474" s="709"/>
      <c r="R474" s="709"/>
      <c r="S474" s="709"/>
      <c r="T474" s="710"/>
      <c r="U474" s="299" t="s">
        <v>521</v>
      </c>
      <c r="V474" s="687" t="s">
        <v>87</v>
      </c>
      <c r="W474" s="688"/>
      <c r="X474" s="688"/>
      <c r="Y474" s="688"/>
      <c r="Z474" s="689"/>
      <c r="AA474" s="687" t="s">
        <v>2417</v>
      </c>
      <c r="AB474" s="688"/>
      <c r="AC474" s="689"/>
      <c r="AD474" s="266">
        <v>10</v>
      </c>
      <c r="AE474" s="266" t="s">
        <v>535</v>
      </c>
      <c r="AF474" s="668"/>
      <c r="AG474" s="669"/>
      <c r="AH474" s="670"/>
      <c r="AI474" s="668"/>
      <c r="AJ474" s="669"/>
      <c r="AK474" s="670"/>
      <c r="AL474" s="480"/>
      <c r="AN474" s="51" t="str">
        <f>$P$19</f>
        <v>■</v>
      </c>
    </row>
    <row r="475" spans="1:40">
      <c r="A475" s="240" t="str">
        <f t="shared" si="27"/>
        <v>JD</v>
      </c>
      <c r="B475" s="97"/>
      <c r="C475" s="706">
        <v>2</v>
      </c>
      <c r="D475" s="707"/>
      <c r="E475" s="708" t="s">
        <v>2487</v>
      </c>
      <c r="F475" s="709"/>
      <c r="G475" s="709"/>
      <c r="H475" s="709"/>
      <c r="I475" s="709"/>
      <c r="J475" s="709"/>
      <c r="K475" s="709"/>
      <c r="L475" s="709"/>
      <c r="M475" s="709"/>
      <c r="N475" s="709"/>
      <c r="O475" s="709"/>
      <c r="P475" s="709"/>
      <c r="Q475" s="709"/>
      <c r="R475" s="709"/>
      <c r="S475" s="709"/>
      <c r="T475" s="710"/>
      <c r="U475" s="299" t="s">
        <v>522</v>
      </c>
      <c r="V475" s="687" t="s">
        <v>87</v>
      </c>
      <c r="W475" s="688"/>
      <c r="X475" s="688"/>
      <c r="Y475" s="688"/>
      <c r="Z475" s="689"/>
      <c r="AA475" s="687" t="s">
        <v>2417</v>
      </c>
      <c r="AB475" s="688"/>
      <c r="AC475" s="689"/>
      <c r="AD475" s="266">
        <v>51</v>
      </c>
      <c r="AE475" s="266" t="s">
        <v>535</v>
      </c>
      <c r="AF475" s="668"/>
      <c r="AG475" s="669"/>
      <c r="AH475" s="670"/>
      <c r="AI475" s="668"/>
      <c r="AJ475" s="669"/>
      <c r="AK475" s="670"/>
      <c r="AL475" s="480"/>
      <c r="AN475" s="51" t="str">
        <f t="shared" ref="AN475:AN512" si="30">$P$19</f>
        <v>■</v>
      </c>
    </row>
    <row r="476" spans="1:40">
      <c r="A476" s="240" t="str">
        <f t="shared" si="27"/>
        <v>JD</v>
      </c>
      <c r="B476" s="97"/>
      <c r="C476" s="676">
        <v>3</v>
      </c>
      <c r="D476" s="677"/>
      <c r="E476" s="839" t="s">
        <v>513</v>
      </c>
      <c r="F476" s="840"/>
      <c r="G476" s="840"/>
      <c r="H476" s="840"/>
      <c r="I476" s="840"/>
      <c r="J476" s="840"/>
      <c r="K476" s="840"/>
      <c r="L476" s="840"/>
      <c r="M476" s="840"/>
      <c r="N476" s="840"/>
      <c r="O476" s="840"/>
      <c r="P476" s="840"/>
      <c r="Q476" s="840"/>
      <c r="R476" s="840"/>
      <c r="S476" s="840"/>
      <c r="T476" s="841"/>
      <c r="U476" s="300" t="s">
        <v>523</v>
      </c>
      <c r="V476" s="681" t="s">
        <v>88</v>
      </c>
      <c r="W476" s="682"/>
      <c r="X476" s="682"/>
      <c r="Y476" s="682"/>
      <c r="Z476" s="683"/>
      <c r="AA476" s="681" t="s">
        <v>2418</v>
      </c>
      <c r="AB476" s="682"/>
      <c r="AC476" s="683"/>
      <c r="AD476" s="267">
        <v>1</v>
      </c>
      <c r="AE476" s="267">
        <v>0</v>
      </c>
      <c r="AF476" s="671"/>
      <c r="AG476" s="672"/>
      <c r="AH476" s="673"/>
      <c r="AI476" s="671"/>
      <c r="AJ476" s="672"/>
      <c r="AK476" s="673"/>
      <c r="AL476" s="382" t="s">
        <v>410</v>
      </c>
      <c r="AN476" s="51" t="str">
        <f t="shared" si="30"/>
        <v>■</v>
      </c>
    </row>
    <row r="477" spans="1:40">
      <c r="A477" s="240" t="str">
        <f t="shared" si="27"/>
        <v>JD</v>
      </c>
      <c r="B477" s="97"/>
      <c r="C477" s="674">
        <v>4</v>
      </c>
      <c r="D477" s="675"/>
      <c r="E477" s="708" t="s">
        <v>514</v>
      </c>
      <c r="F477" s="709"/>
      <c r="G477" s="709"/>
      <c r="H477" s="709"/>
      <c r="I477" s="709"/>
      <c r="J477" s="709"/>
      <c r="K477" s="709"/>
      <c r="L477" s="709"/>
      <c r="M477" s="709"/>
      <c r="N477" s="709"/>
      <c r="O477" s="709"/>
      <c r="P477" s="709"/>
      <c r="Q477" s="709"/>
      <c r="R477" s="709"/>
      <c r="S477" s="709"/>
      <c r="T477" s="710"/>
      <c r="U477" s="301" t="s">
        <v>524</v>
      </c>
      <c r="V477" s="687" t="s">
        <v>88</v>
      </c>
      <c r="W477" s="688"/>
      <c r="X477" s="688"/>
      <c r="Y477" s="688"/>
      <c r="Z477" s="689"/>
      <c r="AA477" s="687" t="s">
        <v>2418</v>
      </c>
      <c r="AB477" s="688"/>
      <c r="AC477" s="689"/>
      <c r="AD477" s="266">
        <v>1</v>
      </c>
      <c r="AE477" s="266">
        <v>0</v>
      </c>
      <c r="AF477" s="668"/>
      <c r="AG477" s="669"/>
      <c r="AH477" s="670"/>
      <c r="AI477" s="668"/>
      <c r="AJ477" s="669"/>
      <c r="AK477" s="670"/>
      <c r="AL477" s="480"/>
      <c r="AN477" s="51" t="str">
        <f t="shared" si="30"/>
        <v>■</v>
      </c>
    </row>
    <row r="478" spans="1:40">
      <c r="A478" s="240" t="str">
        <f t="shared" si="27"/>
        <v>JD</v>
      </c>
      <c r="B478" s="97"/>
      <c r="C478" s="706">
        <v>5</v>
      </c>
      <c r="D478" s="707"/>
      <c r="E478" s="684" t="s">
        <v>84</v>
      </c>
      <c r="F478" s="685"/>
      <c r="G478" s="685"/>
      <c r="H478" s="685"/>
      <c r="I478" s="685"/>
      <c r="J478" s="685"/>
      <c r="K478" s="685"/>
      <c r="L478" s="685"/>
      <c r="M478" s="685"/>
      <c r="N478" s="685"/>
      <c r="O478" s="685"/>
      <c r="P478" s="685"/>
      <c r="Q478" s="685"/>
      <c r="R478" s="685"/>
      <c r="S478" s="685"/>
      <c r="T478" s="686"/>
      <c r="U478" s="301" t="s">
        <v>525</v>
      </c>
      <c r="V478" s="687" t="s">
        <v>87</v>
      </c>
      <c r="W478" s="688"/>
      <c r="X478" s="688"/>
      <c r="Y478" s="688"/>
      <c r="Z478" s="689"/>
      <c r="AA478" s="687" t="s">
        <v>2417</v>
      </c>
      <c r="AB478" s="688"/>
      <c r="AC478" s="689"/>
      <c r="AD478" s="266">
        <v>2</v>
      </c>
      <c r="AE478" s="266" t="s">
        <v>535</v>
      </c>
      <c r="AF478" s="668"/>
      <c r="AG478" s="669"/>
      <c r="AH478" s="670"/>
      <c r="AI478" s="668"/>
      <c r="AJ478" s="669"/>
      <c r="AK478" s="670"/>
      <c r="AL478" s="480"/>
      <c r="AN478" s="51" t="str">
        <f t="shared" si="30"/>
        <v>■</v>
      </c>
    </row>
    <row r="479" spans="1:40">
      <c r="A479" s="240" t="str">
        <f t="shared" si="27"/>
        <v>JD</v>
      </c>
      <c r="B479" s="97"/>
      <c r="C479" s="706">
        <v>6</v>
      </c>
      <c r="D479" s="707"/>
      <c r="E479" s="684" t="s">
        <v>2282</v>
      </c>
      <c r="F479" s="685"/>
      <c r="G479" s="685"/>
      <c r="H479" s="685"/>
      <c r="I479" s="685"/>
      <c r="J479" s="685"/>
      <c r="K479" s="685"/>
      <c r="L479" s="685"/>
      <c r="M479" s="685"/>
      <c r="N479" s="685"/>
      <c r="O479" s="685"/>
      <c r="P479" s="685"/>
      <c r="Q479" s="685"/>
      <c r="R479" s="685"/>
      <c r="S479" s="685"/>
      <c r="T479" s="686"/>
      <c r="U479" s="301" t="s">
        <v>2283</v>
      </c>
      <c r="V479" s="687" t="s">
        <v>88</v>
      </c>
      <c r="W479" s="688"/>
      <c r="X479" s="688"/>
      <c r="Y479" s="688"/>
      <c r="Z479" s="689"/>
      <c r="AA479" s="687" t="s">
        <v>2418</v>
      </c>
      <c r="AB479" s="688"/>
      <c r="AC479" s="689"/>
      <c r="AD479" s="266">
        <v>1</v>
      </c>
      <c r="AE479" s="266">
        <v>0</v>
      </c>
      <c r="AF479" s="668"/>
      <c r="AG479" s="669"/>
      <c r="AH479" s="670"/>
      <c r="AI479" s="668"/>
      <c r="AJ479" s="669"/>
      <c r="AK479" s="670"/>
      <c r="AL479" s="480"/>
      <c r="AN479" s="51" t="str">
        <f t="shared" si="30"/>
        <v>■</v>
      </c>
    </row>
    <row r="480" spans="1:40">
      <c r="A480" s="240" t="str">
        <f t="shared" si="27"/>
        <v>JD</v>
      </c>
      <c r="B480" s="97"/>
      <c r="C480" s="706">
        <v>7</v>
      </c>
      <c r="D480" s="707"/>
      <c r="E480" s="684" t="s">
        <v>2288</v>
      </c>
      <c r="F480" s="685"/>
      <c r="G480" s="685"/>
      <c r="H480" s="685"/>
      <c r="I480" s="685"/>
      <c r="J480" s="685"/>
      <c r="K480" s="685"/>
      <c r="L480" s="685"/>
      <c r="M480" s="685"/>
      <c r="N480" s="685"/>
      <c r="O480" s="685"/>
      <c r="P480" s="685"/>
      <c r="Q480" s="685"/>
      <c r="R480" s="685"/>
      <c r="S480" s="685"/>
      <c r="T480" s="686"/>
      <c r="U480" s="301" t="s">
        <v>693</v>
      </c>
      <c r="V480" s="687" t="s">
        <v>88</v>
      </c>
      <c r="W480" s="688"/>
      <c r="X480" s="688"/>
      <c r="Y480" s="688"/>
      <c r="Z480" s="689"/>
      <c r="AA480" s="687" t="s">
        <v>2418</v>
      </c>
      <c r="AB480" s="688"/>
      <c r="AC480" s="689"/>
      <c r="AD480" s="266">
        <v>1</v>
      </c>
      <c r="AE480" s="266">
        <v>0</v>
      </c>
      <c r="AF480" s="668"/>
      <c r="AG480" s="669"/>
      <c r="AH480" s="670"/>
      <c r="AI480" s="668"/>
      <c r="AJ480" s="669"/>
      <c r="AK480" s="670"/>
      <c r="AL480" s="480"/>
      <c r="AN480" s="51" t="str">
        <f t="shared" si="30"/>
        <v>■</v>
      </c>
    </row>
    <row r="481" spans="1:40">
      <c r="A481" s="240" t="str">
        <f t="shared" si="27"/>
        <v>JD</v>
      </c>
      <c r="B481" s="97"/>
      <c r="C481" s="706">
        <v>8</v>
      </c>
      <c r="D481" s="707"/>
      <c r="E481" s="684" t="s">
        <v>2289</v>
      </c>
      <c r="F481" s="685"/>
      <c r="G481" s="685"/>
      <c r="H481" s="685"/>
      <c r="I481" s="685"/>
      <c r="J481" s="685"/>
      <c r="K481" s="685"/>
      <c r="L481" s="685"/>
      <c r="M481" s="685"/>
      <c r="N481" s="685"/>
      <c r="O481" s="685"/>
      <c r="P481" s="685"/>
      <c r="Q481" s="685"/>
      <c r="R481" s="685"/>
      <c r="S481" s="685"/>
      <c r="T481" s="686"/>
      <c r="U481" s="301" t="s">
        <v>694</v>
      </c>
      <c r="V481" s="687" t="s">
        <v>88</v>
      </c>
      <c r="W481" s="688"/>
      <c r="X481" s="688"/>
      <c r="Y481" s="688"/>
      <c r="Z481" s="689"/>
      <c r="AA481" s="687" t="s">
        <v>2418</v>
      </c>
      <c r="AB481" s="688"/>
      <c r="AC481" s="689"/>
      <c r="AD481" s="266">
        <v>1</v>
      </c>
      <c r="AE481" s="266">
        <v>0</v>
      </c>
      <c r="AF481" s="668"/>
      <c r="AG481" s="669"/>
      <c r="AH481" s="670"/>
      <c r="AI481" s="668"/>
      <c r="AJ481" s="669"/>
      <c r="AK481" s="670"/>
      <c r="AL481" s="480"/>
      <c r="AN481" s="51" t="str">
        <f t="shared" si="30"/>
        <v>■</v>
      </c>
    </row>
    <row r="482" spans="1:40">
      <c r="A482" s="240" t="str">
        <f t="shared" si="27"/>
        <v>JD</v>
      </c>
      <c r="B482" s="97"/>
      <c r="C482" s="706">
        <v>9</v>
      </c>
      <c r="D482" s="707"/>
      <c r="E482" s="684" t="s">
        <v>2290</v>
      </c>
      <c r="F482" s="685"/>
      <c r="G482" s="685"/>
      <c r="H482" s="685"/>
      <c r="I482" s="685"/>
      <c r="J482" s="685"/>
      <c r="K482" s="685"/>
      <c r="L482" s="685"/>
      <c r="M482" s="685"/>
      <c r="N482" s="685"/>
      <c r="O482" s="685"/>
      <c r="P482" s="685"/>
      <c r="Q482" s="685"/>
      <c r="R482" s="685"/>
      <c r="S482" s="685"/>
      <c r="T482" s="686"/>
      <c r="U482" s="301" t="s">
        <v>695</v>
      </c>
      <c r="V482" s="687" t="s">
        <v>88</v>
      </c>
      <c r="W482" s="688"/>
      <c r="X482" s="688"/>
      <c r="Y482" s="688"/>
      <c r="Z482" s="689"/>
      <c r="AA482" s="687" t="s">
        <v>2418</v>
      </c>
      <c r="AB482" s="688"/>
      <c r="AC482" s="689"/>
      <c r="AD482" s="266">
        <v>1</v>
      </c>
      <c r="AE482" s="266">
        <v>0</v>
      </c>
      <c r="AF482" s="668"/>
      <c r="AG482" s="669"/>
      <c r="AH482" s="670"/>
      <c r="AI482" s="668"/>
      <c r="AJ482" s="669"/>
      <c r="AK482" s="670"/>
      <c r="AL482" s="480"/>
      <c r="AN482" s="51" t="str">
        <f t="shared" si="30"/>
        <v>■</v>
      </c>
    </row>
    <row r="483" spans="1:40">
      <c r="A483" s="240" t="str">
        <f t="shared" si="27"/>
        <v>JD</v>
      </c>
      <c r="B483" s="97"/>
      <c r="C483" s="706">
        <v>10</v>
      </c>
      <c r="D483" s="707"/>
      <c r="E483" s="684" t="s">
        <v>2291</v>
      </c>
      <c r="F483" s="685"/>
      <c r="G483" s="685"/>
      <c r="H483" s="685"/>
      <c r="I483" s="685"/>
      <c r="J483" s="685"/>
      <c r="K483" s="685"/>
      <c r="L483" s="685"/>
      <c r="M483" s="685"/>
      <c r="N483" s="685"/>
      <c r="O483" s="685"/>
      <c r="P483" s="685"/>
      <c r="Q483" s="685"/>
      <c r="R483" s="685"/>
      <c r="S483" s="685"/>
      <c r="T483" s="686"/>
      <c r="U483" s="301" t="s">
        <v>696</v>
      </c>
      <c r="V483" s="687" t="s">
        <v>88</v>
      </c>
      <c r="W483" s="688"/>
      <c r="X483" s="688"/>
      <c r="Y483" s="688"/>
      <c r="Z483" s="689"/>
      <c r="AA483" s="687" t="s">
        <v>2418</v>
      </c>
      <c r="AB483" s="688"/>
      <c r="AC483" s="689"/>
      <c r="AD483" s="266">
        <v>1</v>
      </c>
      <c r="AE483" s="266">
        <v>0</v>
      </c>
      <c r="AF483" s="668"/>
      <c r="AG483" s="669"/>
      <c r="AH483" s="670"/>
      <c r="AI483" s="668"/>
      <c r="AJ483" s="669"/>
      <c r="AK483" s="670"/>
      <c r="AL483" s="480"/>
      <c r="AN483" s="51" t="str">
        <f t="shared" si="30"/>
        <v>■</v>
      </c>
    </row>
    <row r="484" spans="1:40">
      <c r="A484" s="240" t="str">
        <f t="shared" ref="A484:A547" si="31">IF(LEN(J484)&gt;0,MID(J484,FIND("（",J484,1)+1,2),A483)</f>
        <v>JD</v>
      </c>
      <c r="B484" s="97"/>
      <c r="C484" s="706">
        <v>11</v>
      </c>
      <c r="D484" s="707"/>
      <c r="E484" s="684" t="s">
        <v>2292</v>
      </c>
      <c r="F484" s="685"/>
      <c r="G484" s="685"/>
      <c r="H484" s="685"/>
      <c r="I484" s="685"/>
      <c r="J484" s="685"/>
      <c r="K484" s="685"/>
      <c r="L484" s="685"/>
      <c r="M484" s="685"/>
      <c r="N484" s="685"/>
      <c r="O484" s="685"/>
      <c r="P484" s="685"/>
      <c r="Q484" s="685"/>
      <c r="R484" s="685"/>
      <c r="S484" s="685"/>
      <c r="T484" s="686"/>
      <c r="U484" s="301" t="s">
        <v>697</v>
      </c>
      <c r="V484" s="687" t="s">
        <v>88</v>
      </c>
      <c r="W484" s="688"/>
      <c r="X484" s="688"/>
      <c r="Y484" s="688"/>
      <c r="Z484" s="689"/>
      <c r="AA484" s="687" t="s">
        <v>2418</v>
      </c>
      <c r="AB484" s="688"/>
      <c r="AC484" s="689"/>
      <c r="AD484" s="266">
        <v>1</v>
      </c>
      <c r="AE484" s="266">
        <v>0</v>
      </c>
      <c r="AF484" s="668"/>
      <c r="AG484" s="669"/>
      <c r="AH484" s="670"/>
      <c r="AI484" s="668"/>
      <c r="AJ484" s="669"/>
      <c r="AK484" s="670"/>
      <c r="AL484" s="480"/>
      <c r="AN484" s="51" t="str">
        <f t="shared" si="30"/>
        <v>■</v>
      </c>
    </row>
    <row r="485" spans="1:40">
      <c r="A485" s="240" t="str">
        <f t="shared" si="31"/>
        <v>JD</v>
      </c>
      <c r="B485" s="97"/>
      <c r="C485" s="706">
        <v>12</v>
      </c>
      <c r="D485" s="707"/>
      <c r="E485" s="684" t="s">
        <v>2293</v>
      </c>
      <c r="F485" s="685"/>
      <c r="G485" s="685"/>
      <c r="H485" s="685"/>
      <c r="I485" s="685"/>
      <c r="J485" s="685"/>
      <c r="K485" s="685"/>
      <c r="L485" s="685"/>
      <c r="M485" s="685"/>
      <c r="N485" s="685"/>
      <c r="O485" s="685"/>
      <c r="P485" s="685"/>
      <c r="Q485" s="685"/>
      <c r="R485" s="685"/>
      <c r="S485" s="685"/>
      <c r="T485" s="686"/>
      <c r="U485" s="301" t="s">
        <v>698</v>
      </c>
      <c r="V485" s="687" t="s">
        <v>88</v>
      </c>
      <c r="W485" s="688"/>
      <c r="X485" s="688"/>
      <c r="Y485" s="688"/>
      <c r="Z485" s="689"/>
      <c r="AA485" s="687" t="s">
        <v>2418</v>
      </c>
      <c r="AB485" s="688"/>
      <c r="AC485" s="689"/>
      <c r="AD485" s="266">
        <v>1</v>
      </c>
      <c r="AE485" s="266">
        <v>0</v>
      </c>
      <c r="AF485" s="668"/>
      <c r="AG485" s="669"/>
      <c r="AH485" s="670"/>
      <c r="AI485" s="668"/>
      <c r="AJ485" s="669"/>
      <c r="AK485" s="670"/>
      <c r="AL485" s="480"/>
      <c r="AN485" s="51" t="str">
        <f t="shared" si="30"/>
        <v>■</v>
      </c>
    </row>
    <row r="486" spans="1:40">
      <c r="A486" s="240" t="str">
        <f t="shared" si="31"/>
        <v>JD</v>
      </c>
      <c r="B486" s="97"/>
      <c r="C486" s="706">
        <v>13</v>
      </c>
      <c r="D486" s="707"/>
      <c r="E486" s="684" t="s">
        <v>2294</v>
      </c>
      <c r="F486" s="685"/>
      <c r="G486" s="685"/>
      <c r="H486" s="685"/>
      <c r="I486" s="685"/>
      <c r="J486" s="685"/>
      <c r="K486" s="685"/>
      <c r="L486" s="685"/>
      <c r="M486" s="685"/>
      <c r="N486" s="685"/>
      <c r="O486" s="685"/>
      <c r="P486" s="685"/>
      <c r="Q486" s="685"/>
      <c r="R486" s="685"/>
      <c r="S486" s="685"/>
      <c r="T486" s="686"/>
      <c r="U486" s="301" t="s">
        <v>699</v>
      </c>
      <c r="V486" s="687" t="s">
        <v>88</v>
      </c>
      <c r="W486" s="688"/>
      <c r="X486" s="688"/>
      <c r="Y486" s="688"/>
      <c r="Z486" s="689"/>
      <c r="AA486" s="687" t="s">
        <v>2418</v>
      </c>
      <c r="AB486" s="688"/>
      <c r="AC486" s="689"/>
      <c r="AD486" s="266">
        <v>1</v>
      </c>
      <c r="AE486" s="266">
        <v>0</v>
      </c>
      <c r="AF486" s="668"/>
      <c r="AG486" s="669"/>
      <c r="AH486" s="670"/>
      <c r="AI486" s="668"/>
      <c r="AJ486" s="669"/>
      <c r="AK486" s="670"/>
      <c r="AL486" s="480"/>
      <c r="AN486" s="51" t="str">
        <f t="shared" si="30"/>
        <v>■</v>
      </c>
    </row>
    <row r="487" spans="1:40">
      <c r="A487" s="240" t="str">
        <f t="shared" si="31"/>
        <v>JD</v>
      </c>
      <c r="B487" s="97"/>
      <c r="C487" s="706">
        <v>14</v>
      </c>
      <c r="D487" s="707"/>
      <c r="E487" s="684" t="s">
        <v>2295</v>
      </c>
      <c r="F487" s="685"/>
      <c r="G487" s="685"/>
      <c r="H487" s="685"/>
      <c r="I487" s="685"/>
      <c r="J487" s="685"/>
      <c r="K487" s="685"/>
      <c r="L487" s="685"/>
      <c r="M487" s="685"/>
      <c r="N487" s="685"/>
      <c r="O487" s="685"/>
      <c r="P487" s="685"/>
      <c r="Q487" s="685"/>
      <c r="R487" s="685"/>
      <c r="S487" s="685"/>
      <c r="T487" s="686"/>
      <c r="U487" s="301" t="s">
        <v>700</v>
      </c>
      <c r="V487" s="687" t="s">
        <v>88</v>
      </c>
      <c r="W487" s="688"/>
      <c r="X487" s="688"/>
      <c r="Y487" s="688"/>
      <c r="Z487" s="689"/>
      <c r="AA487" s="687" t="s">
        <v>2418</v>
      </c>
      <c r="AB487" s="688"/>
      <c r="AC487" s="689"/>
      <c r="AD487" s="266">
        <v>1</v>
      </c>
      <c r="AE487" s="266">
        <v>0</v>
      </c>
      <c r="AF487" s="668"/>
      <c r="AG487" s="669"/>
      <c r="AH487" s="670"/>
      <c r="AI487" s="668"/>
      <c r="AJ487" s="669"/>
      <c r="AK487" s="670"/>
      <c r="AL487" s="480"/>
      <c r="AN487" s="51" t="str">
        <f t="shared" si="30"/>
        <v>■</v>
      </c>
    </row>
    <row r="488" spans="1:40">
      <c r="A488" s="240" t="str">
        <f t="shared" si="31"/>
        <v>JD</v>
      </c>
      <c r="B488" s="97"/>
      <c r="C488" s="706">
        <v>15</v>
      </c>
      <c r="D488" s="707"/>
      <c r="E488" s="684" t="s">
        <v>2296</v>
      </c>
      <c r="F488" s="685"/>
      <c r="G488" s="685"/>
      <c r="H488" s="685"/>
      <c r="I488" s="685"/>
      <c r="J488" s="685"/>
      <c r="K488" s="685"/>
      <c r="L488" s="685"/>
      <c r="M488" s="685"/>
      <c r="N488" s="685"/>
      <c r="O488" s="685"/>
      <c r="P488" s="685"/>
      <c r="Q488" s="685"/>
      <c r="R488" s="685"/>
      <c r="S488" s="685"/>
      <c r="T488" s="686"/>
      <c r="U488" s="301" t="s">
        <v>701</v>
      </c>
      <c r="V488" s="687" t="s">
        <v>88</v>
      </c>
      <c r="W488" s="688"/>
      <c r="X488" s="688"/>
      <c r="Y488" s="688"/>
      <c r="Z488" s="689"/>
      <c r="AA488" s="687" t="s">
        <v>2418</v>
      </c>
      <c r="AB488" s="688"/>
      <c r="AC488" s="689"/>
      <c r="AD488" s="266">
        <v>1</v>
      </c>
      <c r="AE488" s="266">
        <v>0</v>
      </c>
      <c r="AF488" s="668"/>
      <c r="AG488" s="669"/>
      <c r="AH488" s="670"/>
      <c r="AI488" s="668"/>
      <c r="AJ488" s="669"/>
      <c r="AK488" s="670"/>
      <c r="AL488" s="480"/>
      <c r="AN488" s="51" t="str">
        <f t="shared" si="30"/>
        <v>■</v>
      </c>
    </row>
    <row r="489" spans="1:40">
      <c r="A489" s="240" t="str">
        <f t="shared" si="31"/>
        <v>JD</v>
      </c>
      <c r="B489" s="97"/>
      <c r="C489" s="706">
        <v>16</v>
      </c>
      <c r="D489" s="707"/>
      <c r="E489" s="684" t="s">
        <v>2297</v>
      </c>
      <c r="F489" s="685"/>
      <c r="G489" s="685"/>
      <c r="H489" s="685"/>
      <c r="I489" s="685"/>
      <c r="J489" s="685"/>
      <c r="K489" s="685"/>
      <c r="L489" s="685"/>
      <c r="M489" s="685"/>
      <c r="N489" s="685"/>
      <c r="O489" s="685"/>
      <c r="P489" s="685"/>
      <c r="Q489" s="685"/>
      <c r="R489" s="685"/>
      <c r="S489" s="685"/>
      <c r="T489" s="686"/>
      <c r="U489" s="301" t="s">
        <v>702</v>
      </c>
      <c r="V489" s="687" t="s">
        <v>88</v>
      </c>
      <c r="W489" s="688"/>
      <c r="X489" s="688"/>
      <c r="Y489" s="688"/>
      <c r="Z489" s="689"/>
      <c r="AA489" s="687" t="s">
        <v>2418</v>
      </c>
      <c r="AB489" s="688"/>
      <c r="AC489" s="689"/>
      <c r="AD489" s="266">
        <v>1</v>
      </c>
      <c r="AE489" s="266">
        <v>0</v>
      </c>
      <c r="AF489" s="668"/>
      <c r="AG489" s="669"/>
      <c r="AH489" s="670"/>
      <c r="AI489" s="668"/>
      <c r="AJ489" s="669"/>
      <c r="AK489" s="670"/>
      <c r="AL489" s="480"/>
      <c r="AN489" s="51" t="str">
        <f t="shared" si="30"/>
        <v>■</v>
      </c>
    </row>
    <row r="490" spans="1:40">
      <c r="A490" s="240" t="str">
        <f t="shared" si="31"/>
        <v>JD</v>
      </c>
      <c r="B490" s="97"/>
      <c r="C490" s="706">
        <v>17</v>
      </c>
      <c r="D490" s="707"/>
      <c r="E490" s="684" t="s">
        <v>2298</v>
      </c>
      <c r="F490" s="685"/>
      <c r="G490" s="685"/>
      <c r="H490" s="685"/>
      <c r="I490" s="685"/>
      <c r="J490" s="685"/>
      <c r="K490" s="685"/>
      <c r="L490" s="685"/>
      <c r="M490" s="685"/>
      <c r="N490" s="685"/>
      <c r="O490" s="685"/>
      <c r="P490" s="685"/>
      <c r="Q490" s="685"/>
      <c r="R490" s="685"/>
      <c r="S490" s="685"/>
      <c r="T490" s="686"/>
      <c r="U490" s="301" t="s">
        <v>703</v>
      </c>
      <c r="V490" s="687" t="s">
        <v>88</v>
      </c>
      <c r="W490" s="688"/>
      <c r="X490" s="688"/>
      <c r="Y490" s="688"/>
      <c r="Z490" s="689"/>
      <c r="AA490" s="687" t="s">
        <v>2418</v>
      </c>
      <c r="AB490" s="688"/>
      <c r="AC490" s="689"/>
      <c r="AD490" s="266">
        <v>1</v>
      </c>
      <c r="AE490" s="266">
        <v>0</v>
      </c>
      <c r="AF490" s="668"/>
      <c r="AG490" s="669"/>
      <c r="AH490" s="670"/>
      <c r="AI490" s="668"/>
      <c r="AJ490" s="669"/>
      <c r="AK490" s="670"/>
      <c r="AL490" s="480"/>
      <c r="AN490" s="51" t="str">
        <f t="shared" si="30"/>
        <v>■</v>
      </c>
    </row>
    <row r="491" spans="1:40">
      <c r="A491" s="240" t="str">
        <f t="shared" si="31"/>
        <v>JD</v>
      </c>
      <c r="B491" s="97"/>
      <c r="C491" s="706">
        <v>18</v>
      </c>
      <c r="D491" s="707"/>
      <c r="E491" s="684" t="s">
        <v>2299</v>
      </c>
      <c r="F491" s="685"/>
      <c r="G491" s="685"/>
      <c r="H491" s="685"/>
      <c r="I491" s="685"/>
      <c r="J491" s="685"/>
      <c r="K491" s="685"/>
      <c r="L491" s="685"/>
      <c r="M491" s="685"/>
      <c r="N491" s="685"/>
      <c r="O491" s="685"/>
      <c r="P491" s="685"/>
      <c r="Q491" s="685"/>
      <c r="R491" s="685"/>
      <c r="S491" s="685"/>
      <c r="T491" s="686"/>
      <c r="U491" s="301" t="s">
        <v>704</v>
      </c>
      <c r="V491" s="687" t="s">
        <v>88</v>
      </c>
      <c r="W491" s="688"/>
      <c r="X491" s="688"/>
      <c r="Y491" s="688"/>
      <c r="Z491" s="689"/>
      <c r="AA491" s="687" t="s">
        <v>2418</v>
      </c>
      <c r="AB491" s="688"/>
      <c r="AC491" s="689"/>
      <c r="AD491" s="266">
        <v>1</v>
      </c>
      <c r="AE491" s="266">
        <v>0</v>
      </c>
      <c r="AF491" s="668"/>
      <c r="AG491" s="669"/>
      <c r="AH491" s="670"/>
      <c r="AI491" s="668"/>
      <c r="AJ491" s="669"/>
      <c r="AK491" s="670"/>
      <c r="AL491" s="480"/>
      <c r="AN491" s="51" t="str">
        <f t="shared" si="30"/>
        <v>■</v>
      </c>
    </row>
    <row r="492" spans="1:40">
      <c r="A492" s="240" t="str">
        <f t="shared" si="31"/>
        <v>JD</v>
      </c>
      <c r="B492" s="97"/>
      <c r="C492" s="706">
        <v>19</v>
      </c>
      <c r="D492" s="707"/>
      <c r="E492" s="684" t="s">
        <v>2300</v>
      </c>
      <c r="F492" s="685"/>
      <c r="G492" s="685"/>
      <c r="H492" s="685"/>
      <c r="I492" s="685"/>
      <c r="J492" s="685"/>
      <c r="K492" s="685"/>
      <c r="L492" s="685"/>
      <c r="M492" s="685"/>
      <c r="N492" s="685"/>
      <c r="O492" s="685"/>
      <c r="P492" s="685"/>
      <c r="Q492" s="685"/>
      <c r="R492" s="685"/>
      <c r="S492" s="685"/>
      <c r="T492" s="686"/>
      <c r="U492" s="301" t="s">
        <v>705</v>
      </c>
      <c r="V492" s="687" t="s">
        <v>88</v>
      </c>
      <c r="W492" s="688"/>
      <c r="X492" s="688"/>
      <c r="Y492" s="688"/>
      <c r="Z492" s="689"/>
      <c r="AA492" s="687" t="s">
        <v>2418</v>
      </c>
      <c r="AB492" s="688"/>
      <c r="AC492" s="689"/>
      <c r="AD492" s="266">
        <v>1</v>
      </c>
      <c r="AE492" s="266">
        <v>0</v>
      </c>
      <c r="AF492" s="668"/>
      <c r="AG492" s="669"/>
      <c r="AH492" s="670"/>
      <c r="AI492" s="668"/>
      <c r="AJ492" s="669"/>
      <c r="AK492" s="670"/>
      <c r="AL492" s="480"/>
      <c r="AN492" s="51" t="str">
        <f t="shared" si="30"/>
        <v>■</v>
      </c>
    </row>
    <row r="493" spans="1:40">
      <c r="A493" s="240" t="str">
        <f t="shared" si="31"/>
        <v>JD</v>
      </c>
      <c r="B493" s="97"/>
      <c r="C493" s="706">
        <v>20</v>
      </c>
      <c r="D493" s="707"/>
      <c r="E493" s="684" t="s">
        <v>2301</v>
      </c>
      <c r="F493" s="685"/>
      <c r="G493" s="685"/>
      <c r="H493" s="685"/>
      <c r="I493" s="685"/>
      <c r="J493" s="685"/>
      <c r="K493" s="685"/>
      <c r="L493" s="685"/>
      <c r="M493" s="685"/>
      <c r="N493" s="685"/>
      <c r="O493" s="685"/>
      <c r="P493" s="685"/>
      <c r="Q493" s="685"/>
      <c r="R493" s="685"/>
      <c r="S493" s="685"/>
      <c r="T493" s="686"/>
      <c r="U493" s="301" t="s">
        <v>706</v>
      </c>
      <c r="V493" s="687" t="s">
        <v>88</v>
      </c>
      <c r="W493" s="688"/>
      <c r="X493" s="688"/>
      <c r="Y493" s="688"/>
      <c r="Z493" s="689"/>
      <c r="AA493" s="687" t="s">
        <v>2418</v>
      </c>
      <c r="AB493" s="688"/>
      <c r="AC493" s="689"/>
      <c r="AD493" s="266">
        <v>1</v>
      </c>
      <c r="AE493" s="266">
        <v>0</v>
      </c>
      <c r="AF493" s="668"/>
      <c r="AG493" s="669"/>
      <c r="AH493" s="670"/>
      <c r="AI493" s="668"/>
      <c r="AJ493" s="669"/>
      <c r="AK493" s="670"/>
      <c r="AL493" s="480"/>
      <c r="AN493" s="51" t="str">
        <f t="shared" si="30"/>
        <v>■</v>
      </c>
    </row>
    <row r="494" spans="1:40">
      <c r="A494" s="240" t="str">
        <f t="shared" si="31"/>
        <v>JD</v>
      </c>
      <c r="B494" s="97"/>
      <c r="C494" s="706">
        <v>21</v>
      </c>
      <c r="D494" s="707"/>
      <c r="E494" s="684" t="s">
        <v>2302</v>
      </c>
      <c r="F494" s="685"/>
      <c r="G494" s="685"/>
      <c r="H494" s="685"/>
      <c r="I494" s="685"/>
      <c r="J494" s="685"/>
      <c r="K494" s="685"/>
      <c r="L494" s="685"/>
      <c r="M494" s="685"/>
      <c r="N494" s="685"/>
      <c r="O494" s="685"/>
      <c r="P494" s="685"/>
      <c r="Q494" s="685"/>
      <c r="R494" s="685"/>
      <c r="S494" s="685"/>
      <c r="T494" s="686"/>
      <c r="U494" s="301" t="s">
        <v>707</v>
      </c>
      <c r="V494" s="687" t="s">
        <v>88</v>
      </c>
      <c r="W494" s="688"/>
      <c r="X494" s="688"/>
      <c r="Y494" s="688"/>
      <c r="Z494" s="689"/>
      <c r="AA494" s="687" t="s">
        <v>2418</v>
      </c>
      <c r="AB494" s="688"/>
      <c r="AC494" s="689"/>
      <c r="AD494" s="266">
        <v>1</v>
      </c>
      <c r="AE494" s="266">
        <v>0</v>
      </c>
      <c r="AF494" s="668"/>
      <c r="AG494" s="669"/>
      <c r="AH494" s="670"/>
      <c r="AI494" s="668"/>
      <c r="AJ494" s="669"/>
      <c r="AK494" s="670"/>
      <c r="AL494" s="480"/>
      <c r="AN494" s="51" t="str">
        <f t="shared" si="30"/>
        <v>■</v>
      </c>
    </row>
    <row r="495" spans="1:40">
      <c r="A495" s="240" t="str">
        <f t="shared" si="31"/>
        <v>JD</v>
      </c>
      <c r="B495" s="97"/>
      <c r="C495" s="706">
        <v>22</v>
      </c>
      <c r="D495" s="707"/>
      <c r="E495" s="684" t="s">
        <v>2303</v>
      </c>
      <c r="F495" s="685"/>
      <c r="G495" s="685"/>
      <c r="H495" s="685"/>
      <c r="I495" s="685"/>
      <c r="J495" s="685"/>
      <c r="K495" s="685"/>
      <c r="L495" s="685"/>
      <c r="M495" s="685"/>
      <c r="N495" s="685"/>
      <c r="O495" s="685"/>
      <c r="P495" s="685"/>
      <c r="Q495" s="685"/>
      <c r="R495" s="685"/>
      <c r="S495" s="685"/>
      <c r="T495" s="686"/>
      <c r="U495" s="301" t="s">
        <v>708</v>
      </c>
      <c r="V495" s="687" t="s">
        <v>88</v>
      </c>
      <c r="W495" s="688"/>
      <c r="X495" s="688"/>
      <c r="Y495" s="688"/>
      <c r="Z495" s="689"/>
      <c r="AA495" s="687" t="s">
        <v>2418</v>
      </c>
      <c r="AB495" s="688"/>
      <c r="AC495" s="689"/>
      <c r="AD495" s="266">
        <v>1</v>
      </c>
      <c r="AE495" s="266">
        <v>0</v>
      </c>
      <c r="AF495" s="668"/>
      <c r="AG495" s="669"/>
      <c r="AH495" s="670"/>
      <c r="AI495" s="668"/>
      <c r="AJ495" s="669"/>
      <c r="AK495" s="670"/>
      <c r="AL495" s="480"/>
      <c r="AN495" s="51" t="str">
        <f t="shared" si="30"/>
        <v>■</v>
      </c>
    </row>
    <row r="496" spans="1:40">
      <c r="A496" s="240" t="str">
        <f t="shared" si="31"/>
        <v>JD</v>
      </c>
      <c r="B496" s="97"/>
      <c r="C496" s="706">
        <v>23</v>
      </c>
      <c r="D496" s="707"/>
      <c r="E496" s="684" t="s">
        <v>2304</v>
      </c>
      <c r="F496" s="685"/>
      <c r="G496" s="685"/>
      <c r="H496" s="685"/>
      <c r="I496" s="685"/>
      <c r="J496" s="685"/>
      <c r="K496" s="685"/>
      <c r="L496" s="685"/>
      <c r="M496" s="685"/>
      <c r="N496" s="685"/>
      <c r="O496" s="685"/>
      <c r="P496" s="685"/>
      <c r="Q496" s="685"/>
      <c r="R496" s="685"/>
      <c r="S496" s="685"/>
      <c r="T496" s="686"/>
      <c r="U496" s="301" t="s">
        <v>709</v>
      </c>
      <c r="V496" s="687" t="s">
        <v>88</v>
      </c>
      <c r="W496" s="688"/>
      <c r="X496" s="688"/>
      <c r="Y496" s="688"/>
      <c r="Z496" s="689"/>
      <c r="AA496" s="687" t="s">
        <v>2418</v>
      </c>
      <c r="AB496" s="688"/>
      <c r="AC496" s="689"/>
      <c r="AD496" s="266">
        <v>1</v>
      </c>
      <c r="AE496" s="266">
        <v>0</v>
      </c>
      <c r="AF496" s="668"/>
      <c r="AG496" s="669"/>
      <c r="AH496" s="670"/>
      <c r="AI496" s="668"/>
      <c r="AJ496" s="669"/>
      <c r="AK496" s="670"/>
      <c r="AL496" s="480"/>
      <c r="AN496" s="51" t="str">
        <f t="shared" si="30"/>
        <v>■</v>
      </c>
    </row>
    <row r="497" spans="1:40">
      <c r="A497" s="240" t="str">
        <f t="shared" si="31"/>
        <v>JD</v>
      </c>
      <c r="B497" s="97"/>
      <c r="C497" s="706">
        <v>24</v>
      </c>
      <c r="D497" s="707"/>
      <c r="E497" s="684" t="s">
        <v>2305</v>
      </c>
      <c r="F497" s="685"/>
      <c r="G497" s="685"/>
      <c r="H497" s="685"/>
      <c r="I497" s="685"/>
      <c r="J497" s="685"/>
      <c r="K497" s="685"/>
      <c r="L497" s="685"/>
      <c r="M497" s="685"/>
      <c r="N497" s="685"/>
      <c r="O497" s="685"/>
      <c r="P497" s="685"/>
      <c r="Q497" s="685"/>
      <c r="R497" s="685"/>
      <c r="S497" s="685"/>
      <c r="T497" s="686"/>
      <c r="U497" s="301" t="s">
        <v>710</v>
      </c>
      <c r="V497" s="687" t="s">
        <v>88</v>
      </c>
      <c r="W497" s="688"/>
      <c r="X497" s="688"/>
      <c r="Y497" s="688"/>
      <c r="Z497" s="689"/>
      <c r="AA497" s="687" t="s">
        <v>2418</v>
      </c>
      <c r="AB497" s="688"/>
      <c r="AC497" s="689"/>
      <c r="AD497" s="266">
        <v>1</v>
      </c>
      <c r="AE497" s="266">
        <v>0</v>
      </c>
      <c r="AF497" s="668"/>
      <c r="AG497" s="669"/>
      <c r="AH497" s="670"/>
      <c r="AI497" s="668"/>
      <c r="AJ497" s="669"/>
      <c r="AK497" s="670"/>
      <c r="AL497" s="480"/>
      <c r="AN497" s="51" t="str">
        <f t="shared" si="30"/>
        <v>■</v>
      </c>
    </row>
    <row r="498" spans="1:40">
      <c r="A498" s="240" t="str">
        <f t="shared" si="31"/>
        <v>JD</v>
      </c>
      <c r="B498" s="97"/>
      <c r="C498" s="706">
        <v>25</v>
      </c>
      <c r="D498" s="707"/>
      <c r="E498" s="684" t="s">
        <v>2306</v>
      </c>
      <c r="F498" s="685"/>
      <c r="G498" s="685"/>
      <c r="H498" s="685"/>
      <c r="I498" s="685"/>
      <c r="J498" s="685"/>
      <c r="K498" s="685"/>
      <c r="L498" s="685"/>
      <c r="M498" s="685"/>
      <c r="N498" s="685"/>
      <c r="O498" s="685"/>
      <c r="P498" s="685"/>
      <c r="Q498" s="685"/>
      <c r="R498" s="685"/>
      <c r="S498" s="685"/>
      <c r="T498" s="686"/>
      <c r="U498" s="301" t="s">
        <v>711</v>
      </c>
      <c r="V498" s="687" t="s">
        <v>88</v>
      </c>
      <c r="W498" s="688"/>
      <c r="X498" s="688"/>
      <c r="Y498" s="688"/>
      <c r="Z498" s="689"/>
      <c r="AA498" s="687" t="s">
        <v>2418</v>
      </c>
      <c r="AB498" s="688"/>
      <c r="AC498" s="689"/>
      <c r="AD498" s="266">
        <v>1</v>
      </c>
      <c r="AE498" s="266">
        <v>0</v>
      </c>
      <c r="AF498" s="668"/>
      <c r="AG498" s="669"/>
      <c r="AH498" s="670"/>
      <c r="AI498" s="668"/>
      <c r="AJ498" s="669"/>
      <c r="AK498" s="670"/>
      <c r="AL498" s="480"/>
      <c r="AN498" s="51" t="str">
        <f t="shared" si="30"/>
        <v>■</v>
      </c>
    </row>
    <row r="499" spans="1:40">
      <c r="A499" s="240" t="str">
        <f t="shared" si="31"/>
        <v>JD</v>
      </c>
      <c r="B499" s="97"/>
      <c r="C499" s="706">
        <v>26</v>
      </c>
      <c r="D499" s="707"/>
      <c r="E499" s="684" t="s">
        <v>2307</v>
      </c>
      <c r="F499" s="685"/>
      <c r="G499" s="685"/>
      <c r="H499" s="685"/>
      <c r="I499" s="685"/>
      <c r="J499" s="685"/>
      <c r="K499" s="685"/>
      <c r="L499" s="685"/>
      <c r="M499" s="685"/>
      <c r="N499" s="685"/>
      <c r="O499" s="685"/>
      <c r="P499" s="685"/>
      <c r="Q499" s="685"/>
      <c r="R499" s="685"/>
      <c r="S499" s="685"/>
      <c r="T499" s="686"/>
      <c r="U499" s="301" t="s">
        <v>712</v>
      </c>
      <c r="V499" s="687" t="s">
        <v>88</v>
      </c>
      <c r="W499" s="688"/>
      <c r="X499" s="688"/>
      <c r="Y499" s="688"/>
      <c r="Z499" s="689"/>
      <c r="AA499" s="687" t="s">
        <v>2418</v>
      </c>
      <c r="AB499" s="688"/>
      <c r="AC499" s="689"/>
      <c r="AD499" s="266">
        <v>1</v>
      </c>
      <c r="AE499" s="266">
        <v>0</v>
      </c>
      <c r="AF499" s="668"/>
      <c r="AG499" s="669"/>
      <c r="AH499" s="670"/>
      <c r="AI499" s="668"/>
      <c r="AJ499" s="669"/>
      <c r="AK499" s="670"/>
      <c r="AL499" s="480"/>
      <c r="AN499" s="51" t="str">
        <f t="shared" si="30"/>
        <v>■</v>
      </c>
    </row>
    <row r="500" spans="1:40">
      <c r="A500" s="240" t="str">
        <f t="shared" si="31"/>
        <v>JD</v>
      </c>
      <c r="B500" s="97"/>
      <c r="C500" s="706">
        <v>27</v>
      </c>
      <c r="D500" s="707"/>
      <c r="E500" s="684" t="s">
        <v>2308</v>
      </c>
      <c r="F500" s="685"/>
      <c r="G500" s="685"/>
      <c r="H500" s="685"/>
      <c r="I500" s="685"/>
      <c r="J500" s="685"/>
      <c r="K500" s="685"/>
      <c r="L500" s="685"/>
      <c r="M500" s="685"/>
      <c r="N500" s="685"/>
      <c r="O500" s="685"/>
      <c r="P500" s="685"/>
      <c r="Q500" s="685"/>
      <c r="R500" s="685"/>
      <c r="S500" s="685"/>
      <c r="T500" s="686"/>
      <c r="U500" s="301" t="s">
        <v>713</v>
      </c>
      <c r="V500" s="687" t="s">
        <v>88</v>
      </c>
      <c r="W500" s="688"/>
      <c r="X500" s="688"/>
      <c r="Y500" s="688"/>
      <c r="Z500" s="689"/>
      <c r="AA500" s="687" t="s">
        <v>2418</v>
      </c>
      <c r="AB500" s="688"/>
      <c r="AC500" s="689"/>
      <c r="AD500" s="266">
        <v>1</v>
      </c>
      <c r="AE500" s="266">
        <v>0</v>
      </c>
      <c r="AF500" s="668"/>
      <c r="AG500" s="669"/>
      <c r="AH500" s="670"/>
      <c r="AI500" s="668"/>
      <c r="AJ500" s="669"/>
      <c r="AK500" s="670"/>
      <c r="AL500" s="480"/>
      <c r="AN500" s="51" t="str">
        <f t="shared" si="30"/>
        <v>■</v>
      </c>
    </row>
    <row r="501" spans="1:40">
      <c r="A501" s="240" t="str">
        <f t="shared" si="31"/>
        <v>JD</v>
      </c>
      <c r="B501" s="97"/>
      <c r="C501" s="706">
        <v>28</v>
      </c>
      <c r="D501" s="707"/>
      <c r="E501" s="684" t="s">
        <v>2309</v>
      </c>
      <c r="F501" s="685"/>
      <c r="G501" s="685"/>
      <c r="H501" s="685"/>
      <c r="I501" s="685"/>
      <c r="J501" s="685"/>
      <c r="K501" s="685"/>
      <c r="L501" s="685"/>
      <c r="M501" s="685"/>
      <c r="N501" s="685"/>
      <c r="O501" s="685"/>
      <c r="P501" s="685"/>
      <c r="Q501" s="685"/>
      <c r="R501" s="685"/>
      <c r="S501" s="685"/>
      <c r="T501" s="686"/>
      <c r="U501" s="301" t="s">
        <v>714</v>
      </c>
      <c r="V501" s="687" t="s">
        <v>88</v>
      </c>
      <c r="W501" s="688"/>
      <c r="X501" s="688"/>
      <c r="Y501" s="688"/>
      <c r="Z501" s="689"/>
      <c r="AA501" s="687" t="s">
        <v>2418</v>
      </c>
      <c r="AB501" s="688"/>
      <c r="AC501" s="689"/>
      <c r="AD501" s="266">
        <v>1</v>
      </c>
      <c r="AE501" s="266">
        <v>0</v>
      </c>
      <c r="AF501" s="668"/>
      <c r="AG501" s="669"/>
      <c r="AH501" s="670"/>
      <c r="AI501" s="668"/>
      <c r="AJ501" s="669"/>
      <c r="AK501" s="670"/>
      <c r="AL501" s="480"/>
      <c r="AN501" s="51" t="str">
        <f t="shared" si="30"/>
        <v>■</v>
      </c>
    </row>
    <row r="502" spans="1:40">
      <c r="A502" s="240" t="str">
        <f t="shared" si="31"/>
        <v>JD</v>
      </c>
      <c r="B502" s="97"/>
      <c r="C502" s="706">
        <v>29</v>
      </c>
      <c r="D502" s="707"/>
      <c r="E502" s="684" t="s">
        <v>2310</v>
      </c>
      <c r="F502" s="685"/>
      <c r="G502" s="685"/>
      <c r="H502" s="685"/>
      <c r="I502" s="685"/>
      <c r="J502" s="685"/>
      <c r="K502" s="685"/>
      <c r="L502" s="685"/>
      <c r="M502" s="685"/>
      <c r="N502" s="685"/>
      <c r="O502" s="685"/>
      <c r="P502" s="685"/>
      <c r="Q502" s="685"/>
      <c r="R502" s="685"/>
      <c r="S502" s="685"/>
      <c r="T502" s="686"/>
      <c r="U502" s="301" t="s">
        <v>715</v>
      </c>
      <c r="V502" s="687" t="s">
        <v>88</v>
      </c>
      <c r="W502" s="688"/>
      <c r="X502" s="688"/>
      <c r="Y502" s="688"/>
      <c r="Z502" s="689"/>
      <c r="AA502" s="687" t="s">
        <v>2418</v>
      </c>
      <c r="AB502" s="688"/>
      <c r="AC502" s="689"/>
      <c r="AD502" s="266">
        <v>1</v>
      </c>
      <c r="AE502" s="266">
        <v>0</v>
      </c>
      <c r="AF502" s="668"/>
      <c r="AG502" s="669"/>
      <c r="AH502" s="670"/>
      <c r="AI502" s="668"/>
      <c r="AJ502" s="669"/>
      <c r="AK502" s="670"/>
      <c r="AL502" s="480"/>
      <c r="AN502" s="51" t="str">
        <f t="shared" si="30"/>
        <v>■</v>
      </c>
    </row>
    <row r="503" spans="1:40">
      <c r="A503" s="240" t="str">
        <f t="shared" si="31"/>
        <v>JD</v>
      </c>
      <c r="B503" s="97"/>
      <c r="C503" s="706">
        <v>30</v>
      </c>
      <c r="D503" s="707"/>
      <c r="E503" s="684" t="s">
        <v>2311</v>
      </c>
      <c r="F503" s="685"/>
      <c r="G503" s="685"/>
      <c r="H503" s="685"/>
      <c r="I503" s="685"/>
      <c r="J503" s="685"/>
      <c r="K503" s="685"/>
      <c r="L503" s="685"/>
      <c r="M503" s="685"/>
      <c r="N503" s="685"/>
      <c r="O503" s="685"/>
      <c r="P503" s="685"/>
      <c r="Q503" s="685"/>
      <c r="R503" s="685"/>
      <c r="S503" s="685"/>
      <c r="T503" s="686"/>
      <c r="U503" s="301" t="s">
        <v>716</v>
      </c>
      <c r="V503" s="687" t="s">
        <v>88</v>
      </c>
      <c r="W503" s="688"/>
      <c r="X503" s="688"/>
      <c r="Y503" s="688"/>
      <c r="Z503" s="689"/>
      <c r="AA503" s="687" t="s">
        <v>2418</v>
      </c>
      <c r="AB503" s="688"/>
      <c r="AC503" s="689"/>
      <c r="AD503" s="266">
        <v>1</v>
      </c>
      <c r="AE503" s="266">
        <v>0</v>
      </c>
      <c r="AF503" s="668"/>
      <c r="AG503" s="669"/>
      <c r="AH503" s="670"/>
      <c r="AI503" s="668"/>
      <c r="AJ503" s="669"/>
      <c r="AK503" s="670"/>
      <c r="AL503" s="480"/>
      <c r="AN503" s="51" t="str">
        <f t="shared" si="30"/>
        <v>■</v>
      </c>
    </row>
    <row r="504" spans="1:40">
      <c r="A504" s="240" t="str">
        <f t="shared" si="31"/>
        <v>JD</v>
      </c>
      <c r="B504" s="97"/>
      <c r="C504" s="706">
        <v>31</v>
      </c>
      <c r="D504" s="707"/>
      <c r="E504" s="684" t="s">
        <v>2312</v>
      </c>
      <c r="F504" s="685"/>
      <c r="G504" s="685"/>
      <c r="H504" s="685"/>
      <c r="I504" s="685"/>
      <c r="J504" s="685"/>
      <c r="K504" s="685"/>
      <c r="L504" s="685"/>
      <c r="M504" s="685"/>
      <c r="N504" s="685"/>
      <c r="O504" s="685"/>
      <c r="P504" s="685"/>
      <c r="Q504" s="685"/>
      <c r="R504" s="685"/>
      <c r="S504" s="685"/>
      <c r="T504" s="686"/>
      <c r="U504" s="301" t="s">
        <v>717</v>
      </c>
      <c r="V504" s="687" t="s">
        <v>88</v>
      </c>
      <c r="W504" s="688"/>
      <c r="X504" s="688"/>
      <c r="Y504" s="688"/>
      <c r="Z504" s="689"/>
      <c r="AA504" s="687" t="s">
        <v>2418</v>
      </c>
      <c r="AB504" s="688"/>
      <c r="AC504" s="689"/>
      <c r="AD504" s="266">
        <v>1</v>
      </c>
      <c r="AE504" s="266">
        <v>0</v>
      </c>
      <c r="AF504" s="668"/>
      <c r="AG504" s="669"/>
      <c r="AH504" s="670"/>
      <c r="AI504" s="668"/>
      <c r="AJ504" s="669"/>
      <c r="AK504" s="670"/>
      <c r="AL504" s="480"/>
      <c r="AN504" s="51" t="str">
        <f t="shared" si="30"/>
        <v>■</v>
      </c>
    </row>
    <row r="505" spans="1:40">
      <c r="A505" s="240" t="str">
        <f t="shared" si="31"/>
        <v>JD</v>
      </c>
      <c r="B505" s="97"/>
      <c r="C505" s="706">
        <v>32</v>
      </c>
      <c r="D505" s="707"/>
      <c r="E505" s="684" t="s">
        <v>2313</v>
      </c>
      <c r="F505" s="685"/>
      <c r="G505" s="685"/>
      <c r="H505" s="685"/>
      <c r="I505" s="685"/>
      <c r="J505" s="685"/>
      <c r="K505" s="685"/>
      <c r="L505" s="685"/>
      <c r="M505" s="685"/>
      <c r="N505" s="685"/>
      <c r="O505" s="685"/>
      <c r="P505" s="685"/>
      <c r="Q505" s="685"/>
      <c r="R505" s="685"/>
      <c r="S505" s="685"/>
      <c r="T505" s="686"/>
      <c r="U505" s="301" t="s">
        <v>718</v>
      </c>
      <c r="V505" s="687" t="s">
        <v>88</v>
      </c>
      <c r="W505" s="688"/>
      <c r="X505" s="688"/>
      <c r="Y505" s="688"/>
      <c r="Z505" s="689"/>
      <c r="AA505" s="687" t="s">
        <v>2418</v>
      </c>
      <c r="AB505" s="688"/>
      <c r="AC505" s="689"/>
      <c r="AD505" s="266">
        <v>1</v>
      </c>
      <c r="AE505" s="266">
        <v>0</v>
      </c>
      <c r="AF505" s="668"/>
      <c r="AG505" s="669"/>
      <c r="AH505" s="670"/>
      <c r="AI505" s="668"/>
      <c r="AJ505" s="669"/>
      <c r="AK505" s="670"/>
      <c r="AL505" s="480"/>
      <c r="AN505" s="51" t="str">
        <f t="shared" si="30"/>
        <v>■</v>
      </c>
    </row>
    <row r="506" spans="1:40">
      <c r="A506" s="240" t="str">
        <f t="shared" si="31"/>
        <v>JD</v>
      </c>
      <c r="B506" s="97"/>
      <c r="C506" s="706">
        <v>33</v>
      </c>
      <c r="D506" s="707"/>
      <c r="E506" s="684" t="s">
        <v>2314</v>
      </c>
      <c r="F506" s="685"/>
      <c r="G506" s="685"/>
      <c r="H506" s="685"/>
      <c r="I506" s="685"/>
      <c r="J506" s="685"/>
      <c r="K506" s="685"/>
      <c r="L506" s="685"/>
      <c r="M506" s="685"/>
      <c r="N506" s="685"/>
      <c r="O506" s="685"/>
      <c r="P506" s="685"/>
      <c r="Q506" s="685"/>
      <c r="R506" s="685"/>
      <c r="S506" s="685"/>
      <c r="T506" s="686"/>
      <c r="U506" s="301" t="s">
        <v>719</v>
      </c>
      <c r="V506" s="687" t="s">
        <v>88</v>
      </c>
      <c r="W506" s="688"/>
      <c r="X506" s="688"/>
      <c r="Y506" s="688"/>
      <c r="Z506" s="689"/>
      <c r="AA506" s="687" t="s">
        <v>2418</v>
      </c>
      <c r="AB506" s="688"/>
      <c r="AC506" s="689"/>
      <c r="AD506" s="266">
        <v>1</v>
      </c>
      <c r="AE506" s="266">
        <v>0</v>
      </c>
      <c r="AF506" s="668"/>
      <c r="AG506" s="669"/>
      <c r="AH506" s="670"/>
      <c r="AI506" s="668"/>
      <c r="AJ506" s="669"/>
      <c r="AK506" s="670"/>
      <c r="AL506" s="480"/>
      <c r="AN506" s="51" t="str">
        <f t="shared" si="30"/>
        <v>■</v>
      </c>
    </row>
    <row r="507" spans="1:40">
      <c r="A507" s="240" t="str">
        <f t="shared" si="31"/>
        <v>JD</v>
      </c>
      <c r="B507" s="97"/>
      <c r="C507" s="706">
        <v>34</v>
      </c>
      <c r="D507" s="707"/>
      <c r="E507" s="684" t="s">
        <v>2315</v>
      </c>
      <c r="F507" s="685"/>
      <c r="G507" s="685"/>
      <c r="H507" s="685"/>
      <c r="I507" s="685"/>
      <c r="J507" s="685"/>
      <c r="K507" s="685"/>
      <c r="L507" s="685"/>
      <c r="M507" s="685"/>
      <c r="N507" s="685"/>
      <c r="O507" s="685"/>
      <c r="P507" s="685"/>
      <c r="Q507" s="685"/>
      <c r="R507" s="685"/>
      <c r="S507" s="685"/>
      <c r="T507" s="686"/>
      <c r="U507" s="301" t="s">
        <v>720</v>
      </c>
      <c r="V507" s="687" t="s">
        <v>88</v>
      </c>
      <c r="W507" s="688"/>
      <c r="X507" s="688"/>
      <c r="Y507" s="688"/>
      <c r="Z507" s="689"/>
      <c r="AA507" s="687" t="s">
        <v>2418</v>
      </c>
      <c r="AB507" s="688"/>
      <c r="AC507" s="689"/>
      <c r="AD507" s="266">
        <v>1</v>
      </c>
      <c r="AE507" s="266">
        <v>0</v>
      </c>
      <c r="AF507" s="668"/>
      <c r="AG507" s="669"/>
      <c r="AH507" s="670"/>
      <c r="AI507" s="668"/>
      <c r="AJ507" s="669"/>
      <c r="AK507" s="670"/>
      <c r="AL507" s="480"/>
      <c r="AN507" s="51" t="str">
        <f t="shared" si="30"/>
        <v>■</v>
      </c>
    </row>
    <row r="508" spans="1:40">
      <c r="A508" s="240" t="str">
        <f t="shared" si="31"/>
        <v>JD</v>
      </c>
      <c r="B508" s="97"/>
      <c r="C508" s="706">
        <v>35</v>
      </c>
      <c r="D508" s="707"/>
      <c r="E508" s="684" t="s">
        <v>2316</v>
      </c>
      <c r="F508" s="685"/>
      <c r="G508" s="685"/>
      <c r="H508" s="685"/>
      <c r="I508" s="685"/>
      <c r="J508" s="685"/>
      <c r="K508" s="685"/>
      <c r="L508" s="685"/>
      <c r="M508" s="685"/>
      <c r="N508" s="685"/>
      <c r="O508" s="685"/>
      <c r="P508" s="685"/>
      <c r="Q508" s="685"/>
      <c r="R508" s="685"/>
      <c r="S508" s="685"/>
      <c r="T508" s="686"/>
      <c r="U508" s="301" t="s">
        <v>721</v>
      </c>
      <c r="V508" s="687" t="s">
        <v>88</v>
      </c>
      <c r="W508" s="688"/>
      <c r="X508" s="688"/>
      <c r="Y508" s="688"/>
      <c r="Z508" s="689"/>
      <c r="AA508" s="687" t="s">
        <v>2418</v>
      </c>
      <c r="AB508" s="688"/>
      <c r="AC508" s="689"/>
      <c r="AD508" s="266">
        <v>1</v>
      </c>
      <c r="AE508" s="266">
        <v>0</v>
      </c>
      <c r="AF508" s="668"/>
      <c r="AG508" s="669"/>
      <c r="AH508" s="670"/>
      <c r="AI508" s="668"/>
      <c r="AJ508" s="669"/>
      <c r="AK508" s="670"/>
      <c r="AL508" s="480"/>
      <c r="AN508" s="51" t="str">
        <f t="shared" si="30"/>
        <v>■</v>
      </c>
    </row>
    <row r="509" spans="1:40">
      <c r="A509" s="240" t="str">
        <f t="shared" si="31"/>
        <v>JD</v>
      </c>
      <c r="B509" s="97"/>
      <c r="C509" s="706">
        <v>36</v>
      </c>
      <c r="D509" s="707"/>
      <c r="E509" s="684" t="s">
        <v>2317</v>
      </c>
      <c r="F509" s="685"/>
      <c r="G509" s="685"/>
      <c r="H509" s="685"/>
      <c r="I509" s="685"/>
      <c r="J509" s="685"/>
      <c r="K509" s="685"/>
      <c r="L509" s="685"/>
      <c r="M509" s="685"/>
      <c r="N509" s="685"/>
      <c r="O509" s="685"/>
      <c r="P509" s="685"/>
      <c r="Q509" s="685"/>
      <c r="R509" s="685"/>
      <c r="S509" s="685"/>
      <c r="T509" s="686"/>
      <c r="U509" s="301" t="s">
        <v>722</v>
      </c>
      <c r="V509" s="687" t="s">
        <v>88</v>
      </c>
      <c r="W509" s="688"/>
      <c r="X509" s="688"/>
      <c r="Y509" s="688"/>
      <c r="Z509" s="689"/>
      <c r="AA509" s="687" t="s">
        <v>2418</v>
      </c>
      <c r="AB509" s="688"/>
      <c r="AC509" s="689"/>
      <c r="AD509" s="266">
        <v>1</v>
      </c>
      <c r="AE509" s="266">
        <v>0</v>
      </c>
      <c r="AF509" s="668"/>
      <c r="AG509" s="669"/>
      <c r="AH509" s="670"/>
      <c r="AI509" s="668"/>
      <c r="AJ509" s="669"/>
      <c r="AK509" s="670"/>
      <c r="AL509" s="480"/>
      <c r="AN509" s="51" t="str">
        <f t="shared" si="30"/>
        <v>■</v>
      </c>
    </row>
    <row r="510" spans="1:40">
      <c r="A510" s="240" t="str">
        <f t="shared" si="31"/>
        <v>JD</v>
      </c>
      <c r="B510" s="97"/>
      <c r="C510" s="706">
        <v>37</v>
      </c>
      <c r="D510" s="707"/>
      <c r="E510" s="684" t="s">
        <v>2318</v>
      </c>
      <c r="F510" s="685"/>
      <c r="G510" s="685"/>
      <c r="H510" s="685"/>
      <c r="I510" s="685"/>
      <c r="J510" s="685"/>
      <c r="K510" s="685"/>
      <c r="L510" s="685"/>
      <c r="M510" s="685"/>
      <c r="N510" s="685"/>
      <c r="O510" s="685"/>
      <c r="P510" s="685"/>
      <c r="Q510" s="685"/>
      <c r="R510" s="685"/>
      <c r="S510" s="685"/>
      <c r="T510" s="686"/>
      <c r="U510" s="301" t="s">
        <v>723</v>
      </c>
      <c r="V510" s="687" t="s">
        <v>88</v>
      </c>
      <c r="W510" s="688"/>
      <c r="X510" s="688"/>
      <c r="Y510" s="688"/>
      <c r="Z510" s="689"/>
      <c r="AA510" s="687" t="s">
        <v>2418</v>
      </c>
      <c r="AB510" s="688"/>
      <c r="AC510" s="689"/>
      <c r="AD510" s="266">
        <v>1</v>
      </c>
      <c r="AE510" s="266">
        <v>0</v>
      </c>
      <c r="AF510" s="668"/>
      <c r="AG510" s="669"/>
      <c r="AH510" s="670"/>
      <c r="AI510" s="668"/>
      <c r="AJ510" s="669"/>
      <c r="AK510" s="670"/>
      <c r="AL510" s="480"/>
      <c r="AN510" s="51" t="str">
        <f t="shared" si="30"/>
        <v>■</v>
      </c>
    </row>
    <row r="511" spans="1:40">
      <c r="A511" s="240" t="str">
        <f t="shared" si="31"/>
        <v>JD</v>
      </c>
      <c r="B511" s="97"/>
      <c r="C511" s="706">
        <v>38</v>
      </c>
      <c r="D511" s="707"/>
      <c r="E511" s="684" t="s">
        <v>2409</v>
      </c>
      <c r="F511" s="685"/>
      <c r="G511" s="685"/>
      <c r="H511" s="685"/>
      <c r="I511" s="685"/>
      <c r="J511" s="685"/>
      <c r="K511" s="685"/>
      <c r="L511" s="685"/>
      <c r="M511" s="685"/>
      <c r="N511" s="685"/>
      <c r="O511" s="685"/>
      <c r="P511" s="685"/>
      <c r="Q511" s="685"/>
      <c r="R511" s="685"/>
      <c r="S511" s="685"/>
      <c r="T511" s="686"/>
      <c r="U511" s="301" t="s">
        <v>532</v>
      </c>
      <c r="V511" s="687" t="s">
        <v>88</v>
      </c>
      <c r="W511" s="688"/>
      <c r="X511" s="688"/>
      <c r="Y511" s="688"/>
      <c r="Z511" s="689"/>
      <c r="AA511" s="687" t="s">
        <v>2417</v>
      </c>
      <c r="AB511" s="688"/>
      <c r="AC511" s="689"/>
      <c r="AD511" s="266">
        <v>6</v>
      </c>
      <c r="AE511" s="266" t="s">
        <v>535</v>
      </c>
      <c r="AF511" s="668"/>
      <c r="AG511" s="669"/>
      <c r="AH511" s="670"/>
      <c r="AI511" s="668"/>
      <c r="AJ511" s="669"/>
      <c r="AK511" s="670"/>
      <c r="AL511" s="480"/>
      <c r="AN511" s="51" t="str">
        <f t="shared" si="30"/>
        <v>■</v>
      </c>
    </row>
    <row r="512" spans="1:40">
      <c r="A512" s="240" t="str">
        <f t="shared" si="31"/>
        <v>JD</v>
      </c>
      <c r="B512" s="97"/>
      <c r="C512" s="706">
        <v>39</v>
      </c>
      <c r="D512" s="707"/>
      <c r="E512" s="684" t="s">
        <v>520</v>
      </c>
      <c r="F512" s="685"/>
      <c r="G512" s="685"/>
      <c r="H512" s="685"/>
      <c r="I512" s="685"/>
      <c r="J512" s="685"/>
      <c r="K512" s="685"/>
      <c r="L512" s="685"/>
      <c r="M512" s="685"/>
      <c r="N512" s="685"/>
      <c r="O512" s="685"/>
      <c r="P512" s="685"/>
      <c r="Q512" s="685"/>
      <c r="R512" s="685"/>
      <c r="S512" s="685"/>
      <c r="T512" s="686"/>
      <c r="U512" s="301" t="s">
        <v>533</v>
      </c>
      <c r="V512" s="687" t="s">
        <v>88</v>
      </c>
      <c r="W512" s="688"/>
      <c r="X512" s="688"/>
      <c r="Y512" s="688"/>
      <c r="Z512" s="689"/>
      <c r="AA512" s="687" t="s">
        <v>2417</v>
      </c>
      <c r="AB512" s="688"/>
      <c r="AC512" s="689"/>
      <c r="AD512" s="266">
        <v>6</v>
      </c>
      <c r="AE512" s="266" t="s">
        <v>535</v>
      </c>
      <c r="AF512" s="668"/>
      <c r="AG512" s="669"/>
      <c r="AH512" s="670"/>
      <c r="AI512" s="668"/>
      <c r="AJ512" s="669"/>
      <c r="AK512" s="670"/>
      <c r="AL512" s="480"/>
      <c r="AN512" s="51" t="str">
        <f t="shared" si="30"/>
        <v>■</v>
      </c>
    </row>
    <row r="513" spans="1:40">
      <c r="A513" s="240" t="str">
        <f t="shared" si="31"/>
        <v>JD</v>
      </c>
      <c r="B513" s="97"/>
      <c r="C513" s="275"/>
      <c r="D513" s="275"/>
      <c r="E513" s="242"/>
      <c r="F513" s="242"/>
      <c r="G513" s="242"/>
      <c r="H513" s="242"/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63"/>
      <c r="V513" s="127"/>
      <c r="W513" s="127"/>
      <c r="X513" s="127"/>
      <c r="Y513" s="127"/>
      <c r="Z513" s="127"/>
      <c r="AA513" s="127"/>
      <c r="AB513" s="127"/>
      <c r="AC513" s="127"/>
      <c r="AD513" s="128"/>
      <c r="AE513" s="128"/>
      <c r="AF513" s="464"/>
      <c r="AG513" s="346"/>
      <c r="AH513" s="341"/>
      <c r="AI513" s="341"/>
      <c r="AJ513" s="341"/>
      <c r="AK513" s="341"/>
      <c r="AL513" s="203"/>
    </row>
    <row r="514" spans="1:40">
      <c r="A514" s="240" t="str">
        <f t="shared" si="31"/>
        <v>MF</v>
      </c>
      <c r="B514" s="97"/>
      <c r="C514" s="523" t="s">
        <v>28</v>
      </c>
      <c r="D514" s="276"/>
      <c r="E514" s="277"/>
      <c r="F514" s="277"/>
      <c r="G514" s="277"/>
      <c r="H514" s="277"/>
      <c r="I514" s="277"/>
      <c r="J514" s="277" t="s">
        <v>2888</v>
      </c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63" t="s">
        <v>2411</v>
      </c>
      <c r="V514" s="264"/>
      <c r="W514" s="264"/>
      <c r="X514" s="264"/>
      <c r="Y514" s="264"/>
      <c r="Z514" s="264"/>
      <c r="AA514" s="264"/>
      <c r="AB514" s="264"/>
      <c r="AC514" s="264"/>
      <c r="AD514" s="265"/>
      <c r="AE514" s="265"/>
      <c r="AF514" s="464"/>
      <c r="AG514" s="340"/>
      <c r="AH514" s="341"/>
      <c r="AI514" s="341"/>
      <c r="AJ514" s="341"/>
      <c r="AK514" s="341"/>
      <c r="AL514" s="203"/>
    </row>
    <row r="515" spans="1:40" ht="26">
      <c r="A515" s="240" t="str">
        <f t="shared" si="31"/>
        <v>MF</v>
      </c>
      <c r="B515" s="97"/>
      <c r="C515" s="847" t="s">
        <v>29</v>
      </c>
      <c r="D515" s="712"/>
      <c r="E515" s="847" t="s">
        <v>30</v>
      </c>
      <c r="F515" s="847"/>
      <c r="G515" s="847"/>
      <c r="H515" s="847"/>
      <c r="I515" s="847"/>
      <c r="J515" s="847"/>
      <c r="K515" s="847"/>
      <c r="L515" s="847"/>
      <c r="M515" s="847"/>
      <c r="N515" s="847"/>
      <c r="O515" s="847"/>
      <c r="P515" s="847"/>
      <c r="Q515" s="847"/>
      <c r="R515" s="847"/>
      <c r="S515" s="847"/>
      <c r="T515" s="847"/>
      <c r="U515" s="297" t="s">
        <v>146</v>
      </c>
      <c r="V515" s="848" t="s">
        <v>147</v>
      </c>
      <c r="W515" s="848"/>
      <c r="X515" s="848"/>
      <c r="Y515" s="848"/>
      <c r="Z515" s="848"/>
      <c r="AA515" s="849" t="s">
        <v>2420</v>
      </c>
      <c r="AB515" s="850"/>
      <c r="AC515" s="851"/>
      <c r="AD515" s="848" t="s">
        <v>511</v>
      </c>
      <c r="AE515" s="848"/>
      <c r="AF515" s="690" t="s">
        <v>80</v>
      </c>
      <c r="AG515" s="691"/>
      <c r="AH515" s="692"/>
      <c r="AI515" s="690" t="s">
        <v>41</v>
      </c>
      <c r="AJ515" s="691"/>
      <c r="AK515" s="692"/>
      <c r="AL515" s="696" t="s">
        <v>42</v>
      </c>
    </row>
    <row r="516" spans="1:40">
      <c r="A516" s="240" t="str">
        <f t="shared" si="31"/>
        <v>MF</v>
      </c>
      <c r="B516" s="97"/>
      <c r="C516" s="712"/>
      <c r="D516" s="712"/>
      <c r="E516" s="847"/>
      <c r="F516" s="847"/>
      <c r="G516" s="847"/>
      <c r="H516" s="847"/>
      <c r="I516" s="847"/>
      <c r="J516" s="847"/>
      <c r="K516" s="847"/>
      <c r="L516" s="847"/>
      <c r="M516" s="847"/>
      <c r="N516" s="847"/>
      <c r="O516" s="847"/>
      <c r="P516" s="847"/>
      <c r="Q516" s="847"/>
      <c r="R516" s="847"/>
      <c r="S516" s="847"/>
      <c r="T516" s="847"/>
      <c r="U516" s="298"/>
      <c r="V516" s="848"/>
      <c r="W516" s="848"/>
      <c r="X516" s="848"/>
      <c r="Y516" s="848"/>
      <c r="Z516" s="848"/>
      <c r="AA516" s="852"/>
      <c r="AB516" s="853"/>
      <c r="AC516" s="854"/>
      <c r="AD516" s="848"/>
      <c r="AE516" s="848"/>
      <c r="AF516" s="693"/>
      <c r="AG516" s="694"/>
      <c r="AH516" s="695"/>
      <c r="AI516" s="693"/>
      <c r="AJ516" s="694"/>
      <c r="AK516" s="695"/>
      <c r="AL516" s="697"/>
    </row>
    <row r="517" spans="1:40">
      <c r="A517" s="240" t="str">
        <f t="shared" si="31"/>
        <v>MF</v>
      </c>
      <c r="B517" s="97"/>
      <c r="C517" s="706">
        <v>1</v>
      </c>
      <c r="D517" s="707"/>
      <c r="E517" s="708" t="s">
        <v>2485</v>
      </c>
      <c r="F517" s="709"/>
      <c r="G517" s="709"/>
      <c r="H517" s="709"/>
      <c r="I517" s="709"/>
      <c r="J517" s="709"/>
      <c r="K517" s="709"/>
      <c r="L517" s="709"/>
      <c r="M517" s="709"/>
      <c r="N517" s="709"/>
      <c r="O517" s="709"/>
      <c r="P517" s="709"/>
      <c r="Q517" s="709"/>
      <c r="R517" s="709"/>
      <c r="S517" s="709"/>
      <c r="T517" s="710"/>
      <c r="U517" s="299" t="s">
        <v>521</v>
      </c>
      <c r="V517" s="687" t="s">
        <v>87</v>
      </c>
      <c r="W517" s="688"/>
      <c r="X517" s="688"/>
      <c r="Y517" s="688"/>
      <c r="Z517" s="689"/>
      <c r="AA517" s="687" t="s">
        <v>2417</v>
      </c>
      <c r="AB517" s="688"/>
      <c r="AC517" s="689"/>
      <c r="AD517" s="266">
        <v>10</v>
      </c>
      <c r="AE517" s="266" t="s">
        <v>535</v>
      </c>
      <c r="AF517" s="668"/>
      <c r="AG517" s="669"/>
      <c r="AH517" s="670"/>
      <c r="AI517" s="668"/>
      <c r="AJ517" s="669"/>
      <c r="AK517" s="670"/>
      <c r="AL517" s="480"/>
      <c r="AN517" s="51" t="str">
        <f>$S$19</f>
        <v>■</v>
      </c>
    </row>
    <row r="518" spans="1:40">
      <c r="A518" s="240" t="str">
        <f t="shared" si="31"/>
        <v>MF</v>
      </c>
      <c r="B518" s="97"/>
      <c r="C518" s="706">
        <v>2</v>
      </c>
      <c r="D518" s="707"/>
      <c r="E518" s="708" t="s">
        <v>2487</v>
      </c>
      <c r="F518" s="709"/>
      <c r="G518" s="709"/>
      <c r="H518" s="709"/>
      <c r="I518" s="709"/>
      <c r="J518" s="709"/>
      <c r="K518" s="709"/>
      <c r="L518" s="709"/>
      <c r="M518" s="709"/>
      <c r="N518" s="709"/>
      <c r="O518" s="709"/>
      <c r="P518" s="709"/>
      <c r="Q518" s="709"/>
      <c r="R518" s="709"/>
      <c r="S518" s="709"/>
      <c r="T518" s="710"/>
      <c r="U518" s="299" t="s">
        <v>522</v>
      </c>
      <c r="V518" s="687" t="s">
        <v>87</v>
      </c>
      <c r="W518" s="688"/>
      <c r="X518" s="688"/>
      <c r="Y518" s="688"/>
      <c r="Z518" s="689"/>
      <c r="AA518" s="687" t="s">
        <v>2417</v>
      </c>
      <c r="AB518" s="688"/>
      <c r="AC518" s="689"/>
      <c r="AD518" s="266">
        <v>51</v>
      </c>
      <c r="AE518" s="266" t="s">
        <v>535</v>
      </c>
      <c r="AF518" s="668"/>
      <c r="AG518" s="669"/>
      <c r="AH518" s="670"/>
      <c r="AI518" s="668"/>
      <c r="AJ518" s="669"/>
      <c r="AK518" s="670"/>
      <c r="AL518" s="480"/>
      <c r="AN518" s="51" t="str">
        <f t="shared" ref="AN518:AN555" si="32">$S$19</f>
        <v>■</v>
      </c>
    </row>
    <row r="519" spans="1:40">
      <c r="A519" s="240" t="str">
        <f t="shared" si="31"/>
        <v>MF</v>
      </c>
      <c r="B519" s="97"/>
      <c r="C519" s="676">
        <v>3</v>
      </c>
      <c r="D519" s="677"/>
      <c r="E519" s="839" t="s">
        <v>513</v>
      </c>
      <c r="F519" s="840"/>
      <c r="G519" s="840"/>
      <c r="H519" s="840"/>
      <c r="I519" s="840"/>
      <c r="J519" s="840"/>
      <c r="K519" s="840"/>
      <c r="L519" s="840"/>
      <c r="M519" s="840"/>
      <c r="N519" s="840"/>
      <c r="O519" s="840"/>
      <c r="P519" s="840"/>
      <c r="Q519" s="840"/>
      <c r="R519" s="840"/>
      <c r="S519" s="840"/>
      <c r="T519" s="841"/>
      <c r="U519" s="300" t="s">
        <v>523</v>
      </c>
      <c r="V519" s="681" t="s">
        <v>88</v>
      </c>
      <c r="W519" s="682"/>
      <c r="X519" s="682"/>
      <c r="Y519" s="682"/>
      <c r="Z519" s="683"/>
      <c r="AA519" s="681" t="s">
        <v>2418</v>
      </c>
      <c r="AB519" s="682"/>
      <c r="AC519" s="683"/>
      <c r="AD519" s="267">
        <v>1</v>
      </c>
      <c r="AE519" s="267">
        <v>0</v>
      </c>
      <c r="AF519" s="671"/>
      <c r="AG519" s="672"/>
      <c r="AH519" s="673"/>
      <c r="AI519" s="671"/>
      <c r="AJ519" s="672"/>
      <c r="AK519" s="673"/>
      <c r="AL519" s="382" t="s">
        <v>410</v>
      </c>
      <c r="AN519" s="51" t="str">
        <f t="shared" si="32"/>
        <v>■</v>
      </c>
    </row>
    <row r="520" spans="1:40">
      <c r="A520" s="240" t="str">
        <f t="shared" si="31"/>
        <v>MF</v>
      </c>
      <c r="B520" s="97"/>
      <c r="C520" s="674">
        <v>4</v>
      </c>
      <c r="D520" s="675"/>
      <c r="E520" s="708" t="s">
        <v>514</v>
      </c>
      <c r="F520" s="709"/>
      <c r="G520" s="709"/>
      <c r="H520" s="709"/>
      <c r="I520" s="709"/>
      <c r="J520" s="709"/>
      <c r="K520" s="709"/>
      <c r="L520" s="709"/>
      <c r="M520" s="709"/>
      <c r="N520" s="709"/>
      <c r="O520" s="709"/>
      <c r="P520" s="709"/>
      <c r="Q520" s="709"/>
      <c r="R520" s="709"/>
      <c r="S520" s="709"/>
      <c r="T520" s="710"/>
      <c r="U520" s="301" t="s">
        <v>524</v>
      </c>
      <c r="V520" s="687" t="s">
        <v>88</v>
      </c>
      <c r="W520" s="688"/>
      <c r="X520" s="688"/>
      <c r="Y520" s="688"/>
      <c r="Z520" s="689"/>
      <c r="AA520" s="687" t="s">
        <v>2418</v>
      </c>
      <c r="AB520" s="688"/>
      <c r="AC520" s="689"/>
      <c r="AD520" s="266">
        <v>1</v>
      </c>
      <c r="AE520" s="266">
        <v>0</v>
      </c>
      <c r="AF520" s="668"/>
      <c r="AG520" s="669"/>
      <c r="AH520" s="670"/>
      <c r="AI520" s="668"/>
      <c r="AJ520" s="669"/>
      <c r="AK520" s="670"/>
      <c r="AL520" s="480"/>
      <c r="AN520" s="51" t="str">
        <f t="shared" si="32"/>
        <v>■</v>
      </c>
    </row>
    <row r="521" spans="1:40">
      <c r="A521" s="240" t="str">
        <f t="shared" si="31"/>
        <v>MF</v>
      </c>
      <c r="B521" s="97"/>
      <c r="C521" s="706">
        <v>5</v>
      </c>
      <c r="D521" s="707"/>
      <c r="E521" s="684" t="s">
        <v>84</v>
      </c>
      <c r="F521" s="685"/>
      <c r="G521" s="685"/>
      <c r="H521" s="685"/>
      <c r="I521" s="685"/>
      <c r="J521" s="685"/>
      <c r="K521" s="685"/>
      <c r="L521" s="685"/>
      <c r="M521" s="685"/>
      <c r="N521" s="685"/>
      <c r="O521" s="685"/>
      <c r="P521" s="685"/>
      <c r="Q521" s="685"/>
      <c r="R521" s="685"/>
      <c r="S521" s="685"/>
      <c r="T521" s="686"/>
      <c r="U521" s="301" t="s">
        <v>525</v>
      </c>
      <c r="V521" s="687" t="s">
        <v>87</v>
      </c>
      <c r="W521" s="688"/>
      <c r="X521" s="688"/>
      <c r="Y521" s="688"/>
      <c r="Z521" s="689"/>
      <c r="AA521" s="687" t="s">
        <v>2417</v>
      </c>
      <c r="AB521" s="688"/>
      <c r="AC521" s="689"/>
      <c r="AD521" s="266">
        <v>2</v>
      </c>
      <c r="AE521" s="266" t="s">
        <v>535</v>
      </c>
      <c r="AF521" s="668"/>
      <c r="AG521" s="669"/>
      <c r="AH521" s="670"/>
      <c r="AI521" s="668"/>
      <c r="AJ521" s="669"/>
      <c r="AK521" s="670"/>
      <c r="AL521" s="480"/>
      <c r="AN521" s="51" t="str">
        <f t="shared" si="32"/>
        <v>■</v>
      </c>
    </row>
    <row r="522" spans="1:40">
      <c r="A522" s="240" t="str">
        <f t="shared" si="31"/>
        <v>MF</v>
      </c>
      <c r="B522" s="97"/>
      <c r="C522" s="706">
        <v>6</v>
      </c>
      <c r="D522" s="707"/>
      <c r="E522" s="684" t="s">
        <v>2321</v>
      </c>
      <c r="F522" s="685"/>
      <c r="G522" s="685"/>
      <c r="H522" s="685"/>
      <c r="I522" s="685"/>
      <c r="J522" s="685"/>
      <c r="K522" s="685"/>
      <c r="L522" s="685"/>
      <c r="M522" s="685"/>
      <c r="N522" s="685"/>
      <c r="O522" s="685"/>
      <c r="P522" s="685"/>
      <c r="Q522" s="685"/>
      <c r="R522" s="685"/>
      <c r="S522" s="685"/>
      <c r="T522" s="686"/>
      <c r="U522" s="301" t="s">
        <v>2322</v>
      </c>
      <c r="V522" s="687" t="s">
        <v>88</v>
      </c>
      <c r="W522" s="688"/>
      <c r="X522" s="688"/>
      <c r="Y522" s="688"/>
      <c r="Z522" s="689"/>
      <c r="AA522" s="687" t="s">
        <v>2417</v>
      </c>
      <c r="AB522" s="688"/>
      <c r="AC522" s="689"/>
      <c r="AD522" s="266">
        <v>2</v>
      </c>
      <c r="AE522" s="266" t="s">
        <v>535</v>
      </c>
      <c r="AF522" s="668"/>
      <c r="AG522" s="669"/>
      <c r="AH522" s="670"/>
      <c r="AI522" s="668"/>
      <c r="AJ522" s="669"/>
      <c r="AK522" s="670"/>
      <c r="AL522" s="480"/>
      <c r="AN522" s="51" t="str">
        <f t="shared" si="32"/>
        <v>■</v>
      </c>
    </row>
    <row r="523" spans="1:40">
      <c r="A523" s="240" t="str">
        <f t="shared" si="31"/>
        <v>MF</v>
      </c>
      <c r="B523" s="513"/>
      <c r="C523" s="701">
        <v>7</v>
      </c>
      <c r="D523" s="702"/>
      <c r="E523" s="703" t="s">
        <v>941</v>
      </c>
      <c r="F523" s="704"/>
      <c r="G523" s="704"/>
      <c r="H523" s="704"/>
      <c r="I523" s="704"/>
      <c r="J523" s="704"/>
      <c r="K523" s="704"/>
      <c r="L523" s="704"/>
      <c r="M523" s="704"/>
      <c r="N523" s="704"/>
      <c r="O523" s="704"/>
      <c r="P523" s="704"/>
      <c r="Q523" s="704"/>
      <c r="R523" s="704"/>
      <c r="S523" s="704"/>
      <c r="T523" s="705"/>
      <c r="U523" s="506" t="s">
        <v>528</v>
      </c>
      <c r="V523" s="725" t="s">
        <v>88</v>
      </c>
      <c r="W523" s="726"/>
      <c r="X523" s="726"/>
      <c r="Y523" s="726"/>
      <c r="Z523" s="727"/>
      <c r="AA523" s="725" t="s">
        <v>2417</v>
      </c>
      <c r="AB523" s="726"/>
      <c r="AC523" s="727"/>
      <c r="AD523" s="507">
        <v>9</v>
      </c>
      <c r="AE523" s="507" t="s">
        <v>535</v>
      </c>
      <c r="AF523" s="698"/>
      <c r="AG523" s="699"/>
      <c r="AH523" s="700"/>
      <c r="AI523" s="698"/>
      <c r="AJ523" s="699"/>
      <c r="AK523" s="700"/>
      <c r="AL523" s="515" t="s">
        <v>2896</v>
      </c>
      <c r="AN523" s="51" t="str">
        <f t="shared" si="32"/>
        <v>■</v>
      </c>
    </row>
    <row r="524" spans="1:40">
      <c r="A524" s="240" t="str">
        <f t="shared" si="31"/>
        <v>MF</v>
      </c>
      <c r="B524" s="513"/>
      <c r="C524" s="701">
        <v>8</v>
      </c>
      <c r="D524" s="702"/>
      <c r="E524" s="703" t="s">
        <v>759</v>
      </c>
      <c r="F524" s="704"/>
      <c r="G524" s="704"/>
      <c r="H524" s="704"/>
      <c r="I524" s="704"/>
      <c r="J524" s="704"/>
      <c r="K524" s="704"/>
      <c r="L524" s="704"/>
      <c r="M524" s="704"/>
      <c r="N524" s="704"/>
      <c r="O524" s="704"/>
      <c r="P524" s="704"/>
      <c r="Q524" s="704"/>
      <c r="R524" s="704"/>
      <c r="S524" s="704"/>
      <c r="T524" s="705"/>
      <c r="U524" s="506" t="s">
        <v>529</v>
      </c>
      <c r="V524" s="725" t="s">
        <v>88</v>
      </c>
      <c r="W524" s="726"/>
      <c r="X524" s="726"/>
      <c r="Y524" s="726"/>
      <c r="Z524" s="727"/>
      <c r="AA524" s="725" t="s">
        <v>2417</v>
      </c>
      <c r="AB524" s="726"/>
      <c r="AC524" s="727"/>
      <c r="AD524" s="507">
        <v>9</v>
      </c>
      <c r="AE524" s="507" t="s">
        <v>535</v>
      </c>
      <c r="AF524" s="698"/>
      <c r="AG524" s="699"/>
      <c r="AH524" s="700"/>
      <c r="AI524" s="698"/>
      <c r="AJ524" s="699"/>
      <c r="AK524" s="700"/>
      <c r="AL524" s="515" t="s">
        <v>2896</v>
      </c>
      <c r="AN524" s="51" t="str">
        <f t="shared" si="32"/>
        <v>■</v>
      </c>
    </row>
    <row r="525" spans="1:40">
      <c r="A525" s="240" t="str">
        <f t="shared" si="31"/>
        <v>MF</v>
      </c>
      <c r="B525" s="513"/>
      <c r="C525" s="701">
        <v>9</v>
      </c>
      <c r="D525" s="702"/>
      <c r="E525" s="703" t="s">
        <v>1161</v>
      </c>
      <c r="F525" s="704"/>
      <c r="G525" s="704"/>
      <c r="H525" s="704"/>
      <c r="I525" s="704"/>
      <c r="J525" s="704"/>
      <c r="K525" s="704"/>
      <c r="L525" s="704"/>
      <c r="M525" s="704"/>
      <c r="N525" s="704"/>
      <c r="O525" s="704"/>
      <c r="P525" s="704"/>
      <c r="Q525" s="704"/>
      <c r="R525" s="704"/>
      <c r="S525" s="704"/>
      <c r="T525" s="705"/>
      <c r="U525" s="506" t="s">
        <v>530</v>
      </c>
      <c r="V525" s="725" t="s">
        <v>88</v>
      </c>
      <c r="W525" s="726"/>
      <c r="X525" s="726"/>
      <c r="Y525" s="726"/>
      <c r="Z525" s="727"/>
      <c r="AA525" s="725" t="s">
        <v>2417</v>
      </c>
      <c r="AB525" s="726"/>
      <c r="AC525" s="727"/>
      <c r="AD525" s="507">
        <v>9</v>
      </c>
      <c r="AE525" s="507" t="s">
        <v>535</v>
      </c>
      <c r="AF525" s="698"/>
      <c r="AG525" s="699"/>
      <c r="AH525" s="700"/>
      <c r="AI525" s="698"/>
      <c r="AJ525" s="699"/>
      <c r="AK525" s="700"/>
      <c r="AL525" s="515" t="s">
        <v>2896</v>
      </c>
      <c r="AN525" s="51" t="str">
        <f t="shared" si="32"/>
        <v>■</v>
      </c>
    </row>
    <row r="526" spans="1:40">
      <c r="A526" s="240" t="str">
        <f t="shared" si="31"/>
        <v>MF</v>
      </c>
      <c r="B526" s="513"/>
      <c r="C526" s="701">
        <v>10</v>
      </c>
      <c r="D526" s="702"/>
      <c r="E526" s="703" t="s">
        <v>1162</v>
      </c>
      <c r="F526" s="704"/>
      <c r="G526" s="704"/>
      <c r="H526" s="704"/>
      <c r="I526" s="704"/>
      <c r="J526" s="704"/>
      <c r="K526" s="704"/>
      <c r="L526" s="704"/>
      <c r="M526" s="704"/>
      <c r="N526" s="704"/>
      <c r="O526" s="704"/>
      <c r="P526" s="704"/>
      <c r="Q526" s="704"/>
      <c r="R526" s="704"/>
      <c r="S526" s="704"/>
      <c r="T526" s="705"/>
      <c r="U526" s="506" t="s">
        <v>531</v>
      </c>
      <c r="V526" s="725" t="s">
        <v>88</v>
      </c>
      <c r="W526" s="726"/>
      <c r="X526" s="726"/>
      <c r="Y526" s="726"/>
      <c r="Z526" s="727"/>
      <c r="AA526" s="725" t="s">
        <v>2417</v>
      </c>
      <c r="AB526" s="726"/>
      <c r="AC526" s="727"/>
      <c r="AD526" s="507">
        <v>9</v>
      </c>
      <c r="AE526" s="507" t="s">
        <v>535</v>
      </c>
      <c r="AF526" s="698"/>
      <c r="AG526" s="699"/>
      <c r="AH526" s="700"/>
      <c r="AI526" s="698"/>
      <c r="AJ526" s="699"/>
      <c r="AK526" s="700"/>
      <c r="AL526" s="515" t="s">
        <v>2896</v>
      </c>
      <c r="AN526" s="51" t="str">
        <f t="shared" si="32"/>
        <v>■</v>
      </c>
    </row>
    <row r="527" spans="1:40">
      <c r="A527" s="240" t="str">
        <f t="shared" si="31"/>
        <v>MF</v>
      </c>
      <c r="B527" s="513"/>
      <c r="C527" s="701">
        <v>11</v>
      </c>
      <c r="D527" s="702"/>
      <c r="E527" s="703" t="s">
        <v>1163</v>
      </c>
      <c r="F527" s="704"/>
      <c r="G527" s="704"/>
      <c r="H527" s="704"/>
      <c r="I527" s="704"/>
      <c r="J527" s="704"/>
      <c r="K527" s="704"/>
      <c r="L527" s="704"/>
      <c r="M527" s="704"/>
      <c r="N527" s="704"/>
      <c r="O527" s="704"/>
      <c r="P527" s="704"/>
      <c r="Q527" s="704"/>
      <c r="R527" s="704"/>
      <c r="S527" s="704"/>
      <c r="T527" s="705"/>
      <c r="U527" s="506" t="s">
        <v>765</v>
      </c>
      <c r="V527" s="725" t="s">
        <v>88</v>
      </c>
      <c r="W527" s="726"/>
      <c r="X527" s="726"/>
      <c r="Y527" s="726"/>
      <c r="Z527" s="727"/>
      <c r="AA527" s="725" t="s">
        <v>2417</v>
      </c>
      <c r="AB527" s="726"/>
      <c r="AC527" s="727"/>
      <c r="AD527" s="507">
        <v>9</v>
      </c>
      <c r="AE527" s="507" t="s">
        <v>535</v>
      </c>
      <c r="AF527" s="698"/>
      <c r="AG527" s="699"/>
      <c r="AH527" s="700"/>
      <c r="AI527" s="698"/>
      <c r="AJ527" s="699"/>
      <c r="AK527" s="700"/>
      <c r="AL527" s="515" t="s">
        <v>2896</v>
      </c>
      <c r="AN527" s="51" t="str">
        <f t="shared" si="32"/>
        <v>■</v>
      </c>
    </row>
    <row r="528" spans="1:40">
      <c r="A528" s="240" t="str">
        <f t="shared" si="31"/>
        <v>MF</v>
      </c>
      <c r="B528" s="513"/>
      <c r="C528" s="701">
        <v>12</v>
      </c>
      <c r="D528" s="702"/>
      <c r="E528" s="703" t="s">
        <v>2323</v>
      </c>
      <c r="F528" s="704"/>
      <c r="G528" s="704"/>
      <c r="H528" s="704"/>
      <c r="I528" s="704"/>
      <c r="J528" s="704"/>
      <c r="K528" s="704"/>
      <c r="L528" s="704"/>
      <c r="M528" s="704"/>
      <c r="N528" s="704"/>
      <c r="O528" s="704"/>
      <c r="P528" s="704"/>
      <c r="Q528" s="704"/>
      <c r="R528" s="704"/>
      <c r="S528" s="704"/>
      <c r="T528" s="705"/>
      <c r="U528" s="506" t="s">
        <v>2324</v>
      </c>
      <c r="V528" s="725" t="s">
        <v>88</v>
      </c>
      <c r="W528" s="726"/>
      <c r="X528" s="726"/>
      <c r="Y528" s="726"/>
      <c r="Z528" s="727"/>
      <c r="AA528" s="725" t="s">
        <v>2417</v>
      </c>
      <c r="AB528" s="726"/>
      <c r="AC528" s="727"/>
      <c r="AD528" s="507">
        <v>9</v>
      </c>
      <c r="AE528" s="507" t="s">
        <v>535</v>
      </c>
      <c r="AF528" s="698"/>
      <c r="AG528" s="699"/>
      <c r="AH528" s="700"/>
      <c r="AI528" s="698"/>
      <c r="AJ528" s="699"/>
      <c r="AK528" s="700"/>
      <c r="AL528" s="515" t="s">
        <v>2896</v>
      </c>
      <c r="AN528" s="51" t="str">
        <f t="shared" si="32"/>
        <v>■</v>
      </c>
    </row>
    <row r="529" spans="1:40">
      <c r="A529" s="240" t="str">
        <f t="shared" si="31"/>
        <v>MF</v>
      </c>
      <c r="B529" s="513"/>
      <c r="C529" s="701">
        <v>13</v>
      </c>
      <c r="D529" s="702"/>
      <c r="E529" s="703" t="s">
        <v>2325</v>
      </c>
      <c r="F529" s="704"/>
      <c r="G529" s="704"/>
      <c r="H529" s="704"/>
      <c r="I529" s="704"/>
      <c r="J529" s="704"/>
      <c r="K529" s="704"/>
      <c r="L529" s="704"/>
      <c r="M529" s="704"/>
      <c r="N529" s="704"/>
      <c r="O529" s="704"/>
      <c r="P529" s="704"/>
      <c r="Q529" s="704"/>
      <c r="R529" s="704"/>
      <c r="S529" s="704"/>
      <c r="T529" s="705"/>
      <c r="U529" s="506" t="s">
        <v>2326</v>
      </c>
      <c r="V529" s="725" t="s">
        <v>88</v>
      </c>
      <c r="W529" s="726"/>
      <c r="X529" s="726"/>
      <c r="Y529" s="726"/>
      <c r="Z529" s="727"/>
      <c r="AA529" s="725" t="s">
        <v>2417</v>
      </c>
      <c r="AB529" s="726"/>
      <c r="AC529" s="727"/>
      <c r="AD529" s="507">
        <v>9</v>
      </c>
      <c r="AE529" s="507" t="s">
        <v>535</v>
      </c>
      <c r="AF529" s="698"/>
      <c r="AG529" s="699"/>
      <c r="AH529" s="700"/>
      <c r="AI529" s="698"/>
      <c r="AJ529" s="699"/>
      <c r="AK529" s="700"/>
      <c r="AL529" s="515" t="s">
        <v>2896</v>
      </c>
      <c r="AN529" s="51" t="str">
        <f t="shared" si="32"/>
        <v>■</v>
      </c>
    </row>
    <row r="530" spans="1:40">
      <c r="A530" s="240" t="str">
        <f t="shared" si="31"/>
        <v>MF</v>
      </c>
      <c r="B530" s="513"/>
      <c r="C530" s="701">
        <v>14</v>
      </c>
      <c r="D530" s="702"/>
      <c r="E530" s="703" t="s">
        <v>2327</v>
      </c>
      <c r="F530" s="704"/>
      <c r="G530" s="704"/>
      <c r="H530" s="704"/>
      <c r="I530" s="704"/>
      <c r="J530" s="704"/>
      <c r="K530" s="704"/>
      <c r="L530" s="704"/>
      <c r="M530" s="704"/>
      <c r="N530" s="704"/>
      <c r="O530" s="704"/>
      <c r="P530" s="704"/>
      <c r="Q530" s="704"/>
      <c r="R530" s="704"/>
      <c r="S530" s="704"/>
      <c r="T530" s="705"/>
      <c r="U530" s="506" t="s">
        <v>2328</v>
      </c>
      <c r="V530" s="725" t="s">
        <v>88</v>
      </c>
      <c r="W530" s="726"/>
      <c r="X530" s="726"/>
      <c r="Y530" s="726"/>
      <c r="Z530" s="727"/>
      <c r="AA530" s="725" t="s">
        <v>2417</v>
      </c>
      <c r="AB530" s="726"/>
      <c r="AC530" s="727"/>
      <c r="AD530" s="507">
        <v>9</v>
      </c>
      <c r="AE530" s="507" t="s">
        <v>535</v>
      </c>
      <c r="AF530" s="698"/>
      <c r="AG530" s="699"/>
      <c r="AH530" s="700"/>
      <c r="AI530" s="698"/>
      <c r="AJ530" s="699"/>
      <c r="AK530" s="700"/>
      <c r="AL530" s="515" t="s">
        <v>2896</v>
      </c>
      <c r="AN530" s="51" t="str">
        <f t="shared" si="32"/>
        <v>■</v>
      </c>
    </row>
    <row r="531" spans="1:40">
      <c r="A531" s="240" t="str">
        <f t="shared" si="31"/>
        <v>MF</v>
      </c>
      <c r="B531" s="513"/>
      <c r="C531" s="701">
        <v>15</v>
      </c>
      <c r="D531" s="702"/>
      <c r="E531" s="703" t="s">
        <v>2329</v>
      </c>
      <c r="F531" s="704"/>
      <c r="G531" s="704"/>
      <c r="H531" s="704"/>
      <c r="I531" s="704"/>
      <c r="J531" s="704"/>
      <c r="K531" s="704"/>
      <c r="L531" s="704"/>
      <c r="M531" s="704"/>
      <c r="N531" s="704"/>
      <c r="O531" s="704"/>
      <c r="P531" s="704"/>
      <c r="Q531" s="704"/>
      <c r="R531" s="704"/>
      <c r="S531" s="704"/>
      <c r="T531" s="705"/>
      <c r="U531" s="506" t="s">
        <v>2330</v>
      </c>
      <c r="V531" s="725" t="s">
        <v>88</v>
      </c>
      <c r="W531" s="726"/>
      <c r="X531" s="726"/>
      <c r="Y531" s="726"/>
      <c r="Z531" s="727"/>
      <c r="AA531" s="725" t="s">
        <v>2417</v>
      </c>
      <c r="AB531" s="726"/>
      <c r="AC531" s="727"/>
      <c r="AD531" s="507">
        <v>9</v>
      </c>
      <c r="AE531" s="507" t="s">
        <v>535</v>
      </c>
      <c r="AF531" s="698"/>
      <c r="AG531" s="699"/>
      <c r="AH531" s="700"/>
      <c r="AI531" s="698"/>
      <c r="AJ531" s="699"/>
      <c r="AK531" s="700"/>
      <c r="AL531" s="515" t="s">
        <v>2896</v>
      </c>
      <c r="AN531" s="51" t="str">
        <f t="shared" si="32"/>
        <v>■</v>
      </c>
    </row>
    <row r="532" spans="1:40">
      <c r="A532" s="240" t="str">
        <f t="shared" si="31"/>
        <v>MF</v>
      </c>
      <c r="B532" s="513"/>
      <c r="C532" s="701">
        <v>16</v>
      </c>
      <c r="D532" s="702"/>
      <c r="E532" s="703" t="s">
        <v>2331</v>
      </c>
      <c r="F532" s="704"/>
      <c r="G532" s="704"/>
      <c r="H532" s="704"/>
      <c r="I532" s="704"/>
      <c r="J532" s="704"/>
      <c r="K532" s="704"/>
      <c r="L532" s="704"/>
      <c r="M532" s="704"/>
      <c r="N532" s="704"/>
      <c r="O532" s="704"/>
      <c r="P532" s="704"/>
      <c r="Q532" s="704"/>
      <c r="R532" s="704"/>
      <c r="S532" s="704"/>
      <c r="T532" s="705"/>
      <c r="U532" s="506" t="s">
        <v>2332</v>
      </c>
      <c r="V532" s="725" t="s">
        <v>88</v>
      </c>
      <c r="W532" s="726"/>
      <c r="X532" s="726"/>
      <c r="Y532" s="726"/>
      <c r="Z532" s="727"/>
      <c r="AA532" s="725" t="s">
        <v>2417</v>
      </c>
      <c r="AB532" s="726"/>
      <c r="AC532" s="727"/>
      <c r="AD532" s="507">
        <v>9</v>
      </c>
      <c r="AE532" s="507" t="s">
        <v>535</v>
      </c>
      <c r="AF532" s="698"/>
      <c r="AG532" s="699"/>
      <c r="AH532" s="700"/>
      <c r="AI532" s="698"/>
      <c r="AJ532" s="699"/>
      <c r="AK532" s="700"/>
      <c r="AL532" s="515" t="s">
        <v>2896</v>
      </c>
      <c r="AN532" s="51" t="str">
        <f t="shared" si="32"/>
        <v>■</v>
      </c>
    </row>
    <row r="533" spans="1:40">
      <c r="A533" s="240" t="str">
        <f t="shared" si="31"/>
        <v>MF</v>
      </c>
      <c r="B533" s="513"/>
      <c r="C533" s="701">
        <v>17</v>
      </c>
      <c r="D533" s="702"/>
      <c r="E533" s="703" t="s">
        <v>2333</v>
      </c>
      <c r="F533" s="704"/>
      <c r="G533" s="704"/>
      <c r="H533" s="704"/>
      <c r="I533" s="704"/>
      <c r="J533" s="704"/>
      <c r="K533" s="704"/>
      <c r="L533" s="704"/>
      <c r="M533" s="704"/>
      <c r="N533" s="704"/>
      <c r="O533" s="704"/>
      <c r="P533" s="704"/>
      <c r="Q533" s="704"/>
      <c r="R533" s="704"/>
      <c r="S533" s="704"/>
      <c r="T533" s="705"/>
      <c r="U533" s="506" t="s">
        <v>2334</v>
      </c>
      <c r="V533" s="725" t="s">
        <v>88</v>
      </c>
      <c r="W533" s="726"/>
      <c r="X533" s="726"/>
      <c r="Y533" s="726"/>
      <c r="Z533" s="727"/>
      <c r="AA533" s="725" t="s">
        <v>2417</v>
      </c>
      <c r="AB533" s="726"/>
      <c r="AC533" s="727"/>
      <c r="AD533" s="507">
        <v>9</v>
      </c>
      <c r="AE533" s="507" t="s">
        <v>535</v>
      </c>
      <c r="AF533" s="698"/>
      <c r="AG533" s="699"/>
      <c r="AH533" s="700"/>
      <c r="AI533" s="698"/>
      <c r="AJ533" s="699"/>
      <c r="AK533" s="700"/>
      <c r="AL533" s="515" t="s">
        <v>2896</v>
      </c>
      <c r="AN533" s="51" t="str">
        <f t="shared" si="32"/>
        <v>■</v>
      </c>
    </row>
    <row r="534" spans="1:40">
      <c r="A534" s="240" t="str">
        <f t="shared" si="31"/>
        <v>MF</v>
      </c>
      <c r="B534" s="513"/>
      <c r="C534" s="701">
        <v>18</v>
      </c>
      <c r="D534" s="702"/>
      <c r="E534" s="703" t="s">
        <v>2335</v>
      </c>
      <c r="F534" s="704"/>
      <c r="G534" s="704"/>
      <c r="H534" s="704"/>
      <c r="I534" s="704"/>
      <c r="J534" s="704"/>
      <c r="K534" s="704"/>
      <c r="L534" s="704"/>
      <c r="M534" s="704"/>
      <c r="N534" s="704"/>
      <c r="O534" s="704"/>
      <c r="P534" s="704"/>
      <c r="Q534" s="704"/>
      <c r="R534" s="704"/>
      <c r="S534" s="704"/>
      <c r="T534" s="705"/>
      <c r="U534" s="506" t="s">
        <v>2336</v>
      </c>
      <c r="V534" s="725" t="s">
        <v>88</v>
      </c>
      <c r="W534" s="726"/>
      <c r="X534" s="726"/>
      <c r="Y534" s="726"/>
      <c r="Z534" s="727"/>
      <c r="AA534" s="725" t="s">
        <v>2417</v>
      </c>
      <c r="AB534" s="726"/>
      <c r="AC534" s="727"/>
      <c r="AD534" s="507">
        <v>9</v>
      </c>
      <c r="AE534" s="507" t="s">
        <v>535</v>
      </c>
      <c r="AF534" s="698"/>
      <c r="AG534" s="699"/>
      <c r="AH534" s="700"/>
      <c r="AI534" s="698"/>
      <c r="AJ534" s="699"/>
      <c r="AK534" s="700"/>
      <c r="AL534" s="515" t="s">
        <v>2896</v>
      </c>
      <c r="AN534" s="51" t="str">
        <f t="shared" si="32"/>
        <v>■</v>
      </c>
    </row>
    <row r="535" spans="1:40">
      <c r="A535" s="240" t="str">
        <f t="shared" si="31"/>
        <v>MF</v>
      </c>
      <c r="B535" s="513"/>
      <c r="C535" s="701">
        <v>19</v>
      </c>
      <c r="D535" s="702"/>
      <c r="E535" s="703" t="s">
        <v>2337</v>
      </c>
      <c r="F535" s="704"/>
      <c r="G535" s="704"/>
      <c r="H535" s="704"/>
      <c r="I535" s="704"/>
      <c r="J535" s="704"/>
      <c r="K535" s="704"/>
      <c r="L535" s="704"/>
      <c r="M535" s="704"/>
      <c r="N535" s="704"/>
      <c r="O535" s="704"/>
      <c r="P535" s="704"/>
      <c r="Q535" s="704"/>
      <c r="R535" s="704"/>
      <c r="S535" s="704"/>
      <c r="T535" s="705"/>
      <c r="U535" s="506" t="s">
        <v>2338</v>
      </c>
      <c r="V535" s="725" t="s">
        <v>88</v>
      </c>
      <c r="W535" s="726"/>
      <c r="X535" s="726"/>
      <c r="Y535" s="726"/>
      <c r="Z535" s="727"/>
      <c r="AA535" s="725" t="s">
        <v>2417</v>
      </c>
      <c r="AB535" s="726"/>
      <c r="AC535" s="727"/>
      <c r="AD535" s="507">
        <v>9</v>
      </c>
      <c r="AE535" s="507" t="s">
        <v>535</v>
      </c>
      <c r="AF535" s="698"/>
      <c r="AG535" s="699"/>
      <c r="AH535" s="700"/>
      <c r="AI535" s="698"/>
      <c r="AJ535" s="699"/>
      <c r="AK535" s="700"/>
      <c r="AL535" s="515" t="s">
        <v>2896</v>
      </c>
      <c r="AN535" s="51" t="str">
        <f t="shared" si="32"/>
        <v>■</v>
      </c>
    </row>
    <row r="536" spans="1:40">
      <c r="A536" s="240" t="str">
        <f t="shared" si="31"/>
        <v>MF</v>
      </c>
      <c r="B536" s="513"/>
      <c r="C536" s="701">
        <v>20</v>
      </c>
      <c r="D536" s="702"/>
      <c r="E536" s="703" t="s">
        <v>2339</v>
      </c>
      <c r="F536" s="704"/>
      <c r="G536" s="704"/>
      <c r="H536" s="704"/>
      <c r="I536" s="704"/>
      <c r="J536" s="704"/>
      <c r="K536" s="704"/>
      <c r="L536" s="704"/>
      <c r="M536" s="704"/>
      <c r="N536" s="704"/>
      <c r="O536" s="704"/>
      <c r="P536" s="704"/>
      <c r="Q536" s="704"/>
      <c r="R536" s="704"/>
      <c r="S536" s="704"/>
      <c r="T536" s="705"/>
      <c r="U536" s="506" t="s">
        <v>2340</v>
      </c>
      <c r="V536" s="725" t="s">
        <v>88</v>
      </c>
      <c r="W536" s="726"/>
      <c r="X536" s="726"/>
      <c r="Y536" s="726"/>
      <c r="Z536" s="727"/>
      <c r="AA536" s="725" t="s">
        <v>2417</v>
      </c>
      <c r="AB536" s="726"/>
      <c r="AC536" s="727"/>
      <c r="AD536" s="507">
        <v>9</v>
      </c>
      <c r="AE536" s="507" t="s">
        <v>535</v>
      </c>
      <c r="AF536" s="698"/>
      <c r="AG536" s="699"/>
      <c r="AH536" s="700"/>
      <c r="AI536" s="698"/>
      <c r="AJ536" s="699"/>
      <c r="AK536" s="700"/>
      <c r="AL536" s="515" t="s">
        <v>2896</v>
      </c>
      <c r="AN536" s="51" t="str">
        <f t="shared" si="32"/>
        <v>■</v>
      </c>
    </row>
    <row r="537" spans="1:40">
      <c r="A537" s="240" t="str">
        <f t="shared" si="31"/>
        <v>MF</v>
      </c>
      <c r="B537" s="513"/>
      <c r="C537" s="701">
        <v>21</v>
      </c>
      <c r="D537" s="702"/>
      <c r="E537" s="703" t="s">
        <v>2341</v>
      </c>
      <c r="F537" s="704"/>
      <c r="G537" s="704"/>
      <c r="H537" s="704"/>
      <c r="I537" s="704"/>
      <c r="J537" s="704"/>
      <c r="K537" s="704"/>
      <c r="L537" s="704"/>
      <c r="M537" s="704"/>
      <c r="N537" s="704"/>
      <c r="O537" s="704"/>
      <c r="P537" s="704"/>
      <c r="Q537" s="704"/>
      <c r="R537" s="704"/>
      <c r="S537" s="704"/>
      <c r="T537" s="705"/>
      <c r="U537" s="506" t="s">
        <v>2342</v>
      </c>
      <c r="V537" s="725" t="s">
        <v>88</v>
      </c>
      <c r="W537" s="726"/>
      <c r="X537" s="726"/>
      <c r="Y537" s="726"/>
      <c r="Z537" s="727"/>
      <c r="AA537" s="725" t="s">
        <v>2417</v>
      </c>
      <c r="AB537" s="726"/>
      <c r="AC537" s="727"/>
      <c r="AD537" s="507">
        <v>9</v>
      </c>
      <c r="AE537" s="507" t="s">
        <v>535</v>
      </c>
      <c r="AF537" s="698"/>
      <c r="AG537" s="699"/>
      <c r="AH537" s="700"/>
      <c r="AI537" s="698"/>
      <c r="AJ537" s="699"/>
      <c r="AK537" s="700"/>
      <c r="AL537" s="515" t="s">
        <v>2896</v>
      </c>
      <c r="AN537" s="51" t="str">
        <f t="shared" si="32"/>
        <v>■</v>
      </c>
    </row>
    <row r="538" spans="1:40">
      <c r="A538" s="240" t="str">
        <f t="shared" si="31"/>
        <v>MF</v>
      </c>
      <c r="B538" s="513"/>
      <c r="C538" s="701">
        <v>22</v>
      </c>
      <c r="D538" s="702"/>
      <c r="E538" s="703" t="s">
        <v>2343</v>
      </c>
      <c r="F538" s="704"/>
      <c r="G538" s="704"/>
      <c r="H538" s="704"/>
      <c r="I538" s="704"/>
      <c r="J538" s="704"/>
      <c r="K538" s="704"/>
      <c r="L538" s="704"/>
      <c r="M538" s="704"/>
      <c r="N538" s="704"/>
      <c r="O538" s="704"/>
      <c r="P538" s="704"/>
      <c r="Q538" s="704"/>
      <c r="R538" s="704"/>
      <c r="S538" s="704"/>
      <c r="T538" s="705"/>
      <c r="U538" s="506" t="s">
        <v>2344</v>
      </c>
      <c r="V538" s="725" t="s">
        <v>88</v>
      </c>
      <c r="W538" s="726"/>
      <c r="X538" s="726"/>
      <c r="Y538" s="726"/>
      <c r="Z538" s="727"/>
      <c r="AA538" s="725" t="s">
        <v>2417</v>
      </c>
      <c r="AB538" s="726"/>
      <c r="AC538" s="727"/>
      <c r="AD538" s="507">
        <v>9</v>
      </c>
      <c r="AE538" s="507" t="s">
        <v>535</v>
      </c>
      <c r="AF538" s="698"/>
      <c r="AG538" s="699"/>
      <c r="AH538" s="700"/>
      <c r="AI538" s="698"/>
      <c r="AJ538" s="699"/>
      <c r="AK538" s="700"/>
      <c r="AL538" s="515" t="s">
        <v>2896</v>
      </c>
      <c r="AN538" s="51" t="str">
        <f t="shared" si="32"/>
        <v>■</v>
      </c>
    </row>
    <row r="539" spans="1:40">
      <c r="A539" s="240" t="str">
        <f t="shared" si="31"/>
        <v>MF</v>
      </c>
      <c r="B539" s="513"/>
      <c r="C539" s="701">
        <v>23</v>
      </c>
      <c r="D539" s="702"/>
      <c r="E539" s="703" t="s">
        <v>2345</v>
      </c>
      <c r="F539" s="704"/>
      <c r="G539" s="704"/>
      <c r="H539" s="704"/>
      <c r="I539" s="704"/>
      <c r="J539" s="704"/>
      <c r="K539" s="704"/>
      <c r="L539" s="704"/>
      <c r="M539" s="704"/>
      <c r="N539" s="704"/>
      <c r="O539" s="704"/>
      <c r="P539" s="704"/>
      <c r="Q539" s="704"/>
      <c r="R539" s="704"/>
      <c r="S539" s="704"/>
      <c r="T539" s="705"/>
      <c r="U539" s="506" t="s">
        <v>2346</v>
      </c>
      <c r="V539" s="725" t="s">
        <v>88</v>
      </c>
      <c r="W539" s="726"/>
      <c r="X539" s="726"/>
      <c r="Y539" s="726"/>
      <c r="Z539" s="727"/>
      <c r="AA539" s="725" t="s">
        <v>2417</v>
      </c>
      <c r="AB539" s="726"/>
      <c r="AC539" s="727"/>
      <c r="AD539" s="507">
        <v>9</v>
      </c>
      <c r="AE539" s="507" t="s">
        <v>535</v>
      </c>
      <c r="AF539" s="698"/>
      <c r="AG539" s="699"/>
      <c r="AH539" s="700"/>
      <c r="AI539" s="698"/>
      <c r="AJ539" s="699"/>
      <c r="AK539" s="700"/>
      <c r="AL539" s="515" t="s">
        <v>2896</v>
      </c>
      <c r="AN539" s="51" t="str">
        <f t="shared" si="32"/>
        <v>■</v>
      </c>
    </row>
    <row r="540" spans="1:40">
      <c r="A540" s="240" t="str">
        <f t="shared" si="31"/>
        <v>MF</v>
      </c>
      <c r="B540" s="513"/>
      <c r="C540" s="701">
        <v>24</v>
      </c>
      <c r="D540" s="702"/>
      <c r="E540" s="703" t="s">
        <v>2347</v>
      </c>
      <c r="F540" s="704"/>
      <c r="G540" s="704"/>
      <c r="H540" s="704"/>
      <c r="I540" s="704"/>
      <c r="J540" s="704"/>
      <c r="K540" s="704"/>
      <c r="L540" s="704"/>
      <c r="M540" s="704"/>
      <c r="N540" s="704"/>
      <c r="O540" s="704"/>
      <c r="P540" s="704"/>
      <c r="Q540" s="704"/>
      <c r="R540" s="704"/>
      <c r="S540" s="704"/>
      <c r="T540" s="705"/>
      <c r="U540" s="506" t="s">
        <v>2348</v>
      </c>
      <c r="V540" s="725" t="s">
        <v>88</v>
      </c>
      <c r="W540" s="726"/>
      <c r="X540" s="726"/>
      <c r="Y540" s="726"/>
      <c r="Z540" s="727"/>
      <c r="AA540" s="725" t="s">
        <v>2417</v>
      </c>
      <c r="AB540" s="726"/>
      <c r="AC540" s="727"/>
      <c r="AD540" s="507">
        <v>9</v>
      </c>
      <c r="AE540" s="507" t="s">
        <v>535</v>
      </c>
      <c r="AF540" s="698"/>
      <c r="AG540" s="699"/>
      <c r="AH540" s="700"/>
      <c r="AI540" s="698"/>
      <c r="AJ540" s="699"/>
      <c r="AK540" s="700"/>
      <c r="AL540" s="515" t="s">
        <v>2896</v>
      </c>
      <c r="AN540" s="51" t="str">
        <f t="shared" si="32"/>
        <v>■</v>
      </c>
    </row>
    <row r="541" spans="1:40">
      <c r="A541" s="240" t="str">
        <f t="shared" si="31"/>
        <v>MF</v>
      </c>
      <c r="B541" s="513"/>
      <c r="C541" s="701">
        <v>25</v>
      </c>
      <c r="D541" s="702"/>
      <c r="E541" s="703" t="s">
        <v>2349</v>
      </c>
      <c r="F541" s="704"/>
      <c r="G541" s="704"/>
      <c r="H541" s="704"/>
      <c r="I541" s="704"/>
      <c r="J541" s="704"/>
      <c r="K541" s="704"/>
      <c r="L541" s="704"/>
      <c r="M541" s="704"/>
      <c r="N541" s="704"/>
      <c r="O541" s="704"/>
      <c r="P541" s="704"/>
      <c r="Q541" s="704"/>
      <c r="R541" s="704"/>
      <c r="S541" s="704"/>
      <c r="T541" s="705"/>
      <c r="U541" s="506" t="s">
        <v>2350</v>
      </c>
      <c r="V541" s="725" t="s">
        <v>88</v>
      </c>
      <c r="W541" s="726"/>
      <c r="X541" s="726"/>
      <c r="Y541" s="726"/>
      <c r="Z541" s="727"/>
      <c r="AA541" s="725" t="s">
        <v>2417</v>
      </c>
      <c r="AB541" s="726"/>
      <c r="AC541" s="727"/>
      <c r="AD541" s="507">
        <v>9</v>
      </c>
      <c r="AE541" s="507" t="s">
        <v>535</v>
      </c>
      <c r="AF541" s="698"/>
      <c r="AG541" s="699"/>
      <c r="AH541" s="700"/>
      <c r="AI541" s="698"/>
      <c r="AJ541" s="699"/>
      <c r="AK541" s="700"/>
      <c r="AL541" s="515" t="s">
        <v>2896</v>
      </c>
      <c r="AN541" s="51" t="str">
        <f t="shared" si="32"/>
        <v>■</v>
      </c>
    </row>
    <row r="542" spans="1:40">
      <c r="A542" s="240" t="str">
        <f t="shared" si="31"/>
        <v>MF</v>
      </c>
      <c r="B542" s="513"/>
      <c r="C542" s="701">
        <v>26</v>
      </c>
      <c r="D542" s="702"/>
      <c r="E542" s="703" t="s">
        <v>2351</v>
      </c>
      <c r="F542" s="704"/>
      <c r="G542" s="704"/>
      <c r="H542" s="704"/>
      <c r="I542" s="704"/>
      <c r="J542" s="704"/>
      <c r="K542" s="704"/>
      <c r="L542" s="704"/>
      <c r="M542" s="704"/>
      <c r="N542" s="704"/>
      <c r="O542" s="704"/>
      <c r="P542" s="704"/>
      <c r="Q542" s="704"/>
      <c r="R542" s="704"/>
      <c r="S542" s="704"/>
      <c r="T542" s="705"/>
      <c r="U542" s="506" t="s">
        <v>2352</v>
      </c>
      <c r="V542" s="725" t="s">
        <v>88</v>
      </c>
      <c r="W542" s="726"/>
      <c r="X542" s="726"/>
      <c r="Y542" s="726"/>
      <c r="Z542" s="727"/>
      <c r="AA542" s="725" t="s">
        <v>2417</v>
      </c>
      <c r="AB542" s="726"/>
      <c r="AC542" s="727"/>
      <c r="AD542" s="507">
        <v>9</v>
      </c>
      <c r="AE542" s="507" t="s">
        <v>535</v>
      </c>
      <c r="AF542" s="698"/>
      <c r="AG542" s="699"/>
      <c r="AH542" s="700"/>
      <c r="AI542" s="698"/>
      <c r="AJ542" s="699"/>
      <c r="AK542" s="700"/>
      <c r="AL542" s="515" t="s">
        <v>2896</v>
      </c>
      <c r="AN542" s="51" t="str">
        <f t="shared" si="32"/>
        <v>■</v>
      </c>
    </row>
    <row r="543" spans="1:40">
      <c r="A543" s="240" t="str">
        <f t="shared" si="31"/>
        <v>MF</v>
      </c>
      <c r="B543" s="513"/>
      <c r="C543" s="701">
        <v>27</v>
      </c>
      <c r="D543" s="702"/>
      <c r="E543" s="703" t="s">
        <v>2353</v>
      </c>
      <c r="F543" s="704"/>
      <c r="G543" s="704"/>
      <c r="H543" s="704"/>
      <c r="I543" s="704"/>
      <c r="J543" s="704"/>
      <c r="K543" s="704"/>
      <c r="L543" s="704"/>
      <c r="M543" s="704"/>
      <c r="N543" s="704"/>
      <c r="O543" s="704"/>
      <c r="P543" s="704"/>
      <c r="Q543" s="704"/>
      <c r="R543" s="704"/>
      <c r="S543" s="704"/>
      <c r="T543" s="705"/>
      <c r="U543" s="506" t="s">
        <v>2354</v>
      </c>
      <c r="V543" s="725" t="s">
        <v>88</v>
      </c>
      <c r="W543" s="726"/>
      <c r="X543" s="726"/>
      <c r="Y543" s="726"/>
      <c r="Z543" s="727"/>
      <c r="AA543" s="725" t="s">
        <v>2417</v>
      </c>
      <c r="AB543" s="726"/>
      <c r="AC543" s="727"/>
      <c r="AD543" s="507">
        <v>9</v>
      </c>
      <c r="AE543" s="507" t="s">
        <v>535</v>
      </c>
      <c r="AF543" s="698"/>
      <c r="AG543" s="699"/>
      <c r="AH543" s="700"/>
      <c r="AI543" s="698"/>
      <c r="AJ543" s="699"/>
      <c r="AK543" s="700"/>
      <c r="AL543" s="515" t="s">
        <v>2896</v>
      </c>
      <c r="AN543" s="51" t="str">
        <f t="shared" si="32"/>
        <v>■</v>
      </c>
    </row>
    <row r="544" spans="1:40">
      <c r="A544" s="240" t="str">
        <f t="shared" si="31"/>
        <v>MF</v>
      </c>
      <c r="B544" s="513"/>
      <c r="C544" s="701">
        <v>28</v>
      </c>
      <c r="D544" s="702"/>
      <c r="E544" s="703" t="s">
        <v>2355</v>
      </c>
      <c r="F544" s="704"/>
      <c r="G544" s="704"/>
      <c r="H544" s="704"/>
      <c r="I544" s="704"/>
      <c r="J544" s="704"/>
      <c r="K544" s="704"/>
      <c r="L544" s="704"/>
      <c r="M544" s="704"/>
      <c r="N544" s="704"/>
      <c r="O544" s="704"/>
      <c r="P544" s="704"/>
      <c r="Q544" s="704"/>
      <c r="R544" s="704"/>
      <c r="S544" s="704"/>
      <c r="T544" s="705"/>
      <c r="U544" s="506" t="s">
        <v>2356</v>
      </c>
      <c r="V544" s="725" t="s">
        <v>88</v>
      </c>
      <c r="W544" s="726"/>
      <c r="X544" s="726"/>
      <c r="Y544" s="726"/>
      <c r="Z544" s="727"/>
      <c r="AA544" s="725" t="s">
        <v>2417</v>
      </c>
      <c r="AB544" s="726"/>
      <c r="AC544" s="727"/>
      <c r="AD544" s="507">
        <v>9</v>
      </c>
      <c r="AE544" s="507" t="s">
        <v>535</v>
      </c>
      <c r="AF544" s="698"/>
      <c r="AG544" s="699"/>
      <c r="AH544" s="700"/>
      <c r="AI544" s="698"/>
      <c r="AJ544" s="699"/>
      <c r="AK544" s="700"/>
      <c r="AL544" s="515" t="s">
        <v>2896</v>
      </c>
      <c r="AN544" s="51" t="str">
        <f t="shared" si="32"/>
        <v>■</v>
      </c>
    </row>
    <row r="545" spans="1:40">
      <c r="A545" s="240" t="str">
        <f t="shared" si="31"/>
        <v>MF</v>
      </c>
      <c r="B545" s="513"/>
      <c r="C545" s="701">
        <v>29</v>
      </c>
      <c r="D545" s="702"/>
      <c r="E545" s="703" t="s">
        <v>2357</v>
      </c>
      <c r="F545" s="704"/>
      <c r="G545" s="704"/>
      <c r="H545" s="704"/>
      <c r="I545" s="704"/>
      <c r="J545" s="704"/>
      <c r="K545" s="704"/>
      <c r="L545" s="704"/>
      <c r="M545" s="704"/>
      <c r="N545" s="704"/>
      <c r="O545" s="704"/>
      <c r="P545" s="704"/>
      <c r="Q545" s="704"/>
      <c r="R545" s="704"/>
      <c r="S545" s="704"/>
      <c r="T545" s="705"/>
      <c r="U545" s="506" t="s">
        <v>2358</v>
      </c>
      <c r="V545" s="725" t="s">
        <v>88</v>
      </c>
      <c r="W545" s="726"/>
      <c r="X545" s="726"/>
      <c r="Y545" s="726"/>
      <c r="Z545" s="727"/>
      <c r="AA545" s="725" t="s">
        <v>2417</v>
      </c>
      <c r="AB545" s="726"/>
      <c r="AC545" s="727"/>
      <c r="AD545" s="507">
        <v>9</v>
      </c>
      <c r="AE545" s="507" t="s">
        <v>535</v>
      </c>
      <c r="AF545" s="698"/>
      <c r="AG545" s="699"/>
      <c r="AH545" s="700"/>
      <c r="AI545" s="698"/>
      <c r="AJ545" s="699"/>
      <c r="AK545" s="700"/>
      <c r="AL545" s="515" t="s">
        <v>2896</v>
      </c>
      <c r="AN545" s="51" t="str">
        <f t="shared" si="32"/>
        <v>■</v>
      </c>
    </row>
    <row r="546" spans="1:40">
      <c r="A546" s="240" t="str">
        <f t="shared" si="31"/>
        <v>MF</v>
      </c>
      <c r="B546" s="513"/>
      <c r="C546" s="701">
        <v>30</v>
      </c>
      <c r="D546" s="702"/>
      <c r="E546" s="703" t="s">
        <v>2359</v>
      </c>
      <c r="F546" s="704"/>
      <c r="G546" s="704"/>
      <c r="H546" s="704"/>
      <c r="I546" s="704"/>
      <c r="J546" s="704"/>
      <c r="K546" s="704"/>
      <c r="L546" s="704"/>
      <c r="M546" s="704"/>
      <c r="N546" s="704"/>
      <c r="O546" s="704"/>
      <c r="P546" s="704"/>
      <c r="Q546" s="704"/>
      <c r="R546" s="704"/>
      <c r="S546" s="704"/>
      <c r="T546" s="705"/>
      <c r="U546" s="506" t="s">
        <v>2360</v>
      </c>
      <c r="V546" s="725" t="s">
        <v>88</v>
      </c>
      <c r="W546" s="726"/>
      <c r="X546" s="726"/>
      <c r="Y546" s="726"/>
      <c r="Z546" s="727"/>
      <c r="AA546" s="725" t="s">
        <v>2417</v>
      </c>
      <c r="AB546" s="726"/>
      <c r="AC546" s="727"/>
      <c r="AD546" s="507">
        <v>9</v>
      </c>
      <c r="AE546" s="507" t="s">
        <v>535</v>
      </c>
      <c r="AF546" s="698"/>
      <c r="AG546" s="699"/>
      <c r="AH546" s="700"/>
      <c r="AI546" s="698"/>
      <c r="AJ546" s="699"/>
      <c r="AK546" s="700"/>
      <c r="AL546" s="515" t="s">
        <v>2896</v>
      </c>
      <c r="AN546" s="51" t="str">
        <f t="shared" si="32"/>
        <v>■</v>
      </c>
    </row>
    <row r="547" spans="1:40">
      <c r="A547" s="240" t="str">
        <f t="shared" si="31"/>
        <v>MF</v>
      </c>
      <c r="B547" s="513"/>
      <c r="C547" s="701">
        <v>31</v>
      </c>
      <c r="D547" s="702"/>
      <c r="E547" s="703" t="s">
        <v>2361</v>
      </c>
      <c r="F547" s="704"/>
      <c r="G547" s="704"/>
      <c r="H547" s="704"/>
      <c r="I547" s="704"/>
      <c r="J547" s="704"/>
      <c r="K547" s="704"/>
      <c r="L547" s="704"/>
      <c r="M547" s="704"/>
      <c r="N547" s="704"/>
      <c r="O547" s="704"/>
      <c r="P547" s="704"/>
      <c r="Q547" s="704"/>
      <c r="R547" s="704"/>
      <c r="S547" s="704"/>
      <c r="T547" s="705"/>
      <c r="U547" s="506" t="s">
        <v>2362</v>
      </c>
      <c r="V547" s="725" t="s">
        <v>88</v>
      </c>
      <c r="W547" s="726"/>
      <c r="X547" s="726"/>
      <c r="Y547" s="726"/>
      <c r="Z547" s="727"/>
      <c r="AA547" s="725" t="s">
        <v>2417</v>
      </c>
      <c r="AB547" s="726"/>
      <c r="AC547" s="727"/>
      <c r="AD547" s="507">
        <v>9</v>
      </c>
      <c r="AE547" s="507" t="s">
        <v>535</v>
      </c>
      <c r="AF547" s="698"/>
      <c r="AG547" s="699"/>
      <c r="AH547" s="700"/>
      <c r="AI547" s="698"/>
      <c r="AJ547" s="699"/>
      <c r="AK547" s="700"/>
      <c r="AL547" s="515" t="s">
        <v>2896</v>
      </c>
      <c r="AN547" s="51" t="str">
        <f t="shared" si="32"/>
        <v>■</v>
      </c>
    </row>
    <row r="548" spans="1:40">
      <c r="A548" s="240" t="str">
        <f t="shared" ref="A548:A580" si="33">IF(LEN(J548)&gt;0,MID(J548,FIND("（",J548,1)+1,2),A547)</f>
        <v>MF</v>
      </c>
      <c r="B548" s="513"/>
      <c r="C548" s="701">
        <v>32</v>
      </c>
      <c r="D548" s="702"/>
      <c r="E548" s="703" t="s">
        <v>2363</v>
      </c>
      <c r="F548" s="704"/>
      <c r="G548" s="704"/>
      <c r="H548" s="704"/>
      <c r="I548" s="704"/>
      <c r="J548" s="704"/>
      <c r="K548" s="704"/>
      <c r="L548" s="704"/>
      <c r="M548" s="704"/>
      <c r="N548" s="704"/>
      <c r="O548" s="704"/>
      <c r="P548" s="704"/>
      <c r="Q548" s="704"/>
      <c r="R548" s="704"/>
      <c r="S548" s="704"/>
      <c r="T548" s="705"/>
      <c r="U548" s="506" t="s">
        <v>2364</v>
      </c>
      <c r="V548" s="725" t="s">
        <v>88</v>
      </c>
      <c r="W548" s="726"/>
      <c r="X548" s="726"/>
      <c r="Y548" s="726"/>
      <c r="Z548" s="727"/>
      <c r="AA548" s="725" t="s">
        <v>2417</v>
      </c>
      <c r="AB548" s="726"/>
      <c r="AC548" s="727"/>
      <c r="AD548" s="507">
        <v>9</v>
      </c>
      <c r="AE548" s="507" t="s">
        <v>535</v>
      </c>
      <c r="AF548" s="698"/>
      <c r="AG548" s="699"/>
      <c r="AH548" s="700"/>
      <c r="AI548" s="698"/>
      <c r="AJ548" s="699"/>
      <c r="AK548" s="700"/>
      <c r="AL548" s="515" t="s">
        <v>2896</v>
      </c>
      <c r="AN548" s="51" t="str">
        <f t="shared" si="32"/>
        <v>■</v>
      </c>
    </row>
    <row r="549" spans="1:40">
      <c r="A549" s="240" t="str">
        <f t="shared" si="33"/>
        <v>MF</v>
      </c>
      <c r="B549" s="513"/>
      <c r="C549" s="701">
        <v>33</v>
      </c>
      <c r="D549" s="702"/>
      <c r="E549" s="703" t="s">
        <v>2365</v>
      </c>
      <c r="F549" s="704"/>
      <c r="G549" s="704"/>
      <c r="H549" s="704"/>
      <c r="I549" s="704"/>
      <c r="J549" s="704"/>
      <c r="K549" s="704"/>
      <c r="L549" s="704"/>
      <c r="M549" s="704"/>
      <c r="N549" s="704"/>
      <c r="O549" s="704"/>
      <c r="P549" s="704"/>
      <c r="Q549" s="704"/>
      <c r="R549" s="704"/>
      <c r="S549" s="704"/>
      <c r="T549" s="705"/>
      <c r="U549" s="506" t="s">
        <v>2366</v>
      </c>
      <c r="V549" s="725" t="s">
        <v>88</v>
      </c>
      <c r="W549" s="726"/>
      <c r="X549" s="726"/>
      <c r="Y549" s="726"/>
      <c r="Z549" s="727"/>
      <c r="AA549" s="725" t="s">
        <v>2417</v>
      </c>
      <c r="AB549" s="726"/>
      <c r="AC549" s="727"/>
      <c r="AD549" s="507">
        <v>9</v>
      </c>
      <c r="AE549" s="507" t="s">
        <v>535</v>
      </c>
      <c r="AF549" s="698"/>
      <c r="AG549" s="699"/>
      <c r="AH549" s="700"/>
      <c r="AI549" s="698"/>
      <c r="AJ549" s="699"/>
      <c r="AK549" s="700"/>
      <c r="AL549" s="515" t="s">
        <v>2896</v>
      </c>
      <c r="AN549" s="51" t="str">
        <f t="shared" si="32"/>
        <v>■</v>
      </c>
    </row>
    <row r="550" spans="1:40">
      <c r="A550" s="240" t="str">
        <f t="shared" si="33"/>
        <v>MF</v>
      </c>
      <c r="B550" s="513"/>
      <c r="C550" s="701">
        <v>34</v>
      </c>
      <c r="D550" s="702"/>
      <c r="E550" s="703" t="s">
        <v>2367</v>
      </c>
      <c r="F550" s="704"/>
      <c r="G550" s="704"/>
      <c r="H550" s="704"/>
      <c r="I550" s="704"/>
      <c r="J550" s="704"/>
      <c r="K550" s="704"/>
      <c r="L550" s="704"/>
      <c r="M550" s="704"/>
      <c r="N550" s="704"/>
      <c r="O550" s="704"/>
      <c r="P550" s="704"/>
      <c r="Q550" s="704"/>
      <c r="R550" s="704"/>
      <c r="S550" s="704"/>
      <c r="T550" s="705"/>
      <c r="U550" s="506" t="s">
        <v>2368</v>
      </c>
      <c r="V550" s="725" t="s">
        <v>88</v>
      </c>
      <c r="W550" s="726"/>
      <c r="X550" s="726"/>
      <c r="Y550" s="726"/>
      <c r="Z550" s="727"/>
      <c r="AA550" s="725" t="s">
        <v>2417</v>
      </c>
      <c r="AB550" s="726"/>
      <c r="AC550" s="727"/>
      <c r="AD550" s="507">
        <v>9</v>
      </c>
      <c r="AE550" s="507" t="s">
        <v>535</v>
      </c>
      <c r="AF550" s="698"/>
      <c r="AG550" s="699"/>
      <c r="AH550" s="700"/>
      <c r="AI550" s="698"/>
      <c r="AJ550" s="699"/>
      <c r="AK550" s="700"/>
      <c r="AL550" s="515" t="s">
        <v>2896</v>
      </c>
      <c r="AN550" s="51" t="str">
        <f t="shared" si="32"/>
        <v>■</v>
      </c>
    </row>
    <row r="551" spans="1:40">
      <c r="A551" s="240" t="str">
        <f t="shared" si="33"/>
        <v>MF</v>
      </c>
      <c r="B551" s="513"/>
      <c r="C551" s="701">
        <v>35</v>
      </c>
      <c r="D551" s="702"/>
      <c r="E551" s="703" t="s">
        <v>2369</v>
      </c>
      <c r="F551" s="704"/>
      <c r="G551" s="704"/>
      <c r="H551" s="704"/>
      <c r="I551" s="704"/>
      <c r="J551" s="704"/>
      <c r="K551" s="704"/>
      <c r="L551" s="704"/>
      <c r="M551" s="704"/>
      <c r="N551" s="704"/>
      <c r="O551" s="704"/>
      <c r="P551" s="704"/>
      <c r="Q551" s="704"/>
      <c r="R551" s="704"/>
      <c r="S551" s="704"/>
      <c r="T551" s="705"/>
      <c r="U551" s="506" t="s">
        <v>2370</v>
      </c>
      <c r="V551" s="725" t="s">
        <v>88</v>
      </c>
      <c r="W551" s="726"/>
      <c r="X551" s="726"/>
      <c r="Y551" s="726"/>
      <c r="Z551" s="727"/>
      <c r="AA551" s="725" t="s">
        <v>2417</v>
      </c>
      <c r="AB551" s="726"/>
      <c r="AC551" s="727"/>
      <c r="AD551" s="507">
        <v>9</v>
      </c>
      <c r="AE551" s="507" t="s">
        <v>535</v>
      </c>
      <c r="AF551" s="698"/>
      <c r="AG551" s="699"/>
      <c r="AH551" s="700"/>
      <c r="AI551" s="698"/>
      <c r="AJ551" s="699"/>
      <c r="AK551" s="700"/>
      <c r="AL551" s="515" t="s">
        <v>2896</v>
      </c>
      <c r="AN551" s="51" t="str">
        <f t="shared" si="32"/>
        <v>■</v>
      </c>
    </row>
    <row r="552" spans="1:40">
      <c r="A552" s="240" t="str">
        <f t="shared" si="33"/>
        <v>MF</v>
      </c>
      <c r="B552" s="513"/>
      <c r="C552" s="701">
        <v>36</v>
      </c>
      <c r="D552" s="702"/>
      <c r="E552" s="703" t="s">
        <v>2371</v>
      </c>
      <c r="F552" s="704"/>
      <c r="G552" s="704"/>
      <c r="H552" s="704"/>
      <c r="I552" s="704"/>
      <c r="J552" s="704"/>
      <c r="K552" s="704"/>
      <c r="L552" s="704"/>
      <c r="M552" s="704"/>
      <c r="N552" s="704"/>
      <c r="O552" s="704"/>
      <c r="P552" s="704"/>
      <c r="Q552" s="704"/>
      <c r="R552" s="704"/>
      <c r="S552" s="704"/>
      <c r="T552" s="705"/>
      <c r="U552" s="506" t="s">
        <v>2372</v>
      </c>
      <c r="V552" s="725" t="s">
        <v>88</v>
      </c>
      <c r="W552" s="726"/>
      <c r="X552" s="726"/>
      <c r="Y552" s="726"/>
      <c r="Z552" s="727"/>
      <c r="AA552" s="725" t="s">
        <v>2417</v>
      </c>
      <c r="AB552" s="726"/>
      <c r="AC552" s="727"/>
      <c r="AD552" s="507">
        <v>9</v>
      </c>
      <c r="AE552" s="507" t="s">
        <v>535</v>
      </c>
      <c r="AF552" s="698"/>
      <c r="AG552" s="699"/>
      <c r="AH552" s="700"/>
      <c r="AI552" s="698"/>
      <c r="AJ552" s="699"/>
      <c r="AK552" s="700"/>
      <c r="AL552" s="515" t="s">
        <v>2896</v>
      </c>
      <c r="AN552" s="51" t="str">
        <f t="shared" si="32"/>
        <v>■</v>
      </c>
    </row>
    <row r="553" spans="1:40">
      <c r="A553" s="240" t="str">
        <f t="shared" si="33"/>
        <v>MF</v>
      </c>
      <c r="B553" s="513"/>
      <c r="C553" s="701">
        <v>37</v>
      </c>
      <c r="D553" s="702"/>
      <c r="E553" s="703" t="s">
        <v>2373</v>
      </c>
      <c r="F553" s="704"/>
      <c r="G553" s="704"/>
      <c r="H553" s="704"/>
      <c r="I553" s="704"/>
      <c r="J553" s="704"/>
      <c r="K553" s="704"/>
      <c r="L553" s="704"/>
      <c r="M553" s="704"/>
      <c r="N553" s="704"/>
      <c r="O553" s="704"/>
      <c r="P553" s="704"/>
      <c r="Q553" s="704"/>
      <c r="R553" s="704"/>
      <c r="S553" s="704"/>
      <c r="T553" s="705"/>
      <c r="U553" s="506" t="s">
        <v>2374</v>
      </c>
      <c r="V553" s="725" t="s">
        <v>88</v>
      </c>
      <c r="W553" s="726"/>
      <c r="X553" s="726"/>
      <c r="Y553" s="726"/>
      <c r="Z553" s="727"/>
      <c r="AA553" s="725" t="s">
        <v>2417</v>
      </c>
      <c r="AB553" s="726"/>
      <c r="AC553" s="727"/>
      <c r="AD553" s="507">
        <v>9</v>
      </c>
      <c r="AE553" s="507" t="s">
        <v>535</v>
      </c>
      <c r="AF553" s="698"/>
      <c r="AG553" s="699"/>
      <c r="AH553" s="700"/>
      <c r="AI553" s="698"/>
      <c r="AJ553" s="699"/>
      <c r="AK553" s="700"/>
      <c r="AL553" s="515" t="s">
        <v>2896</v>
      </c>
      <c r="AN553" s="51" t="str">
        <f t="shared" si="32"/>
        <v>■</v>
      </c>
    </row>
    <row r="554" spans="1:40">
      <c r="A554" s="240" t="str">
        <f t="shared" si="33"/>
        <v>MF</v>
      </c>
      <c r="B554" s="97"/>
      <c r="C554" s="706">
        <v>38</v>
      </c>
      <c r="D554" s="707"/>
      <c r="E554" s="684" t="s">
        <v>2409</v>
      </c>
      <c r="F554" s="685"/>
      <c r="G554" s="685"/>
      <c r="H554" s="685"/>
      <c r="I554" s="685"/>
      <c r="J554" s="685"/>
      <c r="K554" s="685"/>
      <c r="L554" s="685"/>
      <c r="M554" s="685"/>
      <c r="N554" s="685"/>
      <c r="O554" s="685"/>
      <c r="P554" s="685"/>
      <c r="Q554" s="685"/>
      <c r="R554" s="685"/>
      <c r="S554" s="685"/>
      <c r="T554" s="686"/>
      <c r="U554" s="301" t="s">
        <v>532</v>
      </c>
      <c r="V554" s="687" t="s">
        <v>88</v>
      </c>
      <c r="W554" s="688"/>
      <c r="X554" s="688"/>
      <c r="Y554" s="688"/>
      <c r="Z554" s="689"/>
      <c r="AA554" s="687" t="s">
        <v>2417</v>
      </c>
      <c r="AB554" s="688"/>
      <c r="AC554" s="689"/>
      <c r="AD554" s="266">
        <v>6</v>
      </c>
      <c r="AE554" s="266" t="s">
        <v>535</v>
      </c>
      <c r="AF554" s="668"/>
      <c r="AG554" s="669"/>
      <c r="AH554" s="670"/>
      <c r="AI554" s="668"/>
      <c r="AJ554" s="669"/>
      <c r="AK554" s="670"/>
      <c r="AL554" s="480"/>
      <c r="AN554" s="51" t="str">
        <f t="shared" si="32"/>
        <v>■</v>
      </c>
    </row>
    <row r="555" spans="1:40">
      <c r="A555" s="240" t="str">
        <f t="shared" si="33"/>
        <v>MF</v>
      </c>
      <c r="B555" s="97"/>
      <c r="C555" s="706">
        <v>39</v>
      </c>
      <c r="D555" s="707"/>
      <c r="E555" s="684" t="s">
        <v>520</v>
      </c>
      <c r="F555" s="685"/>
      <c r="G555" s="685"/>
      <c r="H555" s="685"/>
      <c r="I555" s="685"/>
      <c r="J555" s="685"/>
      <c r="K555" s="685"/>
      <c r="L555" s="685"/>
      <c r="M555" s="685"/>
      <c r="N555" s="685"/>
      <c r="O555" s="685"/>
      <c r="P555" s="685"/>
      <c r="Q555" s="685"/>
      <c r="R555" s="685"/>
      <c r="S555" s="685"/>
      <c r="T555" s="686"/>
      <c r="U555" s="301" t="s">
        <v>533</v>
      </c>
      <c r="V555" s="687" t="s">
        <v>88</v>
      </c>
      <c r="W555" s="688"/>
      <c r="X555" s="688"/>
      <c r="Y555" s="688"/>
      <c r="Z555" s="689"/>
      <c r="AA555" s="687" t="s">
        <v>2417</v>
      </c>
      <c r="AB555" s="688"/>
      <c r="AC555" s="689"/>
      <c r="AD555" s="266">
        <v>6</v>
      </c>
      <c r="AE555" s="266" t="s">
        <v>535</v>
      </c>
      <c r="AF555" s="668"/>
      <c r="AG555" s="669"/>
      <c r="AH555" s="670"/>
      <c r="AI555" s="668"/>
      <c r="AJ555" s="669"/>
      <c r="AK555" s="670"/>
      <c r="AL555" s="480"/>
      <c r="AN555" s="51" t="str">
        <f t="shared" si="32"/>
        <v>■</v>
      </c>
    </row>
    <row r="556" spans="1:40">
      <c r="A556" s="240" t="str">
        <f t="shared" si="33"/>
        <v>MF</v>
      </c>
      <c r="B556" s="97"/>
      <c r="C556" s="275"/>
      <c r="D556" s="275"/>
      <c r="E556" s="242"/>
      <c r="F556" s="242"/>
      <c r="G556" s="242"/>
      <c r="H556" s="242"/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63"/>
      <c r="V556" s="127"/>
      <c r="W556" s="127"/>
      <c r="X556" s="127"/>
      <c r="Y556" s="127"/>
      <c r="Z556" s="127"/>
      <c r="AA556" s="127"/>
      <c r="AB556" s="127"/>
      <c r="AC556" s="127"/>
      <c r="AD556" s="128"/>
      <c r="AE556" s="128"/>
      <c r="AF556" s="464"/>
      <c r="AG556" s="346"/>
      <c r="AH556" s="341"/>
      <c r="AI556" s="341"/>
      <c r="AJ556" s="341"/>
      <c r="AK556" s="341"/>
      <c r="AL556" s="203"/>
    </row>
    <row r="557" spans="1:40">
      <c r="A557" s="240" t="str">
        <f t="shared" si="33"/>
        <v>ON</v>
      </c>
      <c r="B557" s="97"/>
      <c r="C557" s="523" t="s">
        <v>28</v>
      </c>
      <c r="D557" s="276"/>
      <c r="E557" s="277"/>
      <c r="F557" s="277"/>
      <c r="G557" s="277"/>
      <c r="H557" s="277"/>
      <c r="I557" s="277"/>
      <c r="J557" s="277" t="s">
        <v>2889</v>
      </c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63" t="s">
        <v>2412</v>
      </c>
      <c r="V557" s="264"/>
      <c r="W557" s="264"/>
      <c r="X557" s="264"/>
      <c r="Y557" s="264"/>
      <c r="Z557" s="264"/>
      <c r="AA557" s="264"/>
      <c r="AB557" s="264"/>
      <c r="AC557" s="264"/>
      <c r="AD557" s="265"/>
      <c r="AE557" s="265"/>
      <c r="AF557" s="464"/>
      <c r="AG557" s="340"/>
      <c r="AH557" s="341"/>
      <c r="AI557" s="341"/>
      <c r="AJ557" s="341"/>
      <c r="AK557" s="341"/>
      <c r="AL557" s="203"/>
    </row>
    <row r="558" spans="1:40" ht="26">
      <c r="A558" s="240" t="str">
        <f t="shared" si="33"/>
        <v>ON</v>
      </c>
      <c r="B558" s="97"/>
      <c r="C558" s="847" t="s">
        <v>29</v>
      </c>
      <c r="D558" s="712"/>
      <c r="E558" s="847" t="s">
        <v>30</v>
      </c>
      <c r="F558" s="847"/>
      <c r="G558" s="847"/>
      <c r="H558" s="847"/>
      <c r="I558" s="847"/>
      <c r="J558" s="847"/>
      <c r="K558" s="847"/>
      <c r="L558" s="847"/>
      <c r="M558" s="847"/>
      <c r="N558" s="847"/>
      <c r="O558" s="847"/>
      <c r="P558" s="847"/>
      <c r="Q558" s="847"/>
      <c r="R558" s="847"/>
      <c r="S558" s="847"/>
      <c r="T558" s="847"/>
      <c r="U558" s="297" t="s">
        <v>2562</v>
      </c>
      <c r="V558" s="848" t="s">
        <v>147</v>
      </c>
      <c r="W558" s="848"/>
      <c r="X558" s="848"/>
      <c r="Y558" s="848"/>
      <c r="Z558" s="848"/>
      <c r="AA558" s="849" t="s">
        <v>2420</v>
      </c>
      <c r="AB558" s="850"/>
      <c r="AC558" s="851"/>
      <c r="AD558" s="848" t="s">
        <v>511</v>
      </c>
      <c r="AE558" s="848"/>
      <c r="AF558" s="690" t="s">
        <v>80</v>
      </c>
      <c r="AG558" s="691"/>
      <c r="AH558" s="692"/>
      <c r="AI558" s="690" t="s">
        <v>41</v>
      </c>
      <c r="AJ558" s="691"/>
      <c r="AK558" s="692"/>
      <c r="AL558" s="696" t="s">
        <v>42</v>
      </c>
    </row>
    <row r="559" spans="1:40">
      <c r="A559" s="240" t="str">
        <f t="shared" si="33"/>
        <v>ON</v>
      </c>
      <c r="B559" s="97"/>
      <c r="C559" s="712"/>
      <c r="D559" s="712"/>
      <c r="E559" s="847"/>
      <c r="F559" s="847"/>
      <c r="G559" s="847"/>
      <c r="H559" s="847"/>
      <c r="I559" s="847"/>
      <c r="J559" s="847"/>
      <c r="K559" s="847"/>
      <c r="L559" s="847"/>
      <c r="M559" s="847"/>
      <c r="N559" s="847"/>
      <c r="O559" s="847"/>
      <c r="P559" s="847"/>
      <c r="Q559" s="847"/>
      <c r="R559" s="847"/>
      <c r="S559" s="847"/>
      <c r="T559" s="847"/>
      <c r="U559" s="298"/>
      <c r="V559" s="848"/>
      <c r="W559" s="848"/>
      <c r="X559" s="848"/>
      <c r="Y559" s="848"/>
      <c r="Z559" s="848"/>
      <c r="AA559" s="852"/>
      <c r="AB559" s="853"/>
      <c r="AC559" s="854"/>
      <c r="AD559" s="848"/>
      <c r="AE559" s="848"/>
      <c r="AF559" s="693"/>
      <c r="AG559" s="694"/>
      <c r="AH559" s="695"/>
      <c r="AI559" s="693"/>
      <c r="AJ559" s="694"/>
      <c r="AK559" s="695"/>
      <c r="AL559" s="697"/>
    </row>
    <row r="560" spans="1:40">
      <c r="A560" s="240" t="str">
        <f t="shared" si="33"/>
        <v>ON</v>
      </c>
      <c r="B560" s="97"/>
      <c r="C560" s="706">
        <v>1</v>
      </c>
      <c r="D560" s="707"/>
      <c r="E560" s="708" t="s">
        <v>2485</v>
      </c>
      <c r="F560" s="709"/>
      <c r="G560" s="709"/>
      <c r="H560" s="709"/>
      <c r="I560" s="709"/>
      <c r="J560" s="709"/>
      <c r="K560" s="709"/>
      <c r="L560" s="709"/>
      <c r="M560" s="709"/>
      <c r="N560" s="709"/>
      <c r="O560" s="709"/>
      <c r="P560" s="709"/>
      <c r="Q560" s="709"/>
      <c r="R560" s="709"/>
      <c r="S560" s="709"/>
      <c r="T560" s="710"/>
      <c r="U560" s="299" t="s">
        <v>521</v>
      </c>
      <c r="V560" s="687" t="s">
        <v>87</v>
      </c>
      <c r="W560" s="688"/>
      <c r="X560" s="688"/>
      <c r="Y560" s="688"/>
      <c r="Z560" s="689"/>
      <c r="AA560" s="687" t="s">
        <v>2417</v>
      </c>
      <c r="AB560" s="688"/>
      <c r="AC560" s="689"/>
      <c r="AD560" s="266">
        <v>10</v>
      </c>
      <c r="AE560" s="266" t="s">
        <v>535</v>
      </c>
      <c r="AF560" s="668"/>
      <c r="AG560" s="669"/>
      <c r="AH560" s="670"/>
      <c r="AI560" s="668"/>
      <c r="AJ560" s="669"/>
      <c r="AK560" s="670"/>
      <c r="AL560" s="480"/>
      <c r="AN560" s="51" t="str">
        <f>$G$20</f>
        <v>■</v>
      </c>
    </row>
    <row r="561" spans="1:40">
      <c r="A561" s="240" t="str">
        <f t="shared" si="33"/>
        <v>ON</v>
      </c>
      <c r="B561" s="97"/>
      <c r="C561" s="706">
        <v>2</v>
      </c>
      <c r="D561" s="707"/>
      <c r="E561" s="708" t="s">
        <v>2487</v>
      </c>
      <c r="F561" s="709"/>
      <c r="G561" s="709"/>
      <c r="H561" s="709"/>
      <c r="I561" s="709"/>
      <c r="J561" s="709"/>
      <c r="K561" s="709"/>
      <c r="L561" s="709"/>
      <c r="M561" s="709"/>
      <c r="N561" s="709"/>
      <c r="O561" s="709"/>
      <c r="P561" s="709"/>
      <c r="Q561" s="709"/>
      <c r="R561" s="709"/>
      <c r="S561" s="709"/>
      <c r="T561" s="710"/>
      <c r="U561" s="299" t="s">
        <v>522</v>
      </c>
      <c r="V561" s="687" t="s">
        <v>87</v>
      </c>
      <c r="W561" s="688"/>
      <c r="X561" s="688"/>
      <c r="Y561" s="688"/>
      <c r="Z561" s="689"/>
      <c r="AA561" s="687" t="s">
        <v>2417</v>
      </c>
      <c r="AB561" s="688"/>
      <c r="AC561" s="689"/>
      <c r="AD561" s="266">
        <v>51</v>
      </c>
      <c r="AE561" s="266" t="s">
        <v>535</v>
      </c>
      <c r="AF561" s="668"/>
      <c r="AG561" s="669"/>
      <c r="AH561" s="670"/>
      <c r="AI561" s="668"/>
      <c r="AJ561" s="669"/>
      <c r="AK561" s="670"/>
      <c r="AL561" s="480"/>
      <c r="AN561" s="51" t="str">
        <f t="shared" ref="AN561:AN580" si="34">$G$20</f>
        <v>■</v>
      </c>
    </row>
    <row r="562" spans="1:40">
      <c r="A562" s="240" t="str">
        <f t="shared" si="33"/>
        <v>ON</v>
      </c>
      <c r="B562" s="97"/>
      <c r="C562" s="676">
        <v>3</v>
      </c>
      <c r="D562" s="677"/>
      <c r="E562" s="839" t="s">
        <v>513</v>
      </c>
      <c r="F562" s="840"/>
      <c r="G562" s="840"/>
      <c r="H562" s="840"/>
      <c r="I562" s="840"/>
      <c r="J562" s="840"/>
      <c r="K562" s="840"/>
      <c r="L562" s="840"/>
      <c r="M562" s="840"/>
      <c r="N562" s="840"/>
      <c r="O562" s="840"/>
      <c r="P562" s="840"/>
      <c r="Q562" s="840"/>
      <c r="R562" s="840"/>
      <c r="S562" s="840"/>
      <c r="T562" s="841"/>
      <c r="U562" s="300" t="s">
        <v>523</v>
      </c>
      <c r="V562" s="681" t="s">
        <v>88</v>
      </c>
      <c r="W562" s="682"/>
      <c r="X562" s="682"/>
      <c r="Y562" s="682"/>
      <c r="Z562" s="683"/>
      <c r="AA562" s="681" t="s">
        <v>2418</v>
      </c>
      <c r="AB562" s="682"/>
      <c r="AC562" s="683"/>
      <c r="AD562" s="267">
        <v>1</v>
      </c>
      <c r="AE562" s="267">
        <v>0</v>
      </c>
      <c r="AF562" s="698"/>
      <c r="AG562" s="699"/>
      <c r="AH562" s="700"/>
      <c r="AI562" s="698"/>
      <c r="AJ562" s="699"/>
      <c r="AK562" s="700"/>
      <c r="AL562" s="382" t="s">
        <v>410</v>
      </c>
      <c r="AN562" s="51" t="str">
        <f t="shared" si="34"/>
        <v>■</v>
      </c>
    </row>
    <row r="563" spans="1:40">
      <c r="A563" s="240" t="str">
        <f t="shared" si="33"/>
        <v>ON</v>
      </c>
      <c r="B563" s="97"/>
      <c r="C563" s="674">
        <v>4</v>
      </c>
      <c r="D563" s="675"/>
      <c r="E563" s="708" t="s">
        <v>514</v>
      </c>
      <c r="F563" s="709"/>
      <c r="G563" s="709"/>
      <c r="H563" s="709"/>
      <c r="I563" s="709"/>
      <c r="J563" s="709"/>
      <c r="K563" s="709"/>
      <c r="L563" s="709"/>
      <c r="M563" s="709"/>
      <c r="N563" s="709"/>
      <c r="O563" s="709"/>
      <c r="P563" s="709"/>
      <c r="Q563" s="709"/>
      <c r="R563" s="709"/>
      <c r="S563" s="709"/>
      <c r="T563" s="710"/>
      <c r="U563" s="301" t="s">
        <v>524</v>
      </c>
      <c r="V563" s="687" t="s">
        <v>88</v>
      </c>
      <c r="W563" s="688"/>
      <c r="X563" s="688"/>
      <c r="Y563" s="688"/>
      <c r="Z563" s="689"/>
      <c r="AA563" s="687" t="s">
        <v>2418</v>
      </c>
      <c r="AB563" s="688"/>
      <c r="AC563" s="689"/>
      <c r="AD563" s="266">
        <v>1</v>
      </c>
      <c r="AE563" s="266">
        <v>0</v>
      </c>
      <c r="AF563" s="668"/>
      <c r="AG563" s="669"/>
      <c r="AH563" s="670"/>
      <c r="AI563" s="668"/>
      <c r="AJ563" s="669"/>
      <c r="AK563" s="670"/>
      <c r="AL563" s="480"/>
      <c r="AN563" s="51" t="str">
        <f t="shared" si="34"/>
        <v>■</v>
      </c>
    </row>
    <row r="564" spans="1:40">
      <c r="A564" s="240" t="str">
        <f t="shared" si="33"/>
        <v>ON</v>
      </c>
      <c r="B564" s="97"/>
      <c r="C564" s="706">
        <v>5</v>
      </c>
      <c r="D564" s="707"/>
      <c r="E564" s="684" t="s">
        <v>84</v>
      </c>
      <c r="F564" s="685"/>
      <c r="G564" s="685"/>
      <c r="H564" s="685"/>
      <c r="I564" s="685"/>
      <c r="J564" s="685"/>
      <c r="K564" s="685"/>
      <c r="L564" s="685"/>
      <c r="M564" s="685"/>
      <c r="N564" s="685"/>
      <c r="O564" s="685"/>
      <c r="P564" s="685"/>
      <c r="Q564" s="685"/>
      <c r="R564" s="685"/>
      <c r="S564" s="685"/>
      <c r="T564" s="686"/>
      <c r="U564" s="301" t="s">
        <v>525</v>
      </c>
      <c r="V564" s="687" t="s">
        <v>87</v>
      </c>
      <c r="W564" s="688"/>
      <c r="X564" s="688"/>
      <c r="Y564" s="688"/>
      <c r="Z564" s="689"/>
      <c r="AA564" s="687" t="s">
        <v>2417</v>
      </c>
      <c r="AB564" s="688"/>
      <c r="AC564" s="689"/>
      <c r="AD564" s="266">
        <v>2</v>
      </c>
      <c r="AE564" s="266" t="s">
        <v>535</v>
      </c>
      <c r="AF564" s="668"/>
      <c r="AG564" s="669"/>
      <c r="AH564" s="670"/>
      <c r="AI564" s="668"/>
      <c r="AJ564" s="669"/>
      <c r="AK564" s="670"/>
      <c r="AL564" s="480"/>
      <c r="AN564" s="51" t="str">
        <f t="shared" si="34"/>
        <v>■</v>
      </c>
    </row>
    <row r="565" spans="1:40">
      <c r="A565" s="240" t="str">
        <f t="shared" si="33"/>
        <v>ON</v>
      </c>
      <c r="B565" s="97"/>
      <c r="C565" s="706">
        <v>6</v>
      </c>
      <c r="D565" s="707"/>
      <c r="E565" s="684" t="s">
        <v>2282</v>
      </c>
      <c r="F565" s="685"/>
      <c r="G565" s="685"/>
      <c r="H565" s="685"/>
      <c r="I565" s="685"/>
      <c r="J565" s="685"/>
      <c r="K565" s="685"/>
      <c r="L565" s="685"/>
      <c r="M565" s="685"/>
      <c r="N565" s="685"/>
      <c r="O565" s="685"/>
      <c r="P565" s="685"/>
      <c r="Q565" s="685"/>
      <c r="R565" s="685"/>
      <c r="S565" s="685"/>
      <c r="T565" s="686"/>
      <c r="U565" s="301" t="s">
        <v>2283</v>
      </c>
      <c r="V565" s="687" t="s">
        <v>88</v>
      </c>
      <c r="W565" s="688"/>
      <c r="X565" s="688"/>
      <c r="Y565" s="688"/>
      <c r="Z565" s="689"/>
      <c r="AA565" s="687" t="s">
        <v>2418</v>
      </c>
      <c r="AB565" s="688"/>
      <c r="AC565" s="689"/>
      <c r="AD565" s="266">
        <v>1</v>
      </c>
      <c r="AE565" s="266">
        <v>0</v>
      </c>
      <c r="AF565" s="668"/>
      <c r="AG565" s="669"/>
      <c r="AH565" s="670"/>
      <c r="AI565" s="668"/>
      <c r="AJ565" s="669"/>
      <c r="AK565" s="670"/>
      <c r="AL565" s="480"/>
      <c r="AN565" s="51" t="str">
        <f t="shared" si="34"/>
        <v>■</v>
      </c>
    </row>
    <row r="566" spans="1:40">
      <c r="A566" s="240" t="str">
        <f t="shared" si="33"/>
        <v>ON</v>
      </c>
      <c r="B566" s="97"/>
      <c r="C566" s="706">
        <v>7</v>
      </c>
      <c r="D566" s="707"/>
      <c r="E566" s="684" t="s">
        <v>2375</v>
      </c>
      <c r="F566" s="685"/>
      <c r="G566" s="685"/>
      <c r="H566" s="685"/>
      <c r="I566" s="685"/>
      <c r="J566" s="685"/>
      <c r="K566" s="685"/>
      <c r="L566" s="685"/>
      <c r="M566" s="685"/>
      <c r="N566" s="685"/>
      <c r="O566" s="685"/>
      <c r="P566" s="685"/>
      <c r="Q566" s="685"/>
      <c r="R566" s="685"/>
      <c r="S566" s="685"/>
      <c r="T566" s="686"/>
      <c r="U566" s="301" t="s">
        <v>2376</v>
      </c>
      <c r="V566" s="687" t="s">
        <v>88</v>
      </c>
      <c r="W566" s="688"/>
      <c r="X566" s="688"/>
      <c r="Y566" s="688"/>
      <c r="Z566" s="689"/>
      <c r="AA566" s="687" t="s">
        <v>2417</v>
      </c>
      <c r="AB566" s="688"/>
      <c r="AC566" s="689"/>
      <c r="AD566" s="266">
        <v>8</v>
      </c>
      <c r="AE566" s="266" t="s">
        <v>535</v>
      </c>
      <c r="AF566" s="668"/>
      <c r="AG566" s="669"/>
      <c r="AH566" s="670"/>
      <c r="AI566" s="668"/>
      <c r="AJ566" s="669"/>
      <c r="AK566" s="670"/>
      <c r="AL566" s="480"/>
      <c r="AN566" s="51" t="str">
        <f t="shared" si="34"/>
        <v>■</v>
      </c>
    </row>
    <row r="567" spans="1:40">
      <c r="A567" s="240" t="str">
        <f t="shared" si="33"/>
        <v>ON</v>
      </c>
      <c r="B567" s="97"/>
      <c r="C567" s="706">
        <v>8</v>
      </c>
      <c r="D567" s="707"/>
      <c r="E567" s="684" t="s">
        <v>2377</v>
      </c>
      <c r="F567" s="685"/>
      <c r="G567" s="685"/>
      <c r="H567" s="685"/>
      <c r="I567" s="685"/>
      <c r="J567" s="685"/>
      <c r="K567" s="685"/>
      <c r="L567" s="685"/>
      <c r="M567" s="685"/>
      <c r="N567" s="685"/>
      <c r="O567" s="685"/>
      <c r="P567" s="685"/>
      <c r="Q567" s="685"/>
      <c r="R567" s="685"/>
      <c r="S567" s="685"/>
      <c r="T567" s="686"/>
      <c r="U567" s="301" t="s">
        <v>2378</v>
      </c>
      <c r="V567" s="687" t="s">
        <v>88</v>
      </c>
      <c r="W567" s="688"/>
      <c r="X567" s="688"/>
      <c r="Y567" s="688"/>
      <c r="Z567" s="689"/>
      <c r="AA567" s="687" t="s">
        <v>2417</v>
      </c>
      <c r="AB567" s="688"/>
      <c r="AC567" s="689"/>
      <c r="AD567" s="266">
        <v>8</v>
      </c>
      <c r="AE567" s="266" t="s">
        <v>535</v>
      </c>
      <c r="AF567" s="668"/>
      <c r="AG567" s="669"/>
      <c r="AH567" s="670"/>
      <c r="AI567" s="668"/>
      <c r="AJ567" s="669"/>
      <c r="AK567" s="670"/>
      <c r="AL567" s="480"/>
      <c r="AN567" s="51" t="str">
        <f t="shared" si="34"/>
        <v>■</v>
      </c>
    </row>
    <row r="568" spans="1:40">
      <c r="A568" s="240" t="str">
        <f t="shared" si="33"/>
        <v>ON</v>
      </c>
      <c r="B568" s="97"/>
      <c r="C568" s="706">
        <v>9</v>
      </c>
      <c r="D568" s="707"/>
      <c r="E568" s="684" t="s">
        <v>2379</v>
      </c>
      <c r="F568" s="685"/>
      <c r="G568" s="685"/>
      <c r="H568" s="685"/>
      <c r="I568" s="685"/>
      <c r="J568" s="685"/>
      <c r="K568" s="685"/>
      <c r="L568" s="685"/>
      <c r="M568" s="685"/>
      <c r="N568" s="685"/>
      <c r="O568" s="685"/>
      <c r="P568" s="685"/>
      <c r="Q568" s="685"/>
      <c r="R568" s="685"/>
      <c r="S568" s="685"/>
      <c r="T568" s="686"/>
      <c r="U568" s="301" t="s">
        <v>2380</v>
      </c>
      <c r="V568" s="687" t="s">
        <v>88</v>
      </c>
      <c r="W568" s="688"/>
      <c r="X568" s="688"/>
      <c r="Y568" s="688"/>
      <c r="Z568" s="689"/>
      <c r="AA568" s="687" t="s">
        <v>2417</v>
      </c>
      <c r="AB568" s="688"/>
      <c r="AC568" s="689"/>
      <c r="AD568" s="266">
        <v>12</v>
      </c>
      <c r="AE568" s="266" t="s">
        <v>535</v>
      </c>
      <c r="AF568" s="668"/>
      <c r="AG568" s="669"/>
      <c r="AH568" s="670"/>
      <c r="AI568" s="668"/>
      <c r="AJ568" s="669"/>
      <c r="AK568" s="670"/>
      <c r="AL568" s="480"/>
      <c r="AN568" s="51" t="str">
        <f t="shared" si="34"/>
        <v>■</v>
      </c>
    </row>
    <row r="569" spans="1:40">
      <c r="A569" s="240" t="str">
        <f t="shared" si="33"/>
        <v>ON</v>
      </c>
      <c r="B569" s="97"/>
      <c r="C569" s="706">
        <v>10</v>
      </c>
      <c r="D569" s="707"/>
      <c r="E569" s="684" t="s">
        <v>2381</v>
      </c>
      <c r="F569" s="685"/>
      <c r="G569" s="685"/>
      <c r="H569" s="685"/>
      <c r="I569" s="685"/>
      <c r="J569" s="685"/>
      <c r="K569" s="685"/>
      <c r="L569" s="685"/>
      <c r="M569" s="685"/>
      <c r="N569" s="685"/>
      <c r="O569" s="685"/>
      <c r="P569" s="685"/>
      <c r="Q569" s="685"/>
      <c r="R569" s="685"/>
      <c r="S569" s="685"/>
      <c r="T569" s="686"/>
      <c r="U569" s="301" t="s">
        <v>2382</v>
      </c>
      <c r="V569" s="687" t="s">
        <v>88</v>
      </c>
      <c r="W569" s="688"/>
      <c r="X569" s="688"/>
      <c r="Y569" s="688"/>
      <c r="Z569" s="689"/>
      <c r="AA569" s="687" t="s">
        <v>2417</v>
      </c>
      <c r="AB569" s="688"/>
      <c r="AC569" s="689"/>
      <c r="AD569" s="266">
        <v>30</v>
      </c>
      <c r="AE569" s="266" t="s">
        <v>535</v>
      </c>
      <c r="AF569" s="668"/>
      <c r="AG569" s="669"/>
      <c r="AH569" s="670"/>
      <c r="AI569" s="668"/>
      <c r="AJ569" s="669"/>
      <c r="AK569" s="670"/>
      <c r="AL569" s="480"/>
      <c r="AN569" s="51" t="str">
        <f t="shared" si="34"/>
        <v>■</v>
      </c>
    </row>
    <row r="570" spans="1:40">
      <c r="A570" s="240" t="str">
        <f t="shared" si="33"/>
        <v>ON</v>
      </c>
      <c r="B570" s="97"/>
      <c r="C570" s="706">
        <v>11</v>
      </c>
      <c r="D570" s="707"/>
      <c r="E570" s="684" t="s">
        <v>2383</v>
      </c>
      <c r="F570" s="685"/>
      <c r="G570" s="685"/>
      <c r="H570" s="685"/>
      <c r="I570" s="685"/>
      <c r="J570" s="685"/>
      <c r="K570" s="685"/>
      <c r="L570" s="685"/>
      <c r="M570" s="685"/>
      <c r="N570" s="685"/>
      <c r="O570" s="685"/>
      <c r="P570" s="685"/>
      <c r="Q570" s="685"/>
      <c r="R570" s="685"/>
      <c r="S570" s="685"/>
      <c r="T570" s="686"/>
      <c r="U570" s="301" t="s">
        <v>2384</v>
      </c>
      <c r="V570" s="687" t="s">
        <v>88</v>
      </c>
      <c r="W570" s="688"/>
      <c r="X570" s="688"/>
      <c r="Y570" s="688"/>
      <c r="Z570" s="689"/>
      <c r="AA570" s="687" t="s">
        <v>2418</v>
      </c>
      <c r="AB570" s="688"/>
      <c r="AC570" s="689"/>
      <c r="AD570" s="266">
        <v>1</v>
      </c>
      <c r="AE570" s="266">
        <v>0</v>
      </c>
      <c r="AF570" s="668"/>
      <c r="AG570" s="669"/>
      <c r="AH570" s="670"/>
      <c r="AI570" s="668"/>
      <c r="AJ570" s="669"/>
      <c r="AK570" s="670"/>
      <c r="AL570" s="480"/>
      <c r="AN570" s="51" t="str">
        <f t="shared" si="34"/>
        <v>■</v>
      </c>
    </row>
    <row r="571" spans="1:40">
      <c r="A571" s="240" t="str">
        <f t="shared" si="33"/>
        <v>ON</v>
      </c>
      <c r="B571" s="97"/>
      <c r="C571" s="706">
        <v>12</v>
      </c>
      <c r="D571" s="707"/>
      <c r="E571" s="684" t="s">
        <v>2385</v>
      </c>
      <c r="F571" s="685"/>
      <c r="G571" s="685"/>
      <c r="H571" s="685"/>
      <c r="I571" s="685"/>
      <c r="J571" s="685"/>
      <c r="K571" s="685"/>
      <c r="L571" s="685"/>
      <c r="M571" s="685"/>
      <c r="N571" s="685"/>
      <c r="O571" s="685"/>
      <c r="P571" s="685"/>
      <c r="Q571" s="685"/>
      <c r="R571" s="685"/>
      <c r="S571" s="685"/>
      <c r="T571" s="686"/>
      <c r="U571" s="301" t="s">
        <v>2386</v>
      </c>
      <c r="V571" s="687" t="s">
        <v>87</v>
      </c>
      <c r="W571" s="688"/>
      <c r="X571" s="688"/>
      <c r="Y571" s="688"/>
      <c r="Z571" s="689"/>
      <c r="AA571" s="687" t="s">
        <v>2417</v>
      </c>
      <c r="AB571" s="688"/>
      <c r="AC571" s="689"/>
      <c r="AD571" s="266">
        <v>100</v>
      </c>
      <c r="AE571" s="266" t="s">
        <v>535</v>
      </c>
      <c r="AF571" s="668"/>
      <c r="AG571" s="669"/>
      <c r="AH571" s="670"/>
      <c r="AI571" s="668"/>
      <c r="AJ571" s="669"/>
      <c r="AK571" s="670"/>
      <c r="AL571" s="480"/>
      <c r="AN571" s="51" t="str">
        <f t="shared" si="34"/>
        <v>■</v>
      </c>
    </row>
    <row r="572" spans="1:40">
      <c r="A572" s="240" t="str">
        <f t="shared" si="33"/>
        <v>ON</v>
      </c>
      <c r="B572" s="97"/>
      <c r="C572" s="706">
        <v>13</v>
      </c>
      <c r="D572" s="707"/>
      <c r="E572" s="684" t="s">
        <v>2387</v>
      </c>
      <c r="F572" s="685"/>
      <c r="G572" s="685"/>
      <c r="H572" s="685"/>
      <c r="I572" s="685"/>
      <c r="J572" s="685"/>
      <c r="K572" s="685"/>
      <c r="L572" s="685"/>
      <c r="M572" s="685"/>
      <c r="N572" s="685"/>
      <c r="O572" s="685"/>
      <c r="P572" s="685"/>
      <c r="Q572" s="685"/>
      <c r="R572" s="685"/>
      <c r="S572" s="685"/>
      <c r="T572" s="686"/>
      <c r="U572" s="301" t="s">
        <v>2388</v>
      </c>
      <c r="V572" s="687" t="s">
        <v>88</v>
      </c>
      <c r="W572" s="688"/>
      <c r="X572" s="688"/>
      <c r="Y572" s="688"/>
      <c r="Z572" s="689"/>
      <c r="AA572" s="687" t="s">
        <v>2417</v>
      </c>
      <c r="AB572" s="688"/>
      <c r="AC572" s="689"/>
      <c r="AD572" s="266">
        <v>8</v>
      </c>
      <c r="AE572" s="266" t="s">
        <v>535</v>
      </c>
      <c r="AF572" s="668"/>
      <c r="AG572" s="669"/>
      <c r="AH572" s="670"/>
      <c r="AI572" s="668"/>
      <c r="AJ572" s="669"/>
      <c r="AK572" s="670"/>
      <c r="AL572" s="480"/>
      <c r="AN572" s="51" t="str">
        <f t="shared" si="34"/>
        <v>■</v>
      </c>
    </row>
    <row r="573" spans="1:40">
      <c r="A573" s="240" t="str">
        <f t="shared" si="33"/>
        <v>ON</v>
      </c>
      <c r="B573" s="97"/>
      <c r="C573" s="706">
        <v>14</v>
      </c>
      <c r="D573" s="707"/>
      <c r="E573" s="684" t="s">
        <v>2389</v>
      </c>
      <c r="F573" s="685"/>
      <c r="G573" s="685"/>
      <c r="H573" s="685"/>
      <c r="I573" s="685"/>
      <c r="J573" s="685"/>
      <c r="K573" s="685"/>
      <c r="L573" s="685"/>
      <c r="M573" s="685"/>
      <c r="N573" s="685"/>
      <c r="O573" s="685"/>
      <c r="P573" s="685"/>
      <c r="Q573" s="685"/>
      <c r="R573" s="685"/>
      <c r="S573" s="685"/>
      <c r="T573" s="686"/>
      <c r="U573" s="301" t="s">
        <v>2390</v>
      </c>
      <c r="V573" s="687" t="s">
        <v>88</v>
      </c>
      <c r="W573" s="688"/>
      <c r="X573" s="688"/>
      <c r="Y573" s="688"/>
      <c r="Z573" s="689"/>
      <c r="AA573" s="687" t="s">
        <v>2417</v>
      </c>
      <c r="AB573" s="688"/>
      <c r="AC573" s="689"/>
      <c r="AD573" s="266">
        <v>8</v>
      </c>
      <c r="AE573" s="266" t="s">
        <v>535</v>
      </c>
      <c r="AF573" s="668"/>
      <c r="AG573" s="669"/>
      <c r="AH573" s="670"/>
      <c r="AI573" s="668"/>
      <c r="AJ573" s="669"/>
      <c r="AK573" s="670"/>
      <c r="AL573" s="480"/>
      <c r="AN573" s="51" t="str">
        <f t="shared" si="34"/>
        <v>■</v>
      </c>
    </row>
    <row r="574" spans="1:40">
      <c r="A574" s="240" t="str">
        <f t="shared" si="33"/>
        <v>ON</v>
      </c>
      <c r="B574" s="97"/>
      <c r="C574" s="706">
        <v>15</v>
      </c>
      <c r="D574" s="707"/>
      <c r="E574" s="684" t="s">
        <v>2391</v>
      </c>
      <c r="F574" s="685"/>
      <c r="G574" s="685"/>
      <c r="H574" s="685"/>
      <c r="I574" s="685"/>
      <c r="J574" s="685"/>
      <c r="K574" s="685"/>
      <c r="L574" s="685"/>
      <c r="M574" s="685"/>
      <c r="N574" s="685"/>
      <c r="O574" s="685"/>
      <c r="P574" s="685"/>
      <c r="Q574" s="685"/>
      <c r="R574" s="685"/>
      <c r="S574" s="685"/>
      <c r="T574" s="686"/>
      <c r="U574" s="301" t="s">
        <v>2392</v>
      </c>
      <c r="V574" s="687" t="s">
        <v>88</v>
      </c>
      <c r="W574" s="688"/>
      <c r="X574" s="688"/>
      <c r="Y574" s="688"/>
      <c r="Z574" s="689"/>
      <c r="AA574" s="687" t="s">
        <v>2417</v>
      </c>
      <c r="AB574" s="688"/>
      <c r="AC574" s="689"/>
      <c r="AD574" s="266">
        <v>8</v>
      </c>
      <c r="AE574" s="266" t="s">
        <v>535</v>
      </c>
      <c r="AF574" s="668"/>
      <c r="AG574" s="669"/>
      <c r="AH574" s="670"/>
      <c r="AI574" s="668"/>
      <c r="AJ574" s="669"/>
      <c r="AK574" s="670"/>
      <c r="AL574" s="480"/>
      <c r="AN574" s="51" t="str">
        <f t="shared" si="34"/>
        <v>■</v>
      </c>
    </row>
    <row r="575" spans="1:40">
      <c r="A575" s="240" t="str">
        <f t="shared" si="33"/>
        <v>ON</v>
      </c>
      <c r="B575" s="97"/>
      <c r="C575" s="706">
        <v>16</v>
      </c>
      <c r="D575" s="707"/>
      <c r="E575" s="684" t="s">
        <v>2393</v>
      </c>
      <c r="F575" s="685"/>
      <c r="G575" s="685"/>
      <c r="H575" s="685"/>
      <c r="I575" s="685"/>
      <c r="J575" s="685"/>
      <c r="K575" s="685"/>
      <c r="L575" s="685"/>
      <c r="M575" s="685"/>
      <c r="N575" s="685"/>
      <c r="O575" s="685"/>
      <c r="P575" s="685"/>
      <c r="Q575" s="685"/>
      <c r="R575" s="685"/>
      <c r="S575" s="685"/>
      <c r="T575" s="686"/>
      <c r="U575" s="301" t="s">
        <v>2394</v>
      </c>
      <c r="V575" s="687" t="s">
        <v>88</v>
      </c>
      <c r="W575" s="688"/>
      <c r="X575" s="688"/>
      <c r="Y575" s="688"/>
      <c r="Z575" s="689"/>
      <c r="AA575" s="687" t="s">
        <v>2417</v>
      </c>
      <c r="AB575" s="688"/>
      <c r="AC575" s="689"/>
      <c r="AD575" s="266">
        <v>8</v>
      </c>
      <c r="AE575" s="266" t="s">
        <v>535</v>
      </c>
      <c r="AF575" s="668"/>
      <c r="AG575" s="669"/>
      <c r="AH575" s="670"/>
      <c r="AI575" s="668"/>
      <c r="AJ575" s="669"/>
      <c r="AK575" s="670"/>
      <c r="AL575" s="480"/>
      <c r="AN575" s="51" t="str">
        <f t="shared" si="34"/>
        <v>■</v>
      </c>
    </row>
    <row r="576" spans="1:40">
      <c r="A576" s="240" t="str">
        <f t="shared" si="33"/>
        <v>ON</v>
      </c>
      <c r="B576" s="97"/>
      <c r="C576" s="706">
        <v>17</v>
      </c>
      <c r="D576" s="707"/>
      <c r="E576" s="684" t="s">
        <v>2395</v>
      </c>
      <c r="F576" s="685"/>
      <c r="G576" s="685"/>
      <c r="H576" s="685"/>
      <c r="I576" s="685"/>
      <c r="J576" s="685"/>
      <c r="K576" s="685"/>
      <c r="L576" s="685"/>
      <c r="M576" s="685"/>
      <c r="N576" s="685"/>
      <c r="O576" s="685"/>
      <c r="P576" s="685"/>
      <c r="Q576" s="685"/>
      <c r="R576" s="685"/>
      <c r="S576" s="685"/>
      <c r="T576" s="686"/>
      <c r="U576" s="301" t="s">
        <v>2396</v>
      </c>
      <c r="V576" s="687" t="s">
        <v>88</v>
      </c>
      <c r="W576" s="688"/>
      <c r="X576" s="688"/>
      <c r="Y576" s="688"/>
      <c r="Z576" s="689"/>
      <c r="AA576" s="687" t="s">
        <v>2417</v>
      </c>
      <c r="AB576" s="688"/>
      <c r="AC576" s="689"/>
      <c r="AD576" s="266">
        <v>8</v>
      </c>
      <c r="AE576" s="266" t="s">
        <v>535</v>
      </c>
      <c r="AF576" s="668"/>
      <c r="AG576" s="669"/>
      <c r="AH576" s="670"/>
      <c r="AI576" s="668"/>
      <c r="AJ576" s="669"/>
      <c r="AK576" s="670"/>
      <c r="AL576" s="480"/>
      <c r="AN576" s="51" t="str">
        <f t="shared" si="34"/>
        <v>■</v>
      </c>
    </row>
    <row r="577" spans="1:40">
      <c r="A577" s="240" t="str">
        <f t="shared" si="33"/>
        <v>ON</v>
      </c>
      <c r="B577" s="97"/>
      <c r="C577" s="706">
        <v>18</v>
      </c>
      <c r="D577" s="707"/>
      <c r="E577" s="684" t="s">
        <v>2397</v>
      </c>
      <c r="F577" s="685"/>
      <c r="G577" s="685"/>
      <c r="H577" s="685"/>
      <c r="I577" s="685"/>
      <c r="J577" s="685"/>
      <c r="K577" s="685"/>
      <c r="L577" s="685"/>
      <c r="M577" s="685"/>
      <c r="N577" s="685"/>
      <c r="O577" s="685"/>
      <c r="P577" s="685"/>
      <c r="Q577" s="685"/>
      <c r="R577" s="685"/>
      <c r="S577" s="685"/>
      <c r="T577" s="686"/>
      <c r="U577" s="301" t="s">
        <v>2398</v>
      </c>
      <c r="V577" s="687" t="s">
        <v>88</v>
      </c>
      <c r="W577" s="688"/>
      <c r="X577" s="688"/>
      <c r="Y577" s="688"/>
      <c r="Z577" s="689"/>
      <c r="AA577" s="687" t="s">
        <v>2417</v>
      </c>
      <c r="AB577" s="688"/>
      <c r="AC577" s="689"/>
      <c r="AD577" s="266">
        <v>8</v>
      </c>
      <c r="AE577" s="266" t="s">
        <v>535</v>
      </c>
      <c r="AF577" s="668"/>
      <c r="AG577" s="669"/>
      <c r="AH577" s="670"/>
      <c r="AI577" s="668"/>
      <c r="AJ577" s="669"/>
      <c r="AK577" s="670"/>
      <c r="AL577" s="480"/>
      <c r="AN577" s="51" t="str">
        <f t="shared" si="34"/>
        <v>■</v>
      </c>
    </row>
    <row r="578" spans="1:40">
      <c r="A578" s="240" t="str">
        <f t="shared" si="33"/>
        <v>ON</v>
      </c>
      <c r="B578" s="513"/>
      <c r="C578" s="676">
        <v>19</v>
      </c>
      <c r="D578" s="677"/>
      <c r="E578" s="678" t="s">
        <v>2399</v>
      </c>
      <c r="F578" s="679"/>
      <c r="G578" s="679"/>
      <c r="H578" s="679"/>
      <c r="I578" s="679"/>
      <c r="J578" s="679"/>
      <c r="K578" s="679"/>
      <c r="L578" s="679"/>
      <c r="M578" s="679"/>
      <c r="N578" s="679"/>
      <c r="O578" s="679"/>
      <c r="P578" s="679"/>
      <c r="Q578" s="679"/>
      <c r="R578" s="679"/>
      <c r="S578" s="679"/>
      <c r="T578" s="680"/>
      <c r="U578" s="300" t="s">
        <v>2400</v>
      </c>
      <c r="V578" s="681" t="s">
        <v>87</v>
      </c>
      <c r="W578" s="682"/>
      <c r="X578" s="682"/>
      <c r="Y578" s="682"/>
      <c r="Z578" s="683"/>
      <c r="AA578" s="681" t="s">
        <v>2417</v>
      </c>
      <c r="AB578" s="682"/>
      <c r="AC578" s="683"/>
      <c r="AD578" s="267">
        <v>50</v>
      </c>
      <c r="AE578" s="267" t="s">
        <v>535</v>
      </c>
      <c r="AF578" s="671"/>
      <c r="AG578" s="672"/>
      <c r="AH578" s="673"/>
      <c r="AI578" s="671"/>
      <c r="AJ578" s="672"/>
      <c r="AK578" s="673"/>
      <c r="AL578" s="515" t="s">
        <v>2896</v>
      </c>
      <c r="AN578" s="51" t="str">
        <f t="shared" si="34"/>
        <v>■</v>
      </c>
    </row>
    <row r="579" spans="1:40">
      <c r="A579" s="240" t="str">
        <f t="shared" si="33"/>
        <v>ON</v>
      </c>
      <c r="B579" s="97"/>
      <c r="C579" s="706">
        <v>20</v>
      </c>
      <c r="D579" s="707"/>
      <c r="E579" s="684" t="s">
        <v>2409</v>
      </c>
      <c r="F579" s="685"/>
      <c r="G579" s="685"/>
      <c r="H579" s="685"/>
      <c r="I579" s="685"/>
      <c r="J579" s="685"/>
      <c r="K579" s="685"/>
      <c r="L579" s="685"/>
      <c r="M579" s="685"/>
      <c r="N579" s="685"/>
      <c r="O579" s="685"/>
      <c r="P579" s="685"/>
      <c r="Q579" s="685"/>
      <c r="R579" s="685"/>
      <c r="S579" s="685"/>
      <c r="T579" s="686"/>
      <c r="U579" s="301" t="s">
        <v>532</v>
      </c>
      <c r="V579" s="687" t="s">
        <v>88</v>
      </c>
      <c r="W579" s="688"/>
      <c r="X579" s="688"/>
      <c r="Y579" s="688"/>
      <c r="Z579" s="689"/>
      <c r="AA579" s="687" t="s">
        <v>2417</v>
      </c>
      <c r="AB579" s="688"/>
      <c r="AC579" s="689"/>
      <c r="AD579" s="266">
        <v>6</v>
      </c>
      <c r="AE579" s="266" t="s">
        <v>535</v>
      </c>
      <c r="AF579" s="668"/>
      <c r="AG579" s="669"/>
      <c r="AH579" s="670"/>
      <c r="AI579" s="668"/>
      <c r="AJ579" s="669"/>
      <c r="AK579" s="670"/>
      <c r="AL579" s="480"/>
      <c r="AN579" s="51" t="str">
        <f t="shared" si="34"/>
        <v>■</v>
      </c>
    </row>
    <row r="580" spans="1:40">
      <c r="A580" s="240" t="str">
        <f t="shared" si="33"/>
        <v>ON</v>
      </c>
      <c r="B580" s="97"/>
      <c r="C580" s="706">
        <v>21</v>
      </c>
      <c r="D580" s="707"/>
      <c r="E580" s="684" t="s">
        <v>520</v>
      </c>
      <c r="F580" s="685"/>
      <c r="G580" s="685"/>
      <c r="H580" s="685"/>
      <c r="I580" s="685"/>
      <c r="J580" s="685"/>
      <c r="K580" s="685"/>
      <c r="L580" s="685"/>
      <c r="M580" s="685"/>
      <c r="N580" s="685"/>
      <c r="O580" s="685"/>
      <c r="P580" s="685"/>
      <c r="Q580" s="685"/>
      <c r="R580" s="685"/>
      <c r="S580" s="685"/>
      <c r="T580" s="686"/>
      <c r="U580" s="301" t="s">
        <v>533</v>
      </c>
      <c r="V580" s="687" t="s">
        <v>88</v>
      </c>
      <c r="W580" s="688"/>
      <c r="X580" s="688"/>
      <c r="Y580" s="688"/>
      <c r="Z580" s="689"/>
      <c r="AA580" s="687" t="s">
        <v>2417</v>
      </c>
      <c r="AB580" s="688"/>
      <c r="AC580" s="689"/>
      <c r="AD580" s="266">
        <v>6</v>
      </c>
      <c r="AE580" s="266" t="s">
        <v>535</v>
      </c>
      <c r="AF580" s="668"/>
      <c r="AG580" s="669"/>
      <c r="AH580" s="670"/>
      <c r="AI580" s="668"/>
      <c r="AJ580" s="669"/>
      <c r="AK580" s="670"/>
      <c r="AL580" s="480"/>
      <c r="AN580" s="51" t="str">
        <f t="shared" si="34"/>
        <v>■</v>
      </c>
    </row>
    <row r="581" spans="1:40">
      <c r="A581" s="269"/>
      <c r="B581" s="48"/>
      <c r="C581" s="275"/>
      <c r="D581" s="275"/>
      <c r="E581" s="242"/>
      <c r="F581" s="242"/>
      <c r="G581" s="242"/>
      <c r="H581" s="242"/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63"/>
      <c r="V581" s="127"/>
      <c r="W581" s="127"/>
      <c r="X581" s="127"/>
      <c r="Y581" s="127"/>
      <c r="Z581" s="127"/>
      <c r="AA581" s="127"/>
      <c r="AB581" s="127"/>
      <c r="AC581" s="127"/>
      <c r="AD581" s="128"/>
      <c r="AE581" s="128"/>
      <c r="AF581" s="88"/>
      <c r="AG581" s="88"/>
      <c r="AH581" s="88"/>
      <c r="AI581" s="88"/>
      <c r="AJ581" s="88"/>
      <c r="AK581" s="88"/>
      <c r="AL581" s="81"/>
    </row>
    <row r="582" spans="1:40">
      <c r="B582" s="4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204"/>
      <c r="V582" s="38"/>
      <c r="W582" s="38"/>
      <c r="X582" s="38"/>
      <c r="Y582" s="38"/>
      <c r="Z582" s="38"/>
      <c r="AA582" s="339"/>
      <c r="AB582" s="339"/>
      <c r="AC582" s="339"/>
      <c r="AD582" s="38"/>
      <c r="AE582" s="38"/>
      <c r="AF582" s="92"/>
      <c r="AG582" s="92"/>
      <c r="AH582" s="92"/>
      <c r="AJ582" s="92"/>
      <c r="AK582" s="92"/>
      <c r="AL582" s="81"/>
      <c r="AN582" s="38"/>
    </row>
    <row r="583" spans="1:40">
      <c r="B583" s="48"/>
      <c r="C583" s="50" t="s">
        <v>44</v>
      </c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204"/>
      <c r="V583" s="38"/>
      <c r="W583" s="38"/>
      <c r="X583" s="38"/>
      <c r="Y583" s="38"/>
      <c r="Z583" s="38"/>
      <c r="AA583" s="339"/>
      <c r="AB583" s="339"/>
      <c r="AC583" s="339"/>
      <c r="AD583" s="38"/>
      <c r="AE583" s="38"/>
      <c r="AF583" s="92"/>
      <c r="AG583" s="92"/>
      <c r="AH583" s="92"/>
      <c r="AI583" s="92"/>
      <c r="AJ583" s="92"/>
      <c r="AK583" s="92"/>
      <c r="AL583" s="81"/>
      <c r="AN583" s="38"/>
    </row>
    <row r="584" spans="1:40">
      <c r="B584" s="4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204"/>
      <c r="V584" s="38"/>
      <c r="W584" s="38"/>
      <c r="X584" s="38"/>
      <c r="Y584" s="38"/>
      <c r="Z584" s="38"/>
      <c r="AA584" s="339"/>
      <c r="AB584" s="339"/>
      <c r="AC584" s="339"/>
      <c r="AD584" s="38"/>
      <c r="AE584" s="38"/>
      <c r="AF584" s="92"/>
      <c r="AG584" s="92"/>
      <c r="AH584" s="92"/>
      <c r="AI584" s="92"/>
      <c r="AJ584" s="92"/>
      <c r="AK584" s="92"/>
      <c r="AL584" s="81"/>
      <c r="AN584" s="38"/>
    </row>
    <row r="585" spans="1:40">
      <c r="B585" s="4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204"/>
      <c r="V585" s="38"/>
      <c r="W585" s="38"/>
      <c r="X585" s="38"/>
      <c r="Y585" s="38"/>
      <c r="Z585" s="38"/>
      <c r="AA585" s="339"/>
      <c r="AB585" s="339"/>
      <c r="AC585" s="339"/>
      <c r="AD585" s="38"/>
      <c r="AE585" s="38"/>
      <c r="AF585" s="92"/>
      <c r="AG585" s="92"/>
      <c r="AH585" s="92"/>
      <c r="AI585" s="92"/>
      <c r="AJ585" s="92"/>
      <c r="AK585" s="92"/>
      <c r="AL585" s="81"/>
      <c r="AN585" s="38"/>
    </row>
    <row r="586" spans="1:40">
      <c r="B586" s="4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204"/>
      <c r="V586" s="38"/>
      <c r="W586" s="38"/>
      <c r="X586" s="38"/>
      <c r="Y586" s="38"/>
      <c r="Z586" s="38"/>
      <c r="AA586" s="339"/>
      <c r="AB586" s="339"/>
      <c r="AC586" s="339"/>
      <c r="AD586" s="38"/>
      <c r="AE586" s="38"/>
      <c r="AF586" s="92"/>
      <c r="AG586" s="92"/>
      <c r="AH586" s="92"/>
      <c r="AI586" s="92"/>
      <c r="AJ586" s="92"/>
      <c r="AK586" s="92"/>
      <c r="AL586" s="81"/>
      <c r="AN586" s="38"/>
    </row>
    <row r="587" spans="1:40">
      <c r="B587" s="4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204"/>
      <c r="V587" s="38"/>
      <c r="W587" s="38"/>
      <c r="X587" s="38"/>
      <c r="Y587" s="38"/>
      <c r="Z587" s="38"/>
      <c r="AA587" s="339"/>
      <c r="AB587" s="339"/>
      <c r="AC587" s="339"/>
      <c r="AD587" s="38"/>
      <c r="AE587" s="38"/>
      <c r="AF587" s="92"/>
      <c r="AG587" s="92"/>
      <c r="AH587" s="92"/>
      <c r="AI587" s="92"/>
      <c r="AJ587" s="92"/>
      <c r="AK587" s="92"/>
      <c r="AL587" s="81"/>
      <c r="AN587" s="38"/>
    </row>
    <row r="588" spans="1:40">
      <c r="B588" s="4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204"/>
      <c r="V588" s="38"/>
      <c r="W588" s="38"/>
      <c r="X588" s="38"/>
      <c r="Y588" s="38"/>
      <c r="Z588" s="38"/>
      <c r="AA588" s="339"/>
      <c r="AB588" s="339"/>
      <c r="AC588" s="339"/>
      <c r="AD588" s="38"/>
      <c r="AE588" s="38"/>
      <c r="AF588" s="92"/>
      <c r="AG588" s="92"/>
      <c r="AH588" s="92"/>
      <c r="AI588" s="92"/>
      <c r="AJ588" s="92"/>
      <c r="AK588" s="92"/>
      <c r="AL588" s="81"/>
      <c r="AN588" s="38"/>
    </row>
    <row r="589" spans="1:40">
      <c r="B589" s="4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204"/>
      <c r="V589" s="38"/>
      <c r="W589" s="38"/>
      <c r="X589" s="38"/>
      <c r="Y589" s="38"/>
      <c r="Z589" s="38"/>
      <c r="AA589" s="339"/>
      <c r="AB589" s="339"/>
      <c r="AC589" s="339"/>
      <c r="AD589" s="38"/>
      <c r="AE589" s="38"/>
      <c r="AF589" s="92"/>
      <c r="AG589" s="92"/>
      <c r="AH589" s="92"/>
      <c r="AI589" s="92"/>
      <c r="AJ589" s="92"/>
      <c r="AK589" s="92"/>
      <c r="AL589" s="81"/>
      <c r="AN589" s="38"/>
    </row>
    <row r="590" spans="1:40">
      <c r="B590" s="4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204"/>
      <c r="V590" s="38"/>
      <c r="W590" s="38"/>
      <c r="X590" s="38"/>
      <c r="Y590" s="38"/>
      <c r="Z590" s="38"/>
      <c r="AA590" s="339"/>
      <c r="AB590" s="339"/>
      <c r="AC590" s="339"/>
      <c r="AD590" s="38"/>
      <c r="AE590" s="38"/>
      <c r="AF590" s="92"/>
      <c r="AG590" s="92"/>
      <c r="AH590" s="92"/>
      <c r="AI590" s="92"/>
      <c r="AJ590" s="92"/>
      <c r="AK590" s="92"/>
      <c r="AL590" s="81"/>
      <c r="AN590" s="38"/>
    </row>
    <row r="591" spans="1:40">
      <c r="B591" s="4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204"/>
      <c r="V591" s="38"/>
      <c r="W591" s="38"/>
      <c r="X591" s="38"/>
      <c r="Y591" s="38"/>
      <c r="Z591" s="38"/>
      <c r="AA591" s="339"/>
      <c r="AB591" s="339"/>
      <c r="AC591" s="339"/>
      <c r="AD591" s="38"/>
      <c r="AE591" s="38"/>
      <c r="AF591" s="92"/>
      <c r="AG591" s="92"/>
      <c r="AH591" s="92"/>
      <c r="AI591" s="92"/>
      <c r="AJ591" s="92"/>
      <c r="AK591" s="92"/>
      <c r="AL591" s="81"/>
      <c r="AN591" s="38"/>
    </row>
    <row r="592" spans="1:40">
      <c r="B592" s="4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204"/>
      <c r="V592" s="38"/>
      <c r="W592" s="38"/>
      <c r="X592" s="38"/>
      <c r="Y592" s="38"/>
      <c r="Z592" s="38"/>
      <c r="AA592" s="339"/>
      <c r="AB592" s="339"/>
      <c r="AC592" s="339"/>
      <c r="AD592" s="38"/>
      <c r="AE592" s="38"/>
      <c r="AF592" s="92"/>
      <c r="AG592" s="92"/>
      <c r="AH592" s="92"/>
      <c r="AI592" s="92"/>
      <c r="AJ592" s="92"/>
      <c r="AK592" s="92"/>
      <c r="AL592" s="81"/>
      <c r="AN592" s="38"/>
    </row>
    <row r="593" spans="2:40">
      <c r="B593" s="4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204"/>
      <c r="V593" s="38"/>
      <c r="W593" s="38"/>
      <c r="X593" s="38"/>
      <c r="Y593" s="38"/>
      <c r="Z593" s="38"/>
      <c r="AA593" s="339"/>
      <c r="AB593" s="339"/>
      <c r="AC593" s="339"/>
      <c r="AD593" s="38"/>
      <c r="AE593" s="38"/>
      <c r="AF593" s="92"/>
      <c r="AG593" s="92"/>
      <c r="AH593" s="92"/>
      <c r="AI593" s="92"/>
      <c r="AJ593" s="92"/>
      <c r="AK593" s="92"/>
      <c r="AL593" s="81"/>
      <c r="AN593" s="38"/>
    </row>
    <row r="594" spans="2:40">
      <c r="B594" s="4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204"/>
      <c r="V594" s="38"/>
      <c r="W594" s="38"/>
      <c r="X594" s="38"/>
      <c r="Y594" s="38"/>
      <c r="Z594" s="38"/>
      <c r="AA594" s="339"/>
      <c r="AB594" s="339"/>
      <c r="AC594" s="339"/>
      <c r="AD594" s="38"/>
      <c r="AE594" s="38"/>
      <c r="AF594" s="92"/>
      <c r="AG594" s="92"/>
      <c r="AH594" s="92"/>
      <c r="AI594" s="92"/>
      <c r="AJ594" s="92"/>
      <c r="AK594" s="92"/>
      <c r="AL594" s="81"/>
      <c r="AN594" s="38"/>
    </row>
    <row r="595" spans="2:40">
      <c r="B595" s="4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204"/>
      <c r="V595" s="38"/>
      <c r="W595" s="38"/>
      <c r="X595" s="38"/>
      <c r="Y595" s="38"/>
      <c r="Z595" s="38"/>
      <c r="AA595" s="339"/>
      <c r="AB595" s="339"/>
      <c r="AC595" s="339"/>
      <c r="AD595" s="38"/>
      <c r="AE595" s="38"/>
      <c r="AF595" s="92"/>
      <c r="AG595" s="92"/>
      <c r="AH595" s="92"/>
      <c r="AI595" s="92"/>
      <c r="AJ595" s="92"/>
      <c r="AK595" s="92"/>
      <c r="AL595" s="81"/>
      <c r="AN595" s="38"/>
    </row>
    <row r="596" spans="2:40">
      <c r="B596" s="4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204"/>
      <c r="V596" s="38"/>
      <c r="W596" s="38"/>
      <c r="X596" s="38"/>
      <c r="Y596" s="38"/>
      <c r="Z596" s="38"/>
      <c r="AA596" s="339"/>
      <c r="AB596" s="339"/>
      <c r="AC596" s="339"/>
      <c r="AD596" s="38"/>
      <c r="AE596" s="38"/>
      <c r="AF596" s="92"/>
      <c r="AG596" s="92"/>
      <c r="AH596" s="92"/>
      <c r="AI596" s="92"/>
      <c r="AJ596" s="92"/>
      <c r="AK596" s="92"/>
      <c r="AL596" s="81"/>
      <c r="AN596" s="38"/>
    </row>
    <row r="597" spans="2:40">
      <c r="B597" s="4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204"/>
      <c r="V597" s="38"/>
      <c r="W597" s="38"/>
      <c r="X597" s="38"/>
      <c r="Y597" s="38"/>
      <c r="Z597" s="38"/>
      <c r="AA597" s="339"/>
      <c r="AB597" s="339"/>
      <c r="AC597" s="339"/>
      <c r="AD597" s="38"/>
      <c r="AE597" s="38"/>
      <c r="AF597" s="92"/>
      <c r="AG597" s="92"/>
      <c r="AH597" s="92"/>
      <c r="AI597" s="92"/>
      <c r="AJ597" s="92"/>
      <c r="AK597" s="92"/>
      <c r="AL597" s="81"/>
      <c r="AN597" s="38"/>
    </row>
    <row r="598" spans="2:40">
      <c r="B598" s="4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204"/>
      <c r="V598" s="38"/>
      <c r="W598" s="38"/>
      <c r="X598" s="38"/>
      <c r="Y598" s="38"/>
      <c r="Z598" s="38"/>
      <c r="AA598" s="339"/>
      <c r="AB598" s="339"/>
      <c r="AC598" s="339"/>
      <c r="AD598" s="38"/>
      <c r="AE598" s="38"/>
      <c r="AF598" s="92"/>
      <c r="AG598" s="92"/>
      <c r="AH598" s="92"/>
      <c r="AI598" s="92"/>
      <c r="AJ598" s="92"/>
      <c r="AK598" s="92"/>
      <c r="AL598" s="81"/>
      <c r="AN598" s="38"/>
    </row>
    <row r="599" spans="2:40">
      <c r="B599" s="4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204"/>
      <c r="V599" s="38"/>
      <c r="W599" s="38"/>
      <c r="X599" s="38"/>
      <c r="Y599" s="38"/>
      <c r="Z599" s="38"/>
      <c r="AA599" s="339"/>
      <c r="AB599" s="339"/>
      <c r="AC599" s="339"/>
      <c r="AD599" s="38"/>
      <c r="AE599" s="38"/>
      <c r="AF599" s="92"/>
      <c r="AG599" s="92"/>
      <c r="AH599" s="92"/>
      <c r="AI599" s="92"/>
      <c r="AJ599" s="92"/>
      <c r="AK599" s="92"/>
      <c r="AL599" s="81"/>
      <c r="AN599" s="38"/>
    </row>
    <row r="600" spans="2:40">
      <c r="B600" s="4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204"/>
      <c r="V600" s="38"/>
      <c r="W600" s="38"/>
      <c r="X600" s="38"/>
      <c r="Y600" s="38"/>
      <c r="Z600" s="38"/>
      <c r="AA600" s="339"/>
      <c r="AB600" s="339"/>
      <c r="AC600" s="339"/>
      <c r="AD600" s="38"/>
      <c r="AE600" s="38"/>
      <c r="AF600" s="92"/>
      <c r="AG600" s="92"/>
      <c r="AH600" s="92"/>
      <c r="AI600" s="92"/>
      <c r="AJ600" s="92"/>
      <c r="AK600" s="92"/>
      <c r="AL600" s="81"/>
      <c r="AN600" s="38"/>
    </row>
    <row r="601" spans="2:40">
      <c r="B601" s="4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204"/>
      <c r="V601" s="38"/>
      <c r="W601" s="38"/>
      <c r="X601" s="38"/>
      <c r="Y601" s="38"/>
      <c r="Z601" s="38"/>
      <c r="AA601" s="339"/>
      <c r="AB601" s="339"/>
      <c r="AC601" s="339"/>
      <c r="AD601" s="38"/>
      <c r="AE601" s="38"/>
      <c r="AF601" s="92"/>
      <c r="AG601" s="92"/>
      <c r="AH601" s="92"/>
      <c r="AI601" s="92"/>
      <c r="AJ601" s="92"/>
      <c r="AK601" s="92"/>
      <c r="AL601" s="81"/>
      <c r="AN601" s="38"/>
    </row>
    <row r="602" spans="2:40">
      <c r="B602" s="4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204"/>
      <c r="V602" s="38"/>
      <c r="W602" s="38"/>
      <c r="X602" s="38"/>
      <c r="Y602" s="38"/>
      <c r="Z602" s="38"/>
      <c r="AA602" s="339"/>
      <c r="AB602" s="339"/>
      <c r="AC602" s="339"/>
      <c r="AD602" s="38"/>
      <c r="AE602" s="38"/>
      <c r="AF602" s="92"/>
      <c r="AG602" s="92"/>
      <c r="AH602" s="92"/>
      <c r="AI602" s="92"/>
      <c r="AJ602" s="92"/>
      <c r="AK602" s="92"/>
      <c r="AL602" s="81"/>
      <c r="AN602" s="38"/>
    </row>
    <row r="603" spans="2:40">
      <c r="B603" s="74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239"/>
      <c r="V603" s="75"/>
      <c r="W603" s="75"/>
      <c r="X603" s="75"/>
      <c r="Y603" s="75"/>
      <c r="Z603" s="75"/>
      <c r="AA603" s="340"/>
      <c r="AB603" s="340"/>
      <c r="AC603" s="340"/>
      <c r="AD603" s="75"/>
      <c r="AE603" s="75"/>
      <c r="AF603" s="115"/>
      <c r="AG603" s="115"/>
      <c r="AH603" s="115"/>
      <c r="AI603" s="115"/>
      <c r="AJ603" s="115"/>
      <c r="AK603" s="115"/>
      <c r="AL603" s="322"/>
      <c r="AM603" s="77"/>
      <c r="AN603" s="38"/>
    </row>
    <row r="604" spans="2:40">
      <c r="Q604" s="38"/>
      <c r="R604" s="38"/>
      <c r="S604" s="38"/>
      <c r="T604" s="38"/>
      <c r="U604" s="204"/>
      <c r="V604" s="38"/>
      <c r="W604" s="38"/>
      <c r="X604" s="38"/>
      <c r="Y604" s="38"/>
      <c r="Z604" s="38"/>
      <c r="AA604" s="339"/>
      <c r="AB604" s="339"/>
      <c r="AC604" s="339"/>
      <c r="AD604" s="38"/>
      <c r="AE604" s="38"/>
      <c r="AF604" s="92"/>
      <c r="AG604" s="92"/>
      <c r="AH604" s="92"/>
      <c r="AI604" s="92"/>
      <c r="AJ604" s="92"/>
      <c r="AK604" s="116"/>
    </row>
    <row r="605" spans="2:40">
      <c r="AF605" s="116"/>
      <c r="AG605" s="116"/>
      <c r="AH605" s="116"/>
      <c r="AI605" s="116"/>
      <c r="AJ605" s="116"/>
      <c r="AK605" s="116"/>
    </row>
    <row r="606" spans="2:40">
      <c r="AF606" s="116"/>
      <c r="AG606" s="116"/>
      <c r="AH606" s="116"/>
      <c r="AI606" s="116"/>
      <c r="AJ606" s="116"/>
      <c r="AK606" s="116"/>
    </row>
    <row r="607" spans="2:40">
      <c r="AF607" s="116"/>
      <c r="AG607" s="116"/>
      <c r="AH607" s="116"/>
      <c r="AI607" s="116"/>
      <c r="AJ607" s="116"/>
      <c r="AK607" s="116"/>
    </row>
    <row r="608" spans="2:40">
      <c r="AF608" s="116"/>
      <c r="AG608" s="116"/>
      <c r="AH608" s="116"/>
      <c r="AI608" s="116"/>
      <c r="AJ608" s="116"/>
      <c r="AK608" s="116"/>
    </row>
    <row r="609" spans="2:37">
      <c r="AF609" s="116"/>
      <c r="AG609" s="116"/>
      <c r="AH609" s="116"/>
      <c r="AI609" s="116"/>
      <c r="AJ609" s="116"/>
      <c r="AK609" s="116"/>
    </row>
    <row r="610" spans="2:37">
      <c r="B610" t="s">
        <v>41</v>
      </c>
      <c r="C610" t="s">
        <v>71</v>
      </c>
      <c r="D610" t="s">
        <v>80</v>
      </c>
      <c r="E610" t="s">
        <v>339</v>
      </c>
      <c r="F610" t="s">
        <v>145</v>
      </c>
      <c r="G610" t="s">
        <v>337</v>
      </c>
      <c r="H610" t="s">
        <v>338</v>
      </c>
      <c r="I610" t="s">
        <v>340</v>
      </c>
      <c r="AF610" s="116"/>
      <c r="AG610" s="116"/>
      <c r="AH610" s="116"/>
      <c r="AI610" s="116"/>
      <c r="AJ610" s="116"/>
      <c r="AK610" s="116"/>
    </row>
    <row r="611" spans="2:37">
      <c r="B611" s="7" t="s">
        <v>46</v>
      </c>
      <c r="C611" s="26" t="s">
        <v>67</v>
      </c>
      <c r="D611" s="1" t="s">
        <v>77</v>
      </c>
      <c r="E611" s="27" t="s">
        <v>37</v>
      </c>
      <c r="F611" s="27" t="s">
        <v>55</v>
      </c>
      <c r="G611" s="1" t="s">
        <v>47</v>
      </c>
      <c r="H611" s="1" t="s">
        <v>342</v>
      </c>
      <c r="I611" s="1" t="s">
        <v>49</v>
      </c>
      <c r="AF611" s="116"/>
      <c r="AG611" s="116"/>
      <c r="AH611" s="116"/>
      <c r="AI611" s="116"/>
      <c r="AJ611" s="116"/>
      <c r="AK611" s="116"/>
    </row>
    <row r="612" spans="2:37">
      <c r="B612" s="7" t="s">
        <v>83</v>
      </c>
      <c r="C612" s="26" t="s">
        <v>2580</v>
      </c>
      <c r="D612" s="1" t="s">
        <v>78</v>
      </c>
      <c r="E612" s="27" t="s">
        <v>38</v>
      </c>
      <c r="F612" s="27" t="s">
        <v>56</v>
      </c>
      <c r="G612" s="1" t="s">
        <v>48</v>
      </c>
      <c r="H612" s="1" t="s">
        <v>343</v>
      </c>
      <c r="I612" s="1" t="s">
        <v>50</v>
      </c>
      <c r="AF612" s="116"/>
      <c r="AG612" s="116"/>
      <c r="AH612" s="116"/>
      <c r="AI612" s="116"/>
      <c r="AJ612" s="116"/>
      <c r="AK612" s="116"/>
    </row>
    <row r="613" spans="2:37">
      <c r="B613" s="7"/>
      <c r="C613" s="7"/>
      <c r="D613" s="1" t="s">
        <v>79</v>
      </c>
      <c r="E613" s="27" t="s">
        <v>39</v>
      </c>
      <c r="F613" s="27" t="s">
        <v>57</v>
      </c>
      <c r="G613"/>
      <c r="H613" s="1" t="s">
        <v>341</v>
      </c>
      <c r="I613" s="1" t="s">
        <v>51</v>
      </c>
      <c r="AF613" s="116"/>
      <c r="AG613" s="116"/>
      <c r="AH613" s="116"/>
      <c r="AI613" s="116"/>
      <c r="AJ613" s="116"/>
      <c r="AK613" s="116"/>
    </row>
    <row r="614" spans="2:37">
      <c r="B614" s="7"/>
      <c r="C614" s="7"/>
      <c r="D614" s="7" t="s">
        <v>81</v>
      </c>
      <c r="E614" s="27" t="s">
        <v>40</v>
      </c>
      <c r="F614" s="27" t="s">
        <v>32</v>
      </c>
      <c r="G614"/>
      <c r="H614" s="1" t="s">
        <v>347</v>
      </c>
      <c r="I614" s="7" t="s">
        <v>52</v>
      </c>
      <c r="AF614" s="116"/>
      <c r="AG614" s="116"/>
      <c r="AH614" s="116"/>
      <c r="AI614" s="116"/>
      <c r="AJ614" s="116"/>
      <c r="AK614" s="116"/>
    </row>
    <row r="615" spans="2:37">
      <c r="B615" s="7"/>
      <c r="C615" s="7"/>
      <c r="D615" s="7" t="s">
        <v>82</v>
      </c>
      <c r="E615" s="27" t="s">
        <v>60</v>
      </c>
      <c r="F615" s="27" t="s">
        <v>33</v>
      </c>
      <c r="G615"/>
      <c r="H615" s="1"/>
      <c r="I615" s="7" t="s">
        <v>53</v>
      </c>
      <c r="AF615" s="116"/>
      <c r="AG615" s="116"/>
      <c r="AH615" s="116"/>
      <c r="AI615" s="116"/>
      <c r="AJ615" s="116"/>
      <c r="AK615" s="116"/>
    </row>
    <row r="616" spans="2:37">
      <c r="B616" s="7"/>
      <c r="C616" s="7"/>
      <c r="D616" s="7"/>
      <c r="E616" s="27" t="s">
        <v>61</v>
      </c>
      <c r="F616" s="27" t="s">
        <v>34</v>
      </c>
      <c r="G616" s="7"/>
      <c r="H616" s="7"/>
      <c r="I616" s="7" t="s">
        <v>54</v>
      </c>
      <c r="AF616" s="116"/>
      <c r="AG616" s="116"/>
      <c r="AH616" s="116"/>
      <c r="AI616" s="116"/>
      <c r="AJ616" s="116"/>
      <c r="AK616" s="116"/>
    </row>
    <row r="617" spans="2:37">
      <c r="B617" s="7"/>
      <c r="C617" s="7"/>
      <c r="D617" s="7"/>
      <c r="E617" s="27" t="s">
        <v>62</v>
      </c>
      <c r="F617" s="27" t="s">
        <v>35</v>
      </c>
      <c r="G617" s="7"/>
      <c r="H617" s="7"/>
      <c r="I617" s="7" t="s">
        <v>280</v>
      </c>
      <c r="AF617" s="116"/>
      <c r="AG617" s="116"/>
      <c r="AH617" s="116"/>
      <c r="AI617" s="116"/>
      <c r="AJ617" s="116"/>
      <c r="AK617" s="116"/>
    </row>
    <row r="618" spans="2:37">
      <c r="B618" s="7"/>
      <c r="C618" s="1"/>
      <c r="D618" s="7"/>
      <c r="E618" s="27" t="s">
        <v>63</v>
      </c>
      <c r="F618" s="27" t="s">
        <v>36</v>
      </c>
      <c r="G618" s="1"/>
      <c r="H618" s="1"/>
      <c r="I618" s="7" t="s">
        <v>281</v>
      </c>
      <c r="AF618" s="116"/>
      <c r="AG618" s="116"/>
      <c r="AH618" s="116"/>
      <c r="AI618" s="116"/>
      <c r="AJ618" s="116"/>
      <c r="AK618" s="116"/>
    </row>
    <row r="619" spans="2:37">
      <c r="B619" s="7"/>
      <c r="C619" s="1"/>
      <c r="D619" s="7"/>
      <c r="E619" s="27" t="s">
        <v>64</v>
      </c>
      <c r="F619" s="27" t="s">
        <v>37</v>
      </c>
      <c r="G619" s="1"/>
      <c r="H619" s="1"/>
      <c r="I619" s="7" t="s">
        <v>282</v>
      </c>
      <c r="AF619" s="116"/>
      <c r="AG619" s="116"/>
      <c r="AH619" s="116"/>
      <c r="AI619" s="116"/>
      <c r="AJ619" s="116"/>
      <c r="AK619" s="116"/>
    </row>
    <row r="620" spans="2:37">
      <c r="B620" s="1"/>
      <c r="C620" s="1"/>
      <c r="D620" s="7"/>
      <c r="E620" s="27" t="s">
        <v>65</v>
      </c>
      <c r="F620" s="27" t="s">
        <v>38</v>
      </c>
      <c r="G620" s="1"/>
      <c r="H620" s="1"/>
      <c r="I620" s="7" t="s">
        <v>283</v>
      </c>
      <c r="AF620" s="116"/>
      <c r="AG620" s="116"/>
      <c r="AH620" s="116"/>
      <c r="AI620" s="116"/>
      <c r="AJ620" s="116"/>
      <c r="AK620" s="116"/>
    </row>
    <row r="621" spans="2:37">
      <c r="B621"/>
      <c r="C621" s="1"/>
      <c r="D621" s="7"/>
      <c r="E621" s="27" t="s">
        <v>346</v>
      </c>
      <c r="F621" s="27" t="s">
        <v>39</v>
      </c>
      <c r="G621" s="1"/>
      <c r="H621" s="1"/>
      <c r="I621" s="7" t="s">
        <v>299</v>
      </c>
      <c r="AF621" s="116"/>
      <c r="AG621" s="116"/>
      <c r="AH621" s="116"/>
      <c r="AI621" s="116"/>
      <c r="AJ621" s="116"/>
      <c r="AK621" s="116"/>
    </row>
    <row r="622" spans="2:37">
      <c r="B622"/>
      <c r="C622" s="1"/>
      <c r="D622" s="7"/>
      <c r="E622" s="27" t="s">
        <v>66</v>
      </c>
      <c r="F622" s="27" t="s">
        <v>40</v>
      </c>
      <c r="G622" s="1"/>
      <c r="H622" s="1"/>
      <c r="I622" s="7" t="s">
        <v>305</v>
      </c>
      <c r="AF622" s="116"/>
      <c r="AG622" s="116"/>
      <c r="AH622" s="116"/>
      <c r="AI622" s="116"/>
      <c r="AJ622" s="116"/>
      <c r="AK622" s="116"/>
    </row>
    <row r="623" spans="2:37">
      <c r="B623"/>
      <c r="C623" s="1"/>
      <c r="D623" s="7"/>
      <c r="E623" s="27" t="s">
        <v>288</v>
      </c>
      <c r="F623" s="27"/>
      <c r="G623" s="1"/>
      <c r="H623" s="1"/>
      <c r="I623" s="7" t="s">
        <v>284</v>
      </c>
      <c r="AF623" s="116"/>
      <c r="AG623" s="116"/>
      <c r="AH623" s="116"/>
      <c r="AI623" s="116"/>
      <c r="AJ623" s="116"/>
      <c r="AK623" s="116"/>
    </row>
    <row r="624" spans="2:37">
      <c r="B624"/>
      <c r="C624" s="1"/>
      <c r="D624" s="7"/>
      <c r="E624" s="27" t="s">
        <v>289</v>
      </c>
      <c r="F624" s="27"/>
      <c r="G624" s="1"/>
      <c r="H624" s="1"/>
      <c r="I624" s="7" t="s">
        <v>285</v>
      </c>
      <c r="AF624" s="116"/>
      <c r="AG624" s="116"/>
      <c r="AH624" s="116"/>
      <c r="AI624" s="116"/>
      <c r="AJ624" s="116"/>
      <c r="AK624" s="116"/>
    </row>
    <row r="625" spans="2:37">
      <c r="B625"/>
      <c r="C625" s="1"/>
      <c r="D625" s="7"/>
      <c r="E625" s="27" t="s">
        <v>290</v>
      </c>
      <c r="F625" s="27"/>
      <c r="G625" s="1"/>
      <c r="H625" s="1"/>
      <c r="I625" s="7" t="s">
        <v>286</v>
      </c>
      <c r="AF625" s="116"/>
      <c r="AG625" s="116"/>
      <c r="AH625" s="116"/>
      <c r="AI625" s="116"/>
      <c r="AJ625" s="116"/>
      <c r="AK625" s="116"/>
    </row>
    <row r="626" spans="2:37">
      <c r="B626" s="7"/>
      <c r="C626" s="1"/>
      <c r="D626" s="7"/>
      <c r="E626" s="27" t="s">
        <v>291</v>
      </c>
      <c r="F626" s="27"/>
      <c r="G626" s="1"/>
      <c r="H626" s="1"/>
      <c r="I626" s="7" t="s">
        <v>287</v>
      </c>
      <c r="AF626" s="116"/>
      <c r="AG626" s="116"/>
      <c r="AH626" s="116"/>
      <c r="AI626" s="116"/>
      <c r="AJ626" s="116"/>
      <c r="AK626" s="116"/>
    </row>
    <row r="627" spans="2:37">
      <c r="B627" s="1"/>
      <c r="C627" s="1"/>
      <c r="D627" s="7"/>
      <c r="E627" s="27" t="s">
        <v>292</v>
      </c>
      <c r="F627" s="27"/>
      <c r="G627" s="1"/>
      <c r="H627" s="1"/>
      <c r="I627" s="7"/>
      <c r="AF627" s="116"/>
      <c r="AG627" s="116"/>
      <c r="AH627" s="116"/>
      <c r="AI627" s="116"/>
      <c r="AJ627" s="116"/>
      <c r="AK627" s="116"/>
    </row>
    <row r="628" spans="2:37">
      <c r="B628" s="1"/>
      <c r="C628" s="1"/>
      <c r="D628" s="7"/>
      <c r="E628"/>
      <c r="F628" s="27"/>
      <c r="G628" s="1"/>
      <c r="H628" s="1"/>
      <c r="I628" s="7"/>
      <c r="AF628" s="116"/>
      <c r="AG628" s="116"/>
      <c r="AH628" s="116"/>
      <c r="AI628" s="116"/>
      <c r="AJ628" s="116"/>
      <c r="AK628" s="116"/>
    </row>
    <row r="629" spans="2:37">
      <c r="B629" s="1"/>
      <c r="C629" s="1"/>
      <c r="D629" s="7"/>
      <c r="E629"/>
      <c r="F629" s="27"/>
      <c r="G629" s="1"/>
      <c r="H629" s="1"/>
      <c r="I629" s="7"/>
      <c r="AF629" s="116"/>
      <c r="AG629" s="116"/>
      <c r="AH629" s="116"/>
      <c r="AI629" s="116"/>
      <c r="AJ629" s="116"/>
      <c r="AK629" s="116"/>
    </row>
    <row r="630" spans="2:37">
      <c r="B630" s="1"/>
      <c r="C630" s="1"/>
      <c r="D630" s="7"/>
      <c r="E630"/>
      <c r="F630" s="27"/>
      <c r="G630" s="1"/>
      <c r="H630" s="1"/>
      <c r="I630" s="7"/>
      <c r="AF630" s="116"/>
      <c r="AG630" s="116"/>
      <c r="AH630" s="116"/>
      <c r="AI630" s="116"/>
      <c r="AJ630" s="116"/>
      <c r="AK630" s="116"/>
    </row>
    <row r="631" spans="2:37">
      <c r="B631" s="7"/>
      <c r="C631" s="7"/>
      <c r="D631" s="7"/>
      <c r="E631"/>
      <c r="F631" s="27"/>
      <c r="G631" s="7"/>
      <c r="H631" s="7"/>
      <c r="I631" s="7"/>
      <c r="AF631" s="116"/>
      <c r="AG631" s="116"/>
      <c r="AH631" s="116"/>
      <c r="AI631" s="116"/>
      <c r="AJ631" s="116"/>
      <c r="AK631" s="116"/>
    </row>
    <row r="632" spans="2:37">
      <c r="B632" s="7"/>
      <c r="C632" s="7"/>
      <c r="D632" s="7"/>
      <c r="E632"/>
      <c r="F632" s="27"/>
      <c r="G632" s="7"/>
      <c r="H632" s="7"/>
      <c r="I632" s="7"/>
      <c r="AF632" s="116"/>
      <c r="AG632" s="116"/>
      <c r="AH632" s="116"/>
      <c r="AI632" s="116"/>
      <c r="AJ632" s="116"/>
      <c r="AK632" s="116"/>
    </row>
    <row r="633" spans="2:37">
      <c r="B633" s="7"/>
      <c r="C633" s="7"/>
      <c r="D633" s="7"/>
      <c r="E633"/>
      <c r="F633" s="27"/>
      <c r="G633" s="7"/>
      <c r="H633" s="7"/>
      <c r="I633" s="7"/>
      <c r="AF633" s="116"/>
      <c r="AG633" s="116"/>
      <c r="AH633" s="116"/>
      <c r="AI633" s="116"/>
      <c r="AJ633" s="116"/>
      <c r="AK633" s="116"/>
    </row>
    <row r="634" spans="2:37">
      <c r="B634" s="26"/>
      <c r="C634" s="26"/>
      <c r="D634" s="7"/>
      <c r="E634"/>
      <c r="F634" s="27"/>
      <c r="G634" s="26"/>
      <c r="H634" s="26"/>
      <c r="I634" s="7"/>
      <c r="AF634" s="116"/>
      <c r="AG634" s="116"/>
      <c r="AH634" s="116"/>
      <c r="AI634" s="116"/>
      <c r="AJ634" s="116"/>
      <c r="AK634" s="116"/>
    </row>
    <row r="635" spans="2:37">
      <c r="B635"/>
      <c r="C635" s="26"/>
      <c r="D635" s="7"/>
      <c r="E635" s="7"/>
      <c r="F635" s="7"/>
      <c r="G635"/>
      <c r="H635"/>
      <c r="I635" s="7"/>
      <c r="AF635" s="116"/>
      <c r="AG635" s="116"/>
      <c r="AH635" s="116"/>
      <c r="AI635" s="116"/>
      <c r="AJ635" s="116"/>
      <c r="AK635" s="116"/>
    </row>
    <row r="636" spans="2:37">
      <c r="B636"/>
      <c r="C636" s="7"/>
      <c r="D636" s="7"/>
      <c r="E636" s="7"/>
      <c r="F636" s="7"/>
      <c r="G636"/>
      <c r="H636"/>
      <c r="I636" s="7"/>
      <c r="AF636" s="116"/>
      <c r="AG636" s="116"/>
      <c r="AH636" s="116"/>
      <c r="AI636" s="116"/>
      <c r="AJ636" s="116"/>
      <c r="AK636" s="116"/>
    </row>
    <row r="637" spans="2:37">
      <c r="B637"/>
      <c r="C637" s="7"/>
      <c r="D637" s="7"/>
      <c r="E637" s="7"/>
      <c r="F637" s="7"/>
      <c r="G637" s="7"/>
      <c r="H637" s="7"/>
    </row>
    <row r="638" spans="2:37">
      <c r="B638"/>
      <c r="C638" s="7"/>
      <c r="D638" s="7"/>
      <c r="E638" s="7"/>
      <c r="F638" s="7"/>
      <c r="G638" s="7"/>
      <c r="H638" s="7"/>
    </row>
    <row r="639" spans="2:37">
      <c r="B639"/>
      <c r="C639" s="7"/>
      <c r="D639" s="7"/>
      <c r="E639" s="7"/>
      <c r="F639" s="7"/>
      <c r="G639" s="7"/>
      <c r="H639" s="7"/>
    </row>
    <row r="640" spans="2:37">
      <c r="B640"/>
      <c r="C640" s="7"/>
      <c r="D640" s="7"/>
      <c r="E640" s="7"/>
      <c r="F640" s="7"/>
      <c r="G640" s="7"/>
      <c r="H640" s="7"/>
    </row>
    <row r="654" spans="3:13">
      <c r="C654" s="38"/>
      <c r="D654" s="38"/>
      <c r="E654" s="38"/>
    </row>
    <row r="655" spans="3:13">
      <c r="M655" s="38"/>
    </row>
    <row r="656" spans="3:13">
      <c r="M656" s="38"/>
    </row>
    <row r="657" spans="3:13">
      <c r="M657" s="38"/>
    </row>
    <row r="662" spans="3:13">
      <c r="C662" s="38"/>
      <c r="D662" s="38"/>
      <c r="E662" s="38"/>
    </row>
    <row r="663" spans="3:13">
      <c r="C663" s="38"/>
      <c r="D663" s="38"/>
      <c r="E663" s="38"/>
    </row>
    <row r="664" spans="3:13">
      <c r="C664" s="38"/>
      <c r="D664" s="38"/>
      <c r="E664" s="38"/>
    </row>
    <row r="665" spans="3:13">
      <c r="C665" s="38"/>
      <c r="D665" s="38"/>
      <c r="E665" s="38"/>
    </row>
    <row r="666" spans="3:13">
      <c r="C666" s="38"/>
      <c r="D666" s="38"/>
      <c r="E666" s="38"/>
    </row>
    <row r="667" spans="3:13">
      <c r="C667" s="38"/>
      <c r="D667" s="38"/>
      <c r="E667" s="38"/>
    </row>
    <row r="668" spans="3:13">
      <c r="C668" s="38"/>
      <c r="D668" s="38"/>
      <c r="E668" s="38"/>
    </row>
    <row r="669" spans="3:13">
      <c r="D669" s="38"/>
      <c r="E669" s="38"/>
    </row>
    <row r="670" spans="3:13">
      <c r="C670" s="38"/>
      <c r="D670" s="38"/>
      <c r="E670" s="38"/>
    </row>
    <row r="671" spans="3:13">
      <c r="C671" s="38"/>
      <c r="D671" s="38"/>
      <c r="E671" s="38"/>
      <c r="M671" s="38"/>
    </row>
    <row r="672" spans="3:13">
      <c r="C672" s="38"/>
      <c r="D672" s="38"/>
      <c r="E672" s="38"/>
      <c r="M672" s="38"/>
    </row>
    <row r="673" spans="3:13">
      <c r="C673" s="38"/>
      <c r="D673" s="38"/>
      <c r="E673" s="38"/>
      <c r="M673" s="38"/>
    </row>
    <row r="674" spans="3:13">
      <c r="C674" s="38"/>
    </row>
    <row r="677" spans="3:13">
      <c r="D677" s="79"/>
      <c r="E677" s="79"/>
    </row>
    <row r="678" spans="3:13">
      <c r="C678" s="79"/>
      <c r="D678" s="79"/>
      <c r="E678" s="79"/>
    </row>
    <row r="679" spans="3:13">
      <c r="D679" s="79"/>
    </row>
    <row r="680" spans="3:13">
      <c r="C680" s="80"/>
      <c r="D680" s="79"/>
    </row>
    <row r="681" spans="3:13">
      <c r="C681" s="80"/>
    </row>
    <row r="682" spans="3:13">
      <c r="C682" s="80"/>
    </row>
    <row r="683" spans="3:13">
      <c r="C683" s="80"/>
    </row>
    <row r="684" spans="3:13">
      <c r="C684" s="80"/>
    </row>
    <row r="685" spans="3:13">
      <c r="C685" s="80"/>
    </row>
    <row r="686" spans="3:13">
      <c r="C686" s="80"/>
    </row>
    <row r="687" spans="3:13">
      <c r="C687" s="80"/>
    </row>
    <row r="688" spans="3:13">
      <c r="C688" s="80"/>
    </row>
    <row r="689" spans="3:5">
      <c r="C689" s="80"/>
    </row>
    <row r="690" spans="3:5">
      <c r="C690" s="80"/>
    </row>
    <row r="691" spans="3:5">
      <c r="C691" s="80"/>
    </row>
    <row r="692" spans="3:5">
      <c r="C692" s="80"/>
      <c r="E692" s="79"/>
    </row>
    <row r="693" spans="3:5">
      <c r="C693" s="80"/>
      <c r="E693" s="79"/>
    </row>
    <row r="694" spans="3:5">
      <c r="C694" s="80"/>
    </row>
    <row r="695" spans="3:5">
      <c r="C695" s="80"/>
      <c r="D695" s="79"/>
    </row>
    <row r="696" spans="3:5">
      <c r="C696" s="80"/>
      <c r="D696" s="79"/>
    </row>
    <row r="697" spans="3:5">
      <c r="C697" s="80"/>
      <c r="D697" s="79"/>
    </row>
    <row r="698" spans="3:5">
      <c r="C698" s="80"/>
    </row>
    <row r="699" spans="3:5">
      <c r="C699" s="80"/>
    </row>
    <row r="700" spans="3:5">
      <c r="C700" s="80"/>
    </row>
    <row r="701" spans="3:5">
      <c r="C701" s="80"/>
    </row>
    <row r="702" spans="3:5">
      <c r="C702" s="80"/>
    </row>
    <row r="703" spans="3:5">
      <c r="C703" s="80"/>
    </row>
    <row r="704" spans="3:5">
      <c r="C704" s="80"/>
    </row>
  </sheetData>
  <mergeCells count="3131">
    <mergeCell ref="X18:Y18"/>
    <mergeCell ref="H20:I20"/>
    <mergeCell ref="T19:V19"/>
    <mergeCell ref="Q19:R19"/>
    <mergeCell ref="N19:O19"/>
    <mergeCell ref="AA51:AC51"/>
    <mergeCell ref="AA52:AC52"/>
    <mergeCell ref="AA53:AC53"/>
    <mergeCell ref="AA54:AC54"/>
    <mergeCell ref="AA55:AC55"/>
    <mergeCell ref="AA56:AC56"/>
    <mergeCell ref="V403:Z403"/>
    <mergeCell ref="V404:Z404"/>
    <mergeCell ref="AA313:AC313"/>
    <mergeCell ref="AA314:AC314"/>
    <mergeCell ref="AA315:AC315"/>
    <mergeCell ref="AA316:AC316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59:AC60"/>
    <mergeCell ref="AA100:AC101"/>
    <mergeCell ref="AA123:AC124"/>
    <mergeCell ref="AA142:AC143"/>
    <mergeCell ref="AA164:AC165"/>
    <mergeCell ref="AA240:AC241"/>
    <mergeCell ref="AA262:AC263"/>
    <mergeCell ref="V454:Z454"/>
    <mergeCell ref="V455:Z455"/>
    <mergeCell ref="V446:Z446"/>
    <mergeCell ref="V447:Z447"/>
    <mergeCell ref="V448:Z448"/>
    <mergeCell ref="V449:Z449"/>
    <mergeCell ref="V450:Z450"/>
    <mergeCell ref="V451:Z451"/>
    <mergeCell ref="V452:Z452"/>
    <mergeCell ref="V453:Z453"/>
    <mergeCell ref="V442:Z442"/>
    <mergeCell ref="V443:Z443"/>
    <mergeCell ref="V444:Z444"/>
    <mergeCell ref="V445:Z445"/>
    <mergeCell ref="V441:Z441"/>
    <mergeCell ref="V350:Z350"/>
    <mergeCell ref="V284:Z284"/>
    <mergeCell ref="V285:Z285"/>
    <mergeCell ref="V437:Z437"/>
    <mergeCell ref="V438:Z438"/>
    <mergeCell ref="V371:Z371"/>
    <mergeCell ref="V372:Z372"/>
    <mergeCell ref="V345:Z345"/>
    <mergeCell ref="V292:Z292"/>
    <mergeCell ref="E446:T446"/>
    <mergeCell ref="E447:T447"/>
    <mergeCell ref="E448:T448"/>
    <mergeCell ref="E449:T449"/>
    <mergeCell ref="E450:T450"/>
    <mergeCell ref="E451:T451"/>
    <mergeCell ref="C442:D442"/>
    <mergeCell ref="C443:D443"/>
    <mergeCell ref="C444:D444"/>
    <mergeCell ref="C445:D445"/>
    <mergeCell ref="C441:D441"/>
    <mergeCell ref="C413:D413"/>
    <mergeCell ref="C440:D440"/>
    <mergeCell ref="V435:Z435"/>
    <mergeCell ref="V436:Z436"/>
    <mergeCell ref="AA42:AC42"/>
    <mergeCell ref="AA43:AC43"/>
    <mergeCell ref="AA44:AC44"/>
    <mergeCell ref="AA45:AC45"/>
    <mergeCell ref="AA46:AC46"/>
    <mergeCell ref="AA47:AC47"/>
    <mergeCell ref="AA48:AC48"/>
    <mergeCell ref="AA49:AC49"/>
    <mergeCell ref="AA50:AC50"/>
    <mergeCell ref="AA433:AC434"/>
    <mergeCell ref="C341:D341"/>
    <mergeCell ref="V341:Z341"/>
    <mergeCell ref="V342:Z342"/>
    <mergeCell ref="C348:D348"/>
    <mergeCell ref="C349:D349"/>
    <mergeCell ref="C350:D350"/>
    <mergeCell ref="E405:T405"/>
    <mergeCell ref="C412:D412"/>
    <mergeCell ref="E412:T412"/>
    <mergeCell ref="V412:Z412"/>
    <mergeCell ref="E401:T401"/>
    <mergeCell ref="E402:T402"/>
    <mergeCell ref="E375:T375"/>
    <mergeCell ref="E361:T361"/>
    <mergeCell ref="E355:T355"/>
    <mergeCell ref="V364:Z364"/>
    <mergeCell ref="V286:Z286"/>
    <mergeCell ref="C403:D403"/>
    <mergeCell ref="C404:D404"/>
    <mergeCell ref="C405:D405"/>
    <mergeCell ref="C406:D406"/>
    <mergeCell ref="C402:D402"/>
    <mergeCell ref="E403:T403"/>
    <mergeCell ref="E404:T404"/>
    <mergeCell ref="V398:Z398"/>
    <mergeCell ref="V400:Z400"/>
    <mergeCell ref="V401:Z401"/>
    <mergeCell ref="V402:Z402"/>
    <mergeCell ref="V409:Z409"/>
    <mergeCell ref="V410:Z410"/>
    <mergeCell ref="V411:Z411"/>
    <mergeCell ref="E383:T383"/>
    <mergeCell ref="V383:Z383"/>
    <mergeCell ref="E387:T387"/>
    <mergeCell ref="E346:T346"/>
    <mergeCell ref="E351:T351"/>
    <mergeCell ref="E373:T373"/>
    <mergeCell ref="E374:T374"/>
    <mergeCell ref="V370:Z370"/>
    <mergeCell ref="C415:D415"/>
    <mergeCell ref="E427:T427"/>
    <mergeCell ref="V427:Z427"/>
    <mergeCell ref="V420:Z420"/>
    <mergeCell ref="V421:Z421"/>
    <mergeCell ref="V426:Z426"/>
    <mergeCell ref="C414:D414"/>
    <mergeCell ref="E421:T421"/>
    <mergeCell ref="V428:Z428"/>
    <mergeCell ref="V429:Z429"/>
    <mergeCell ref="V419:Z419"/>
    <mergeCell ref="C418:D418"/>
    <mergeCell ref="E420:T420"/>
    <mergeCell ref="E418:T418"/>
    <mergeCell ref="V346:Z346"/>
    <mergeCell ref="V366:Z366"/>
    <mergeCell ref="E394:T394"/>
    <mergeCell ref="E352:T352"/>
    <mergeCell ref="E353:T353"/>
    <mergeCell ref="E354:T354"/>
    <mergeCell ref="V368:Z368"/>
    <mergeCell ref="V367:Z367"/>
    <mergeCell ref="V365:Z365"/>
    <mergeCell ref="E369:T369"/>
    <mergeCell ref="V381:Z381"/>
    <mergeCell ref="E386:T386"/>
    <mergeCell ref="E380:T380"/>
    <mergeCell ref="V380:Z380"/>
    <mergeCell ref="V355:Z355"/>
    <mergeCell ref="V384:Z384"/>
    <mergeCell ref="E348:T348"/>
    <mergeCell ref="V382:Z382"/>
    <mergeCell ref="E381:T381"/>
    <mergeCell ref="C354:D354"/>
    <mergeCell ref="C358:D358"/>
    <mergeCell ref="C364:D364"/>
    <mergeCell ref="C357:D357"/>
    <mergeCell ref="V359:Z359"/>
    <mergeCell ref="V351:Z351"/>
    <mergeCell ref="E397:T397"/>
    <mergeCell ref="V397:Z397"/>
    <mergeCell ref="C342:D342"/>
    <mergeCell ref="E347:T347"/>
    <mergeCell ref="C371:D371"/>
    <mergeCell ref="V356:Z356"/>
    <mergeCell ref="V343:Z343"/>
    <mergeCell ref="V349:Z349"/>
    <mergeCell ref="V348:Z348"/>
    <mergeCell ref="E350:T350"/>
    <mergeCell ref="V344:Z344"/>
    <mergeCell ref="E385:T385"/>
    <mergeCell ref="V385:Z385"/>
    <mergeCell ref="V369:Z369"/>
    <mergeCell ref="V358:Z358"/>
    <mergeCell ref="C361:D361"/>
    <mergeCell ref="C359:D359"/>
    <mergeCell ref="C360:D360"/>
    <mergeCell ref="C362:D362"/>
    <mergeCell ref="E356:T356"/>
    <mergeCell ref="E358:T358"/>
    <mergeCell ref="E364:T364"/>
    <mergeCell ref="E370:T370"/>
    <mergeCell ref="E371:T371"/>
    <mergeCell ref="E372:T372"/>
    <mergeCell ref="E341:T341"/>
    <mergeCell ref="E400:T400"/>
    <mergeCell ref="E395:T395"/>
    <mergeCell ref="E363:T363"/>
    <mergeCell ref="E365:T365"/>
    <mergeCell ref="E345:T345"/>
    <mergeCell ref="C363:D363"/>
    <mergeCell ref="C378:D378"/>
    <mergeCell ref="C382:D382"/>
    <mergeCell ref="C397:D397"/>
    <mergeCell ref="C395:D395"/>
    <mergeCell ref="C380:D380"/>
    <mergeCell ref="C372:D372"/>
    <mergeCell ref="C373:D373"/>
    <mergeCell ref="C374:D374"/>
    <mergeCell ref="C383:D383"/>
    <mergeCell ref="C369:D369"/>
    <mergeCell ref="C343:D343"/>
    <mergeCell ref="C352:D352"/>
    <mergeCell ref="C353:D353"/>
    <mergeCell ref="C356:D356"/>
    <mergeCell ref="C370:D370"/>
    <mergeCell ref="E359:T359"/>
    <mergeCell ref="E360:T360"/>
    <mergeCell ref="E357:T357"/>
    <mergeCell ref="E362:T362"/>
    <mergeCell ref="E382:T382"/>
    <mergeCell ref="E342:T342"/>
    <mergeCell ref="E344:T344"/>
    <mergeCell ref="C347:D347"/>
    <mergeCell ref="E343:T343"/>
    <mergeCell ref="E349:T349"/>
    <mergeCell ref="V269:Z269"/>
    <mergeCell ref="C287:D287"/>
    <mergeCell ref="V287:Z287"/>
    <mergeCell ref="V278:Z278"/>
    <mergeCell ref="C385:D385"/>
    <mergeCell ref="C400:D400"/>
    <mergeCell ref="C401:D401"/>
    <mergeCell ref="C324:D324"/>
    <mergeCell ref="C319:D319"/>
    <mergeCell ref="C375:D375"/>
    <mergeCell ref="C320:D320"/>
    <mergeCell ref="C394:D394"/>
    <mergeCell ref="C381:D381"/>
    <mergeCell ref="C387:D387"/>
    <mergeCell ref="C398:D398"/>
    <mergeCell ref="C351:D351"/>
    <mergeCell ref="C355:D355"/>
    <mergeCell ref="C344:D344"/>
    <mergeCell ref="C345:D345"/>
    <mergeCell ref="C346:D346"/>
    <mergeCell ref="C325:D325"/>
    <mergeCell ref="C326:D326"/>
    <mergeCell ref="C323:D323"/>
    <mergeCell ref="C386:D386"/>
    <mergeCell ref="C330:D330"/>
    <mergeCell ref="E274:T274"/>
    <mergeCell ref="C309:D310"/>
    <mergeCell ref="V274:Z274"/>
    <mergeCell ref="C333:D333"/>
    <mergeCell ref="C337:D337"/>
    <mergeCell ref="E337:T337"/>
    <mergeCell ref="V275:Z275"/>
    <mergeCell ref="C246:D246"/>
    <mergeCell ref="C250:D250"/>
    <mergeCell ref="C259:D259"/>
    <mergeCell ref="E242:T242"/>
    <mergeCell ref="E243:T243"/>
    <mergeCell ref="E244:T244"/>
    <mergeCell ref="E245:T245"/>
    <mergeCell ref="E250:T250"/>
    <mergeCell ref="E259:T259"/>
    <mergeCell ref="V242:Z242"/>
    <mergeCell ref="V243:Z243"/>
    <mergeCell ref="V244:Z244"/>
    <mergeCell ref="V245:Z245"/>
    <mergeCell ref="V246:Z246"/>
    <mergeCell ref="V247:Z247"/>
    <mergeCell ref="V249:Z249"/>
    <mergeCell ref="V250:Z250"/>
    <mergeCell ref="V257:Z257"/>
    <mergeCell ref="V259:Z259"/>
    <mergeCell ref="C251:D251"/>
    <mergeCell ref="E249:T249"/>
    <mergeCell ref="C252:D252"/>
    <mergeCell ref="V256:Z256"/>
    <mergeCell ref="E256:T256"/>
    <mergeCell ref="V252:Z252"/>
    <mergeCell ref="E253:T253"/>
    <mergeCell ref="E251:T251"/>
    <mergeCell ref="V251:Z251"/>
    <mergeCell ref="V253:Z253"/>
    <mergeCell ref="C253:D253"/>
    <mergeCell ref="C248:D248"/>
    <mergeCell ref="E248:T248"/>
    <mergeCell ref="V235:Z235"/>
    <mergeCell ref="C236:D236"/>
    <mergeCell ref="C242:D242"/>
    <mergeCell ref="C243:D243"/>
    <mergeCell ref="C244:D244"/>
    <mergeCell ref="C245:D245"/>
    <mergeCell ref="C166:D166"/>
    <mergeCell ref="C168:D168"/>
    <mergeCell ref="C183:D183"/>
    <mergeCell ref="C184:D184"/>
    <mergeCell ref="C188:D188"/>
    <mergeCell ref="C189:D189"/>
    <mergeCell ref="C191:D191"/>
    <mergeCell ref="E211:T211"/>
    <mergeCell ref="E212:T212"/>
    <mergeCell ref="E213:T213"/>
    <mergeCell ref="E214:T214"/>
    <mergeCell ref="E195:T195"/>
    <mergeCell ref="C185:D185"/>
    <mergeCell ref="E168:T168"/>
    <mergeCell ref="E184:T184"/>
    <mergeCell ref="E209:T209"/>
    <mergeCell ref="V240:Z241"/>
    <mergeCell ref="C228:D228"/>
    <mergeCell ref="E228:T228"/>
    <mergeCell ref="V167:Z167"/>
    <mergeCell ref="C203:D203"/>
    <mergeCell ref="C208:D208"/>
    <mergeCell ref="V202:Z202"/>
    <mergeCell ref="E188:T188"/>
    <mergeCell ref="E191:T191"/>
    <mergeCell ref="E203:T203"/>
    <mergeCell ref="C103:D103"/>
    <mergeCell ref="E103:T103"/>
    <mergeCell ref="C150:D150"/>
    <mergeCell ref="C151:D151"/>
    <mergeCell ref="C152:D152"/>
    <mergeCell ref="C153:D153"/>
    <mergeCell ref="C154:D154"/>
    <mergeCell ref="C156:D156"/>
    <mergeCell ref="C157:D157"/>
    <mergeCell ref="V132:Z132"/>
    <mergeCell ref="E134:T134"/>
    <mergeCell ref="V136:Z136"/>
    <mergeCell ref="C160:D160"/>
    <mergeCell ref="E148:T148"/>
    <mergeCell ref="E149:T149"/>
    <mergeCell ref="E150:T150"/>
    <mergeCell ref="E151:T151"/>
    <mergeCell ref="E153:T153"/>
    <mergeCell ref="E154:T154"/>
    <mergeCell ref="E144:T144"/>
    <mergeCell ref="E157:T157"/>
    <mergeCell ref="E160:T160"/>
    <mergeCell ref="C155:D155"/>
    <mergeCell ref="E152:T152"/>
    <mergeCell ref="E159:T159"/>
    <mergeCell ref="E156:T156"/>
    <mergeCell ref="E155:T155"/>
    <mergeCell ref="E147:T147"/>
    <mergeCell ref="E146:T146"/>
    <mergeCell ref="V137:Z137"/>
    <mergeCell ref="E132:T132"/>
    <mergeCell ref="V160:Z160"/>
    <mergeCell ref="E47:T47"/>
    <mergeCell ref="V47:Z47"/>
    <mergeCell ref="C40:D41"/>
    <mergeCell ref="E52:T52"/>
    <mergeCell ref="E51:T51"/>
    <mergeCell ref="C47:D47"/>
    <mergeCell ref="C44:D44"/>
    <mergeCell ref="C42:D42"/>
    <mergeCell ref="C43:D43"/>
    <mergeCell ref="C45:D45"/>
    <mergeCell ref="C48:D48"/>
    <mergeCell ref="E94:T94"/>
    <mergeCell ref="V84:Z84"/>
    <mergeCell ref="V86:Z86"/>
    <mergeCell ref="E128:T128"/>
    <mergeCell ref="E129:T129"/>
    <mergeCell ref="C114:D114"/>
    <mergeCell ref="V116:Z116"/>
    <mergeCell ref="C111:D111"/>
    <mergeCell ref="C112:D112"/>
    <mergeCell ref="C113:D113"/>
    <mergeCell ref="C85:D85"/>
    <mergeCell ref="E84:T84"/>
    <mergeCell ref="E86:T86"/>
    <mergeCell ref="E88:T88"/>
    <mergeCell ref="E89:T89"/>
    <mergeCell ref="E111:T111"/>
    <mergeCell ref="V120:Z120"/>
    <mergeCell ref="C86:D86"/>
    <mergeCell ref="C88:D88"/>
    <mergeCell ref="C89:D89"/>
    <mergeCell ref="V123:Z124"/>
    <mergeCell ref="AF418:AH418"/>
    <mergeCell ref="AF419:AH419"/>
    <mergeCell ref="AF420:AH420"/>
    <mergeCell ref="AF421:AH421"/>
    <mergeCell ref="AF422:AH422"/>
    <mergeCell ref="AF423:AH423"/>
    <mergeCell ref="AF424:AH424"/>
    <mergeCell ref="AF425:AH425"/>
    <mergeCell ref="AF426:AH426"/>
    <mergeCell ref="AF429:AH429"/>
    <mergeCell ref="AF430:AH430"/>
    <mergeCell ref="AF435:AH435"/>
    <mergeCell ref="AF436:AH436"/>
    <mergeCell ref="AF437:AH437"/>
    <mergeCell ref="AF443:AH443"/>
    <mergeCell ref="AF444:AH444"/>
    <mergeCell ref="AF445:AH445"/>
    <mergeCell ref="AF380:AH380"/>
    <mergeCell ref="AF381:AH381"/>
    <mergeCell ref="AF382:AH382"/>
    <mergeCell ref="AF383:AH383"/>
    <mergeCell ref="AF384:AH384"/>
    <mergeCell ref="AF385:AH385"/>
    <mergeCell ref="AF386:AH386"/>
    <mergeCell ref="AF387:AH387"/>
    <mergeCell ref="AF388:AH388"/>
    <mergeCell ref="AF389:AH389"/>
    <mergeCell ref="AF390:AH390"/>
    <mergeCell ref="AF391:AH391"/>
    <mergeCell ref="AF392:AH392"/>
    <mergeCell ref="AF393:AH393"/>
    <mergeCell ref="AF394:AH394"/>
    <mergeCell ref="AF395:AH395"/>
    <mergeCell ref="AF396:AH396"/>
    <mergeCell ref="AF350:AH350"/>
    <mergeCell ref="AF351:AH351"/>
    <mergeCell ref="AF352:AH352"/>
    <mergeCell ref="AF353:AH353"/>
    <mergeCell ref="AF354:AH354"/>
    <mergeCell ref="AF355:AH355"/>
    <mergeCell ref="AF356:AH356"/>
    <mergeCell ref="AF357:AH357"/>
    <mergeCell ref="AF358:AH358"/>
    <mergeCell ref="AF359:AH359"/>
    <mergeCell ref="AF360:AH360"/>
    <mergeCell ref="AF361:AH361"/>
    <mergeCell ref="AF362:AH362"/>
    <mergeCell ref="AF363:AH363"/>
    <mergeCell ref="AF364:AH364"/>
    <mergeCell ref="AF365:AH365"/>
    <mergeCell ref="AF366:AH366"/>
    <mergeCell ref="AF333:AH333"/>
    <mergeCell ref="AF334:AH334"/>
    <mergeCell ref="AF335:AH335"/>
    <mergeCell ref="AF336:AH336"/>
    <mergeCell ref="AF337:AH337"/>
    <mergeCell ref="AF338:AH338"/>
    <mergeCell ref="AF339:AH339"/>
    <mergeCell ref="AF340:AH340"/>
    <mergeCell ref="AF341:AH341"/>
    <mergeCell ref="AF342:AH342"/>
    <mergeCell ref="AF343:AH343"/>
    <mergeCell ref="AF344:AH344"/>
    <mergeCell ref="AF345:AH345"/>
    <mergeCell ref="AF346:AH346"/>
    <mergeCell ref="AF347:AH347"/>
    <mergeCell ref="AF348:AH348"/>
    <mergeCell ref="AF349:AH349"/>
    <mergeCell ref="AF321:AH321"/>
    <mergeCell ref="AF322:AH322"/>
    <mergeCell ref="AF323:AH323"/>
    <mergeCell ref="AF324:AH324"/>
    <mergeCell ref="AF325:AH325"/>
    <mergeCell ref="AF298:AH298"/>
    <mergeCell ref="AF299:AH299"/>
    <mergeCell ref="AF300:AH300"/>
    <mergeCell ref="AF301:AH301"/>
    <mergeCell ref="AF302:AH302"/>
    <mergeCell ref="AF326:AH326"/>
    <mergeCell ref="AF327:AH327"/>
    <mergeCell ref="AF328:AH328"/>
    <mergeCell ref="AF329:AH329"/>
    <mergeCell ref="AF330:AH330"/>
    <mergeCell ref="AF331:AH331"/>
    <mergeCell ref="AF332:AH332"/>
    <mergeCell ref="AF304:AH304"/>
    <mergeCell ref="AF303:AH303"/>
    <mergeCell ref="AF212:AH212"/>
    <mergeCell ref="AF213:AH213"/>
    <mergeCell ref="AF214:AH214"/>
    <mergeCell ref="AF215:AH215"/>
    <mergeCell ref="AF227:AH227"/>
    <mergeCell ref="AF228:AH228"/>
    <mergeCell ref="AF229:AH229"/>
    <mergeCell ref="AF250:AH250"/>
    <mergeCell ref="AF251:AH251"/>
    <mergeCell ref="AF252:AH252"/>
    <mergeCell ref="AF253:AH253"/>
    <mergeCell ref="AF240:AH241"/>
    <mergeCell ref="AF178:AH178"/>
    <mergeCell ref="AF179:AH179"/>
    <mergeCell ref="AF311:AH311"/>
    <mergeCell ref="AF312:AH312"/>
    <mergeCell ref="AF296:AH297"/>
    <mergeCell ref="AF309:AH310"/>
    <mergeCell ref="AF231:AH231"/>
    <mergeCell ref="AF232:AH232"/>
    <mergeCell ref="AF233:AH233"/>
    <mergeCell ref="AF236:AH236"/>
    <mergeCell ref="AF237:AH237"/>
    <mergeCell ref="AF242:AH242"/>
    <mergeCell ref="AF243:AH243"/>
    <mergeCell ref="AF234:AH234"/>
    <mergeCell ref="AF235:AH235"/>
    <mergeCell ref="AF274:AH274"/>
    <mergeCell ref="AF262:AH263"/>
    <mergeCell ref="AF287:AH287"/>
    <mergeCell ref="AF288:AH288"/>
    <mergeCell ref="AF289:AH289"/>
    <mergeCell ref="G4:H4"/>
    <mergeCell ref="AF129:AH129"/>
    <mergeCell ref="AF130:AH130"/>
    <mergeCell ref="AF131:AH131"/>
    <mergeCell ref="AF132:AH132"/>
    <mergeCell ref="AF133:AH133"/>
    <mergeCell ref="AF134:AH134"/>
    <mergeCell ref="AF135:AH135"/>
    <mergeCell ref="AF123:AH124"/>
    <mergeCell ref="AF145:AH145"/>
    <mergeCell ref="AF146:AH146"/>
    <mergeCell ref="AF147:AH147"/>
    <mergeCell ref="AF148:AH148"/>
    <mergeCell ref="AF125:AH125"/>
    <mergeCell ref="AF138:AH138"/>
    <mergeCell ref="AF139:AH139"/>
    <mergeCell ref="AF144:AH144"/>
    <mergeCell ref="AF79:AH79"/>
    <mergeCell ref="AF80:AH80"/>
    <mergeCell ref="E81:T81"/>
    <mergeCell ref="E105:T105"/>
    <mergeCell ref="E77:T77"/>
    <mergeCell ref="V73:Z73"/>
    <mergeCell ref="V78:Z78"/>
    <mergeCell ref="V81:Z81"/>
    <mergeCell ref="E90:T90"/>
    <mergeCell ref="E91:T91"/>
    <mergeCell ref="E92:T92"/>
    <mergeCell ref="V106:Z106"/>
    <mergeCell ref="V104:Z104"/>
    <mergeCell ref="V111:Z111"/>
    <mergeCell ref="E130:T130"/>
    <mergeCell ref="AF30:AH30"/>
    <mergeCell ref="AF31:AH31"/>
    <mergeCell ref="AF32:AH32"/>
    <mergeCell ref="AF33:AH33"/>
    <mergeCell ref="AF34:AH34"/>
    <mergeCell ref="AF36:AH36"/>
    <mergeCell ref="AF37:AH37"/>
    <mergeCell ref="AF42:AH42"/>
    <mergeCell ref="V31:Z31"/>
    <mergeCell ref="H18:I18"/>
    <mergeCell ref="K18:L18"/>
    <mergeCell ref="N18:O18"/>
    <mergeCell ref="Q18:R18"/>
    <mergeCell ref="V35:Z35"/>
    <mergeCell ref="E25:T25"/>
    <mergeCell ref="V25:Z25"/>
    <mergeCell ref="AF35:AH35"/>
    <mergeCell ref="E30:T30"/>
    <mergeCell ref="V30:Z30"/>
    <mergeCell ref="E40:T41"/>
    <mergeCell ref="V40:Z41"/>
    <mergeCell ref="AD40:AE41"/>
    <mergeCell ref="AA23:AC24"/>
    <mergeCell ref="AA40:AC41"/>
    <mergeCell ref="E36:T36"/>
    <mergeCell ref="E37:T37"/>
    <mergeCell ref="V37:Z37"/>
    <mergeCell ref="AA25:AC25"/>
    <mergeCell ref="AA26:AC26"/>
    <mergeCell ref="AA27:AC27"/>
    <mergeCell ref="AA28:AC28"/>
    <mergeCell ref="AA29:AC29"/>
    <mergeCell ref="AL262:AL263"/>
    <mergeCell ref="AF230:AH230"/>
    <mergeCell ref="I4:J4"/>
    <mergeCell ref="L4:M4"/>
    <mergeCell ref="O4:P4"/>
    <mergeCell ref="Q4:R4"/>
    <mergeCell ref="S4:T4"/>
    <mergeCell ref="G6:M6"/>
    <mergeCell ref="G8:M8"/>
    <mergeCell ref="R8:V8"/>
    <mergeCell ref="G10:S10"/>
    <mergeCell ref="G12:S12"/>
    <mergeCell ref="G14:S14"/>
    <mergeCell ref="H17:I17"/>
    <mergeCell ref="K17:L17"/>
    <mergeCell ref="N17:O17"/>
    <mergeCell ref="Q17:R17"/>
    <mergeCell ref="T17:V17"/>
    <mergeCell ref="AL23:AL24"/>
    <mergeCell ref="W4:Y4"/>
    <mergeCell ref="T18:V18"/>
    <mergeCell ref="H19:I19"/>
    <mergeCell ref="K19:L19"/>
    <mergeCell ref="AF23:AH24"/>
    <mergeCell ref="AF40:AH41"/>
    <mergeCell ref="V42:Z42"/>
    <mergeCell ref="E42:T42"/>
    <mergeCell ref="AF25:AH25"/>
    <mergeCell ref="AF26:AH26"/>
    <mergeCell ref="AF27:AH27"/>
    <mergeCell ref="AF28:AH28"/>
    <mergeCell ref="AI193:AK193"/>
    <mergeCell ref="AI194:AK194"/>
    <mergeCell ref="AF169:AH169"/>
    <mergeCell ref="AF170:AH170"/>
    <mergeCell ref="AF171:AH171"/>
    <mergeCell ref="AF172:AH172"/>
    <mergeCell ref="AF173:AH173"/>
    <mergeCell ref="AF180:AH180"/>
    <mergeCell ref="AF181:AH181"/>
    <mergeCell ref="AF182:AH182"/>
    <mergeCell ref="AF183:AH183"/>
    <mergeCell ref="AF184:AH184"/>
    <mergeCell ref="AF185:AH185"/>
    <mergeCell ref="AF186:AH186"/>
    <mergeCell ref="AF187:AH187"/>
    <mergeCell ref="AI175:AK175"/>
    <mergeCell ref="AI179:AK179"/>
    <mergeCell ref="AI180:AK180"/>
    <mergeCell ref="AI177:AK177"/>
    <mergeCell ref="AI178:AK178"/>
    <mergeCell ref="AI184:AK184"/>
    <mergeCell ref="AI185:AK185"/>
    <mergeCell ref="AI190:AK190"/>
    <mergeCell ref="AI191:AK191"/>
    <mergeCell ref="AI192:AK192"/>
    <mergeCell ref="AI187:AK187"/>
    <mergeCell ref="AI188:AK188"/>
    <mergeCell ref="AI176:AK176"/>
    <mergeCell ref="AI189:AK189"/>
    <mergeCell ref="AL164:AL165"/>
    <mergeCell ref="AL142:AL143"/>
    <mergeCell ref="AI130:AK130"/>
    <mergeCell ref="AI131:AK131"/>
    <mergeCell ref="V134:Z134"/>
    <mergeCell ref="E133:T133"/>
    <mergeCell ref="AF188:AH188"/>
    <mergeCell ref="AF189:AH189"/>
    <mergeCell ref="AF190:AH190"/>
    <mergeCell ref="AF269:AH269"/>
    <mergeCell ref="AF270:AH270"/>
    <mergeCell ref="AF271:AH271"/>
    <mergeCell ref="AF277:AH277"/>
    <mergeCell ref="AF161:AH161"/>
    <mergeCell ref="AF207:AH207"/>
    <mergeCell ref="AF208:AH208"/>
    <mergeCell ref="AF209:AH209"/>
    <mergeCell ref="AF210:AH210"/>
    <mergeCell ref="AF198:AH198"/>
    <mergeCell ref="AF199:AH199"/>
    <mergeCell ref="AF200:AH200"/>
    <mergeCell ref="AF201:AH201"/>
    <mergeCell ref="AF202:AH202"/>
    <mergeCell ref="V177:Z177"/>
    <mergeCell ref="V187:Z187"/>
    <mergeCell ref="AF167:AH167"/>
    <mergeCell ref="AF168:AH168"/>
    <mergeCell ref="AI142:AK143"/>
    <mergeCell ref="AI133:AK133"/>
    <mergeCell ref="V133:Z133"/>
    <mergeCell ref="AL240:AL241"/>
    <mergeCell ref="AI166:AK166"/>
    <mergeCell ref="AI285:AK285"/>
    <mergeCell ref="AL296:AL297"/>
    <mergeCell ref="AD296:AE297"/>
    <mergeCell ref="C322:D322"/>
    <mergeCell ref="E322:T322"/>
    <mergeCell ref="V322:Z322"/>
    <mergeCell ref="C321:D321"/>
    <mergeCell ref="V321:Z321"/>
    <mergeCell ref="E321:T321"/>
    <mergeCell ref="C312:D312"/>
    <mergeCell ref="E312:T312"/>
    <mergeCell ref="V312:Z312"/>
    <mergeCell ref="C311:D311"/>
    <mergeCell ref="AL281:AL282"/>
    <mergeCell ref="V281:Z282"/>
    <mergeCell ref="AL309:AL310"/>
    <mergeCell ref="AF285:AH285"/>
    <mergeCell ref="AF283:AH283"/>
    <mergeCell ref="AF284:AH284"/>
    <mergeCell ref="AF281:AH282"/>
    <mergeCell ref="AF286:AH286"/>
    <mergeCell ref="AF305:AH305"/>
    <mergeCell ref="AF306:AH306"/>
    <mergeCell ref="AF313:AH313"/>
    <mergeCell ref="AI284:AK284"/>
    <mergeCell ref="AF314:AH314"/>
    <mergeCell ref="AF315:AH315"/>
    <mergeCell ref="AF316:AH316"/>
    <mergeCell ref="AF317:AH317"/>
    <mergeCell ref="AF318:AH318"/>
    <mergeCell ref="AF319:AH319"/>
    <mergeCell ref="AF320:AH320"/>
    <mergeCell ref="C266:D266"/>
    <mergeCell ref="E266:T266"/>
    <mergeCell ref="E265:T265"/>
    <mergeCell ref="V265:Z265"/>
    <mergeCell ref="E264:T264"/>
    <mergeCell ref="C265:D265"/>
    <mergeCell ref="E306:T306"/>
    <mergeCell ref="AF292:AH292"/>
    <mergeCell ref="AF293:AH293"/>
    <mergeCell ref="C273:D273"/>
    <mergeCell ref="C274:D274"/>
    <mergeCell ref="C275:D275"/>
    <mergeCell ref="E271:T271"/>
    <mergeCell ref="AF278:AH278"/>
    <mergeCell ref="C277:D277"/>
    <mergeCell ref="E276:T276"/>
    <mergeCell ref="E277:T277"/>
    <mergeCell ref="C276:D276"/>
    <mergeCell ref="V276:Z276"/>
    <mergeCell ref="C268:D268"/>
    <mergeCell ref="C272:D272"/>
    <mergeCell ref="E275:T275"/>
    <mergeCell ref="V268:Z268"/>
    <mergeCell ref="V272:Z272"/>
    <mergeCell ref="V273:Z273"/>
    <mergeCell ref="C292:D292"/>
    <mergeCell ref="E301:T301"/>
    <mergeCell ref="E281:T282"/>
    <mergeCell ref="AD281:AE282"/>
    <mergeCell ref="E290:T290"/>
    <mergeCell ref="V283:Z283"/>
    <mergeCell ref="C288:D288"/>
    <mergeCell ref="AF244:AH244"/>
    <mergeCell ref="AF245:AH245"/>
    <mergeCell ref="AF246:AH246"/>
    <mergeCell ref="AF247:AH247"/>
    <mergeCell ref="AF248:AH248"/>
    <mergeCell ref="AF249:AH249"/>
    <mergeCell ref="AF259:AH259"/>
    <mergeCell ref="AF264:AH264"/>
    <mergeCell ref="AF265:AH265"/>
    <mergeCell ref="AF266:AH266"/>
    <mergeCell ref="AF267:AH267"/>
    <mergeCell ref="AF268:AH268"/>
    <mergeCell ref="AF254:AH254"/>
    <mergeCell ref="AF255:AH255"/>
    <mergeCell ref="AF258:AH258"/>
    <mergeCell ref="AF272:AH272"/>
    <mergeCell ref="AF273:AH273"/>
    <mergeCell ref="AF256:AH256"/>
    <mergeCell ref="AF257:AH257"/>
    <mergeCell ref="AD240:AE241"/>
    <mergeCell ref="V201:Z201"/>
    <mergeCell ref="V204:Z204"/>
    <mergeCell ref="V229:Z229"/>
    <mergeCell ref="AF110:AH110"/>
    <mergeCell ref="AF111:AH111"/>
    <mergeCell ref="AF112:AH112"/>
    <mergeCell ref="AF100:AH101"/>
    <mergeCell ref="AF113:AH113"/>
    <mergeCell ref="AF114:AH114"/>
    <mergeCell ref="AF82:AH82"/>
    <mergeCell ref="AF83:AH83"/>
    <mergeCell ref="AF84:AH84"/>
    <mergeCell ref="AF85:AH85"/>
    <mergeCell ref="AF86:AH86"/>
    <mergeCell ref="AF92:AH92"/>
    <mergeCell ref="AF93:AH93"/>
    <mergeCell ref="V180:Z180"/>
    <mergeCell ref="AD164:AE165"/>
    <mergeCell ref="AF106:AH106"/>
    <mergeCell ref="AF149:AH149"/>
    <mergeCell ref="AF150:AH150"/>
    <mergeCell ref="AF151:AH151"/>
    <mergeCell ref="AF152:AH152"/>
    <mergeCell ref="AF153:AH153"/>
    <mergeCell ref="AF154:AH154"/>
    <mergeCell ref="AF155:AH155"/>
    <mergeCell ref="AF174:AH174"/>
    <mergeCell ref="AF175:AH175"/>
    <mergeCell ref="AF176:AH176"/>
    <mergeCell ref="AF177:AH177"/>
    <mergeCell ref="V195:Z195"/>
    <mergeCell ref="V33:Z33"/>
    <mergeCell ref="AI33:AK33"/>
    <mergeCell ref="C34:D34"/>
    <mergeCell ref="E34:T34"/>
    <mergeCell ref="V34:Z34"/>
    <mergeCell ref="AI34:AK34"/>
    <mergeCell ref="V36:Z36"/>
    <mergeCell ref="C35:D35"/>
    <mergeCell ref="E35:T35"/>
    <mergeCell ref="AI92:AK92"/>
    <mergeCell ref="AI55:AK55"/>
    <mergeCell ref="AI36:AK36"/>
    <mergeCell ref="AI76:AK76"/>
    <mergeCell ref="AI77:AK77"/>
    <mergeCell ref="AI78:AK78"/>
    <mergeCell ref="AF73:AH73"/>
    <mergeCell ref="AF51:AH51"/>
    <mergeCell ref="C64:D64"/>
    <mergeCell ref="C36:D36"/>
    <mergeCell ref="C37:D37"/>
    <mergeCell ref="C46:D46"/>
    <mergeCell ref="C53:D53"/>
    <mergeCell ref="C54:D54"/>
    <mergeCell ref="C55:D55"/>
    <mergeCell ref="C56:D56"/>
    <mergeCell ref="E53:T53"/>
    <mergeCell ref="E54:T54"/>
    <mergeCell ref="E55:T55"/>
    <mergeCell ref="E56:T56"/>
    <mergeCell ref="V44:Z44"/>
    <mergeCell ref="V53:Z53"/>
    <mergeCell ref="V54:Z54"/>
    <mergeCell ref="C23:D24"/>
    <mergeCell ref="E23:T24"/>
    <mergeCell ref="V23:Z24"/>
    <mergeCell ref="AD23:AE24"/>
    <mergeCell ref="C26:D26"/>
    <mergeCell ref="E26:T26"/>
    <mergeCell ref="V26:Z26"/>
    <mergeCell ref="AI26:AK26"/>
    <mergeCell ref="AI23:AK24"/>
    <mergeCell ref="C28:D28"/>
    <mergeCell ref="E28:T28"/>
    <mergeCell ref="V28:Z28"/>
    <mergeCell ref="AI28:AK28"/>
    <mergeCell ref="C29:D29"/>
    <mergeCell ref="E29:T29"/>
    <mergeCell ref="V29:Z29"/>
    <mergeCell ref="AI29:AK29"/>
    <mergeCell ref="AI25:AK25"/>
    <mergeCell ref="C27:D27"/>
    <mergeCell ref="E27:T27"/>
    <mergeCell ref="V27:Z27"/>
    <mergeCell ref="AI27:AK27"/>
    <mergeCell ref="AF29:AH29"/>
    <mergeCell ref="C25:D25"/>
    <mergeCell ref="U23:U24"/>
    <mergeCell ref="AL40:AL41"/>
    <mergeCell ref="AI59:AK60"/>
    <mergeCell ref="AL59:AL60"/>
    <mergeCell ref="AI44:AK44"/>
    <mergeCell ref="AI45:AK45"/>
    <mergeCell ref="AI46:AK46"/>
    <mergeCell ref="AI51:AK51"/>
    <mergeCell ref="AI52:AK52"/>
    <mergeCell ref="AI40:AK41"/>
    <mergeCell ref="AI49:AK49"/>
    <mergeCell ref="AI81:AK81"/>
    <mergeCell ref="AI82:AK82"/>
    <mergeCell ref="AI100:AK101"/>
    <mergeCell ref="AI72:AK72"/>
    <mergeCell ref="AI73:AK73"/>
    <mergeCell ref="AI65:AK65"/>
    <mergeCell ref="AI93:AK93"/>
    <mergeCell ref="AI84:AK84"/>
    <mergeCell ref="AI85:AK85"/>
    <mergeCell ref="AI97:AK97"/>
    <mergeCell ref="AI47:AK47"/>
    <mergeCell ref="AL100:AL101"/>
    <mergeCell ref="AI94:AK94"/>
    <mergeCell ref="AI95:AK95"/>
    <mergeCell ref="AI64:AK64"/>
    <mergeCell ref="AI56:AK56"/>
    <mergeCell ref="AI48:AK48"/>
    <mergeCell ref="C30:D30"/>
    <mergeCell ref="AI174:AK174"/>
    <mergeCell ref="AF142:AH143"/>
    <mergeCell ref="AF164:AH165"/>
    <mergeCell ref="AI115:AK115"/>
    <mergeCell ref="V105:Z105"/>
    <mergeCell ref="AF94:AH94"/>
    <mergeCell ref="AF95:AH95"/>
    <mergeCell ref="AF97:AH97"/>
    <mergeCell ref="AF102:AH102"/>
    <mergeCell ref="AF103:AH103"/>
    <mergeCell ref="AF104:AH104"/>
    <mergeCell ref="AF105:AH105"/>
    <mergeCell ref="V107:Z107"/>
    <mergeCell ref="AI123:AK124"/>
    <mergeCell ref="AI109:AK109"/>
    <mergeCell ref="AI116:AK116"/>
    <mergeCell ref="AI31:AK31"/>
    <mergeCell ref="AI80:AK80"/>
    <mergeCell ref="AF81:AH81"/>
    <mergeCell ref="AI30:AK30"/>
    <mergeCell ref="C31:D31"/>
    <mergeCell ref="E31:T31"/>
    <mergeCell ref="AF156:AH156"/>
    <mergeCell ref="AF157:AH157"/>
    <mergeCell ref="AF160:AH160"/>
    <mergeCell ref="C32:D32"/>
    <mergeCell ref="E32:T32"/>
    <mergeCell ref="V32:Z32"/>
    <mergeCell ref="AI32:AK32"/>
    <mergeCell ref="C33:D33"/>
    <mergeCell ref="E33:T33"/>
    <mergeCell ref="V155:Z155"/>
    <mergeCell ref="V156:Z156"/>
    <mergeCell ref="V146:Z146"/>
    <mergeCell ref="V151:Z151"/>
    <mergeCell ref="V142:Z143"/>
    <mergeCell ref="AF107:AH107"/>
    <mergeCell ref="C149:D149"/>
    <mergeCell ref="V80:Z80"/>
    <mergeCell ref="C148:D148"/>
    <mergeCell ref="C59:D60"/>
    <mergeCell ref="C49:D49"/>
    <mergeCell ref="V52:Z52"/>
    <mergeCell ref="C51:D51"/>
    <mergeCell ref="E59:T60"/>
    <mergeCell ref="C52:D52"/>
    <mergeCell ref="AF76:AH76"/>
    <mergeCell ref="AF77:AH77"/>
    <mergeCell ref="AF78:AH78"/>
    <mergeCell ref="AF108:AH108"/>
    <mergeCell ref="AF109:AH109"/>
    <mergeCell ref="V55:Z55"/>
    <mergeCell ref="V56:Z56"/>
    <mergeCell ref="C50:D50"/>
    <mergeCell ref="E116:T116"/>
    <mergeCell ref="E123:T124"/>
    <mergeCell ref="C125:D125"/>
    <mergeCell ref="C126:D126"/>
    <mergeCell ref="E118:T118"/>
    <mergeCell ref="V117:Z117"/>
    <mergeCell ref="V129:Z129"/>
    <mergeCell ref="C102:D102"/>
    <mergeCell ref="E102:T102"/>
    <mergeCell ref="V228:Z228"/>
    <mergeCell ref="C200:D200"/>
    <mergeCell ref="V131:Z131"/>
    <mergeCell ref="E114:T114"/>
    <mergeCell ref="E117:T117"/>
    <mergeCell ref="C90:D90"/>
    <mergeCell ref="AF75:AH75"/>
    <mergeCell ref="AF166:AH166"/>
    <mergeCell ref="V112:Z112"/>
    <mergeCell ref="V113:Z113"/>
    <mergeCell ref="E125:T125"/>
    <mergeCell ref="V109:Z109"/>
    <mergeCell ref="C95:D95"/>
    <mergeCell ref="C109:D109"/>
    <mergeCell ref="C108:D108"/>
    <mergeCell ref="E108:T108"/>
    <mergeCell ref="C110:D110"/>
    <mergeCell ref="E131:T131"/>
    <mergeCell ref="C131:D131"/>
    <mergeCell ref="C132:D132"/>
    <mergeCell ref="E126:T126"/>
    <mergeCell ref="C118:D118"/>
    <mergeCell ref="E120:T120"/>
    <mergeCell ref="C144:D144"/>
    <mergeCell ref="C147:D147"/>
    <mergeCell ref="E95:T95"/>
    <mergeCell ref="E109:T109"/>
    <mergeCell ref="E161:T161"/>
    <mergeCell ref="C161:D161"/>
    <mergeCell ref="C158:D158"/>
    <mergeCell ref="E158:T158"/>
    <mergeCell ref="C164:D165"/>
    <mergeCell ref="AF120:AH120"/>
    <mergeCell ref="E115:T115"/>
    <mergeCell ref="E268:T268"/>
    <mergeCell ref="E272:T272"/>
    <mergeCell ref="E273:T273"/>
    <mergeCell ref="AI70:AK70"/>
    <mergeCell ref="AI61:AK61"/>
    <mergeCell ref="AI66:AK66"/>
    <mergeCell ref="E64:T64"/>
    <mergeCell ref="E142:T143"/>
    <mergeCell ref="E138:T138"/>
    <mergeCell ref="E137:T137"/>
    <mergeCell ref="E135:T135"/>
    <mergeCell ref="AF71:AH71"/>
    <mergeCell ref="AF72:AH72"/>
    <mergeCell ref="AI86:AK86"/>
    <mergeCell ref="AI83:AK83"/>
    <mergeCell ref="AI67:AK67"/>
    <mergeCell ref="AI75:AK75"/>
    <mergeCell ref="V175:Z175"/>
    <mergeCell ref="AI68:AK68"/>
    <mergeCell ref="AI186:AK186"/>
    <mergeCell ref="AI181:AK181"/>
    <mergeCell ref="AI182:AK182"/>
    <mergeCell ref="AI183:AK183"/>
    <mergeCell ref="AF158:AH158"/>
    <mergeCell ref="AF159:AH159"/>
    <mergeCell ref="V64:Z64"/>
    <mergeCell ref="E197:T197"/>
    <mergeCell ref="E70:T70"/>
    <mergeCell ref="AD123:AE124"/>
    <mergeCell ref="V95:Z95"/>
    <mergeCell ref="C256:D256"/>
    <mergeCell ref="AI160:AK160"/>
    <mergeCell ref="AL123:AL124"/>
    <mergeCell ref="V164:Z165"/>
    <mergeCell ref="V154:Z154"/>
    <mergeCell ref="V94:Z94"/>
    <mergeCell ref="V97:Z97"/>
    <mergeCell ref="V149:Z149"/>
    <mergeCell ref="V75:Z75"/>
    <mergeCell ref="C316:D316"/>
    <mergeCell ref="E316:T316"/>
    <mergeCell ref="V316:Z316"/>
    <mergeCell ref="V315:Z315"/>
    <mergeCell ref="C318:D318"/>
    <mergeCell ref="C281:D282"/>
    <mergeCell ref="AI119:AK119"/>
    <mergeCell ref="AI120:AK120"/>
    <mergeCell ref="AF115:AH115"/>
    <mergeCell ref="AF116:AH116"/>
    <mergeCell ref="AF119:AH119"/>
    <mergeCell ref="V114:Z114"/>
    <mergeCell ref="V115:Z115"/>
    <mergeCell ref="V118:Z118"/>
    <mergeCell ref="V119:Z119"/>
    <mergeCell ref="V102:Z102"/>
    <mergeCell ref="C104:D104"/>
    <mergeCell ref="E107:T107"/>
    <mergeCell ref="E110:T110"/>
    <mergeCell ref="V110:Z110"/>
    <mergeCell ref="V125:Z125"/>
    <mergeCell ref="V139:Z139"/>
    <mergeCell ref="AI110:AK110"/>
    <mergeCell ref="C198:D198"/>
    <mergeCell ref="C194:D194"/>
    <mergeCell ref="E190:T190"/>
    <mergeCell ref="C192:D192"/>
    <mergeCell ref="E192:T192"/>
    <mergeCell ref="V192:Z192"/>
    <mergeCell ref="E189:T189"/>
    <mergeCell ref="E314:T314"/>
    <mergeCell ref="V314:Z314"/>
    <mergeCell ref="C314:D314"/>
    <mergeCell ref="C313:D313"/>
    <mergeCell ref="E313:T313"/>
    <mergeCell ref="V313:Z313"/>
    <mergeCell ref="C278:D278"/>
    <mergeCell ref="E278:T278"/>
    <mergeCell ref="E309:T310"/>
    <mergeCell ref="V309:Z310"/>
    <mergeCell ref="C289:D289"/>
    <mergeCell ref="E289:T289"/>
    <mergeCell ref="V277:Z277"/>
    <mergeCell ref="C296:D297"/>
    <mergeCell ref="C254:D254"/>
    <mergeCell ref="E254:T254"/>
    <mergeCell ref="V254:Z254"/>
    <mergeCell ref="V262:Z263"/>
    <mergeCell ref="C267:D267"/>
    <mergeCell ref="C270:D270"/>
    <mergeCell ref="E270:T270"/>
    <mergeCell ref="V270:Z270"/>
    <mergeCell ref="C269:D269"/>
    <mergeCell ref="E269:T269"/>
    <mergeCell ref="C212:D212"/>
    <mergeCell ref="E187:T187"/>
    <mergeCell ref="V153:Z153"/>
    <mergeCell ref="C128:D128"/>
    <mergeCell ref="C129:D129"/>
    <mergeCell ref="C130:D130"/>
    <mergeCell ref="V128:Z128"/>
    <mergeCell ref="C91:D91"/>
    <mergeCell ref="C92:D92"/>
    <mergeCell ref="E119:T119"/>
    <mergeCell ref="C84:D84"/>
    <mergeCell ref="C167:D167"/>
    <mergeCell ref="E167:T167"/>
    <mergeCell ref="C105:D105"/>
    <mergeCell ref="E127:T127"/>
    <mergeCell ref="E112:T112"/>
    <mergeCell ref="E113:T113"/>
    <mergeCell ref="V79:Z79"/>
    <mergeCell ref="E179:T179"/>
    <mergeCell ref="V161:Z161"/>
    <mergeCell ref="V183:Z183"/>
    <mergeCell ref="C135:D135"/>
    <mergeCell ref="C127:D127"/>
    <mergeCell ref="C145:D145"/>
    <mergeCell ref="C123:D124"/>
    <mergeCell ref="C119:D119"/>
    <mergeCell ref="C120:D120"/>
    <mergeCell ref="C106:D106"/>
    <mergeCell ref="E106:T106"/>
    <mergeCell ref="C115:D115"/>
    <mergeCell ref="V108:Z108"/>
    <mergeCell ref="V92:Z92"/>
    <mergeCell ref="V130:Z130"/>
    <mergeCell ref="C213:D213"/>
    <mergeCell ref="C214:D214"/>
    <mergeCell ref="V215:Z215"/>
    <mergeCell ref="V209:Z209"/>
    <mergeCell ref="V200:Z200"/>
    <mergeCell ref="E198:T198"/>
    <mergeCell ref="V198:Z198"/>
    <mergeCell ref="C196:D196"/>
    <mergeCell ref="C142:D143"/>
    <mergeCell ref="C116:D116"/>
    <mergeCell ref="V127:Z127"/>
    <mergeCell ref="V126:Z126"/>
    <mergeCell ref="V135:Z135"/>
    <mergeCell ref="C107:D107"/>
    <mergeCell ref="E331:T331"/>
    <mergeCell ref="C271:D271"/>
    <mergeCell ref="E315:T315"/>
    <mergeCell ref="V331:Z331"/>
    <mergeCell ref="V330:Z330"/>
    <mergeCell ref="E300:T300"/>
    <mergeCell ref="C299:D299"/>
    <mergeCell ref="E311:T311"/>
    <mergeCell ref="V328:Z328"/>
    <mergeCell ref="C331:D331"/>
    <mergeCell ref="C179:D179"/>
    <mergeCell ref="C187:D187"/>
    <mergeCell ref="E185:T185"/>
    <mergeCell ref="C178:D178"/>
    <mergeCell ref="E178:T178"/>
    <mergeCell ref="V178:Z178"/>
    <mergeCell ref="E180:T180"/>
    <mergeCell ref="C329:D329"/>
    <mergeCell ref="C283:D283"/>
    <mergeCell ref="C284:D284"/>
    <mergeCell ref="C285:D285"/>
    <mergeCell ref="C286:D286"/>
    <mergeCell ref="C290:D290"/>
    <mergeCell ref="C291:D291"/>
    <mergeCell ref="C293:D293"/>
    <mergeCell ref="E323:T323"/>
    <mergeCell ref="V323:Z323"/>
    <mergeCell ref="C305:D305"/>
    <mergeCell ref="C315:D315"/>
    <mergeCell ref="C300:D300"/>
    <mergeCell ref="C302:D302"/>
    <mergeCell ref="E302:T302"/>
    <mergeCell ref="C301:D301"/>
    <mergeCell ref="V319:Z319"/>
    <mergeCell ref="V320:Z320"/>
    <mergeCell ref="E319:T319"/>
    <mergeCell ref="E299:T299"/>
    <mergeCell ref="E320:T320"/>
    <mergeCell ref="V311:Z311"/>
    <mergeCell ref="E318:T318"/>
    <mergeCell ref="E291:T291"/>
    <mergeCell ref="C317:D317"/>
    <mergeCell ref="E317:T317"/>
    <mergeCell ref="V317:Z317"/>
    <mergeCell ref="E305:T305"/>
    <mergeCell ref="C306:D306"/>
    <mergeCell ref="V288:Z288"/>
    <mergeCell ref="V290:Z290"/>
    <mergeCell ref="V291:Z291"/>
    <mergeCell ref="C327:D327"/>
    <mergeCell ref="E327:T327"/>
    <mergeCell ref="V327:Z327"/>
    <mergeCell ref="E329:T329"/>
    <mergeCell ref="V329:Z329"/>
    <mergeCell ref="C328:D328"/>
    <mergeCell ref="E328:T328"/>
    <mergeCell ref="E326:T326"/>
    <mergeCell ref="E325:T325"/>
    <mergeCell ref="E324:T324"/>
    <mergeCell ref="E339:T339"/>
    <mergeCell ref="V339:Z339"/>
    <mergeCell ref="C338:D338"/>
    <mergeCell ref="E338:T338"/>
    <mergeCell ref="C340:D340"/>
    <mergeCell ref="E340:T340"/>
    <mergeCell ref="V340:Z340"/>
    <mergeCell ref="C335:D335"/>
    <mergeCell ref="E335:T335"/>
    <mergeCell ref="V335:Z335"/>
    <mergeCell ref="C334:D334"/>
    <mergeCell ref="E334:T334"/>
    <mergeCell ref="E333:T333"/>
    <mergeCell ref="C336:D336"/>
    <mergeCell ref="E336:T336"/>
    <mergeCell ref="V336:Z336"/>
    <mergeCell ref="E332:T332"/>
    <mergeCell ref="V332:Z332"/>
    <mergeCell ref="V333:Z333"/>
    <mergeCell ref="E330:T330"/>
    <mergeCell ref="C332:D332"/>
    <mergeCell ref="V334:Z334"/>
    <mergeCell ref="AD309:AE310"/>
    <mergeCell ref="C232:D232"/>
    <mergeCell ref="E232:T232"/>
    <mergeCell ref="C234:D234"/>
    <mergeCell ref="E234:T234"/>
    <mergeCell ref="V234:Z234"/>
    <mergeCell ref="C237:D237"/>
    <mergeCell ref="E237:T237"/>
    <mergeCell ref="V237:Z237"/>
    <mergeCell ref="V236:Z236"/>
    <mergeCell ref="E233:T233"/>
    <mergeCell ref="V233:Z233"/>
    <mergeCell ref="E236:T236"/>
    <mergeCell ref="E252:T252"/>
    <mergeCell ref="C249:D249"/>
    <mergeCell ref="AD262:AE263"/>
    <mergeCell ref="C262:D263"/>
    <mergeCell ref="E262:T263"/>
    <mergeCell ref="C247:D247"/>
    <mergeCell ref="C255:D255"/>
    <mergeCell ref="V296:Z297"/>
    <mergeCell ref="C304:D304"/>
    <mergeCell ref="E304:T304"/>
    <mergeCell ref="C303:D303"/>
    <mergeCell ref="V289:Z289"/>
    <mergeCell ref="E303:T303"/>
    <mergeCell ref="E283:T283"/>
    <mergeCell ref="E284:T284"/>
    <mergeCell ref="E285:T285"/>
    <mergeCell ref="E286:T286"/>
    <mergeCell ref="E255:T255"/>
    <mergeCell ref="V255:Z255"/>
    <mergeCell ref="C215:D215"/>
    <mergeCell ref="V227:Z227"/>
    <mergeCell ref="C202:D202"/>
    <mergeCell ref="C210:D210"/>
    <mergeCell ref="C227:D227"/>
    <mergeCell ref="E210:T210"/>
    <mergeCell ref="V210:Z210"/>
    <mergeCell ref="C204:D204"/>
    <mergeCell ref="E204:T204"/>
    <mergeCell ref="C205:D205"/>
    <mergeCell ref="E205:T205"/>
    <mergeCell ref="E227:T227"/>
    <mergeCell ref="V212:Z212"/>
    <mergeCell ref="V213:Z213"/>
    <mergeCell ref="V214:Z214"/>
    <mergeCell ref="E293:T293"/>
    <mergeCell ref="E183:T183"/>
    <mergeCell ref="C186:D186"/>
    <mergeCell ref="E186:T186"/>
    <mergeCell ref="E200:T200"/>
    <mergeCell ref="E202:T202"/>
    <mergeCell ref="E215:T215"/>
    <mergeCell ref="E199:T199"/>
    <mergeCell ref="V199:Z199"/>
    <mergeCell ref="C199:D199"/>
    <mergeCell ref="C190:D190"/>
    <mergeCell ref="C193:D193"/>
    <mergeCell ref="V190:Z190"/>
    <mergeCell ref="V189:Z189"/>
    <mergeCell ref="E194:T194"/>
    <mergeCell ref="E193:T193"/>
    <mergeCell ref="E208:T208"/>
    <mergeCell ref="V194:Z194"/>
    <mergeCell ref="V197:Z197"/>
    <mergeCell ref="AF205:AH205"/>
    <mergeCell ref="AF206:AH206"/>
    <mergeCell ref="C209:D209"/>
    <mergeCell ref="C211:D211"/>
    <mergeCell ref="AF203:AH203"/>
    <mergeCell ref="AF204:AH204"/>
    <mergeCell ref="AF191:AH191"/>
    <mergeCell ref="AF192:AH192"/>
    <mergeCell ref="AF193:AH193"/>
    <mergeCell ref="AF194:AH194"/>
    <mergeCell ref="AF195:AH195"/>
    <mergeCell ref="AF196:AH196"/>
    <mergeCell ref="AF197:AH197"/>
    <mergeCell ref="V184:Z184"/>
    <mergeCell ref="V185:Z185"/>
    <mergeCell ref="V186:Z186"/>
    <mergeCell ref="AF211:AH211"/>
    <mergeCell ref="V211:Z211"/>
    <mergeCell ref="V191:Z191"/>
    <mergeCell ref="V188:Z188"/>
    <mergeCell ref="V203:Z203"/>
    <mergeCell ref="V205:Z205"/>
    <mergeCell ref="V208:Z208"/>
    <mergeCell ref="C201:D201"/>
    <mergeCell ref="V193:Z193"/>
    <mergeCell ref="C195:D195"/>
    <mergeCell ref="E201:T201"/>
    <mergeCell ref="E196:T196"/>
    <mergeCell ref="V196:Z196"/>
    <mergeCell ref="C197:D197"/>
    <mergeCell ref="C181:D181"/>
    <mergeCell ref="E181:T181"/>
    <mergeCell ref="V181:Z181"/>
    <mergeCell ref="C180:D180"/>
    <mergeCell ref="C182:D182"/>
    <mergeCell ref="E182:T182"/>
    <mergeCell ref="V182:Z182"/>
    <mergeCell ref="E166:T166"/>
    <mergeCell ref="E170:T170"/>
    <mergeCell ref="V170:Z170"/>
    <mergeCell ref="E169:T169"/>
    <mergeCell ref="V169:Z169"/>
    <mergeCell ref="C169:D169"/>
    <mergeCell ref="C170:D170"/>
    <mergeCell ref="C171:D171"/>
    <mergeCell ref="E171:T171"/>
    <mergeCell ref="C177:D177"/>
    <mergeCell ref="E177:T177"/>
    <mergeCell ref="C176:D176"/>
    <mergeCell ref="E176:T176"/>
    <mergeCell ref="V176:Z176"/>
    <mergeCell ref="V179:Z179"/>
    <mergeCell ref="V166:Z166"/>
    <mergeCell ref="V168:Z168"/>
    <mergeCell ref="C172:D172"/>
    <mergeCell ref="E172:T172"/>
    <mergeCell ref="V172:Z172"/>
    <mergeCell ref="V171:Z171"/>
    <mergeCell ref="C175:D175"/>
    <mergeCell ref="E175:T175"/>
    <mergeCell ref="C173:D173"/>
    <mergeCell ref="E173:T173"/>
    <mergeCell ref="V173:Z173"/>
    <mergeCell ref="C174:D174"/>
    <mergeCell ref="E174:T174"/>
    <mergeCell ref="V174:Z174"/>
    <mergeCell ref="C159:D159"/>
    <mergeCell ref="V150:Z150"/>
    <mergeCell ref="E145:T145"/>
    <mergeCell ref="V145:Z145"/>
    <mergeCell ref="V158:Z158"/>
    <mergeCell ref="V157:Z157"/>
    <mergeCell ref="V147:Z147"/>
    <mergeCell ref="E164:T165"/>
    <mergeCell ref="V144:Z144"/>
    <mergeCell ref="V159:Z159"/>
    <mergeCell ref="AI111:AK111"/>
    <mergeCell ref="AI112:AK112"/>
    <mergeCell ref="AI113:AK113"/>
    <mergeCell ref="AI114:AK114"/>
    <mergeCell ref="AF136:AH136"/>
    <mergeCell ref="V152:Z152"/>
    <mergeCell ref="V138:Z138"/>
    <mergeCell ref="E139:T139"/>
    <mergeCell ref="C146:D146"/>
    <mergeCell ref="C133:D133"/>
    <mergeCell ref="C134:D134"/>
    <mergeCell ref="C136:D136"/>
    <mergeCell ref="C137:D137"/>
    <mergeCell ref="C138:D138"/>
    <mergeCell ref="C139:D139"/>
    <mergeCell ref="AI159:AK159"/>
    <mergeCell ref="AI164:AK165"/>
    <mergeCell ref="AI129:AK129"/>
    <mergeCell ref="E49:T49"/>
    <mergeCell ref="V49:Z49"/>
    <mergeCell ref="E48:T48"/>
    <mergeCell ref="V62:Z62"/>
    <mergeCell ref="E50:T50"/>
    <mergeCell ref="AI50:AK50"/>
    <mergeCell ref="V51:Z51"/>
    <mergeCell ref="AI63:AK63"/>
    <mergeCell ref="V59:Z60"/>
    <mergeCell ref="AI62:AK62"/>
    <mergeCell ref="AI71:AK71"/>
    <mergeCell ref="AI74:AK74"/>
    <mergeCell ref="E63:T63"/>
    <mergeCell ref="V63:Z63"/>
    <mergeCell ref="E65:T65"/>
    <mergeCell ref="V65:Z65"/>
    <mergeCell ref="AI69:AK69"/>
    <mergeCell ref="E67:T67"/>
    <mergeCell ref="V67:Z67"/>
    <mergeCell ref="E66:T66"/>
    <mergeCell ref="E71:T71"/>
    <mergeCell ref="AF59:AH60"/>
    <mergeCell ref="E73:T73"/>
    <mergeCell ref="AF56:AH56"/>
    <mergeCell ref="AF61:AH61"/>
    <mergeCell ref="AF62:AH62"/>
    <mergeCell ref="AF63:AH63"/>
    <mergeCell ref="AF64:AH64"/>
    <mergeCell ref="AF65:AH65"/>
    <mergeCell ref="AF66:AH66"/>
    <mergeCell ref="AF67:AH67"/>
    <mergeCell ref="AF68:AH68"/>
    <mergeCell ref="AD100:AE101"/>
    <mergeCell ref="E136:T136"/>
    <mergeCell ref="E61:T61"/>
    <mergeCell ref="V74:Z74"/>
    <mergeCell ref="AI42:AK42"/>
    <mergeCell ref="AI43:AK43"/>
    <mergeCell ref="E44:T44"/>
    <mergeCell ref="V43:Z43"/>
    <mergeCell ref="E46:T46"/>
    <mergeCell ref="V46:Z46"/>
    <mergeCell ref="AF47:AH47"/>
    <mergeCell ref="AF44:AH44"/>
    <mergeCell ref="AF45:AH45"/>
    <mergeCell ref="AF46:AH46"/>
    <mergeCell ref="V48:Z48"/>
    <mergeCell ref="AF43:AH43"/>
    <mergeCell ref="E43:T43"/>
    <mergeCell ref="E45:T45"/>
    <mergeCell ref="V45:Z45"/>
    <mergeCell ref="AI128:AK128"/>
    <mergeCell ref="E83:T83"/>
    <mergeCell ref="V103:Z103"/>
    <mergeCell ref="E100:T101"/>
    <mergeCell ref="V100:Z101"/>
    <mergeCell ref="E97:T97"/>
    <mergeCell ref="AI127:AK127"/>
    <mergeCell ref="AI126:AK126"/>
    <mergeCell ref="AF126:AH126"/>
    <mergeCell ref="AF127:AH127"/>
    <mergeCell ref="AF128:AH128"/>
    <mergeCell ref="E104:T104"/>
    <mergeCell ref="V93:Z93"/>
    <mergeCell ref="AI148:AK148"/>
    <mergeCell ref="AI152:AK152"/>
    <mergeCell ref="AI153:AK153"/>
    <mergeCell ref="AI156:AK156"/>
    <mergeCell ref="AI147:AK147"/>
    <mergeCell ref="AI145:AK145"/>
    <mergeCell ref="AI151:AK151"/>
    <mergeCell ref="AI154:AK154"/>
    <mergeCell ref="AI155:AK155"/>
    <mergeCell ref="AI158:AK158"/>
    <mergeCell ref="AI157:AK157"/>
    <mergeCell ref="C100:D101"/>
    <mergeCell ref="AF52:AH52"/>
    <mergeCell ref="AF55:AH55"/>
    <mergeCell ref="AF69:AH69"/>
    <mergeCell ref="E62:T62"/>
    <mergeCell ref="V50:Z50"/>
    <mergeCell ref="E74:T74"/>
    <mergeCell ref="AD142:AE143"/>
    <mergeCell ref="C117:D117"/>
    <mergeCell ref="AI105:AK105"/>
    <mergeCell ref="AD59:AE60"/>
    <mergeCell ref="E76:T76"/>
    <mergeCell ref="V148:Z148"/>
    <mergeCell ref="C81:D81"/>
    <mergeCell ref="C83:D83"/>
    <mergeCell ref="C82:D82"/>
    <mergeCell ref="V82:Z82"/>
    <mergeCell ref="E78:T78"/>
    <mergeCell ref="E82:T82"/>
    <mergeCell ref="C80:D80"/>
    <mergeCell ref="E80:T80"/>
    <mergeCell ref="AI205:AK205"/>
    <mergeCell ref="AI206:AK206"/>
    <mergeCell ref="AI207:AK207"/>
    <mergeCell ref="AI208:AK208"/>
    <mergeCell ref="AI209:AK209"/>
    <mergeCell ref="AI210:AK210"/>
    <mergeCell ref="AI237:AK237"/>
    <mergeCell ref="AI233:AK233"/>
    <mergeCell ref="AI228:AK228"/>
    <mergeCell ref="AI230:AK230"/>
    <mergeCell ref="AI231:AK231"/>
    <mergeCell ref="AI232:AK232"/>
    <mergeCell ref="C62:D62"/>
    <mergeCell ref="E93:T93"/>
    <mergeCell ref="AI168:AK168"/>
    <mergeCell ref="AI173:AK173"/>
    <mergeCell ref="AI167:AK167"/>
    <mergeCell ref="AI169:AK169"/>
    <mergeCell ref="AI171:AK171"/>
    <mergeCell ref="AI172:AK172"/>
    <mergeCell ref="AI170:AK170"/>
    <mergeCell ref="AI125:AK125"/>
    <mergeCell ref="AI132:AK132"/>
    <mergeCell ref="AI149:AK149"/>
    <mergeCell ref="AI150:AK150"/>
    <mergeCell ref="AI138:AK138"/>
    <mergeCell ref="AI146:AK146"/>
    <mergeCell ref="AI139:AK139"/>
    <mergeCell ref="AI134:AK134"/>
    <mergeCell ref="AI135:AK135"/>
    <mergeCell ref="AI161:AK161"/>
    <mergeCell ref="AI144:AK144"/>
    <mergeCell ref="AI251:AK251"/>
    <mergeCell ref="AI252:AK252"/>
    <mergeCell ref="AI278:AK278"/>
    <mergeCell ref="AI269:AK269"/>
    <mergeCell ref="AI255:AK255"/>
    <mergeCell ref="AI277:AK277"/>
    <mergeCell ref="AI270:AK270"/>
    <mergeCell ref="AI242:AK242"/>
    <mergeCell ref="AI243:AK243"/>
    <mergeCell ref="AI245:AK245"/>
    <mergeCell ref="AI244:AK244"/>
    <mergeCell ref="AI246:AK246"/>
    <mergeCell ref="AI236:AK236"/>
    <mergeCell ref="AI240:AK241"/>
    <mergeCell ref="AI211:AK211"/>
    <mergeCell ref="AI212:AK212"/>
    <mergeCell ref="AI213:AK213"/>
    <mergeCell ref="AI214:AK214"/>
    <mergeCell ref="AI215:AK215"/>
    <mergeCell ref="AI227:AK227"/>
    <mergeCell ref="AI235:AK235"/>
    <mergeCell ref="AI273:AK273"/>
    <mergeCell ref="AI234:AK234"/>
    <mergeCell ref="AI256:AK256"/>
    <mergeCell ref="AI287:AK287"/>
    <mergeCell ref="AI313:AK313"/>
    <mergeCell ref="AI289:AK289"/>
    <mergeCell ref="AI303:AK303"/>
    <mergeCell ref="AI304:AK304"/>
    <mergeCell ref="AI291:AK291"/>
    <mergeCell ref="AI257:AK257"/>
    <mergeCell ref="AI199:AK199"/>
    <mergeCell ref="AI200:AK200"/>
    <mergeCell ref="AI201:AK201"/>
    <mergeCell ref="AI202:AK202"/>
    <mergeCell ref="AI203:AK203"/>
    <mergeCell ref="AI204:AK204"/>
    <mergeCell ref="AI136:AK136"/>
    <mergeCell ref="AI137:AK137"/>
    <mergeCell ref="AI229:AK229"/>
    <mergeCell ref="AI281:AK282"/>
    <mergeCell ref="AI283:AK283"/>
    <mergeCell ref="AI274:AK274"/>
    <mergeCell ref="AI253:AK253"/>
    <mergeCell ref="AI254:AK254"/>
    <mergeCell ref="AI268:AK268"/>
    <mergeCell ref="AI262:AK263"/>
    <mergeCell ref="AI267:AK267"/>
    <mergeCell ref="AI266:AK266"/>
    <mergeCell ref="AI265:AK265"/>
    <mergeCell ref="AI264:AK264"/>
    <mergeCell ref="AI259:AK259"/>
    <mergeCell ref="AI247:AK247"/>
    <mergeCell ref="AI248:AK248"/>
    <mergeCell ref="AI249:AK249"/>
    <mergeCell ref="AI250:AK250"/>
    <mergeCell ref="AI333:AK333"/>
    <mergeCell ref="AI322:AK322"/>
    <mergeCell ref="AI323:AK323"/>
    <mergeCell ref="AI324:AK324"/>
    <mergeCell ref="AI325:AK325"/>
    <mergeCell ref="AI326:AK326"/>
    <mergeCell ref="AI327:AK327"/>
    <mergeCell ref="AI316:AK316"/>
    <mergeCell ref="AI317:AK317"/>
    <mergeCell ref="AI318:AK318"/>
    <mergeCell ref="AI319:AK319"/>
    <mergeCell ref="AI320:AK320"/>
    <mergeCell ref="AI321:AK321"/>
    <mergeCell ref="AI258:AK258"/>
    <mergeCell ref="AF137:AH137"/>
    <mergeCell ref="AI311:AK311"/>
    <mergeCell ref="AI309:AK310"/>
    <mergeCell ref="AI300:AK300"/>
    <mergeCell ref="AI312:AK312"/>
    <mergeCell ref="AI314:AK314"/>
    <mergeCell ref="AI315:AK315"/>
    <mergeCell ref="AI306:AK306"/>
    <mergeCell ref="AI288:AK288"/>
    <mergeCell ref="AI298:AK298"/>
    <mergeCell ref="AI299:AK299"/>
    <mergeCell ref="AI301:AK301"/>
    <mergeCell ref="AI302:AK302"/>
    <mergeCell ref="AI305:AK305"/>
    <mergeCell ref="AI292:AK292"/>
    <mergeCell ref="AI296:AK297"/>
    <mergeCell ref="AI293:AK293"/>
    <mergeCell ref="AI286:AK286"/>
    <mergeCell ref="C93:D93"/>
    <mergeCell ref="V69:Z69"/>
    <mergeCell ref="C67:D67"/>
    <mergeCell ref="C65:D65"/>
    <mergeCell ref="C87:D87"/>
    <mergeCell ref="C70:D70"/>
    <mergeCell ref="C71:D71"/>
    <mergeCell ref="C68:D68"/>
    <mergeCell ref="E87:T87"/>
    <mergeCell ref="E72:T72"/>
    <mergeCell ref="C69:D69"/>
    <mergeCell ref="E68:T68"/>
    <mergeCell ref="E69:T69"/>
    <mergeCell ref="V68:Z68"/>
    <mergeCell ref="V66:Z66"/>
    <mergeCell ref="V89:Z89"/>
    <mergeCell ref="V90:Z90"/>
    <mergeCell ref="C74:D74"/>
    <mergeCell ref="C77:D77"/>
    <mergeCell ref="C76:D76"/>
    <mergeCell ref="C72:D72"/>
    <mergeCell ref="V77:Z77"/>
    <mergeCell ref="V76:Z76"/>
    <mergeCell ref="C66:D66"/>
    <mergeCell ref="C73:D73"/>
    <mergeCell ref="E79:T79"/>
    <mergeCell ref="V71:Z71"/>
    <mergeCell ref="C78:D78"/>
    <mergeCell ref="C79:D79"/>
    <mergeCell ref="E75:T75"/>
    <mergeCell ref="C63:D63"/>
    <mergeCell ref="C75:D75"/>
    <mergeCell ref="C94:D94"/>
    <mergeCell ref="C97:D97"/>
    <mergeCell ref="V88:Z88"/>
    <mergeCell ref="V85:Z85"/>
    <mergeCell ref="E85:T85"/>
    <mergeCell ref="V87:Z87"/>
    <mergeCell ref="C61:D61"/>
    <mergeCell ref="V61:Z61"/>
    <mergeCell ref="V70:Z70"/>
    <mergeCell ref="V72:Z72"/>
    <mergeCell ref="V91:Z91"/>
    <mergeCell ref="V375:Z375"/>
    <mergeCell ref="C257:D257"/>
    <mergeCell ref="E257:T257"/>
    <mergeCell ref="C206:D206"/>
    <mergeCell ref="E206:T206"/>
    <mergeCell ref="V206:Z206"/>
    <mergeCell ref="C207:D207"/>
    <mergeCell ref="E207:T207"/>
    <mergeCell ref="V207:Z207"/>
    <mergeCell ref="E247:T247"/>
    <mergeCell ref="C258:D258"/>
    <mergeCell ref="E258:T258"/>
    <mergeCell ref="V258:Z258"/>
    <mergeCell ref="E246:T246"/>
    <mergeCell ref="C230:D230"/>
    <mergeCell ref="E230:T230"/>
    <mergeCell ref="V230:Z230"/>
    <mergeCell ref="C233:D233"/>
    <mergeCell ref="E231:T231"/>
    <mergeCell ref="C231:D231"/>
    <mergeCell ref="V232:Z232"/>
    <mergeCell ref="C235:D235"/>
    <mergeCell ref="E235:T235"/>
    <mergeCell ref="C229:D229"/>
    <mergeCell ref="E240:T241"/>
    <mergeCell ref="E229:T229"/>
    <mergeCell ref="E378:T378"/>
    <mergeCell ref="V378:Z378"/>
    <mergeCell ref="C379:D379"/>
    <mergeCell ref="E379:T379"/>
    <mergeCell ref="V379:Z379"/>
    <mergeCell ref="C376:D376"/>
    <mergeCell ref="E376:T376"/>
    <mergeCell ref="V376:Z376"/>
    <mergeCell ref="C377:D377"/>
    <mergeCell ref="E377:T377"/>
    <mergeCell ref="V377:Z377"/>
    <mergeCell ref="C240:D241"/>
    <mergeCell ref="C264:D264"/>
    <mergeCell ref="V264:Z264"/>
    <mergeCell ref="E267:T267"/>
    <mergeCell ref="V267:Z267"/>
    <mergeCell ref="V248:Z248"/>
    <mergeCell ref="E298:T298"/>
    <mergeCell ref="C298:D298"/>
    <mergeCell ref="V293:Z293"/>
    <mergeCell ref="E292:T292"/>
    <mergeCell ref="E287:T287"/>
    <mergeCell ref="E288:T288"/>
    <mergeCell ref="C339:D339"/>
    <mergeCell ref="E296:T297"/>
    <mergeCell ref="C365:D365"/>
    <mergeCell ref="AL433:AL434"/>
    <mergeCell ref="AI405:AK405"/>
    <mergeCell ref="AI406:AK406"/>
    <mergeCell ref="AI407:AK407"/>
    <mergeCell ref="AI408:AK408"/>
    <mergeCell ref="AI409:AK409"/>
    <mergeCell ref="AI410:AK410"/>
    <mergeCell ref="V405:Z405"/>
    <mergeCell ref="V406:Z406"/>
    <mergeCell ref="E426:T426"/>
    <mergeCell ref="C407:D407"/>
    <mergeCell ref="C408:D408"/>
    <mergeCell ref="C409:D409"/>
    <mergeCell ref="E414:T414"/>
    <mergeCell ref="AF413:AH413"/>
    <mergeCell ref="AI415:AK415"/>
    <mergeCell ref="E410:T410"/>
    <mergeCell ref="V408:Z408"/>
    <mergeCell ref="AF367:AH367"/>
    <mergeCell ref="AF368:AH368"/>
    <mergeCell ref="AF369:AH369"/>
    <mergeCell ref="AF370:AH370"/>
    <mergeCell ref="AF371:AH371"/>
    <mergeCell ref="AF372:AH372"/>
    <mergeCell ref="AF373:AH373"/>
    <mergeCell ref="AF374:AH374"/>
    <mergeCell ref="AF375:AH375"/>
    <mergeCell ref="AF376:AH376"/>
    <mergeCell ref="AF377:AH377"/>
    <mergeCell ref="AF378:AH378"/>
    <mergeCell ref="AF379:AH379"/>
    <mergeCell ref="AA421:AC421"/>
    <mergeCell ref="AA422:AC422"/>
    <mergeCell ref="AA423:AC423"/>
    <mergeCell ref="AA424:AC424"/>
    <mergeCell ref="AA425:AC425"/>
    <mergeCell ref="AA426:AC426"/>
    <mergeCell ref="AA427:AC427"/>
    <mergeCell ref="C366:D366"/>
    <mergeCell ref="E366:T366"/>
    <mergeCell ref="E368:T368"/>
    <mergeCell ref="C392:D392"/>
    <mergeCell ref="E392:T392"/>
    <mergeCell ref="V392:Z392"/>
    <mergeCell ref="C393:D393"/>
    <mergeCell ref="E393:T393"/>
    <mergeCell ref="V393:Z393"/>
    <mergeCell ref="V394:Z394"/>
    <mergeCell ref="E398:T398"/>
    <mergeCell ref="C367:D367"/>
    <mergeCell ref="E367:T367"/>
    <mergeCell ref="C368:D368"/>
    <mergeCell ref="V395:Z395"/>
    <mergeCell ref="C399:D399"/>
    <mergeCell ref="E399:T399"/>
    <mergeCell ref="V399:Z399"/>
    <mergeCell ref="C396:D396"/>
    <mergeCell ref="E396:T396"/>
    <mergeCell ref="V396:Z396"/>
    <mergeCell ref="E408:T408"/>
    <mergeCell ref="E411:T411"/>
    <mergeCell ref="V407:Z407"/>
    <mergeCell ref="E409:T409"/>
    <mergeCell ref="E419:T419"/>
    <mergeCell ref="E413:T413"/>
    <mergeCell ref="V413:Z413"/>
    <mergeCell ref="E415:T415"/>
    <mergeCell ref="C410:D410"/>
    <mergeCell ref="C411:D411"/>
    <mergeCell ref="E406:T406"/>
    <mergeCell ref="E407:T407"/>
    <mergeCell ref="AI399:AK399"/>
    <mergeCell ref="AI411:AK411"/>
    <mergeCell ref="AI396:AK396"/>
    <mergeCell ref="AI397:AK397"/>
    <mergeCell ref="AF399:AH399"/>
    <mergeCell ref="AF400:AH400"/>
    <mergeCell ref="AF401:AH401"/>
    <mergeCell ref="AF402:AH402"/>
    <mergeCell ref="AF403:AH403"/>
    <mergeCell ref="AF404:AH404"/>
    <mergeCell ref="AF405:AH405"/>
    <mergeCell ref="AF406:AH406"/>
    <mergeCell ref="AI414:AK414"/>
    <mergeCell ref="AI398:AK398"/>
    <mergeCell ref="AF397:AH397"/>
    <mergeCell ref="AF398:AH398"/>
    <mergeCell ref="AF409:AH409"/>
    <mergeCell ref="AF410:AH410"/>
    <mergeCell ref="AF411:AH411"/>
    <mergeCell ref="AF412:AH412"/>
    <mergeCell ref="AF407:AH407"/>
    <mergeCell ref="AF408:AH408"/>
    <mergeCell ref="AF416:AH416"/>
    <mergeCell ref="AF417:AH417"/>
    <mergeCell ref="AI390:AK390"/>
    <mergeCell ref="AI389:AK389"/>
    <mergeCell ref="AI400:AK400"/>
    <mergeCell ref="AI401:AK401"/>
    <mergeCell ref="AI402:AK402"/>
    <mergeCell ref="AI403:AK403"/>
    <mergeCell ref="AI404:AK404"/>
    <mergeCell ref="AI435:AK435"/>
    <mergeCell ref="C427:D427"/>
    <mergeCell ref="C433:D434"/>
    <mergeCell ref="E433:T434"/>
    <mergeCell ref="V433:Z434"/>
    <mergeCell ref="AD433:AE434"/>
    <mergeCell ref="AI440:AK440"/>
    <mergeCell ref="C420:D420"/>
    <mergeCell ref="C421:D421"/>
    <mergeCell ref="AI416:AK416"/>
    <mergeCell ref="AI430:AK430"/>
    <mergeCell ref="AI417:AK417"/>
    <mergeCell ref="AI418:AK418"/>
    <mergeCell ref="AI419:AK419"/>
    <mergeCell ref="AI420:AK420"/>
    <mergeCell ref="AI425:AK425"/>
    <mergeCell ref="AI426:AK426"/>
    <mergeCell ref="AI429:AK429"/>
    <mergeCell ref="U433:U434"/>
    <mergeCell ref="C419:D419"/>
    <mergeCell ref="E416:T416"/>
    <mergeCell ref="C417:D417"/>
    <mergeCell ref="E417:T417"/>
    <mergeCell ref="AI421:AK421"/>
    <mergeCell ref="AI422:AK422"/>
    <mergeCell ref="C422:D422"/>
    <mergeCell ref="E422:T422"/>
    <mergeCell ref="V422:Z422"/>
    <mergeCell ref="AI448:AK448"/>
    <mergeCell ref="C423:D423"/>
    <mergeCell ref="E423:T423"/>
    <mergeCell ref="V423:Z423"/>
    <mergeCell ref="AI449:AK449"/>
    <mergeCell ref="AF450:AH450"/>
    <mergeCell ref="AF451:AH451"/>
    <mergeCell ref="AI439:AK439"/>
    <mergeCell ref="AF439:AH439"/>
    <mergeCell ref="C435:D435"/>
    <mergeCell ref="C436:D436"/>
    <mergeCell ref="C437:D437"/>
    <mergeCell ref="C438:D438"/>
    <mergeCell ref="C439:D439"/>
    <mergeCell ref="C446:D446"/>
    <mergeCell ref="C447:D447"/>
    <mergeCell ref="C448:D448"/>
    <mergeCell ref="AA428:AC428"/>
    <mergeCell ref="AA429:AC429"/>
    <mergeCell ref="AA430:AC430"/>
    <mergeCell ref="AF446:AH446"/>
    <mergeCell ref="AF447:AH447"/>
    <mergeCell ref="AF441:AH441"/>
    <mergeCell ref="AF448:AH448"/>
    <mergeCell ref="AF449:AH449"/>
    <mergeCell ref="C449:D449"/>
    <mergeCell ref="C450:D450"/>
    <mergeCell ref="C451:D451"/>
    <mergeCell ref="E441:T441"/>
    <mergeCell ref="E435:T435"/>
    <mergeCell ref="E436:T436"/>
    <mergeCell ref="E437:T437"/>
    <mergeCell ref="E438:T438"/>
    <mergeCell ref="E439:T439"/>
    <mergeCell ref="E440:T440"/>
    <mergeCell ref="AF438:AH438"/>
    <mergeCell ref="E428:T428"/>
    <mergeCell ref="AI455:AK455"/>
    <mergeCell ref="C424:D424"/>
    <mergeCell ref="E424:T424"/>
    <mergeCell ref="V424:Z424"/>
    <mergeCell ref="AI450:AK450"/>
    <mergeCell ref="C425:D425"/>
    <mergeCell ref="E425:T425"/>
    <mergeCell ref="V425:Z425"/>
    <mergeCell ref="AI451:AK451"/>
    <mergeCell ref="AF454:AH454"/>
    <mergeCell ref="AF455:AH455"/>
    <mergeCell ref="AI454:AK454"/>
    <mergeCell ref="C452:D452"/>
    <mergeCell ref="C453:D453"/>
    <mergeCell ref="C454:D454"/>
    <mergeCell ref="C455:D455"/>
    <mergeCell ref="E452:T452"/>
    <mergeCell ref="E453:T453"/>
    <mergeCell ref="E454:T454"/>
    <mergeCell ref="E455:T455"/>
    <mergeCell ref="E442:T442"/>
    <mergeCell ref="E443:T443"/>
    <mergeCell ref="E444:T444"/>
    <mergeCell ref="E445:T445"/>
    <mergeCell ref="C462:D462"/>
    <mergeCell ref="E462:T462"/>
    <mergeCell ref="V462:Z462"/>
    <mergeCell ref="C463:D463"/>
    <mergeCell ref="E463:T463"/>
    <mergeCell ref="V463:Z463"/>
    <mergeCell ref="C464:D464"/>
    <mergeCell ref="E464:T464"/>
    <mergeCell ref="AI446:AK446"/>
    <mergeCell ref="AI447:AK447"/>
    <mergeCell ref="AI423:AK423"/>
    <mergeCell ref="AI445:AK445"/>
    <mergeCell ref="AI442:AK442"/>
    <mergeCell ref="AI443:AK443"/>
    <mergeCell ref="AF442:AH442"/>
    <mergeCell ref="C428:D428"/>
    <mergeCell ref="C429:D429"/>
    <mergeCell ref="C430:D430"/>
    <mergeCell ref="AF427:AH427"/>
    <mergeCell ref="AF428:AH428"/>
    <mergeCell ref="AI427:AK427"/>
    <mergeCell ref="AI428:AK428"/>
    <mergeCell ref="AF452:AH452"/>
    <mergeCell ref="AF453:AH453"/>
    <mergeCell ref="AI452:AK452"/>
    <mergeCell ref="AI453:AK453"/>
    <mergeCell ref="AI438:AK438"/>
    <mergeCell ref="AF440:AH440"/>
    <mergeCell ref="AI424:AK424"/>
    <mergeCell ref="C426:D426"/>
    <mergeCell ref="V439:Z439"/>
    <mergeCell ref="V440:Z440"/>
    <mergeCell ref="AL458:AL459"/>
    <mergeCell ref="AF460:AH460"/>
    <mergeCell ref="AI460:AK460"/>
    <mergeCell ref="AF461:AH461"/>
    <mergeCell ref="AI461:AK461"/>
    <mergeCell ref="AF462:AH462"/>
    <mergeCell ref="AI462:AK462"/>
    <mergeCell ref="AF463:AH463"/>
    <mergeCell ref="AI463:AK463"/>
    <mergeCell ref="AF464:AH464"/>
    <mergeCell ref="AI464:AK464"/>
    <mergeCell ref="AF465:AH465"/>
    <mergeCell ref="AI465:AK465"/>
    <mergeCell ref="AF466:AH466"/>
    <mergeCell ref="AI466:AK466"/>
    <mergeCell ref="AD458:AE459"/>
    <mergeCell ref="AF458:AH459"/>
    <mergeCell ref="AI467:AK467"/>
    <mergeCell ref="AF468:AH468"/>
    <mergeCell ref="AI468:AK468"/>
    <mergeCell ref="AF469:AH469"/>
    <mergeCell ref="AI469:AK469"/>
    <mergeCell ref="C472:D473"/>
    <mergeCell ref="E472:T473"/>
    <mergeCell ref="V472:Z473"/>
    <mergeCell ref="AD472:AE473"/>
    <mergeCell ref="C467:D467"/>
    <mergeCell ref="E467:T467"/>
    <mergeCell ref="V467:Z467"/>
    <mergeCell ref="C468:D468"/>
    <mergeCell ref="E468:T468"/>
    <mergeCell ref="V468:Z468"/>
    <mergeCell ref="C469:D469"/>
    <mergeCell ref="AI458:AK459"/>
    <mergeCell ref="C465:D465"/>
    <mergeCell ref="E465:T465"/>
    <mergeCell ref="V465:Z465"/>
    <mergeCell ref="C466:D466"/>
    <mergeCell ref="E466:T466"/>
    <mergeCell ref="V466:Z466"/>
    <mergeCell ref="C458:D459"/>
    <mergeCell ref="E458:T459"/>
    <mergeCell ref="V458:Z459"/>
    <mergeCell ref="C460:D460"/>
    <mergeCell ref="E460:T460"/>
    <mergeCell ref="V460:Z460"/>
    <mergeCell ref="C461:D461"/>
    <mergeCell ref="E461:T461"/>
    <mergeCell ref="V461:Z461"/>
    <mergeCell ref="C474:D474"/>
    <mergeCell ref="E474:T474"/>
    <mergeCell ref="V474:Z474"/>
    <mergeCell ref="C475:D475"/>
    <mergeCell ref="E475:T475"/>
    <mergeCell ref="V475:Z475"/>
    <mergeCell ref="C476:D476"/>
    <mergeCell ref="E476:T476"/>
    <mergeCell ref="V476:Z476"/>
    <mergeCell ref="C477:D477"/>
    <mergeCell ref="E477:T477"/>
    <mergeCell ref="V477:Z477"/>
    <mergeCell ref="C478:D478"/>
    <mergeCell ref="E478:T478"/>
    <mergeCell ref="V478:Z478"/>
    <mergeCell ref="C479:D479"/>
    <mergeCell ref="E479:T479"/>
    <mergeCell ref="V479:Z479"/>
    <mergeCell ref="C480:D480"/>
    <mergeCell ref="E480:T480"/>
    <mergeCell ref="V480:Z480"/>
    <mergeCell ref="C481:D481"/>
    <mergeCell ref="E481:T481"/>
    <mergeCell ref="V481:Z481"/>
    <mergeCell ref="C482:D482"/>
    <mergeCell ref="E482:T482"/>
    <mergeCell ref="V482:Z482"/>
    <mergeCell ref="C483:D483"/>
    <mergeCell ref="E483:T483"/>
    <mergeCell ref="V483:Z483"/>
    <mergeCell ref="C484:D484"/>
    <mergeCell ref="E484:T484"/>
    <mergeCell ref="V484:Z484"/>
    <mergeCell ref="C485:D485"/>
    <mergeCell ref="E485:T485"/>
    <mergeCell ref="V485:Z485"/>
    <mergeCell ref="C486:D486"/>
    <mergeCell ref="E486:T486"/>
    <mergeCell ref="V486:Z486"/>
    <mergeCell ref="C487:D487"/>
    <mergeCell ref="E487:T487"/>
    <mergeCell ref="V487:Z487"/>
    <mergeCell ref="C488:D488"/>
    <mergeCell ref="E488:T488"/>
    <mergeCell ref="V488:Z488"/>
    <mergeCell ref="C489:D489"/>
    <mergeCell ref="E489:T489"/>
    <mergeCell ref="V489:Z489"/>
    <mergeCell ref="C490:D490"/>
    <mergeCell ref="E490:T490"/>
    <mergeCell ref="V490:Z490"/>
    <mergeCell ref="C491:D491"/>
    <mergeCell ref="E491:T491"/>
    <mergeCell ref="V491:Z491"/>
    <mergeCell ref="C492:D492"/>
    <mergeCell ref="E492:T492"/>
    <mergeCell ref="V492:Z492"/>
    <mergeCell ref="C493:D493"/>
    <mergeCell ref="E493:T493"/>
    <mergeCell ref="V493:Z493"/>
    <mergeCell ref="C494:D494"/>
    <mergeCell ref="E494:T494"/>
    <mergeCell ref="V494:Z494"/>
    <mergeCell ref="C495:D495"/>
    <mergeCell ref="E495:T495"/>
    <mergeCell ref="V495:Z495"/>
    <mergeCell ref="C496:D496"/>
    <mergeCell ref="E496:T496"/>
    <mergeCell ref="V496:Z496"/>
    <mergeCell ref="C497:D497"/>
    <mergeCell ref="E497:T497"/>
    <mergeCell ref="V497:Z497"/>
    <mergeCell ref="C498:D498"/>
    <mergeCell ref="E498:T498"/>
    <mergeCell ref="V498:Z498"/>
    <mergeCell ref="C499:D499"/>
    <mergeCell ref="E499:T499"/>
    <mergeCell ref="V499:Z499"/>
    <mergeCell ref="C500:D500"/>
    <mergeCell ref="E500:T500"/>
    <mergeCell ref="V500:Z500"/>
    <mergeCell ref="C501:D501"/>
    <mergeCell ref="E501:T501"/>
    <mergeCell ref="V501:Z501"/>
    <mergeCell ref="C502:D502"/>
    <mergeCell ref="E502:T502"/>
    <mergeCell ref="V502:Z502"/>
    <mergeCell ref="C503:D503"/>
    <mergeCell ref="E503:T503"/>
    <mergeCell ref="V503:Z503"/>
    <mergeCell ref="C504:D504"/>
    <mergeCell ref="E504:T504"/>
    <mergeCell ref="V504:Z504"/>
    <mergeCell ref="C505:D505"/>
    <mergeCell ref="E505:T505"/>
    <mergeCell ref="V505:Z505"/>
    <mergeCell ref="C506:D506"/>
    <mergeCell ref="E506:T506"/>
    <mergeCell ref="V506:Z506"/>
    <mergeCell ref="C507:D507"/>
    <mergeCell ref="E507:T507"/>
    <mergeCell ref="V507:Z507"/>
    <mergeCell ref="C508:D508"/>
    <mergeCell ref="E508:T508"/>
    <mergeCell ref="V508:Z508"/>
    <mergeCell ref="C509:D509"/>
    <mergeCell ref="E509:T509"/>
    <mergeCell ref="V509:Z509"/>
    <mergeCell ref="C510:D510"/>
    <mergeCell ref="E510:T510"/>
    <mergeCell ref="V510:Z510"/>
    <mergeCell ref="C511:D511"/>
    <mergeCell ref="E511:T511"/>
    <mergeCell ref="V511:Z511"/>
    <mergeCell ref="C512:D512"/>
    <mergeCell ref="E512:T512"/>
    <mergeCell ref="V512:Z512"/>
    <mergeCell ref="AF472:AH473"/>
    <mergeCell ref="AI472:AK473"/>
    <mergeCell ref="AL472:AL473"/>
    <mergeCell ref="AF474:AH474"/>
    <mergeCell ref="AI474:AK474"/>
    <mergeCell ref="AF475:AH475"/>
    <mergeCell ref="AI475:AK475"/>
    <mergeCell ref="AF476:AH476"/>
    <mergeCell ref="AI476:AK476"/>
    <mergeCell ref="AF477:AH477"/>
    <mergeCell ref="AI477:AK477"/>
    <mergeCell ref="AF478:AH478"/>
    <mergeCell ref="AI478:AK478"/>
    <mergeCell ref="AF479:AH479"/>
    <mergeCell ref="AI479:AK479"/>
    <mergeCell ref="AF480:AH480"/>
    <mergeCell ref="AI480:AK480"/>
    <mergeCell ref="AF481:AH481"/>
    <mergeCell ref="AI481:AK481"/>
    <mergeCell ref="AF482:AH482"/>
    <mergeCell ref="AI482:AK482"/>
    <mergeCell ref="AF483:AH483"/>
    <mergeCell ref="AI483:AK483"/>
    <mergeCell ref="AF484:AH484"/>
    <mergeCell ref="AI484:AK484"/>
    <mergeCell ref="AF485:AH485"/>
    <mergeCell ref="AI485:AK485"/>
    <mergeCell ref="AF486:AH486"/>
    <mergeCell ref="AI486:AK486"/>
    <mergeCell ref="AF487:AH487"/>
    <mergeCell ref="AI487:AK487"/>
    <mergeCell ref="AF488:AH488"/>
    <mergeCell ref="AI488:AK488"/>
    <mergeCell ref="AF489:AH489"/>
    <mergeCell ref="AI489:AK489"/>
    <mergeCell ref="AF490:AH490"/>
    <mergeCell ref="AI490:AK490"/>
    <mergeCell ref="AF491:AH491"/>
    <mergeCell ref="AI491:AK491"/>
    <mergeCell ref="AF492:AH492"/>
    <mergeCell ref="AI492:AK492"/>
    <mergeCell ref="AF493:AH493"/>
    <mergeCell ref="AI493:AK493"/>
    <mergeCell ref="AF494:AH494"/>
    <mergeCell ref="AI494:AK494"/>
    <mergeCell ref="AF495:AH495"/>
    <mergeCell ref="AI495:AK495"/>
    <mergeCell ref="AF496:AH496"/>
    <mergeCell ref="AI496:AK496"/>
    <mergeCell ref="AF497:AH497"/>
    <mergeCell ref="AI497:AK497"/>
    <mergeCell ref="AF498:AH498"/>
    <mergeCell ref="AI498:AK498"/>
    <mergeCell ref="AF499:AH499"/>
    <mergeCell ref="AI499:AK499"/>
    <mergeCell ref="AF500:AH500"/>
    <mergeCell ref="AI500:AK500"/>
    <mergeCell ref="AF501:AH501"/>
    <mergeCell ref="AI501:AK501"/>
    <mergeCell ref="AF502:AH502"/>
    <mergeCell ref="AI502:AK502"/>
    <mergeCell ref="AF503:AH503"/>
    <mergeCell ref="AI503:AK503"/>
    <mergeCell ref="AF504:AH504"/>
    <mergeCell ref="AI504:AK504"/>
    <mergeCell ref="AF505:AH505"/>
    <mergeCell ref="AI505:AK505"/>
    <mergeCell ref="AF506:AH506"/>
    <mergeCell ref="AI506:AK506"/>
    <mergeCell ref="AF507:AH507"/>
    <mergeCell ref="AI507:AK507"/>
    <mergeCell ref="AF508:AH508"/>
    <mergeCell ref="AI508:AK508"/>
    <mergeCell ref="AF509:AH509"/>
    <mergeCell ref="AI509:AK509"/>
    <mergeCell ref="AF510:AH510"/>
    <mergeCell ref="AI510:AK510"/>
    <mergeCell ref="AF511:AH511"/>
    <mergeCell ref="AI511:AK511"/>
    <mergeCell ref="AF512:AH512"/>
    <mergeCell ref="AI512:AK512"/>
    <mergeCell ref="C515:D516"/>
    <mergeCell ref="E515:T516"/>
    <mergeCell ref="V515:Z516"/>
    <mergeCell ref="AD515:AE516"/>
    <mergeCell ref="C517:D517"/>
    <mergeCell ref="E517:T517"/>
    <mergeCell ref="V517:Z517"/>
    <mergeCell ref="C518:D518"/>
    <mergeCell ref="E518:T518"/>
    <mergeCell ref="V518:Z518"/>
    <mergeCell ref="C519:D519"/>
    <mergeCell ref="E519:T519"/>
    <mergeCell ref="V519:Z519"/>
    <mergeCell ref="AF515:AH516"/>
    <mergeCell ref="AI515:AK516"/>
    <mergeCell ref="AA515:AC516"/>
    <mergeCell ref="C520:D520"/>
    <mergeCell ref="E520:T520"/>
    <mergeCell ref="V520:Z520"/>
    <mergeCell ref="C521:D521"/>
    <mergeCell ref="E521:T521"/>
    <mergeCell ref="V521:Z521"/>
    <mergeCell ref="C522:D522"/>
    <mergeCell ref="E522:T522"/>
    <mergeCell ref="V522:Z522"/>
    <mergeCell ref="C523:D523"/>
    <mergeCell ref="E523:T523"/>
    <mergeCell ref="V523:Z523"/>
    <mergeCell ref="C524:D524"/>
    <mergeCell ref="E524:T524"/>
    <mergeCell ref="V524:Z524"/>
    <mergeCell ref="C525:D525"/>
    <mergeCell ref="E525:T525"/>
    <mergeCell ref="V525:Z525"/>
    <mergeCell ref="C526:D526"/>
    <mergeCell ref="E526:T526"/>
    <mergeCell ref="V526:Z526"/>
    <mergeCell ref="C527:D527"/>
    <mergeCell ref="E527:T527"/>
    <mergeCell ref="V527:Z527"/>
    <mergeCell ref="C528:D528"/>
    <mergeCell ref="E528:T528"/>
    <mergeCell ref="V528:Z528"/>
    <mergeCell ref="C529:D529"/>
    <mergeCell ref="E529:T529"/>
    <mergeCell ref="V529:Z529"/>
    <mergeCell ref="C530:D530"/>
    <mergeCell ref="E530:T530"/>
    <mergeCell ref="V530:Z530"/>
    <mergeCell ref="C531:D531"/>
    <mergeCell ref="E531:T531"/>
    <mergeCell ref="V531:Z531"/>
    <mergeCell ref="C532:D532"/>
    <mergeCell ref="E532:T532"/>
    <mergeCell ref="V532:Z532"/>
    <mergeCell ref="C533:D533"/>
    <mergeCell ref="E533:T533"/>
    <mergeCell ref="V533:Z533"/>
    <mergeCell ref="C534:D534"/>
    <mergeCell ref="E534:T534"/>
    <mergeCell ref="V534:Z534"/>
    <mergeCell ref="C535:D535"/>
    <mergeCell ref="E535:T535"/>
    <mergeCell ref="V535:Z535"/>
    <mergeCell ref="C536:D536"/>
    <mergeCell ref="E536:T536"/>
    <mergeCell ref="V536:Z536"/>
    <mergeCell ref="C537:D537"/>
    <mergeCell ref="E537:T537"/>
    <mergeCell ref="V537:Z537"/>
    <mergeCell ref="C538:D538"/>
    <mergeCell ref="E538:T538"/>
    <mergeCell ref="V538:Z538"/>
    <mergeCell ref="C539:D539"/>
    <mergeCell ref="E539:T539"/>
    <mergeCell ref="V539:Z539"/>
    <mergeCell ref="C540:D540"/>
    <mergeCell ref="E540:T540"/>
    <mergeCell ref="V540:Z540"/>
    <mergeCell ref="C541:D541"/>
    <mergeCell ref="E541:T541"/>
    <mergeCell ref="V541:Z541"/>
    <mergeCell ref="C542:D542"/>
    <mergeCell ref="E542:T542"/>
    <mergeCell ref="V542:Z542"/>
    <mergeCell ref="C543:D543"/>
    <mergeCell ref="E543:T543"/>
    <mergeCell ref="V543:Z543"/>
    <mergeCell ref="C544:D544"/>
    <mergeCell ref="E544:T544"/>
    <mergeCell ref="V544:Z544"/>
    <mergeCell ref="C545:D545"/>
    <mergeCell ref="E545:T545"/>
    <mergeCell ref="V545:Z545"/>
    <mergeCell ref="C546:D546"/>
    <mergeCell ref="E546:T546"/>
    <mergeCell ref="V546:Z546"/>
    <mergeCell ref="C547:D547"/>
    <mergeCell ref="E547:T547"/>
    <mergeCell ref="V547:Z547"/>
    <mergeCell ref="C548:D548"/>
    <mergeCell ref="E548:T548"/>
    <mergeCell ref="V548:Z548"/>
    <mergeCell ref="C549:D549"/>
    <mergeCell ref="E549:T549"/>
    <mergeCell ref="V549:Z549"/>
    <mergeCell ref="C550:D550"/>
    <mergeCell ref="E550:T550"/>
    <mergeCell ref="V550:Z550"/>
    <mergeCell ref="C551:D551"/>
    <mergeCell ref="E551:T551"/>
    <mergeCell ref="V551:Z551"/>
    <mergeCell ref="C552:D552"/>
    <mergeCell ref="E552:T552"/>
    <mergeCell ref="V552:Z552"/>
    <mergeCell ref="C553:D553"/>
    <mergeCell ref="E553:T553"/>
    <mergeCell ref="V553:Z553"/>
    <mergeCell ref="C554:D554"/>
    <mergeCell ref="E554:T554"/>
    <mergeCell ref="V554:Z554"/>
    <mergeCell ref="C555:D555"/>
    <mergeCell ref="E555:T555"/>
    <mergeCell ref="V555:Z555"/>
    <mergeCell ref="AL515:AL516"/>
    <mergeCell ref="AF517:AH517"/>
    <mergeCell ref="AI517:AK517"/>
    <mergeCell ref="AF518:AH518"/>
    <mergeCell ref="AI518:AK518"/>
    <mergeCell ref="AF519:AH519"/>
    <mergeCell ref="AI519:AK519"/>
    <mergeCell ref="AF520:AH520"/>
    <mergeCell ref="AI520:AK520"/>
    <mergeCell ref="AF521:AH521"/>
    <mergeCell ref="AI521:AK521"/>
    <mergeCell ref="AF522:AH522"/>
    <mergeCell ref="AI522:AK522"/>
    <mergeCell ref="AF523:AH523"/>
    <mergeCell ref="AI523:AK523"/>
    <mergeCell ref="AF524:AH524"/>
    <mergeCell ref="AI524:AK524"/>
    <mergeCell ref="AF525:AH525"/>
    <mergeCell ref="AI525:AK525"/>
    <mergeCell ref="AF526:AH526"/>
    <mergeCell ref="AI526:AK526"/>
    <mergeCell ref="AF527:AH527"/>
    <mergeCell ref="AI527:AK527"/>
    <mergeCell ref="AF528:AH528"/>
    <mergeCell ref="AI528:AK528"/>
    <mergeCell ref="AF529:AH529"/>
    <mergeCell ref="AI529:AK529"/>
    <mergeCell ref="AF530:AH530"/>
    <mergeCell ref="AI530:AK530"/>
    <mergeCell ref="AF531:AH531"/>
    <mergeCell ref="AI531:AK531"/>
    <mergeCell ref="AF532:AH532"/>
    <mergeCell ref="AI532:AK532"/>
    <mergeCell ref="AF533:AH533"/>
    <mergeCell ref="AI533:AK533"/>
    <mergeCell ref="AF534:AH534"/>
    <mergeCell ref="AI534:AK534"/>
    <mergeCell ref="AF535:AH535"/>
    <mergeCell ref="AI535:AK535"/>
    <mergeCell ref="AF536:AH536"/>
    <mergeCell ref="AI536:AK536"/>
    <mergeCell ref="AF537:AH537"/>
    <mergeCell ref="AI537:AK537"/>
    <mergeCell ref="AF538:AH538"/>
    <mergeCell ref="AI538:AK538"/>
    <mergeCell ref="AF539:AH539"/>
    <mergeCell ref="AI539:AK539"/>
    <mergeCell ref="AF540:AH540"/>
    <mergeCell ref="AI540:AK540"/>
    <mergeCell ref="AF541:AH541"/>
    <mergeCell ref="AI541:AK541"/>
    <mergeCell ref="AF542:AH542"/>
    <mergeCell ref="AI542:AK542"/>
    <mergeCell ref="AF543:AH543"/>
    <mergeCell ref="AI543:AK543"/>
    <mergeCell ref="AF544:AH544"/>
    <mergeCell ref="AI544:AK544"/>
    <mergeCell ref="AF545:AH545"/>
    <mergeCell ref="AI545:AK545"/>
    <mergeCell ref="AF546:AH546"/>
    <mergeCell ref="AI546:AK546"/>
    <mergeCell ref="AF547:AH547"/>
    <mergeCell ref="AI547:AK547"/>
    <mergeCell ref="AF548:AH548"/>
    <mergeCell ref="AI548:AK548"/>
    <mergeCell ref="AF549:AH549"/>
    <mergeCell ref="AI549:AK549"/>
    <mergeCell ref="AF550:AH550"/>
    <mergeCell ref="AI550:AK550"/>
    <mergeCell ref="AF551:AH551"/>
    <mergeCell ref="AI551:AK551"/>
    <mergeCell ref="AF552:AH552"/>
    <mergeCell ref="AI552:AK552"/>
    <mergeCell ref="AF553:AH553"/>
    <mergeCell ref="AI553:AK553"/>
    <mergeCell ref="AF554:AH554"/>
    <mergeCell ref="AI554:AK554"/>
    <mergeCell ref="AF555:AH555"/>
    <mergeCell ref="AI555:AK555"/>
    <mergeCell ref="C558:D559"/>
    <mergeCell ref="E558:T559"/>
    <mergeCell ref="V558:Z559"/>
    <mergeCell ref="AD558:AE559"/>
    <mergeCell ref="C560:D560"/>
    <mergeCell ref="E560:T560"/>
    <mergeCell ref="V560:Z560"/>
    <mergeCell ref="C561:D561"/>
    <mergeCell ref="E561:T561"/>
    <mergeCell ref="V561:Z561"/>
    <mergeCell ref="AF558:AH559"/>
    <mergeCell ref="AI558:AK559"/>
    <mergeCell ref="AA558:AC559"/>
    <mergeCell ref="V574:Z574"/>
    <mergeCell ref="C562:D562"/>
    <mergeCell ref="E562:T562"/>
    <mergeCell ref="V562:Z562"/>
    <mergeCell ref="C563:D563"/>
    <mergeCell ref="E563:T563"/>
    <mergeCell ref="V563:Z563"/>
    <mergeCell ref="C564:D564"/>
    <mergeCell ref="E564:T564"/>
    <mergeCell ref="V564:Z564"/>
    <mergeCell ref="C565:D565"/>
    <mergeCell ref="E565:T565"/>
    <mergeCell ref="V565:Z565"/>
    <mergeCell ref="C566:D566"/>
    <mergeCell ref="E566:T566"/>
    <mergeCell ref="V566:Z566"/>
    <mergeCell ref="C567:D567"/>
    <mergeCell ref="E567:T567"/>
    <mergeCell ref="V567:Z567"/>
    <mergeCell ref="C568:D568"/>
    <mergeCell ref="E568:T568"/>
    <mergeCell ref="V568:Z568"/>
    <mergeCell ref="C569:D569"/>
    <mergeCell ref="E569:T569"/>
    <mergeCell ref="V569:Z569"/>
    <mergeCell ref="C570:D570"/>
    <mergeCell ref="E570:T570"/>
    <mergeCell ref="V570:Z570"/>
    <mergeCell ref="C571:D571"/>
    <mergeCell ref="E571:T571"/>
    <mergeCell ref="V571:Z571"/>
    <mergeCell ref="C572:D572"/>
    <mergeCell ref="E572:T572"/>
    <mergeCell ref="V572:Z572"/>
    <mergeCell ref="C573:D573"/>
    <mergeCell ref="E573:T573"/>
    <mergeCell ref="V573:Z573"/>
    <mergeCell ref="E575:T575"/>
    <mergeCell ref="AL558:AL559"/>
    <mergeCell ref="AF560:AH560"/>
    <mergeCell ref="AI560:AK560"/>
    <mergeCell ref="AF561:AH561"/>
    <mergeCell ref="AI561:AK561"/>
    <mergeCell ref="AF562:AH562"/>
    <mergeCell ref="AI562:AK562"/>
    <mergeCell ref="AF563:AH563"/>
    <mergeCell ref="AI563:AK563"/>
    <mergeCell ref="AF564:AH564"/>
    <mergeCell ref="AI564:AK564"/>
    <mergeCell ref="AF565:AH565"/>
    <mergeCell ref="AI565:AK565"/>
    <mergeCell ref="AF566:AH566"/>
    <mergeCell ref="AI566:AK566"/>
    <mergeCell ref="AF573:AH573"/>
    <mergeCell ref="AI573:AK573"/>
    <mergeCell ref="AF567:AH567"/>
    <mergeCell ref="AI567:AK567"/>
    <mergeCell ref="AF568:AH568"/>
    <mergeCell ref="AI568:AK568"/>
    <mergeCell ref="AF569:AH569"/>
    <mergeCell ref="AI569:AK569"/>
    <mergeCell ref="AF570:AH570"/>
    <mergeCell ref="AI570:AK570"/>
    <mergeCell ref="AF571:AH571"/>
    <mergeCell ref="AI571:AK571"/>
    <mergeCell ref="AF572:AH572"/>
    <mergeCell ref="AI572:AK572"/>
    <mergeCell ref="V575:Z575"/>
    <mergeCell ref="E574:T574"/>
    <mergeCell ref="V386:Z386"/>
    <mergeCell ref="AF574:AH574"/>
    <mergeCell ref="AI574:AK574"/>
    <mergeCell ref="AF575:AH575"/>
    <mergeCell ref="AI575:AK575"/>
    <mergeCell ref="AF576:AH576"/>
    <mergeCell ref="AI576:AK576"/>
    <mergeCell ref="AF577:AH577"/>
    <mergeCell ref="AI577:AK577"/>
    <mergeCell ref="AF578:AH578"/>
    <mergeCell ref="AI578:AK578"/>
    <mergeCell ref="AF579:AH579"/>
    <mergeCell ref="AI579:AK579"/>
    <mergeCell ref="V418:Z418"/>
    <mergeCell ref="V390:Z390"/>
    <mergeCell ref="AI444:AK444"/>
    <mergeCell ref="AI433:AK434"/>
    <mergeCell ref="AF433:AH434"/>
    <mergeCell ref="AI436:AK436"/>
    <mergeCell ref="AI437:AK437"/>
    <mergeCell ref="AF414:AH414"/>
    <mergeCell ref="AF415:AH415"/>
    <mergeCell ref="AI393:AK393"/>
    <mergeCell ref="AI394:AK394"/>
    <mergeCell ref="AI395:AK395"/>
    <mergeCell ref="AA402:AC402"/>
    <mergeCell ref="AA403:AC403"/>
    <mergeCell ref="AF580:AH580"/>
    <mergeCell ref="AI580:AK580"/>
    <mergeCell ref="C580:D580"/>
    <mergeCell ref="E580:T580"/>
    <mergeCell ref="V580:Z580"/>
    <mergeCell ref="C576:D576"/>
    <mergeCell ref="E576:T576"/>
    <mergeCell ref="V576:Z576"/>
    <mergeCell ref="C577:D577"/>
    <mergeCell ref="E577:T577"/>
    <mergeCell ref="V577:Z577"/>
    <mergeCell ref="C578:D578"/>
    <mergeCell ref="E578:T578"/>
    <mergeCell ref="V578:Z578"/>
    <mergeCell ref="C579:D579"/>
    <mergeCell ref="E579:T579"/>
    <mergeCell ref="V579:Z579"/>
    <mergeCell ref="C574:D574"/>
    <mergeCell ref="C575:D575"/>
    <mergeCell ref="C416:D416"/>
    <mergeCell ref="E429:T429"/>
    <mergeCell ref="E430:T430"/>
    <mergeCell ref="C390:D390"/>
    <mergeCell ref="E390:T390"/>
    <mergeCell ref="C391:D391"/>
    <mergeCell ref="E391:T391"/>
    <mergeCell ref="V391:Z391"/>
    <mergeCell ref="C388:D388"/>
    <mergeCell ref="E388:T388"/>
    <mergeCell ref="V388:Z388"/>
    <mergeCell ref="C389:D389"/>
    <mergeCell ref="E389:T389"/>
    <mergeCell ref="V389:Z389"/>
    <mergeCell ref="V347:Z347"/>
    <mergeCell ref="C384:D384"/>
    <mergeCell ref="V387:Z387"/>
    <mergeCell ref="E384:T384"/>
    <mergeCell ref="V416:Z416"/>
    <mergeCell ref="V417:Z417"/>
    <mergeCell ref="V414:Z414"/>
    <mergeCell ref="V415:Z415"/>
    <mergeCell ref="V430:Z430"/>
    <mergeCell ref="V373:Z373"/>
    <mergeCell ref="V374:Z374"/>
    <mergeCell ref="V363:Z363"/>
    <mergeCell ref="V357:Z357"/>
    <mergeCell ref="V360:Z360"/>
    <mergeCell ref="V362:Z362"/>
    <mergeCell ref="V361:Z361"/>
    <mergeCell ref="AF290:AH290"/>
    <mergeCell ref="AF291:AH291"/>
    <mergeCell ref="AI290:AK290"/>
    <mergeCell ref="AI271:AK271"/>
    <mergeCell ref="AI272:AK272"/>
    <mergeCell ref="E469:T469"/>
    <mergeCell ref="V469:Z469"/>
    <mergeCell ref="U40:U41"/>
    <mergeCell ref="U59:U60"/>
    <mergeCell ref="U100:U101"/>
    <mergeCell ref="U123:U124"/>
    <mergeCell ref="U142:U143"/>
    <mergeCell ref="U164:U165"/>
    <mergeCell ref="U240:U241"/>
    <mergeCell ref="U262:U263"/>
    <mergeCell ref="U281:U282"/>
    <mergeCell ref="U296:U297"/>
    <mergeCell ref="U309:U310"/>
    <mergeCell ref="V298:Z298"/>
    <mergeCell ref="V299:Z299"/>
    <mergeCell ref="V300:Z300"/>
    <mergeCell ref="V301:Z301"/>
    <mergeCell ref="V302:Z302"/>
    <mergeCell ref="V303:Z303"/>
    <mergeCell ref="V304:Z304"/>
    <mergeCell ref="V305:Z305"/>
    <mergeCell ref="V306:Z306"/>
    <mergeCell ref="V464:Z464"/>
    <mergeCell ref="V338:Z338"/>
    <mergeCell ref="V318:Z318"/>
    <mergeCell ref="V325:Z325"/>
    <mergeCell ref="AF467:AH467"/>
    <mergeCell ref="AF48:AH48"/>
    <mergeCell ref="AF49:AH49"/>
    <mergeCell ref="AF50:AH50"/>
    <mergeCell ref="AI79:AK79"/>
    <mergeCell ref="AI106:AK106"/>
    <mergeCell ref="AI102:AK102"/>
    <mergeCell ref="V266:Z266"/>
    <mergeCell ref="V271:Z271"/>
    <mergeCell ref="V324:Z324"/>
    <mergeCell ref="V352:Z352"/>
    <mergeCell ref="V353:Z353"/>
    <mergeCell ref="V354:Z354"/>
    <mergeCell ref="V337:Z337"/>
    <mergeCell ref="V326:Z326"/>
    <mergeCell ref="AI103:AK103"/>
    <mergeCell ref="AI107:AK107"/>
    <mergeCell ref="AI108:AK108"/>
    <mergeCell ref="AI104:AK104"/>
    <mergeCell ref="AF70:AH70"/>
    <mergeCell ref="V231:Z231"/>
    <mergeCell ref="V83:Z83"/>
    <mergeCell ref="AI346:AK346"/>
    <mergeCell ref="AI347:AK347"/>
    <mergeCell ref="AI348:AK348"/>
    <mergeCell ref="AI349:AK349"/>
    <mergeCell ref="AI350:AK350"/>
    <mergeCell ref="AI351:AK351"/>
    <mergeCell ref="AI340:AK340"/>
    <mergeCell ref="AI341:AK341"/>
    <mergeCell ref="AI342:AK342"/>
    <mergeCell ref="AI343:AK343"/>
    <mergeCell ref="AI344:AK344"/>
    <mergeCell ref="AF53:AH53"/>
    <mergeCell ref="AF54:AH54"/>
    <mergeCell ref="AI53:AK53"/>
    <mergeCell ref="AI54:AK54"/>
    <mergeCell ref="AF87:AH87"/>
    <mergeCell ref="AF88:AH88"/>
    <mergeCell ref="AF89:AH89"/>
    <mergeCell ref="AF90:AH90"/>
    <mergeCell ref="AF91:AH91"/>
    <mergeCell ref="AI87:AK87"/>
    <mergeCell ref="AI88:AK88"/>
    <mergeCell ref="AI89:AK89"/>
    <mergeCell ref="AI90:AK90"/>
    <mergeCell ref="AI91:AK91"/>
    <mergeCell ref="AF117:AH117"/>
    <mergeCell ref="AF118:AH118"/>
    <mergeCell ref="AI117:AK117"/>
    <mergeCell ref="AI118:AK118"/>
    <mergeCell ref="AF74:AH74"/>
    <mergeCell ref="AI374:AK374"/>
    <mergeCell ref="AI375:AK375"/>
    <mergeCell ref="AI372:AK372"/>
    <mergeCell ref="AI369:AK369"/>
    <mergeCell ref="AI370:AK370"/>
    <mergeCell ref="AI371:AK371"/>
    <mergeCell ref="AI35:AK35"/>
    <mergeCell ref="AI37:AK37"/>
    <mergeCell ref="AI345:AK345"/>
    <mergeCell ref="AI334:AK334"/>
    <mergeCell ref="AI335:AK335"/>
    <mergeCell ref="AI336:AK336"/>
    <mergeCell ref="AI337:AK337"/>
    <mergeCell ref="AI338:AK338"/>
    <mergeCell ref="AI339:AK339"/>
    <mergeCell ref="AI364:AK364"/>
    <mergeCell ref="AI365:AK365"/>
    <mergeCell ref="AI366:AK366"/>
    <mergeCell ref="AI367:AK367"/>
    <mergeCell ref="AI368:AK368"/>
    <mergeCell ref="AI358:AK358"/>
    <mergeCell ref="AI359:AK359"/>
    <mergeCell ref="AI360:AK360"/>
    <mergeCell ref="AI361:AK361"/>
    <mergeCell ref="AI362:AK362"/>
    <mergeCell ref="AI356:AK356"/>
    <mergeCell ref="AI357:AK357"/>
    <mergeCell ref="AI328:AK328"/>
    <mergeCell ref="AI329:AK329"/>
    <mergeCell ref="AI330:AK330"/>
    <mergeCell ref="AI331:AK331"/>
    <mergeCell ref="AI332:AK332"/>
    <mergeCell ref="AI384:AK384"/>
    <mergeCell ref="AI376:AK376"/>
    <mergeCell ref="AI377:AK377"/>
    <mergeCell ref="AI195:AK195"/>
    <mergeCell ref="AI196:AK196"/>
    <mergeCell ref="AI197:AK197"/>
    <mergeCell ref="AI198:AK198"/>
    <mergeCell ref="AI441:AK441"/>
    <mergeCell ref="AI412:AK412"/>
    <mergeCell ref="AI413:AK413"/>
    <mergeCell ref="AF275:AH275"/>
    <mergeCell ref="AF276:AH276"/>
    <mergeCell ref="AI275:AK275"/>
    <mergeCell ref="AI276:AK276"/>
    <mergeCell ref="AI363:AK363"/>
    <mergeCell ref="AI352:AK352"/>
    <mergeCell ref="AI353:AK353"/>
    <mergeCell ref="AI354:AK354"/>
    <mergeCell ref="AI355:AK355"/>
    <mergeCell ref="AI378:AK378"/>
    <mergeCell ref="AI379:AK379"/>
    <mergeCell ref="AI380:AK380"/>
    <mergeCell ref="AI381:AK381"/>
    <mergeCell ref="AI382:AK382"/>
    <mergeCell ref="AI383:AK383"/>
    <mergeCell ref="AI385:AK385"/>
    <mergeCell ref="AI386:AK386"/>
    <mergeCell ref="AI387:AK387"/>
    <mergeCell ref="AI391:AK391"/>
    <mergeCell ref="AI392:AK392"/>
    <mergeCell ref="AI388:AK388"/>
    <mergeCell ref="AI373:AK373"/>
    <mergeCell ref="AA61:AC61"/>
    <mergeCell ref="AA62:AC62"/>
    <mergeCell ref="AA63:AC63"/>
    <mergeCell ref="AA64:AC64"/>
    <mergeCell ref="AA65:AC65"/>
    <mergeCell ref="AA66:AC66"/>
    <mergeCell ref="AA67:AC67"/>
    <mergeCell ref="AA68:AC68"/>
    <mergeCell ref="AA69:AC69"/>
    <mergeCell ref="AA70:AC70"/>
    <mergeCell ref="AA71:AC71"/>
    <mergeCell ref="AA72:AC72"/>
    <mergeCell ref="AA73:AC73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AA82:AC82"/>
    <mergeCell ref="AA83:AC83"/>
    <mergeCell ref="AA84:AC84"/>
    <mergeCell ref="AA85:AC85"/>
    <mergeCell ref="AA86:AC86"/>
    <mergeCell ref="AA87:AC87"/>
    <mergeCell ref="AA88:AC88"/>
    <mergeCell ref="AA89:AC89"/>
    <mergeCell ref="AA90:AC90"/>
    <mergeCell ref="AA91:AC91"/>
    <mergeCell ref="AA92:AC92"/>
    <mergeCell ref="AA93:AC93"/>
    <mergeCell ref="AA94:AC94"/>
    <mergeCell ref="AA95:AC95"/>
    <mergeCell ref="AA97:AC97"/>
    <mergeCell ref="AA102:AC102"/>
    <mergeCell ref="AA103:AC103"/>
    <mergeCell ref="AA104:AC104"/>
    <mergeCell ref="AA105:AC105"/>
    <mergeCell ref="AA106:AC106"/>
    <mergeCell ref="AA107:AC107"/>
    <mergeCell ref="AA108:AC108"/>
    <mergeCell ref="AA109:AC109"/>
    <mergeCell ref="AA110:AC110"/>
    <mergeCell ref="AA111:AC111"/>
    <mergeCell ref="AA112:AC112"/>
    <mergeCell ref="AA113:AC113"/>
    <mergeCell ref="AA114:AC114"/>
    <mergeCell ref="AA115:AC115"/>
    <mergeCell ref="AA116:AC116"/>
    <mergeCell ref="AA117:AC117"/>
    <mergeCell ref="AA118:AC118"/>
    <mergeCell ref="AA119:AC119"/>
    <mergeCell ref="AA120:AC120"/>
    <mergeCell ref="AA125:AC125"/>
    <mergeCell ref="AA126:AC126"/>
    <mergeCell ref="AA127:AC127"/>
    <mergeCell ref="AA128:AC128"/>
    <mergeCell ref="AA129:AC129"/>
    <mergeCell ref="AA130:AC130"/>
    <mergeCell ref="AA131:AC131"/>
    <mergeCell ref="AA132:AC132"/>
    <mergeCell ref="AA133:AC133"/>
    <mergeCell ref="AA134:AC134"/>
    <mergeCell ref="AA135:AC135"/>
    <mergeCell ref="AA136:AC136"/>
    <mergeCell ref="AA137:AC137"/>
    <mergeCell ref="AA138:AC138"/>
    <mergeCell ref="AA139:AC139"/>
    <mergeCell ref="AA144:AC144"/>
    <mergeCell ref="AA145:AC145"/>
    <mergeCell ref="AA146:AC146"/>
    <mergeCell ref="AA147:AC147"/>
    <mergeCell ref="AA148:AC148"/>
    <mergeCell ref="AA149:AC149"/>
    <mergeCell ref="AA150:AC150"/>
    <mergeCell ref="AA151:AC151"/>
    <mergeCell ref="AA152:AC152"/>
    <mergeCell ref="AA153:AC153"/>
    <mergeCell ref="AA154:AC154"/>
    <mergeCell ref="AA155:AC155"/>
    <mergeCell ref="AA156:AC156"/>
    <mergeCell ref="AA157:AC157"/>
    <mergeCell ref="AA158:AC158"/>
    <mergeCell ref="AA192:AC192"/>
    <mergeCell ref="AA193:AC193"/>
    <mergeCell ref="AA194:AC194"/>
    <mergeCell ref="AA195:AC195"/>
    <mergeCell ref="AA196:AC196"/>
    <mergeCell ref="AA159:AC159"/>
    <mergeCell ref="AA160:AC160"/>
    <mergeCell ref="AA161:AC161"/>
    <mergeCell ref="AA166:AC166"/>
    <mergeCell ref="AA167:AC167"/>
    <mergeCell ref="AA168:AC168"/>
    <mergeCell ref="AA169:AC169"/>
    <mergeCell ref="AA170:AC170"/>
    <mergeCell ref="AA171:AC171"/>
    <mergeCell ref="AA172:AC172"/>
    <mergeCell ref="AA173:AC173"/>
    <mergeCell ref="AA174:AC174"/>
    <mergeCell ref="AA175:AC175"/>
    <mergeCell ref="AA176:AC176"/>
    <mergeCell ref="AA177:AC177"/>
    <mergeCell ref="AA178:AC178"/>
    <mergeCell ref="AA179:AC179"/>
    <mergeCell ref="AA227:AC227"/>
    <mergeCell ref="AA228:AC228"/>
    <mergeCell ref="AA229:AC229"/>
    <mergeCell ref="AA230:AC230"/>
    <mergeCell ref="AA231:AC231"/>
    <mergeCell ref="AA232:AC232"/>
    <mergeCell ref="AA233:AC233"/>
    <mergeCell ref="AA234:AC234"/>
    <mergeCell ref="AA235:AC235"/>
    <mergeCell ref="AA236:AC236"/>
    <mergeCell ref="AA237:AC237"/>
    <mergeCell ref="AA242:AC242"/>
    <mergeCell ref="AA243:AC243"/>
    <mergeCell ref="AA244:AC244"/>
    <mergeCell ref="AA245:AC245"/>
    <mergeCell ref="AA197:AC197"/>
    <mergeCell ref="AA198:AC198"/>
    <mergeCell ref="AA199:AC199"/>
    <mergeCell ref="AA200:AC200"/>
    <mergeCell ref="AA201:AC201"/>
    <mergeCell ref="AA202:AC202"/>
    <mergeCell ref="AA203:AC203"/>
    <mergeCell ref="AA204:AC204"/>
    <mergeCell ref="AA205:AC205"/>
    <mergeCell ref="AA206:AC206"/>
    <mergeCell ref="AA207:AC207"/>
    <mergeCell ref="AA208:AC208"/>
    <mergeCell ref="AA209:AC209"/>
    <mergeCell ref="AA210:AC210"/>
    <mergeCell ref="AA211:AC211"/>
    <mergeCell ref="AA212:AC212"/>
    <mergeCell ref="AA213:AC213"/>
    <mergeCell ref="AA246:AC246"/>
    <mergeCell ref="AA247:AC247"/>
    <mergeCell ref="AA248:AC248"/>
    <mergeCell ref="AA249:AC249"/>
    <mergeCell ref="AA250:AC250"/>
    <mergeCell ref="AA251:AC251"/>
    <mergeCell ref="AA252:AC252"/>
    <mergeCell ref="AA253:AC253"/>
    <mergeCell ref="AA254:AC254"/>
    <mergeCell ref="AA255:AC255"/>
    <mergeCell ref="AA256:AC256"/>
    <mergeCell ref="AA257:AC257"/>
    <mergeCell ref="AA258:AC258"/>
    <mergeCell ref="AA259:AC259"/>
    <mergeCell ref="AA264:AC264"/>
    <mergeCell ref="AA265:AC265"/>
    <mergeCell ref="AA266:AC266"/>
    <mergeCell ref="AA267:AC267"/>
    <mergeCell ref="AA268:AC268"/>
    <mergeCell ref="AA269:AC269"/>
    <mergeCell ref="AA270:AC270"/>
    <mergeCell ref="AA271:AC271"/>
    <mergeCell ref="AA272:AC272"/>
    <mergeCell ref="AA273:AC273"/>
    <mergeCell ref="AA274:AC274"/>
    <mergeCell ref="AA275:AC275"/>
    <mergeCell ref="AA276:AC276"/>
    <mergeCell ref="AA277:AC277"/>
    <mergeCell ref="AA278:AC278"/>
    <mergeCell ref="AA283:AC283"/>
    <mergeCell ref="AA284:AC284"/>
    <mergeCell ref="AA285:AC285"/>
    <mergeCell ref="AA286:AC286"/>
    <mergeCell ref="AA287:AC287"/>
    <mergeCell ref="AA281:AC282"/>
    <mergeCell ref="AA288:AC288"/>
    <mergeCell ref="AA289:AC289"/>
    <mergeCell ref="AA290:AC290"/>
    <mergeCell ref="AA291:AC291"/>
    <mergeCell ref="AA292:AC292"/>
    <mergeCell ref="AA293:AC293"/>
    <mergeCell ref="AA298:AC298"/>
    <mergeCell ref="AA299:AC299"/>
    <mergeCell ref="AA300:AC300"/>
    <mergeCell ref="AA301:AC301"/>
    <mergeCell ref="AA302:AC302"/>
    <mergeCell ref="AA303:AC303"/>
    <mergeCell ref="AA304:AC304"/>
    <mergeCell ref="AA305:AC305"/>
    <mergeCell ref="AA306:AC306"/>
    <mergeCell ref="AA311:AC311"/>
    <mergeCell ref="AA312:AC312"/>
    <mergeCell ref="AA309:AC310"/>
    <mergeCell ref="AA296:AC297"/>
    <mergeCell ref="AA317:AC317"/>
    <mergeCell ref="AA318:AC318"/>
    <mergeCell ref="AA319:AC319"/>
    <mergeCell ref="AA320:AC320"/>
    <mergeCell ref="AA321:AC321"/>
    <mergeCell ref="AA322:AC322"/>
    <mergeCell ref="AA323:AC323"/>
    <mergeCell ref="AA324:AC324"/>
    <mergeCell ref="AA325:AC325"/>
    <mergeCell ref="AA326:AC326"/>
    <mergeCell ref="AA327:AC327"/>
    <mergeCell ref="AA328:AC328"/>
    <mergeCell ref="AA329:AC329"/>
    <mergeCell ref="AA330:AC330"/>
    <mergeCell ref="AA331:AC331"/>
    <mergeCell ref="AA332:AC332"/>
    <mergeCell ref="AA333:AC333"/>
    <mergeCell ref="AA334:AC334"/>
    <mergeCell ref="AA335:AC335"/>
    <mergeCell ref="AA336:AC336"/>
    <mergeCell ref="AA337:AC337"/>
    <mergeCell ref="AA338:AC338"/>
    <mergeCell ref="AA339:AC339"/>
    <mergeCell ref="AA340:AC340"/>
    <mergeCell ref="AA341:AC341"/>
    <mergeCell ref="AA342:AC342"/>
    <mergeCell ref="AA343:AC343"/>
    <mergeCell ref="AA344:AC344"/>
    <mergeCell ref="AA345:AC345"/>
    <mergeCell ref="AA346:AC346"/>
    <mergeCell ref="AA347:AC347"/>
    <mergeCell ref="AA348:AC348"/>
    <mergeCell ref="AA349:AC349"/>
    <mergeCell ref="AA350:AC350"/>
    <mergeCell ref="AA351:AC351"/>
    <mergeCell ref="AA352:AC352"/>
    <mergeCell ref="AA353:AC353"/>
    <mergeCell ref="AA354:AC354"/>
    <mergeCell ref="AA355:AC355"/>
    <mergeCell ref="AA356:AC356"/>
    <mergeCell ref="AA357:AC357"/>
    <mergeCell ref="AA358:AC358"/>
    <mergeCell ref="AA359:AC359"/>
    <mergeCell ref="AA360:AC360"/>
    <mergeCell ref="AA361:AC361"/>
    <mergeCell ref="AA362:AC362"/>
    <mergeCell ref="AA363:AC363"/>
    <mergeCell ref="AA364:AC364"/>
    <mergeCell ref="AA365:AC365"/>
    <mergeCell ref="AA366:AC366"/>
    <mergeCell ref="AA367:AC367"/>
    <mergeCell ref="AA368:AC368"/>
    <mergeCell ref="AA369:AC369"/>
    <mergeCell ref="AA370:AC370"/>
    <mergeCell ref="AA371:AC371"/>
    <mergeCell ref="AA372:AC372"/>
    <mergeCell ref="AA373:AC373"/>
    <mergeCell ref="AA374:AC374"/>
    <mergeCell ref="AA375:AC375"/>
    <mergeCell ref="AA376:AC376"/>
    <mergeCell ref="AA377:AC377"/>
    <mergeCell ref="AA378:AC378"/>
    <mergeCell ref="AA379:AC379"/>
    <mergeCell ref="AA380:AC380"/>
    <mergeCell ref="AA381:AC381"/>
    <mergeCell ref="AA382:AC382"/>
    <mergeCell ref="AA383:AC383"/>
    <mergeCell ref="AA384:AC384"/>
    <mergeCell ref="AA385:AC385"/>
    <mergeCell ref="AA386:AC386"/>
    <mergeCell ref="AA387:AC387"/>
    <mergeCell ref="AA388:AC388"/>
    <mergeCell ref="AA389:AC389"/>
    <mergeCell ref="AA390:AC390"/>
    <mergeCell ref="AA391:AC391"/>
    <mergeCell ref="AA392:AC392"/>
    <mergeCell ref="AA393:AC393"/>
    <mergeCell ref="AA394:AC394"/>
    <mergeCell ref="AA395:AC395"/>
    <mergeCell ref="AA396:AC396"/>
    <mergeCell ref="AA397:AC397"/>
    <mergeCell ref="AA398:AC398"/>
    <mergeCell ref="AA399:AC399"/>
    <mergeCell ref="AA400:AC400"/>
    <mergeCell ref="AA401:AC401"/>
    <mergeCell ref="AA404:AC404"/>
    <mergeCell ref="AA405:AC405"/>
    <mergeCell ref="AA406:AC406"/>
    <mergeCell ref="AA407:AC407"/>
    <mergeCell ref="AA408:AC408"/>
    <mergeCell ref="AA409:AC409"/>
    <mergeCell ref="AA410:AC410"/>
    <mergeCell ref="AA411:AC411"/>
    <mergeCell ref="AA412:AC412"/>
    <mergeCell ref="AA413:AC413"/>
    <mergeCell ref="AA414:AC414"/>
    <mergeCell ref="AA415:AC415"/>
    <mergeCell ref="AA416:AC416"/>
    <mergeCell ref="AA417:AC417"/>
    <mergeCell ref="AA418:AC418"/>
    <mergeCell ref="AA419:AC419"/>
    <mergeCell ref="AA420:AC420"/>
    <mergeCell ref="AA452:AC452"/>
    <mergeCell ref="AA453:AC453"/>
    <mergeCell ref="AA454:AC454"/>
    <mergeCell ref="AA455:AC455"/>
    <mergeCell ref="AA460:AC460"/>
    <mergeCell ref="AA461:AC461"/>
    <mergeCell ref="AA462:AC462"/>
    <mergeCell ref="AA463:AC463"/>
    <mergeCell ref="AA464:AC464"/>
    <mergeCell ref="AA465:AC465"/>
    <mergeCell ref="AA466:AC466"/>
    <mergeCell ref="AA467:AC467"/>
    <mergeCell ref="AA435:AC435"/>
    <mergeCell ref="AA436:AC436"/>
    <mergeCell ref="AA437:AC437"/>
    <mergeCell ref="AA438:AC438"/>
    <mergeCell ref="AA439:AC439"/>
    <mergeCell ref="AA440:AC440"/>
    <mergeCell ref="AA441:AC441"/>
    <mergeCell ref="AA442:AC442"/>
    <mergeCell ref="AA443:AC443"/>
    <mergeCell ref="AA444:AC444"/>
    <mergeCell ref="AA445:AC445"/>
    <mergeCell ref="AA446:AC446"/>
    <mergeCell ref="AA447:AC447"/>
    <mergeCell ref="AA448:AC448"/>
    <mergeCell ref="AA449:AC449"/>
    <mergeCell ref="AA450:AC450"/>
    <mergeCell ref="AA451:AC451"/>
    <mergeCell ref="AA458:AC459"/>
    <mergeCell ref="AA468:AC468"/>
    <mergeCell ref="AA469:AC469"/>
    <mergeCell ref="AA474:AC474"/>
    <mergeCell ref="AA475:AC475"/>
    <mergeCell ref="AA476:AC476"/>
    <mergeCell ref="AA477:AC477"/>
    <mergeCell ref="AA478:AC478"/>
    <mergeCell ref="AA479:AC479"/>
    <mergeCell ref="AA480:AC480"/>
    <mergeCell ref="AA481:AC481"/>
    <mergeCell ref="AA482:AC482"/>
    <mergeCell ref="AA483:AC483"/>
    <mergeCell ref="AA484:AC484"/>
    <mergeCell ref="AA485:AC485"/>
    <mergeCell ref="AA486:AC486"/>
    <mergeCell ref="AA487:AC487"/>
    <mergeCell ref="AA488:AC488"/>
    <mergeCell ref="AA472:AC473"/>
    <mergeCell ref="AA489:AC489"/>
    <mergeCell ref="AA490:AC490"/>
    <mergeCell ref="AA491:AC491"/>
    <mergeCell ref="AA492:AC492"/>
    <mergeCell ref="AA493:AC493"/>
    <mergeCell ref="AA494:AC494"/>
    <mergeCell ref="AA495:AC495"/>
    <mergeCell ref="AA496:AC496"/>
    <mergeCell ref="AA497:AC497"/>
    <mergeCell ref="AA498:AC498"/>
    <mergeCell ref="AA499:AC499"/>
    <mergeCell ref="AA500:AC500"/>
    <mergeCell ref="AA501:AC501"/>
    <mergeCell ref="AA502:AC502"/>
    <mergeCell ref="AA503:AC503"/>
    <mergeCell ref="AA504:AC504"/>
    <mergeCell ref="AA505:AC505"/>
    <mergeCell ref="AA506:AC506"/>
    <mergeCell ref="AA507:AC507"/>
    <mergeCell ref="AA508:AC508"/>
    <mergeCell ref="AA509:AC509"/>
    <mergeCell ref="AA510:AC510"/>
    <mergeCell ref="AA511:AC511"/>
    <mergeCell ref="AA512:AC512"/>
    <mergeCell ref="AA517:AC517"/>
    <mergeCell ref="AA518:AC518"/>
    <mergeCell ref="AA519:AC519"/>
    <mergeCell ref="AA520:AC520"/>
    <mergeCell ref="AA521:AC521"/>
    <mergeCell ref="AA522:AC522"/>
    <mergeCell ref="AA523:AC523"/>
    <mergeCell ref="AA524:AC524"/>
    <mergeCell ref="AA525:AC525"/>
    <mergeCell ref="AA526:AC526"/>
    <mergeCell ref="AA564:AC564"/>
    <mergeCell ref="AA527:AC527"/>
    <mergeCell ref="AA528:AC528"/>
    <mergeCell ref="AA529:AC529"/>
    <mergeCell ref="AA530:AC530"/>
    <mergeCell ref="AA531:AC531"/>
    <mergeCell ref="AA532:AC532"/>
    <mergeCell ref="AA533:AC533"/>
    <mergeCell ref="AA534:AC534"/>
    <mergeCell ref="AA535:AC535"/>
    <mergeCell ref="AA536:AC536"/>
    <mergeCell ref="AA537:AC537"/>
    <mergeCell ref="AA538:AC538"/>
    <mergeCell ref="AA539:AC539"/>
    <mergeCell ref="AA540:AC540"/>
    <mergeCell ref="AA541:AC541"/>
    <mergeCell ref="AA542:AC542"/>
    <mergeCell ref="AA543:AC543"/>
    <mergeCell ref="AA565:AC565"/>
    <mergeCell ref="AA566:AC566"/>
    <mergeCell ref="AA567:AC567"/>
    <mergeCell ref="AA568:AC568"/>
    <mergeCell ref="AA569:AC569"/>
    <mergeCell ref="AA570:AC570"/>
    <mergeCell ref="AA571:AC571"/>
    <mergeCell ref="AA572:AC572"/>
    <mergeCell ref="AA573:AC573"/>
    <mergeCell ref="AA574:AC574"/>
    <mergeCell ref="AA575:AC575"/>
    <mergeCell ref="AA576:AC576"/>
    <mergeCell ref="AA577:AC577"/>
    <mergeCell ref="AA578:AC578"/>
    <mergeCell ref="AA579:AC579"/>
    <mergeCell ref="AA580:AC580"/>
    <mergeCell ref="AA544:AC544"/>
    <mergeCell ref="AA545:AC545"/>
    <mergeCell ref="AA546:AC546"/>
    <mergeCell ref="AA547:AC547"/>
    <mergeCell ref="AA548:AC548"/>
    <mergeCell ref="AA549:AC549"/>
    <mergeCell ref="AA550:AC550"/>
    <mergeCell ref="AA551:AC551"/>
    <mergeCell ref="AA552:AC552"/>
    <mergeCell ref="AA553:AC553"/>
    <mergeCell ref="AA554:AC554"/>
    <mergeCell ref="AA555:AC555"/>
    <mergeCell ref="AA560:AC560"/>
    <mergeCell ref="AA561:AC561"/>
    <mergeCell ref="AA562:AC562"/>
    <mergeCell ref="AA563:AC563"/>
    <mergeCell ref="C96:D96"/>
    <mergeCell ref="E96:T96"/>
    <mergeCell ref="V96:Z96"/>
    <mergeCell ref="AA96:AC96"/>
    <mergeCell ref="AF96:AH96"/>
    <mergeCell ref="AI96:AK96"/>
    <mergeCell ref="C216:D216"/>
    <mergeCell ref="E216:T216"/>
    <mergeCell ref="V216:Z216"/>
    <mergeCell ref="AA216:AC216"/>
    <mergeCell ref="AF216:AH216"/>
    <mergeCell ref="AI216:AK216"/>
    <mergeCell ref="C217:D217"/>
    <mergeCell ref="E217:T217"/>
    <mergeCell ref="V217:Z217"/>
    <mergeCell ref="AA217:AC217"/>
    <mergeCell ref="AF217:AH217"/>
    <mergeCell ref="AI217:AK217"/>
    <mergeCell ref="AA214:AC214"/>
    <mergeCell ref="AA215:AC215"/>
    <mergeCell ref="AA180:AC180"/>
    <mergeCell ref="AA181:AC181"/>
    <mergeCell ref="AA182:AC182"/>
    <mergeCell ref="AA183:AC183"/>
    <mergeCell ref="AA184:AC184"/>
    <mergeCell ref="AA185:AC185"/>
    <mergeCell ref="AA186:AC186"/>
    <mergeCell ref="AA187:AC187"/>
    <mergeCell ref="AA188:AC188"/>
    <mergeCell ref="AA189:AC189"/>
    <mergeCell ref="AA190:AC190"/>
    <mergeCell ref="AA191:AC191"/>
    <mergeCell ref="C218:D218"/>
    <mergeCell ref="E218:T218"/>
    <mergeCell ref="V218:Z218"/>
    <mergeCell ref="AA218:AC218"/>
    <mergeCell ref="AF218:AH218"/>
    <mergeCell ref="AI218:AK218"/>
    <mergeCell ref="C219:D219"/>
    <mergeCell ref="E219:T219"/>
    <mergeCell ref="V219:Z219"/>
    <mergeCell ref="AA219:AC219"/>
    <mergeCell ref="AF219:AH219"/>
    <mergeCell ref="AI219:AK219"/>
    <mergeCell ref="C220:D220"/>
    <mergeCell ref="E220:T220"/>
    <mergeCell ref="V220:Z220"/>
    <mergeCell ref="AA220:AC220"/>
    <mergeCell ref="AF220:AH220"/>
    <mergeCell ref="AI220:AK220"/>
    <mergeCell ref="C221:D221"/>
    <mergeCell ref="E221:T221"/>
    <mergeCell ref="V221:Z221"/>
    <mergeCell ref="AA221:AC221"/>
    <mergeCell ref="AF221:AH221"/>
    <mergeCell ref="AI221:AK221"/>
    <mergeCell ref="C222:D222"/>
    <mergeCell ref="E222:T222"/>
    <mergeCell ref="V222:Z222"/>
    <mergeCell ref="AA222:AC222"/>
    <mergeCell ref="AF222:AH222"/>
    <mergeCell ref="AI222:AK222"/>
    <mergeCell ref="C223:D223"/>
    <mergeCell ref="E223:T223"/>
    <mergeCell ref="V223:Z223"/>
    <mergeCell ref="AA223:AC223"/>
    <mergeCell ref="AF223:AH223"/>
    <mergeCell ref="AI223:AK223"/>
    <mergeCell ref="C224:D224"/>
    <mergeCell ref="E224:T224"/>
    <mergeCell ref="V224:Z224"/>
    <mergeCell ref="AA224:AC224"/>
    <mergeCell ref="AF224:AH224"/>
    <mergeCell ref="AI224:AK224"/>
    <mergeCell ref="C225:D225"/>
    <mergeCell ref="E225:T225"/>
    <mergeCell ref="V225:Z225"/>
    <mergeCell ref="AA225:AC225"/>
    <mergeCell ref="AF225:AH225"/>
    <mergeCell ref="AI225:AK225"/>
    <mergeCell ref="C226:D226"/>
    <mergeCell ref="E226:T226"/>
    <mergeCell ref="V226:Z226"/>
    <mergeCell ref="AA226:AC226"/>
    <mergeCell ref="AF226:AH226"/>
    <mergeCell ref="AI226:AK226"/>
  </mergeCells>
  <phoneticPr fontId="24"/>
  <conditionalFormatting sqref="C1:AL30 C97:AL108 C227:AL249 C36:AL50 C31:AK35 C82:AL82 C113:AL114 C112:AK112 C116:AL129 C115:AK115 C135:AL135 C134:AK134 C137:AL151 C136:AK136 C153:AL182 C152:AK152 C184:AL215 C183:AK183 C252:AL273 C250:AK251 C275:AL303 C274:AK274 C305:AL320 C304:AK304 C322:AL522 C321:AK321 C578:AK578 C554:AL577 C523:AK553 C83:AK84 C85:AL93 C110:AL111 C109:AK109 C52:AL79 C51:AK51 C94:AK95 C131:AL133 C130:AK130 C80:AK81 C579:AL1048576">
    <cfRule type="expression" dxfId="73" priority="75">
      <formula>$AN1="□"</formula>
    </cfRule>
  </conditionalFormatting>
  <conditionalFormatting sqref="C96:AK96">
    <cfRule type="expression" dxfId="72" priority="69">
      <formula>$AN96="□"</formula>
    </cfRule>
  </conditionalFormatting>
  <conditionalFormatting sqref="C216:AL226">
    <cfRule type="expression" dxfId="71" priority="68">
      <formula>$AN216="□"</formula>
    </cfRule>
  </conditionalFormatting>
  <conditionalFormatting sqref="AL523:AL553">
    <cfRule type="expression" dxfId="70" priority="24">
      <formula>$AN523="□"</formula>
    </cfRule>
  </conditionalFormatting>
  <conditionalFormatting sqref="AL83">
    <cfRule type="expression" dxfId="69" priority="22">
      <formula>$AN83="□"</formula>
    </cfRule>
  </conditionalFormatting>
  <conditionalFormatting sqref="AL31:AL35">
    <cfRule type="expression" dxfId="68" priority="21">
      <formula>$AN31="□"</formula>
    </cfRule>
  </conditionalFormatting>
  <conditionalFormatting sqref="AL81">
    <cfRule type="expression" dxfId="67" priority="20">
      <formula>$AN81="□"</formula>
    </cfRule>
  </conditionalFormatting>
  <conditionalFormatting sqref="AL84">
    <cfRule type="expression" dxfId="66" priority="19">
      <formula>$AN84="□"</formula>
    </cfRule>
  </conditionalFormatting>
  <conditionalFormatting sqref="AL112">
    <cfRule type="expression" dxfId="65" priority="18">
      <formula>$AN112="□"</formula>
    </cfRule>
  </conditionalFormatting>
  <conditionalFormatting sqref="AL115">
    <cfRule type="expression" dxfId="64" priority="17">
      <formula>$AN115="□"</formula>
    </cfRule>
  </conditionalFormatting>
  <conditionalFormatting sqref="AL134">
    <cfRule type="expression" dxfId="63" priority="16">
      <formula>$AN134="□"</formula>
    </cfRule>
  </conditionalFormatting>
  <conditionalFormatting sqref="AL136">
    <cfRule type="expression" dxfId="62" priority="15">
      <formula>$AN136="□"</formula>
    </cfRule>
  </conditionalFormatting>
  <conditionalFormatting sqref="AL152">
    <cfRule type="expression" dxfId="61" priority="14">
      <formula>$AN152="□"</formula>
    </cfRule>
  </conditionalFormatting>
  <conditionalFormatting sqref="AL183">
    <cfRule type="expression" dxfId="60" priority="13">
      <formula>$AN183="□"</formula>
    </cfRule>
  </conditionalFormatting>
  <conditionalFormatting sqref="AL250:AL251">
    <cfRule type="expression" dxfId="59" priority="12">
      <formula>$AN250="□"</formula>
    </cfRule>
  </conditionalFormatting>
  <conditionalFormatting sqref="AL274">
    <cfRule type="expression" dxfId="58" priority="11">
      <formula>$AN274="□"</formula>
    </cfRule>
  </conditionalFormatting>
  <conditionalFormatting sqref="AL304">
    <cfRule type="expression" dxfId="57" priority="10">
      <formula>$AN304="□"</formula>
    </cfRule>
  </conditionalFormatting>
  <conditionalFormatting sqref="AL321">
    <cfRule type="expression" dxfId="56" priority="9">
      <formula>$AN321="□"</formula>
    </cfRule>
  </conditionalFormatting>
  <conditionalFormatting sqref="AL578">
    <cfRule type="expression" dxfId="55" priority="8">
      <formula>$AN578="□"</formula>
    </cfRule>
  </conditionalFormatting>
  <conditionalFormatting sqref="AL109">
    <cfRule type="expression" dxfId="54" priority="7">
      <formula>$AN109="□"</formula>
    </cfRule>
  </conditionalFormatting>
  <conditionalFormatting sqref="AL51">
    <cfRule type="expression" dxfId="53" priority="6">
      <formula>$AN51="□"</formula>
    </cfRule>
  </conditionalFormatting>
  <conditionalFormatting sqref="AL94">
    <cfRule type="expression" dxfId="52" priority="5">
      <formula>$AN94="□"</formula>
    </cfRule>
  </conditionalFormatting>
  <conditionalFormatting sqref="AL95">
    <cfRule type="expression" dxfId="51" priority="4">
      <formula>$AN95="□"</formula>
    </cfRule>
  </conditionalFormatting>
  <conditionalFormatting sqref="AL96">
    <cfRule type="expression" dxfId="50" priority="3">
      <formula>$AN96="□"</formula>
    </cfRule>
  </conditionalFormatting>
  <conditionalFormatting sqref="AL130">
    <cfRule type="expression" dxfId="49" priority="2">
      <formula>$AN130="□"</formula>
    </cfRule>
  </conditionalFormatting>
  <conditionalFormatting sqref="AL80">
    <cfRule type="expression" dxfId="48" priority="1">
      <formula>$AN80="□"</formula>
    </cfRule>
  </conditionalFormatting>
  <dataValidations count="9">
    <dataValidation type="list" allowBlank="1" showInputMessage="1" showErrorMessage="1" sqref="L4:M4 W4:X4" xr:uid="{00000000-0002-0000-0500-000000000000}">
      <formula1>"1,2,3,4,5,6,7,8,9,10,11,12"</formula1>
    </dataValidation>
    <dataValidation type="list" allowBlank="1" showInputMessage="1" showErrorMessage="1" sqref="G8:M8" xr:uid="{00000000-0002-0000-0500-000001000000}">
      <formula1>"する,しない"</formula1>
    </dataValidation>
    <dataValidation type="list" allowBlank="1" showInputMessage="1" showErrorMessage="1" sqref="M17:M19 P17:P19 S17:S19 J17:J19 G17:G20 W18" xr:uid="{00000000-0002-0000-0500-000002000000}">
      <formula1>"□,■"</formula1>
    </dataValidation>
    <dataValidation type="list" allowBlank="1" showInputMessage="1" showErrorMessage="1" sqref="AI25:AI37 AI61:AI97 AI166:AI237 AI517:AI555 AI474:AI512 AI460:AI469 AI435:AI455 AI311:AI430 AI298:AI306 AI283:AI293 AI264:AI278 AI242:AI259 AI42:AI56 AI144:AI161 AI125:AI139 AI102:AI120 AI560:AI580" xr:uid="{00000000-0002-0000-0500-000003000000}">
      <formula1>$B$611:$B$612</formula1>
    </dataValidation>
    <dataValidation type="list" allowBlank="1" showInputMessage="1" showErrorMessage="1" sqref="AF25:AF37 AF61:AF97 AF166:AF237 AF517:AF555 AF474:AF512 AF460:AF469 AF435:AF455 AF311:AF430 AF298:AF306 AF283:AF293 AF264:AF278 AF242:AF259 AF42:AF56 AF144:AF161 AF125:AF139 AF102:AF120 AF560:AF580" xr:uid="{00000000-0002-0000-0500-000004000000}">
      <formula1>$D$611:$D$615</formula1>
    </dataValidation>
    <dataValidation type="list" allowBlank="1" showInputMessage="1" showErrorMessage="1" sqref="G6:M6" xr:uid="{00000000-0002-0000-0500-000005000000}">
      <formula1>$C$611:$C$612</formula1>
    </dataValidation>
    <dataValidation type="list" allowBlank="1" showInputMessage="1" showErrorMessage="1" sqref="R8:V8" xr:uid="{00000000-0002-0000-0500-000006000000}">
      <formula1>$H$611:$H$614</formula1>
    </dataValidation>
    <dataValidation type="list" allowBlank="1" showInputMessage="1" showErrorMessage="1" sqref="G10:S10 G14:S14 G12:S12" xr:uid="{00000000-0002-0000-0500-000007000000}">
      <formula1>$I$611:$I$626</formula1>
    </dataValidation>
    <dataValidation type="list" allowBlank="1" showInputMessage="1" showErrorMessage="1" sqref="I4:J4 S4:T4" xr:uid="{00000000-0002-0000-0500-000008000000}">
      <formula1>"09,10,11,12,13,14,15,16,17,18,19,20,21,22,23,24,25,26,27,28,29,30"</formula1>
    </dataValidation>
  </dataValidations>
  <pageMargins left="0.39370078740157483" right="0.39370078740157483" top="0.39370078740157483" bottom="0.39370078740157483" header="0.19685039370078741" footer="0.19685039370078741"/>
  <pageSetup paperSize="9" scale="50" fitToHeight="0" orientation="portrait" r:id="rId1"/>
  <headerFooter alignWithMargins="0">
    <oddFooter>&amp;C&amp;P</oddFooter>
  </headerFooter>
  <rowBreaks count="5" manualBreakCount="5">
    <brk id="121" min="1" max="38" man="1"/>
    <brk id="238" min="1" max="38" man="1"/>
    <brk id="349" min="1" max="38" man="1"/>
    <brk id="431" min="1" max="38" man="1"/>
    <brk id="513" min="1" max="3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L163"/>
  <sheetViews>
    <sheetView showGridLines="0" view="pageBreakPreview" zoomScaleNormal="100" zoomScaleSheetLayoutView="100" workbookViewId="0"/>
  </sheetViews>
  <sheetFormatPr defaultColWidth="9" defaultRowHeight="13"/>
  <cols>
    <col min="1" max="20" width="2.6328125" style="51" customWidth="1"/>
    <col min="21" max="21" width="11.36328125" style="203" hidden="1" customWidth="1"/>
    <col min="22" max="22" width="10.7265625" style="51" customWidth="1"/>
    <col min="23" max="23" width="2.6328125" style="51" customWidth="1"/>
    <col min="24" max="24" width="8.453125" style="349" bestFit="1" customWidth="1"/>
    <col min="25" max="25" width="4.08984375" style="51" customWidth="1"/>
    <col min="26" max="26" width="2.7265625" style="51" bestFit="1" customWidth="1"/>
    <col min="27" max="27" width="16.26953125" style="51" customWidth="1"/>
    <col min="28" max="30" width="3.7265625" style="51" customWidth="1"/>
    <col min="31" max="31" width="87.08984375" style="68" customWidth="1"/>
    <col min="32" max="32" width="2.6328125" style="40" customWidth="1"/>
    <col min="33" max="33" width="5.36328125" style="38" customWidth="1"/>
    <col min="34" max="34" width="6.6328125" style="7" customWidth="1"/>
    <col min="35" max="35" width="3.453125" style="7" hidden="1" customWidth="1"/>
    <col min="36" max="16384" width="9" style="7"/>
  </cols>
  <sheetData>
    <row r="1" spans="1:35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7"/>
      <c r="U1" s="288"/>
      <c r="V1" s="137"/>
      <c r="W1" s="137"/>
      <c r="X1" s="347"/>
      <c r="Y1" s="137"/>
      <c r="Z1" s="137"/>
      <c r="AA1" s="438"/>
      <c r="AB1" s="438"/>
      <c r="AC1" s="438"/>
      <c r="AD1" s="438"/>
      <c r="AE1" s="439"/>
      <c r="AF1" s="440"/>
      <c r="AG1" s="441"/>
    </row>
    <row r="2" spans="1:35" s="139" customFormat="1" ht="24.75" customHeight="1">
      <c r="A2" s="140"/>
      <c r="B2" s="141"/>
      <c r="C2" s="142" t="s">
        <v>384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90"/>
      <c r="V2" s="143"/>
      <c r="W2" s="143"/>
      <c r="X2" s="348"/>
      <c r="Y2" s="143"/>
      <c r="Z2" s="143"/>
      <c r="AA2" s="442"/>
      <c r="AB2" s="442"/>
      <c r="AC2" s="442"/>
      <c r="AD2" s="442"/>
      <c r="AE2" s="443"/>
      <c r="AF2" s="444"/>
      <c r="AG2" s="441"/>
    </row>
    <row r="3" spans="1:35">
      <c r="A3" s="14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72"/>
      <c r="V3" s="166"/>
      <c r="W3" s="166"/>
      <c r="X3" s="286"/>
      <c r="Y3" s="166"/>
      <c r="Z3" s="1"/>
      <c r="AA3" s="38"/>
      <c r="AB3" s="445"/>
      <c r="AC3" s="445"/>
      <c r="AD3" s="445"/>
      <c r="AE3" s="81"/>
      <c r="AH3" s="1"/>
      <c r="AI3" s="1"/>
    </row>
    <row r="4" spans="1:35">
      <c r="A4" s="147"/>
      <c r="B4" s="148" t="s">
        <v>76</v>
      </c>
      <c r="C4" s="148"/>
      <c r="D4" s="148"/>
      <c r="E4" s="148"/>
      <c r="F4" s="873">
        <v>20</v>
      </c>
      <c r="G4" s="873"/>
      <c r="H4" s="874"/>
      <c r="I4" s="875"/>
      <c r="J4" s="940" t="s">
        <v>69</v>
      </c>
      <c r="K4" s="941"/>
      <c r="L4" s="941"/>
      <c r="M4" s="178" t="s">
        <v>45</v>
      </c>
      <c r="N4" s="873">
        <v>20</v>
      </c>
      <c r="O4" s="877"/>
      <c r="P4" s="874"/>
      <c r="Q4" s="875"/>
      <c r="R4" s="942" t="s">
        <v>69</v>
      </c>
      <c r="S4" s="876"/>
      <c r="T4" s="1"/>
      <c r="U4" s="148"/>
      <c r="V4" s="876"/>
      <c r="W4" s="876"/>
      <c r="X4" s="285"/>
      <c r="Y4" s="148"/>
      <c r="Z4" s="1"/>
      <c r="AA4" s="38"/>
      <c r="AB4" s="38"/>
      <c r="AC4" s="38"/>
      <c r="AD4" s="477"/>
      <c r="AE4" s="81"/>
      <c r="AH4" s="1"/>
      <c r="AI4" s="1"/>
    </row>
    <row r="5" spans="1:35">
      <c r="A5" s="152"/>
      <c r="B5" s="153"/>
      <c r="C5" s="153"/>
      <c r="D5" s="153"/>
      <c r="E5" s="153"/>
      <c r="F5" s="154"/>
      <c r="G5" s="154"/>
      <c r="H5" s="154"/>
      <c r="I5" s="155"/>
      <c r="J5" s="155"/>
      <c r="K5" s="153"/>
      <c r="L5" s="155"/>
      <c r="M5" s="155"/>
      <c r="N5" s="155"/>
      <c r="O5" s="153"/>
      <c r="P5" s="144"/>
      <c r="Q5" s="155"/>
      <c r="R5" s="155"/>
      <c r="S5" s="154"/>
      <c r="T5" s="154"/>
      <c r="U5" s="155"/>
      <c r="V5" s="155"/>
      <c r="W5" s="153"/>
      <c r="X5" s="155"/>
      <c r="Y5" s="155"/>
      <c r="Z5" s="1"/>
      <c r="AA5" s="38"/>
      <c r="AB5" s="38"/>
      <c r="AC5" s="38"/>
      <c r="AD5" s="477"/>
      <c r="AE5" s="81"/>
      <c r="AH5" s="1"/>
      <c r="AI5" s="1"/>
    </row>
    <row r="6" spans="1:35">
      <c r="A6" s="158"/>
      <c r="B6" s="153" t="s">
        <v>43</v>
      </c>
      <c r="C6" s="159"/>
      <c r="D6" s="159"/>
      <c r="E6" s="159"/>
      <c r="F6" s="800"/>
      <c r="G6" s="801"/>
      <c r="H6" s="801"/>
      <c r="I6" s="801"/>
      <c r="J6" s="801"/>
      <c r="K6" s="801"/>
      <c r="L6" s="802"/>
      <c r="M6" s="160"/>
      <c r="N6" s="161" t="s">
        <v>357</v>
      </c>
      <c r="O6" s="160"/>
      <c r="P6" s="160"/>
      <c r="Q6" s="800"/>
      <c r="R6" s="801"/>
      <c r="S6" s="801"/>
      <c r="T6" s="802"/>
      <c r="U6" s="155"/>
      <c r="V6" s="155"/>
      <c r="W6" s="153"/>
      <c r="X6" s="155"/>
      <c r="Y6" s="155"/>
      <c r="Z6" s="1"/>
      <c r="AA6" s="38"/>
      <c r="AB6" s="38"/>
      <c r="AC6" s="38"/>
      <c r="AD6" s="38"/>
      <c r="AE6" s="81"/>
      <c r="AH6" s="1"/>
      <c r="AI6" s="1"/>
    </row>
    <row r="7" spans="1:35">
      <c r="A7" s="158"/>
      <c r="B7" s="153"/>
      <c r="C7" s="159"/>
      <c r="D7" s="159"/>
      <c r="E7" s="159"/>
      <c r="F7" s="163"/>
      <c r="G7" s="163"/>
      <c r="H7" s="163"/>
      <c r="I7" s="163"/>
      <c r="J7" s="163"/>
      <c r="K7" s="163"/>
      <c r="L7" s="163"/>
      <c r="M7" s="160"/>
      <c r="N7" s="161"/>
      <c r="O7" s="160"/>
      <c r="P7" s="160"/>
      <c r="Q7" s="163"/>
      <c r="R7" s="163"/>
      <c r="S7" s="163"/>
      <c r="T7" s="163"/>
      <c r="U7" s="163"/>
      <c r="V7" s="144"/>
      <c r="W7" s="153"/>
      <c r="X7" s="155"/>
      <c r="Y7" s="155"/>
      <c r="Z7" s="1"/>
      <c r="AA7" s="117" t="s">
        <v>358</v>
      </c>
      <c r="AB7" s="38"/>
      <c r="AC7" s="38"/>
      <c r="AD7" s="477"/>
      <c r="AE7" s="81"/>
      <c r="AH7" s="1"/>
      <c r="AI7" s="1"/>
    </row>
    <row r="8" spans="1:35">
      <c r="A8" s="158"/>
      <c r="B8" s="153" t="s">
        <v>125</v>
      </c>
      <c r="C8" s="144"/>
      <c r="D8" s="144"/>
      <c r="E8" s="144"/>
      <c r="F8" s="868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70"/>
      <c r="S8" s="144"/>
      <c r="T8" s="144"/>
      <c r="U8" s="163"/>
      <c r="V8" s="144"/>
      <c r="W8" s="153"/>
      <c r="X8" s="155"/>
      <c r="Y8" s="155"/>
      <c r="Z8" s="1"/>
      <c r="AA8" s="117" t="s">
        <v>2866</v>
      </c>
      <c r="AB8" s="38"/>
      <c r="AC8" s="38"/>
      <c r="AD8" s="477"/>
      <c r="AE8" s="81"/>
      <c r="AH8" s="1"/>
      <c r="AI8" s="1"/>
    </row>
    <row r="9" spans="1:35">
      <c r="A9" s="158"/>
      <c r="B9" s="153"/>
      <c r="C9" s="144"/>
      <c r="D9" s="144"/>
      <c r="E9" s="144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3"/>
      <c r="V9" s="144"/>
      <c r="W9" s="153"/>
      <c r="X9" s="155"/>
      <c r="Y9" s="155"/>
      <c r="Z9" s="1"/>
      <c r="AA9" s="117" t="s">
        <v>68</v>
      </c>
      <c r="AB9" s="38"/>
      <c r="AC9" s="38"/>
      <c r="AD9" s="477"/>
      <c r="AE9" s="81"/>
      <c r="AH9" s="1"/>
      <c r="AI9" s="1"/>
    </row>
    <row r="10" spans="1:35">
      <c r="A10" s="158"/>
      <c r="B10" s="144"/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70"/>
      <c r="S10" s="144"/>
      <c r="T10" s="144"/>
      <c r="U10" s="163"/>
      <c r="V10" s="144"/>
      <c r="W10" s="153"/>
      <c r="X10" s="155"/>
      <c r="Y10" s="155"/>
      <c r="Z10" s="1"/>
      <c r="AA10" s="117" t="s">
        <v>2832</v>
      </c>
      <c r="AB10" s="38"/>
      <c r="AC10" s="38"/>
      <c r="AD10" s="477"/>
      <c r="AE10" s="81"/>
      <c r="AH10" s="1"/>
      <c r="AI10" s="1"/>
    </row>
    <row r="11" spans="1:35">
      <c r="A11" s="158"/>
      <c r="B11" s="153"/>
      <c r="C11" s="159"/>
      <c r="D11" s="159"/>
      <c r="E11" s="159"/>
      <c r="F11" s="163"/>
      <c r="G11" s="163"/>
      <c r="H11" s="163"/>
      <c r="I11" s="163"/>
      <c r="J11" s="163"/>
      <c r="K11" s="163"/>
      <c r="L11" s="163"/>
      <c r="M11" s="160"/>
      <c r="N11" s="161"/>
      <c r="O11" s="160"/>
      <c r="P11" s="160"/>
      <c r="Q11" s="163"/>
      <c r="R11" s="163"/>
      <c r="S11" s="163"/>
      <c r="T11" s="163"/>
      <c r="U11" s="163"/>
      <c r="V11" s="144"/>
      <c r="W11" s="153"/>
      <c r="X11" s="155"/>
      <c r="Y11" s="155"/>
      <c r="Z11" s="1"/>
      <c r="AA11" s="38"/>
      <c r="AB11" s="38"/>
      <c r="AC11" s="38"/>
      <c r="AD11" s="477"/>
      <c r="AE11" s="81"/>
      <c r="AH11" s="1"/>
      <c r="AI11" s="1"/>
    </row>
    <row r="12" spans="1:35">
      <c r="A12" s="158"/>
      <c r="B12" s="153"/>
      <c r="C12" s="159"/>
      <c r="D12" s="159"/>
      <c r="E12" s="159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70"/>
      <c r="S12" s="163"/>
      <c r="T12" s="163"/>
      <c r="U12" s="163"/>
      <c r="V12" s="144"/>
      <c r="W12" s="153"/>
      <c r="X12" s="155"/>
      <c r="Y12" s="155"/>
      <c r="Z12" s="1"/>
      <c r="AA12" s="38"/>
      <c r="AB12" s="38"/>
      <c r="AC12" s="38"/>
      <c r="AD12" s="477"/>
      <c r="AE12" s="81"/>
      <c r="AH12" s="1"/>
      <c r="AI12" s="1"/>
    </row>
    <row r="13" spans="1:35">
      <c r="A13" s="158"/>
      <c r="B13" s="153"/>
      <c r="C13" s="159"/>
      <c r="D13" s="159"/>
      <c r="E13" s="159"/>
      <c r="F13" s="163"/>
      <c r="G13" s="163"/>
      <c r="H13" s="163"/>
      <c r="I13" s="163"/>
      <c r="J13" s="163"/>
      <c r="K13" s="163"/>
      <c r="L13" s="163"/>
      <c r="M13" s="160"/>
      <c r="N13" s="161"/>
      <c r="O13" s="160"/>
      <c r="P13" s="160"/>
      <c r="Q13" s="163"/>
      <c r="R13" s="163"/>
      <c r="S13" s="163"/>
      <c r="T13" s="163"/>
      <c r="U13" s="163"/>
      <c r="V13" s="144"/>
      <c r="W13" s="153"/>
      <c r="X13" s="155"/>
      <c r="Y13" s="155"/>
      <c r="Z13" s="1"/>
      <c r="AA13" s="38"/>
      <c r="AB13" s="38"/>
      <c r="AC13" s="38"/>
      <c r="AD13" s="477"/>
      <c r="AE13" s="81"/>
      <c r="AH13" s="1"/>
      <c r="AI13" s="1"/>
    </row>
    <row r="14" spans="1:35">
      <c r="A14" s="158"/>
      <c r="B14" s="153" t="s">
        <v>359</v>
      </c>
      <c r="C14" s="153"/>
      <c r="D14" s="153"/>
      <c r="E14" s="153"/>
      <c r="F14" s="144" t="s">
        <v>360</v>
      </c>
      <c r="G14" s="144"/>
      <c r="H14" s="144"/>
      <c r="I14" s="163"/>
      <c r="J14" s="163"/>
      <c r="K14" s="163"/>
      <c r="L14" s="163"/>
      <c r="M14" s="160"/>
      <c r="N14" s="161"/>
      <c r="O14" s="160"/>
      <c r="P14" s="160"/>
      <c r="Q14" s="163"/>
      <c r="R14" s="163"/>
      <c r="S14" s="163"/>
      <c r="T14" s="163"/>
      <c r="U14" s="163"/>
      <c r="V14" s="144"/>
      <c r="W14" s="153"/>
      <c r="X14" s="155"/>
      <c r="Y14" s="155"/>
      <c r="Z14" s="1"/>
      <c r="AA14" s="38"/>
      <c r="AB14" s="38"/>
      <c r="AC14" s="38"/>
      <c r="AD14" s="477"/>
      <c r="AE14" s="81"/>
      <c r="AF14" s="394"/>
      <c r="AH14" s="1"/>
      <c r="AI14" s="1"/>
    </row>
    <row r="15" spans="1:35">
      <c r="A15" s="158"/>
      <c r="B15" s="153"/>
      <c r="C15" s="159"/>
      <c r="D15" s="159"/>
      <c r="E15" s="159"/>
      <c r="F15" s="164" t="s">
        <v>537</v>
      </c>
      <c r="G15" s="179" t="s">
        <v>396</v>
      </c>
      <c r="H15" s="163"/>
      <c r="I15" s="163"/>
      <c r="J15" s="163"/>
      <c r="K15" s="163"/>
      <c r="L15" s="163"/>
      <c r="M15" s="160"/>
      <c r="N15" s="161"/>
      <c r="O15" s="160"/>
      <c r="P15" s="160"/>
      <c r="Q15" s="163"/>
      <c r="R15" s="163"/>
      <c r="S15" s="163"/>
      <c r="T15" s="163"/>
      <c r="U15" s="163"/>
      <c r="V15" s="144"/>
      <c r="W15" s="153"/>
      <c r="X15" s="155"/>
      <c r="Y15" s="155"/>
      <c r="Z15" s="1"/>
      <c r="AA15" s="38"/>
      <c r="AB15" s="38"/>
      <c r="AC15" s="38"/>
      <c r="AD15" s="477"/>
      <c r="AE15" s="81"/>
      <c r="AH15" s="1"/>
      <c r="AI15" s="1"/>
    </row>
    <row r="16" spans="1:35">
      <c r="A16" s="158"/>
      <c r="B16" s="153"/>
      <c r="C16" s="159"/>
      <c r="D16" s="159"/>
      <c r="E16" s="159"/>
      <c r="F16" s="164" t="s">
        <v>537</v>
      </c>
      <c r="G16" s="179" t="s">
        <v>398</v>
      </c>
      <c r="H16" s="163"/>
      <c r="I16" s="163"/>
      <c r="J16" s="163"/>
      <c r="K16" s="163"/>
      <c r="L16" s="163"/>
      <c r="M16" s="160"/>
      <c r="N16" s="161"/>
      <c r="O16" s="160"/>
      <c r="P16" s="160"/>
      <c r="Q16" s="163"/>
      <c r="R16" s="163"/>
      <c r="S16" s="163"/>
      <c r="T16" s="163"/>
      <c r="U16" s="163"/>
      <c r="V16" s="144"/>
      <c r="W16" s="153"/>
      <c r="X16" s="155"/>
      <c r="Y16" s="155"/>
      <c r="Z16" s="1"/>
      <c r="AA16" s="38"/>
      <c r="AB16" s="38"/>
      <c r="AC16" s="38"/>
      <c r="AD16" s="477"/>
      <c r="AE16" s="81"/>
      <c r="AH16" s="1"/>
      <c r="AI16" s="1"/>
    </row>
    <row r="17" spans="1:35">
      <c r="A17" s="158"/>
      <c r="B17" s="153"/>
      <c r="C17" s="159"/>
      <c r="D17" s="159"/>
      <c r="E17" s="159"/>
      <c r="F17" s="164" t="s">
        <v>537</v>
      </c>
      <c r="G17" s="179" t="s">
        <v>400</v>
      </c>
      <c r="H17" s="163"/>
      <c r="I17" s="163"/>
      <c r="J17" s="163"/>
      <c r="K17" s="163"/>
      <c r="L17" s="163"/>
      <c r="M17" s="160"/>
      <c r="N17" s="161"/>
      <c r="O17" s="160"/>
      <c r="P17" s="160"/>
      <c r="Q17" s="163"/>
      <c r="R17" s="163"/>
      <c r="S17" s="163"/>
      <c r="T17" s="163"/>
      <c r="U17" s="163"/>
      <c r="V17" s="144"/>
      <c r="W17" s="153"/>
      <c r="X17" s="155"/>
      <c r="Y17" s="155"/>
      <c r="Z17" s="1"/>
      <c r="AA17" s="38"/>
      <c r="AB17" s="38"/>
      <c r="AC17" s="38"/>
      <c r="AD17" s="477"/>
      <c r="AE17" s="81"/>
      <c r="AH17" s="1"/>
      <c r="AI17" s="1"/>
    </row>
    <row r="18" spans="1:35">
      <c r="A18" s="158"/>
      <c r="B18" s="153"/>
      <c r="C18" s="159"/>
      <c r="D18" s="159"/>
      <c r="E18" s="159"/>
      <c r="F18" s="164" t="s">
        <v>537</v>
      </c>
      <c r="G18" s="179" t="s">
        <v>402</v>
      </c>
      <c r="H18" s="163"/>
      <c r="I18" s="163"/>
      <c r="J18" s="163"/>
      <c r="K18" s="163"/>
      <c r="L18" s="163"/>
      <c r="M18" s="160"/>
      <c r="N18" s="161"/>
      <c r="O18" s="160"/>
      <c r="P18" s="160"/>
      <c r="Q18" s="163"/>
      <c r="R18" s="163"/>
      <c r="S18" s="163"/>
      <c r="T18" s="163"/>
      <c r="U18" s="163"/>
      <c r="V18" s="144"/>
      <c r="W18" s="153"/>
      <c r="X18" s="155"/>
      <c r="Y18" s="155"/>
      <c r="Z18" s="1"/>
      <c r="AA18" s="262" t="s">
        <v>2458</v>
      </c>
      <c r="AB18" s="38"/>
      <c r="AC18" s="38"/>
      <c r="AD18" s="477"/>
      <c r="AE18" s="81"/>
      <c r="AH18" s="1"/>
      <c r="AI18" s="1"/>
    </row>
    <row r="19" spans="1:35">
      <c r="A19" s="158"/>
      <c r="B19" s="153"/>
      <c r="C19" s="159"/>
      <c r="D19" s="159"/>
      <c r="E19" s="159"/>
      <c r="F19" s="163"/>
      <c r="G19" s="163"/>
      <c r="H19" s="163"/>
      <c r="I19" s="163"/>
      <c r="J19" s="163"/>
      <c r="K19" s="163"/>
      <c r="L19" s="163"/>
      <c r="M19" s="160"/>
      <c r="N19" s="161"/>
      <c r="O19" s="160"/>
      <c r="P19" s="160"/>
      <c r="Q19" s="163"/>
      <c r="R19" s="163"/>
      <c r="S19" s="163"/>
      <c r="T19" s="163"/>
      <c r="U19" s="163"/>
      <c r="V19" s="144"/>
      <c r="W19" s="153"/>
      <c r="X19" s="155"/>
      <c r="Y19" s="155"/>
      <c r="Z19" s="1"/>
      <c r="AA19" s="38"/>
      <c r="AB19" s="38"/>
      <c r="AC19" s="38"/>
      <c r="AD19" s="477"/>
      <c r="AE19" s="81"/>
      <c r="AH19" s="1"/>
    </row>
    <row r="20" spans="1:35">
      <c r="A20" s="158"/>
      <c r="B20" s="153"/>
      <c r="C20" s="159"/>
      <c r="D20" s="159"/>
      <c r="E20" s="159"/>
      <c r="F20" s="163"/>
      <c r="G20" s="163"/>
      <c r="H20" s="163"/>
      <c r="I20" s="163"/>
      <c r="J20" s="163"/>
      <c r="K20" s="163"/>
      <c r="L20" s="163"/>
      <c r="M20" s="160"/>
      <c r="N20" s="161"/>
      <c r="O20" s="160"/>
      <c r="P20" s="160"/>
      <c r="Q20" s="163"/>
      <c r="R20" s="163"/>
      <c r="S20" s="163"/>
      <c r="T20" s="163"/>
      <c r="U20" s="163"/>
      <c r="V20" s="144"/>
      <c r="W20" s="153"/>
      <c r="X20" s="155"/>
      <c r="Y20" s="155"/>
      <c r="Z20" s="1"/>
      <c r="AA20" s="38"/>
      <c r="AB20" s="38"/>
      <c r="AC20" s="38"/>
      <c r="AD20" s="477"/>
      <c r="AE20" s="81"/>
      <c r="AH20" s="1"/>
    </row>
    <row r="21" spans="1:35">
      <c r="A21" s="57"/>
      <c r="B21" s="58" t="s">
        <v>28</v>
      </c>
      <c r="C21" s="59"/>
      <c r="D21" s="38"/>
      <c r="E21" s="38"/>
      <c r="F21" s="38"/>
      <c r="G21" s="38"/>
      <c r="H21" s="38"/>
      <c r="I21" s="204" t="s">
        <v>70</v>
      </c>
      <c r="J21" s="58"/>
      <c r="K21" s="38"/>
      <c r="L21" s="58"/>
      <c r="M21" s="58"/>
      <c r="N21" s="58"/>
      <c r="O21" s="58"/>
      <c r="P21" s="38"/>
      <c r="Q21" s="38"/>
      <c r="R21" s="38"/>
      <c r="S21" s="38"/>
      <c r="T21" s="38"/>
      <c r="U21" s="204" t="s">
        <v>1391</v>
      </c>
      <c r="V21" s="38"/>
      <c r="W21" s="38"/>
      <c r="X21" s="237"/>
      <c r="Y21" s="38"/>
      <c r="Z21" s="38"/>
      <c r="AA21" s="38"/>
      <c r="AB21" s="38"/>
      <c r="AC21" s="38"/>
      <c r="AD21" s="117"/>
      <c r="AE21" s="81"/>
      <c r="AH21" s="1"/>
    </row>
    <row r="22" spans="1:35" ht="13.5" customHeight="1">
      <c r="A22" s="48"/>
      <c r="B22" s="777" t="s">
        <v>29</v>
      </c>
      <c r="C22" s="885"/>
      <c r="D22" s="728" t="s">
        <v>30</v>
      </c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9"/>
      <c r="Q22" s="729"/>
      <c r="R22" s="729"/>
      <c r="S22" s="729"/>
      <c r="T22" s="729"/>
      <c r="U22" s="289" t="s">
        <v>146</v>
      </c>
      <c r="V22" s="915" t="s">
        <v>147</v>
      </c>
      <c r="W22" s="916"/>
      <c r="X22" s="696" t="s">
        <v>2422</v>
      </c>
      <c r="Y22" s="835" t="s">
        <v>511</v>
      </c>
      <c r="Z22" s="836"/>
      <c r="AA22" s="938" t="s">
        <v>80</v>
      </c>
      <c r="AB22" s="690" t="s">
        <v>41</v>
      </c>
      <c r="AC22" s="691"/>
      <c r="AD22" s="692"/>
      <c r="AE22" s="696" t="s">
        <v>42</v>
      </c>
      <c r="AH22" s="1"/>
    </row>
    <row r="23" spans="1:35" ht="12" customHeight="1">
      <c r="A23" s="48"/>
      <c r="B23" s="886"/>
      <c r="C23" s="887"/>
      <c r="D23" s="731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290"/>
      <c r="V23" s="917"/>
      <c r="W23" s="918"/>
      <c r="X23" s="697"/>
      <c r="Y23" s="837"/>
      <c r="Z23" s="838"/>
      <c r="AA23" s="939"/>
      <c r="AB23" s="693"/>
      <c r="AC23" s="694"/>
      <c r="AD23" s="695"/>
      <c r="AE23" s="697"/>
      <c r="AH23" s="1"/>
    </row>
    <row r="24" spans="1:35" ht="13.15" customHeight="1">
      <c r="A24" s="48"/>
      <c r="B24" s="766">
        <v>1</v>
      </c>
      <c r="C24" s="767"/>
      <c r="D24" s="746" t="s">
        <v>1352</v>
      </c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8"/>
      <c r="U24" s="291" t="s">
        <v>2423</v>
      </c>
      <c r="V24" s="768" t="s">
        <v>1388</v>
      </c>
      <c r="W24" s="770"/>
      <c r="X24" s="540" t="s">
        <v>2417</v>
      </c>
      <c r="Y24" s="250">
        <v>46</v>
      </c>
      <c r="Z24" s="250" t="s">
        <v>535</v>
      </c>
      <c r="AA24" s="538"/>
      <c r="AB24" s="668"/>
      <c r="AC24" s="669"/>
      <c r="AD24" s="670"/>
      <c r="AE24" s="180"/>
      <c r="AH24" s="1"/>
      <c r="AI24" s="7" t="str">
        <f>$F$15</f>
        <v>■</v>
      </c>
    </row>
    <row r="25" spans="1:35" ht="13.15" customHeight="1">
      <c r="A25" s="48"/>
      <c r="B25" s="766">
        <v>2</v>
      </c>
      <c r="C25" s="767"/>
      <c r="D25" s="774" t="s">
        <v>2483</v>
      </c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5"/>
      <c r="R25" s="775"/>
      <c r="S25" s="775"/>
      <c r="T25" s="776"/>
      <c r="U25" s="569" t="s">
        <v>522</v>
      </c>
      <c r="V25" s="768" t="s">
        <v>1388</v>
      </c>
      <c r="W25" s="770"/>
      <c r="X25" s="540" t="s">
        <v>2417</v>
      </c>
      <c r="Y25" s="250">
        <v>14</v>
      </c>
      <c r="Z25" s="250" t="s">
        <v>535</v>
      </c>
      <c r="AA25" s="538"/>
      <c r="AB25" s="668"/>
      <c r="AC25" s="669"/>
      <c r="AD25" s="670"/>
      <c r="AE25" s="180"/>
      <c r="AH25" s="1"/>
      <c r="AI25" s="7" t="str">
        <f t="shared" ref="AI25:AI60" si="0">$F$15</f>
        <v>■</v>
      </c>
    </row>
    <row r="26" spans="1:35" ht="13.15" customHeight="1">
      <c r="A26" s="48"/>
      <c r="B26" s="764">
        <v>3</v>
      </c>
      <c r="C26" s="765"/>
      <c r="D26" s="755" t="s">
        <v>1353</v>
      </c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7"/>
      <c r="U26" s="292" t="s">
        <v>523</v>
      </c>
      <c r="V26" s="761" t="s">
        <v>88</v>
      </c>
      <c r="W26" s="763"/>
      <c r="X26" s="542" t="s">
        <v>2418</v>
      </c>
      <c r="Y26" s="251">
        <v>1</v>
      </c>
      <c r="Z26" s="251">
        <v>0</v>
      </c>
      <c r="AA26" s="534"/>
      <c r="AB26" s="671"/>
      <c r="AC26" s="672"/>
      <c r="AD26" s="673"/>
      <c r="AE26" s="484" t="s">
        <v>410</v>
      </c>
      <c r="AH26" s="1"/>
      <c r="AI26" s="7" t="str">
        <f t="shared" si="0"/>
        <v>■</v>
      </c>
    </row>
    <row r="27" spans="1:35" ht="13.15" customHeight="1">
      <c r="A27" s="48"/>
      <c r="B27" s="766">
        <v>4</v>
      </c>
      <c r="C27" s="767"/>
      <c r="D27" s="752" t="s">
        <v>149</v>
      </c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4"/>
      <c r="U27" s="294" t="s">
        <v>1370</v>
      </c>
      <c r="V27" s="768" t="s">
        <v>88</v>
      </c>
      <c r="W27" s="770"/>
      <c r="X27" s="540" t="s">
        <v>2417</v>
      </c>
      <c r="Y27" s="250">
        <v>3</v>
      </c>
      <c r="Z27" s="250" t="s">
        <v>535</v>
      </c>
      <c r="AA27" s="538"/>
      <c r="AB27" s="668"/>
      <c r="AC27" s="669"/>
      <c r="AD27" s="670"/>
      <c r="AE27" s="180"/>
      <c r="AH27" s="1"/>
      <c r="AI27" s="7" t="str">
        <f t="shared" si="0"/>
        <v>■</v>
      </c>
    </row>
    <row r="28" spans="1:35">
      <c r="A28" s="48"/>
      <c r="B28" s="766">
        <v>5</v>
      </c>
      <c r="C28" s="767"/>
      <c r="D28" s="752" t="s">
        <v>552</v>
      </c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4"/>
      <c r="U28" s="294" t="s">
        <v>588</v>
      </c>
      <c r="V28" s="768" t="s">
        <v>1388</v>
      </c>
      <c r="W28" s="770"/>
      <c r="X28" s="540" t="s">
        <v>2417</v>
      </c>
      <c r="Y28" s="250">
        <v>64</v>
      </c>
      <c r="Z28" s="250" t="s">
        <v>535</v>
      </c>
      <c r="AA28" s="538"/>
      <c r="AB28" s="668"/>
      <c r="AC28" s="669"/>
      <c r="AD28" s="670"/>
      <c r="AE28" s="180"/>
      <c r="AH28" s="1"/>
      <c r="AI28" s="7" t="str">
        <f t="shared" si="0"/>
        <v>■</v>
      </c>
    </row>
    <row r="29" spans="1:35">
      <c r="A29" s="48"/>
      <c r="B29" s="766">
        <v>6</v>
      </c>
      <c r="C29" s="767"/>
      <c r="D29" s="752" t="s">
        <v>553</v>
      </c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4"/>
      <c r="U29" s="294" t="s">
        <v>589</v>
      </c>
      <c r="V29" s="768" t="s">
        <v>87</v>
      </c>
      <c r="W29" s="770"/>
      <c r="X29" s="540" t="s">
        <v>2417</v>
      </c>
      <c r="Y29" s="250">
        <v>64</v>
      </c>
      <c r="Z29" s="250" t="s">
        <v>535</v>
      </c>
      <c r="AA29" s="568"/>
      <c r="AB29" s="668"/>
      <c r="AC29" s="669"/>
      <c r="AD29" s="670"/>
      <c r="AE29" s="180"/>
      <c r="AH29" s="1"/>
      <c r="AI29" s="7" t="str">
        <f t="shared" si="0"/>
        <v>■</v>
      </c>
    </row>
    <row r="30" spans="1:35">
      <c r="A30" s="48"/>
      <c r="B30" s="766">
        <v>7</v>
      </c>
      <c r="C30" s="767"/>
      <c r="D30" s="752" t="s">
        <v>554</v>
      </c>
      <c r="E30" s="753"/>
      <c r="F30" s="753"/>
      <c r="G30" s="753"/>
      <c r="H30" s="753"/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3"/>
      <c r="T30" s="754"/>
      <c r="U30" s="294" t="s">
        <v>590</v>
      </c>
      <c r="V30" s="768" t="s">
        <v>1388</v>
      </c>
      <c r="W30" s="770"/>
      <c r="X30" s="540" t="s">
        <v>2417</v>
      </c>
      <c r="Y30" s="250">
        <v>64</v>
      </c>
      <c r="Z30" s="250" t="s">
        <v>535</v>
      </c>
      <c r="AA30" s="538"/>
      <c r="AB30" s="668"/>
      <c r="AC30" s="669"/>
      <c r="AD30" s="670"/>
      <c r="AE30" s="180"/>
      <c r="AH30" s="1"/>
      <c r="AI30" s="7" t="str">
        <f t="shared" si="0"/>
        <v>■</v>
      </c>
    </row>
    <row r="31" spans="1:35">
      <c r="A31" s="48"/>
      <c r="B31" s="764">
        <v>8</v>
      </c>
      <c r="C31" s="765"/>
      <c r="D31" s="771" t="s">
        <v>1354</v>
      </c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3"/>
      <c r="U31" s="292" t="s">
        <v>587</v>
      </c>
      <c r="V31" s="761" t="s">
        <v>88</v>
      </c>
      <c r="W31" s="763"/>
      <c r="X31" s="542" t="s">
        <v>2418</v>
      </c>
      <c r="Y31" s="251">
        <v>3</v>
      </c>
      <c r="Z31" s="251">
        <v>0</v>
      </c>
      <c r="AA31" s="534"/>
      <c r="AB31" s="671"/>
      <c r="AC31" s="672"/>
      <c r="AD31" s="673"/>
      <c r="AE31" s="382" t="s">
        <v>410</v>
      </c>
      <c r="AH31" s="1"/>
      <c r="AI31" s="7" t="str">
        <f t="shared" si="0"/>
        <v>■</v>
      </c>
    </row>
    <row r="32" spans="1:35">
      <c r="A32" s="48"/>
      <c r="B32" s="766">
        <v>9</v>
      </c>
      <c r="C32" s="767"/>
      <c r="D32" s="752" t="s">
        <v>2897</v>
      </c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4"/>
      <c r="U32" s="293" t="s">
        <v>1371</v>
      </c>
      <c r="V32" s="758" t="s">
        <v>1388</v>
      </c>
      <c r="W32" s="760"/>
      <c r="X32" s="541" t="s">
        <v>2417</v>
      </c>
      <c r="Y32" s="250">
        <v>8</v>
      </c>
      <c r="Z32" s="250" t="s">
        <v>535</v>
      </c>
      <c r="AA32" s="538"/>
      <c r="AB32" s="749"/>
      <c r="AC32" s="750"/>
      <c r="AD32" s="751"/>
      <c r="AE32" s="180" t="s">
        <v>2900</v>
      </c>
      <c r="AH32" s="1"/>
      <c r="AI32" s="7" t="str">
        <f t="shared" si="0"/>
        <v>■</v>
      </c>
    </row>
    <row r="33" spans="1:35">
      <c r="A33" s="48"/>
      <c r="B33" s="766">
        <v>10</v>
      </c>
      <c r="C33" s="767"/>
      <c r="D33" s="752" t="s">
        <v>1356</v>
      </c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4"/>
      <c r="U33" s="293" t="s">
        <v>1372</v>
      </c>
      <c r="V33" s="768" t="s">
        <v>88</v>
      </c>
      <c r="W33" s="770"/>
      <c r="X33" s="540" t="s">
        <v>2417</v>
      </c>
      <c r="Y33" s="250">
        <v>1</v>
      </c>
      <c r="Z33" s="250" t="s">
        <v>535</v>
      </c>
      <c r="AA33" s="538"/>
      <c r="AB33" s="668"/>
      <c r="AC33" s="669"/>
      <c r="AD33" s="670"/>
      <c r="AE33" s="180"/>
      <c r="AH33" s="1"/>
      <c r="AI33" s="7" t="str">
        <f t="shared" si="0"/>
        <v>■</v>
      </c>
    </row>
    <row r="34" spans="1:35">
      <c r="A34" s="48"/>
      <c r="B34" s="764">
        <v>11</v>
      </c>
      <c r="C34" s="765"/>
      <c r="D34" s="771" t="s">
        <v>1357</v>
      </c>
      <c r="E34" s="772"/>
      <c r="F34" s="772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3"/>
      <c r="U34" s="292" t="s">
        <v>1373</v>
      </c>
      <c r="V34" s="761" t="s">
        <v>88</v>
      </c>
      <c r="W34" s="763"/>
      <c r="X34" s="542" t="s">
        <v>2417</v>
      </c>
      <c r="Y34" s="251">
        <v>8</v>
      </c>
      <c r="Z34" s="251" t="s">
        <v>535</v>
      </c>
      <c r="AA34" s="534"/>
      <c r="AB34" s="671"/>
      <c r="AC34" s="672"/>
      <c r="AD34" s="673"/>
      <c r="AE34" s="382" t="s">
        <v>410</v>
      </c>
      <c r="AH34" s="1"/>
      <c r="AI34" s="7" t="str">
        <f t="shared" si="0"/>
        <v>■</v>
      </c>
    </row>
    <row r="35" spans="1:35">
      <c r="A35" s="48"/>
      <c r="B35" s="766">
        <v>12</v>
      </c>
      <c r="C35" s="767"/>
      <c r="D35" s="752" t="s">
        <v>2751</v>
      </c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4"/>
      <c r="U35" s="293" t="s">
        <v>1374</v>
      </c>
      <c r="V35" s="768" t="s">
        <v>88</v>
      </c>
      <c r="W35" s="770"/>
      <c r="X35" s="540" t="s">
        <v>2417</v>
      </c>
      <c r="Y35" s="250">
        <v>1</v>
      </c>
      <c r="Z35" s="250" t="s">
        <v>535</v>
      </c>
      <c r="AA35" s="538"/>
      <c r="AB35" s="668"/>
      <c r="AC35" s="669"/>
      <c r="AD35" s="670"/>
      <c r="AE35" s="180"/>
      <c r="AH35" s="1"/>
      <c r="AI35" s="7" t="str">
        <f t="shared" si="0"/>
        <v>■</v>
      </c>
    </row>
    <row r="36" spans="1:35">
      <c r="A36" s="48"/>
      <c r="B36" s="764">
        <v>13</v>
      </c>
      <c r="C36" s="765"/>
      <c r="D36" s="771" t="s">
        <v>300</v>
      </c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3"/>
      <c r="U36" s="381" t="s">
        <v>1375</v>
      </c>
      <c r="V36" s="761" t="s">
        <v>88</v>
      </c>
      <c r="W36" s="763"/>
      <c r="X36" s="542" t="s">
        <v>2417</v>
      </c>
      <c r="Y36" s="251">
        <v>11</v>
      </c>
      <c r="Z36" s="251" t="s">
        <v>535</v>
      </c>
      <c r="AA36" s="534"/>
      <c r="AB36" s="671"/>
      <c r="AC36" s="672"/>
      <c r="AD36" s="673"/>
      <c r="AE36" s="382" t="s">
        <v>410</v>
      </c>
      <c r="AH36" s="1"/>
      <c r="AI36" s="7" t="str">
        <f t="shared" si="0"/>
        <v>■</v>
      </c>
    </row>
    <row r="37" spans="1:35">
      <c r="A37" s="48"/>
      <c r="B37" s="766">
        <v>14</v>
      </c>
      <c r="C37" s="767"/>
      <c r="D37" s="752" t="s">
        <v>301</v>
      </c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4"/>
      <c r="U37" s="294" t="s">
        <v>1376</v>
      </c>
      <c r="V37" s="768" t="s">
        <v>88</v>
      </c>
      <c r="W37" s="770"/>
      <c r="X37" s="540" t="s">
        <v>2417</v>
      </c>
      <c r="Y37" s="250">
        <v>3</v>
      </c>
      <c r="Z37" s="250" t="s">
        <v>535</v>
      </c>
      <c r="AA37" s="538"/>
      <c r="AB37" s="668"/>
      <c r="AC37" s="669"/>
      <c r="AD37" s="670"/>
      <c r="AE37" s="180"/>
      <c r="AH37" s="1"/>
      <c r="AI37" s="7" t="str">
        <f t="shared" si="0"/>
        <v>■</v>
      </c>
    </row>
    <row r="38" spans="1:35">
      <c r="A38" s="48"/>
      <c r="B38" s="766">
        <v>15</v>
      </c>
      <c r="C38" s="767"/>
      <c r="D38" s="752" t="s">
        <v>302</v>
      </c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4"/>
      <c r="U38" s="294" t="s">
        <v>1377</v>
      </c>
      <c r="V38" s="768" t="s">
        <v>88</v>
      </c>
      <c r="W38" s="770"/>
      <c r="X38" s="540" t="s">
        <v>2417</v>
      </c>
      <c r="Y38" s="250">
        <v>8</v>
      </c>
      <c r="Z38" s="250" t="s">
        <v>535</v>
      </c>
      <c r="AA38" s="538"/>
      <c r="AB38" s="668"/>
      <c r="AC38" s="669"/>
      <c r="AD38" s="670"/>
      <c r="AE38" s="180"/>
      <c r="AH38" s="1"/>
      <c r="AI38" s="7" t="str">
        <f t="shared" si="0"/>
        <v>■</v>
      </c>
    </row>
    <row r="39" spans="1:35">
      <c r="A39" s="48"/>
      <c r="B39" s="764">
        <v>16</v>
      </c>
      <c r="C39" s="765"/>
      <c r="D39" s="771" t="s">
        <v>1358</v>
      </c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3"/>
      <c r="U39" s="380" t="s">
        <v>1378</v>
      </c>
      <c r="V39" s="761" t="s">
        <v>88</v>
      </c>
      <c r="W39" s="763"/>
      <c r="X39" s="542" t="s">
        <v>2417</v>
      </c>
      <c r="Y39" s="251">
        <v>10</v>
      </c>
      <c r="Z39" s="251" t="s">
        <v>535</v>
      </c>
      <c r="AA39" s="534"/>
      <c r="AB39" s="671"/>
      <c r="AC39" s="672"/>
      <c r="AD39" s="673"/>
      <c r="AE39" s="382" t="s">
        <v>410</v>
      </c>
      <c r="AH39" s="1"/>
      <c r="AI39" s="7" t="str">
        <f t="shared" si="0"/>
        <v>■</v>
      </c>
    </row>
    <row r="40" spans="1:35">
      <c r="A40" s="48"/>
      <c r="B40" s="766">
        <v>17</v>
      </c>
      <c r="C40" s="767"/>
      <c r="D40" s="781" t="s">
        <v>2557</v>
      </c>
      <c r="E40" s="782"/>
      <c r="F40" s="782"/>
      <c r="G40" s="782"/>
      <c r="H40" s="782"/>
      <c r="I40" s="782"/>
      <c r="J40" s="782"/>
      <c r="K40" s="782"/>
      <c r="L40" s="782"/>
      <c r="M40" s="782"/>
      <c r="N40" s="782"/>
      <c r="O40" s="782"/>
      <c r="P40" s="782"/>
      <c r="Q40" s="782"/>
      <c r="R40" s="782"/>
      <c r="S40" s="782"/>
      <c r="T40" s="783"/>
      <c r="U40" s="294" t="s">
        <v>1379</v>
      </c>
      <c r="V40" s="788" t="s">
        <v>88</v>
      </c>
      <c r="W40" s="790"/>
      <c r="X40" s="543" t="s">
        <v>2417</v>
      </c>
      <c r="Y40" s="241">
        <v>10</v>
      </c>
      <c r="Z40" s="241" t="s">
        <v>535</v>
      </c>
      <c r="AA40" s="538"/>
      <c r="AB40" s="668"/>
      <c r="AC40" s="669"/>
      <c r="AD40" s="670"/>
      <c r="AE40" s="180" t="s">
        <v>2900</v>
      </c>
      <c r="AH40" s="1"/>
      <c r="AI40" s="7" t="str">
        <f t="shared" si="0"/>
        <v>■</v>
      </c>
    </row>
    <row r="41" spans="1:35">
      <c r="A41" s="48"/>
      <c r="B41" s="764">
        <v>18</v>
      </c>
      <c r="C41" s="765"/>
      <c r="D41" s="771" t="s">
        <v>2525</v>
      </c>
      <c r="E41" s="772"/>
      <c r="F41" s="772"/>
      <c r="G41" s="772"/>
      <c r="H41" s="772"/>
      <c r="I41" s="772"/>
      <c r="J41" s="772"/>
      <c r="K41" s="772"/>
      <c r="L41" s="772"/>
      <c r="M41" s="772"/>
      <c r="N41" s="772"/>
      <c r="O41" s="772"/>
      <c r="P41" s="772"/>
      <c r="Q41" s="772"/>
      <c r="R41" s="772"/>
      <c r="S41" s="772"/>
      <c r="T41" s="773"/>
      <c r="U41" s="292" t="s">
        <v>635</v>
      </c>
      <c r="V41" s="761" t="s">
        <v>88</v>
      </c>
      <c r="W41" s="763"/>
      <c r="X41" s="542" t="s">
        <v>2417</v>
      </c>
      <c r="Y41" s="251">
        <v>8</v>
      </c>
      <c r="Z41" s="251" t="s">
        <v>535</v>
      </c>
      <c r="AA41" s="534"/>
      <c r="AB41" s="671"/>
      <c r="AC41" s="672"/>
      <c r="AD41" s="673"/>
      <c r="AE41" s="382" t="s">
        <v>410</v>
      </c>
      <c r="AH41" s="1"/>
      <c r="AI41" s="7" t="str">
        <f t="shared" si="0"/>
        <v>■</v>
      </c>
    </row>
    <row r="42" spans="1:35">
      <c r="A42" s="48"/>
      <c r="B42" s="764">
        <v>19</v>
      </c>
      <c r="C42" s="765"/>
      <c r="D42" s="771" t="s">
        <v>2567</v>
      </c>
      <c r="E42" s="772"/>
      <c r="F42" s="772"/>
      <c r="G42" s="772"/>
      <c r="H42" s="772"/>
      <c r="I42" s="772"/>
      <c r="J42" s="772"/>
      <c r="K42" s="772"/>
      <c r="L42" s="772"/>
      <c r="M42" s="772"/>
      <c r="N42" s="772"/>
      <c r="O42" s="772"/>
      <c r="P42" s="772"/>
      <c r="Q42" s="772"/>
      <c r="R42" s="772"/>
      <c r="S42" s="772"/>
      <c r="T42" s="773"/>
      <c r="U42" s="292" t="s">
        <v>636</v>
      </c>
      <c r="V42" s="761" t="s">
        <v>87</v>
      </c>
      <c r="W42" s="763"/>
      <c r="X42" s="542" t="s">
        <v>2417</v>
      </c>
      <c r="Y42" s="251">
        <v>8</v>
      </c>
      <c r="Z42" s="251" t="s">
        <v>535</v>
      </c>
      <c r="AA42" s="534"/>
      <c r="AB42" s="671"/>
      <c r="AC42" s="672"/>
      <c r="AD42" s="673"/>
      <c r="AE42" s="382" t="s">
        <v>410</v>
      </c>
      <c r="AH42" s="1"/>
      <c r="AI42" s="7" t="str">
        <f t="shared" si="0"/>
        <v>■</v>
      </c>
    </row>
    <row r="43" spans="1:35">
      <c r="A43" s="48"/>
      <c r="B43" s="766">
        <v>20</v>
      </c>
      <c r="C43" s="767"/>
      <c r="D43" s="781" t="s">
        <v>2558</v>
      </c>
      <c r="E43" s="782"/>
      <c r="F43" s="782"/>
      <c r="G43" s="782"/>
      <c r="H43" s="782"/>
      <c r="I43" s="782"/>
      <c r="J43" s="782"/>
      <c r="K43" s="782"/>
      <c r="L43" s="782"/>
      <c r="M43" s="782"/>
      <c r="N43" s="782"/>
      <c r="O43" s="782"/>
      <c r="P43" s="782"/>
      <c r="Q43" s="782"/>
      <c r="R43" s="782"/>
      <c r="S43" s="782"/>
      <c r="T43" s="783"/>
      <c r="U43" s="293" t="s">
        <v>637</v>
      </c>
      <c r="V43" s="788" t="s">
        <v>87</v>
      </c>
      <c r="W43" s="790"/>
      <c r="X43" s="543" t="s">
        <v>2417</v>
      </c>
      <c r="Y43" s="241">
        <v>8</v>
      </c>
      <c r="Z43" s="241" t="s">
        <v>535</v>
      </c>
      <c r="AA43" s="538"/>
      <c r="AB43" s="668"/>
      <c r="AC43" s="669"/>
      <c r="AD43" s="670"/>
      <c r="AE43" s="180" t="s">
        <v>2900</v>
      </c>
      <c r="AH43" s="1"/>
      <c r="AI43" s="7" t="str">
        <f t="shared" si="0"/>
        <v>■</v>
      </c>
    </row>
    <row r="44" spans="1:35">
      <c r="A44" s="48"/>
      <c r="B44" s="766">
        <v>21</v>
      </c>
      <c r="C44" s="767"/>
      <c r="D44" s="781" t="s">
        <v>303</v>
      </c>
      <c r="E44" s="782"/>
      <c r="F44" s="782"/>
      <c r="G44" s="782"/>
      <c r="H44" s="782"/>
      <c r="I44" s="782"/>
      <c r="J44" s="782"/>
      <c r="K44" s="782"/>
      <c r="L44" s="782"/>
      <c r="M44" s="782"/>
      <c r="N44" s="782"/>
      <c r="O44" s="782"/>
      <c r="P44" s="782"/>
      <c r="Q44" s="782"/>
      <c r="R44" s="782"/>
      <c r="S44" s="782"/>
      <c r="T44" s="783"/>
      <c r="U44" s="293" t="s">
        <v>1380</v>
      </c>
      <c r="V44" s="788" t="s">
        <v>88</v>
      </c>
      <c r="W44" s="790"/>
      <c r="X44" s="543" t="s">
        <v>2417</v>
      </c>
      <c r="Y44" s="241">
        <v>2</v>
      </c>
      <c r="Z44" s="241" t="s">
        <v>535</v>
      </c>
      <c r="AA44" s="538"/>
      <c r="AB44" s="668"/>
      <c r="AC44" s="669"/>
      <c r="AD44" s="670"/>
      <c r="AE44" s="180"/>
      <c r="AH44" s="1"/>
      <c r="AI44" s="7" t="str">
        <f t="shared" si="0"/>
        <v>■</v>
      </c>
    </row>
    <row r="45" spans="1:35">
      <c r="A45" s="48"/>
      <c r="B45" s="766">
        <v>22</v>
      </c>
      <c r="C45" s="767"/>
      <c r="D45" s="781" t="s">
        <v>304</v>
      </c>
      <c r="E45" s="782"/>
      <c r="F45" s="782"/>
      <c r="G45" s="782"/>
      <c r="H45" s="782"/>
      <c r="I45" s="782"/>
      <c r="J45" s="782"/>
      <c r="K45" s="782"/>
      <c r="L45" s="782"/>
      <c r="M45" s="782"/>
      <c r="N45" s="782"/>
      <c r="O45" s="782"/>
      <c r="P45" s="782"/>
      <c r="Q45" s="782"/>
      <c r="R45" s="782"/>
      <c r="S45" s="782"/>
      <c r="T45" s="783"/>
      <c r="U45" s="293" t="s">
        <v>1381</v>
      </c>
      <c r="V45" s="788" t="s">
        <v>88</v>
      </c>
      <c r="W45" s="790"/>
      <c r="X45" s="543" t="s">
        <v>2417</v>
      </c>
      <c r="Y45" s="241">
        <v>1</v>
      </c>
      <c r="Z45" s="241" t="s">
        <v>535</v>
      </c>
      <c r="AA45" s="538"/>
      <c r="AB45" s="668"/>
      <c r="AC45" s="669"/>
      <c r="AD45" s="670"/>
      <c r="AE45" s="180"/>
      <c r="AH45" s="1"/>
      <c r="AI45" s="7" t="str">
        <f t="shared" si="0"/>
        <v>■</v>
      </c>
    </row>
    <row r="46" spans="1:35">
      <c r="A46" s="48"/>
      <c r="B46" s="766">
        <v>23</v>
      </c>
      <c r="C46" s="767"/>
      <c r="D46" s="781" t="s">
        <v>306</v>
      </c>
      <c r="E46" s="782"/>
      <c r="F46" s="782"/>
      <c r="G46" s="782"/>
      <c r="H46" s="782"/>
      <c r="I46" s="782"/>
      <c r="J46" s="782"/>
      <c r="K46" s="782"/>
      <c r="L46" s="782"/>
      <c r="M46" s="782"/>
      <c r="N46" s="782"/>
      <c r="O46" s="782"/>
      <c r="P46" s="782"/>
      <c r="Q46" s="782"/>
      <c r="R46" s="782"/>
      <c r="S46" s="782"/>
      <c r="T46" s="783"/>
      <c r="U46" s="293" t="s">
        <v>533</v>
      </c>
      <c r="V46" s="788" t="s">
        <v>88</v>
      </c>
      <c r="W46" s="790"/>
      <c r="X46" s="543" t="s">
        <v>2417</v>
      </c>
      <c r="Y46" s="241">
        <v>6</v>
      </c>
      <c r="Z46" s="241" t="s">
        <v>535</v>
      </c>
      <c r="AA46" s="538"/>
      <c r="AB46" s="668"/>
      <c r="AC46" s="669"/>
      <c r="AD46" s="670"/>
      <c r="AE46" s="180"/>
      <c r="AH46" s="1"/>
      <c r="AI46" s="7" t="str">
        <f t="shared" si="0"/>
        <v>■</v>
      </c>
    </row>
    <row r="47" spans="1:35">
      <c r="A47" s="48"/>
      <c r="B47" s="766">
        <v>24</v>
      </c>
      <c r="C47" s="767"/>
      <c r="D47" s="781" t="s">
        <v>1359</v>
      </c>
      <c r="E47" s="782"/>
      <c r="F47" s="782"/>
      <c r="G47" s="782"/>
      <c r="H47" s="782"/>
      <c r="I47" s="782"/>
      <c r="J47" s="782"/>
      <c r="K47" s="782"/>
      <c r="L47" s="782"/>
      <c r="M47" s="782"/>
      <c r="N47" s="782"/>
      <c r="O47" s="782"/>
      <c r="P47" s="782"/>
      <c r="Q47" s="782"/>
      <c r="R47" s="782"/>
      <c r="S47" s="782"/>
      <c r="T47" s="783"/>
      <c r="U47" s="293" t="s">
        <v>622</v>
      </c>
      <c r="V47" s="788" t="s">
        <v>87</v>
      </c>
      <c r="W47" s="790"/>
      <c r="X47" s="543" t="s">
        <v>2417</v>
      </c>
      <c r="Y47" s="241">
        <v>3</v>
      </c>
      <c r="Z47" s="241" t="s">
        <v>535</v>
      </c>
      <c r="AA47" s="538"/>
      <c r="AB47" s="668"/>
      <c r="AC47" s="669"/>
      <c r="AD47" s="670"/>
      <c r="AE47" s="180"/>
      <c r="AH47" s="1"/>
      <c r="AI47" s="7" t="str">
        <f t="shared" si="0"/>
        <v>■</v>
      </c>
    </row>
    <row r="48" spans="1:35">
      <c r="A48" s="48"/>
      <c r="B48" s="766">
        <v>25</v>
      </c>
      <c r="C48" s="767"/>
      <c r="D48" s="781" t="s">
        <v>1360</v>
      </c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2"/>
      <c r="Q48" s="782"/>
      <c r="R48" s="782"/>
      <c r="S48" s="782"/>
      <c r="T48" s="783"/>
      <c r="U48" s="293" t="s">
        <v>623</v>
      </c>
      <c r="V48" s="788" t="s">
        <v>87</v>
      </c>
      <c r="W48" s="790"/>
      <c r="X48" s="543" t="s">
        <v>2417</v>
      </c>
      <c r="Y48" s="241">
        <v>3</v>
      </c>
      <c r="Z48" s="241" t="s">
        <v>535</v>
      </c>
      <c r="AA48" s="538"/>
      <c r="AB48" s="668"/>
      <c r="AC48" s="669"/>
      <c r="AD48" s="670"/>
      <c r="AE48" s="180"/>
      <c r="AH48" s="1"/>
      <c r="AI48" s="7" t="str">
        <f t="shared" si="0"/>
        <v>■</v>
      </c>
    </row>
    <row r="49" spans="1:35">
      <c r="A49" s="48"/>
      <c r="B49" s="764">
        <v>26</v>
      </c>
      <c r="C49" s="765"/>
      <c r="D49" s="771" t="s">
        <v>1361</v>
      </c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3"/>
      <c r="U49" s="292" t="s">
        <v>624</v>
      </c>
      <c r="V49" s="761" t="s">
        <v>88</v>
      </c>
      <c r="W49" s="763"/>
      <c r="X49" s="542" t="s">
        <v>2418</v>
      </c>
      <c r="Y49" s="251">
        <v>3</v>
      </c>
      <c r="Z49" s="251">
        <v>0</v>
      </c>
      <c r="AA49" s="534"/>
      <c r="AB49" s="671"/>
      <c r="AC49" s="672"/>
      <c r="AD49" s="673"/>
      <c r="AE49" s="382" t="s">
        <v>410</v>
      </c>
      <c r="AH49" s="1"/>
      <c r="AI49" s="7" t="str">
        <f t="shared" si="0"/>
        <v>■</v>
      </c>
    </row>
    <row r="50" spans="1:35">
      <c r="A50" s="48"/>
      <c r="B50" s="766">
        <v>27</v>
      </c>
      <c r="C50" s="767"/>
      <c r="D50" s="781" t="s">
        <v>1362</v>
      </c>
      <c r="E50" s="782"/>
      <c r="F50" s="782"/>
      <c r="G50" s="782"/>
      <c r="H50" s="782"/>
      <c r="I50" s="782"/>
      <c r="J50" s="782"/>
      <c r="K50" s="782"/>
      <c r="L50" s="782"/>
      <c r="M50" s="782"/>
      <c r="N50" s="782"/>
      <c r="O50" s="782"/>
      <c r="P50" s="782"/>
      <c r="Q50" s="782"/>
      <c r="R50" s="782"/>
      <c r="S50" s="782"/>
      <c r="T50" s="783"/>
      <c r="U50" s="293" t="s">
        <v>625</v>
      </c>
      <c r="V50" s="788" t="s">
        <v>87</v>
      </c>
      <c r="W50" s="790"/>
      <c r="X50" s="543" t="s">
        <v>2417</v>
      </c>
      <c r="Y50" s="241">
        <v>3</v>
      </c>
      <c r="Z50" s="241" t="s">
        <v>535</v>
      </c>
      <c r="AA50" s="538"/>
      <c r="AB50" s="668"/>
      <c r="AC50" s="669"/>
      <c r="AD50" s="670"/>
      <c r="AE50" s="180"/>
      <c r="AH50" s="1"/>
      <c r="AI50" s="7" t="str">
        <f t="shared" si="0"/>
        <v>■</v>
      </c>
    </row>
    <row r="51" spans="1:35">
      <c r="A51" s="48"/>
      <c r="B51" s="766">
        <v>28</v>
      </c>
      <c r="C51" s="767"/>
      <c r="D51" s="781" t="s">
        <v>1363</v>
      </c>
      <c r="E51" s="782"/>
      <c r="F51" s="782"/>
      <c r="G51" s="782"/>
      <c r="H51" s="782"/>
      <c r="I51" s="782"/>
      <c r="J51" s="782"/>
      <c r="K51" s="782"/>
      <c r="L51" s="782"/>
      <c r="M51" s="782"/>
      <c r="N51" s="782"/>
      <c r="O51" s="782"/>
      <c r="P51" s="782"/>
      <c r="Q51" s="782"/>
      <c r="R51" s="782"/>
      <c r="S51" s="782"/>
      <c r="T51" s="783"/>
      <c r="U51" s="293" t="s">
        <v>626</v>
      </c>
      <c r="V51" s="788" t="s">
        <v>87</v>
      </c>
      <c r="W51" s="790"/>
      <c r="X51" s="543" t="s">
        <v>2417</v>
      </c>
      <c r="Y51" s="241">
        <v>3</v>
      </c>
      <c r="Z51" s="241" t="s">
        <v>535</v>
      </c>
      <c r="AA51" s="538"/>
      <c r="AB51" s="668"/>
      <c r="AC51" s="669"/>
      <c r="AD51" s="670"/>
      <c r="AE51" s="180"/>
      <c r="AH51" s="1"/>
      <c r="AI51" s="7" t="str">
        <f t="shared" si="0"/>
        <v>■</v>
      </c>
    </row>
    <row r="52" spans="1:35">
      <c r="A52" s="48"/>
      <c r="B52" s="766">
        <v>29</v>
      </c>
      <c r="C52" s="767"/>
      <c r="D52" s="752" t="s">
        <v>1364</v>
      </c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754"/>
      <c r="U52" s="293" t="s">
        <v>1382</v>
      </c>
      <c r="V52" s="768" t="s">
        <v>88</v>
      </c>
      <c r="W52" s="770"/>
      <c r="X52" s="540" t="s">
        <v>2417</v>
      </c>
      <c r="Y52" s="250">
        <v>4</v>
      </c>
      <c r="Z52" s="250" t="s">
        <v>535</v>
      </c>
      <c r="AA52" s="538"/>
      <c r="AB52" s="668"/>
      <c r="AC52" s="669"/>
      <c r="AD52" s="670"/>
      <c r="AE52" s="180"/>
      <c r="AH52" s="1"/>
      <c r="AI52" s="7" t="str">
        <f t="shared" si="0"/>
        <v>■</v>
      </c>
    </row>
    <row r="53" spans="1:35">
      <c r="A53" s="48"/>
      <c r="B53" s="766">
        <v>30</v>
      </c>
      <c r="C53" s="767"/>
      <c r="D53" s="752" t="s">
        <v>581</v>
      </c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4"/>
      <c r="U53" s="293" t="s">
        <v>627</v>
      </c>
      <c r="V53" s="768" t="s">
        <v>87</v>
      </c>
      <c r="W53" s="770"/>
      <c r="X53" s="540" t="s">
        <v>2417</v>
      </c>
      <c r="Y53" s="250">
        <v>64</v>
      </c>
      <c r="Z53" s="250" t="s">
        <v>535</v>
      </c>
      <c r="AA53" s="538"/>
      <c r="AB53" s="668"/>
      <c r="AC53" s="669"/>
      <c r="AD53" s="670"/>
      <c r="AE53" s="180"/>
      <c r="AH53" s="1"/>
      <c r="AI53" s="7" t="str">
        <f t="shared" si="0"/>
        <v>■</v>
      </c>
    </row>
    <row r="54" spans="1:35">
      <c r="A54" s="48"/>
      <c r="B54" s="766">
        <v>31</v>
      </c>
      <c r="C54" s="767"/>
      <c r="D54" s="752" t="s">
        <v>583</v>
      </c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4"/>
      <c r="U54" s="293" t="s">
        <v>629</v>
      </c>
      <c r="V54" s="768" t="s">
        <v>87</v>
      </c>
      <c r="W54" s="770"/>
      <c r="X54" s="540" t="s">
        <v>2417</v>
      </c>
      <c r="Y54" s="250">
        <v>64</v>
      </c>
      <c r="Z54" s="250" t="s">
        <v>535</v>
      </c>
      <c r="AA54" s="538"/>
      <c r="AB54" s="668"/>
      <c r="AC54" s="669"/>
      <c r="AD54" s="670"/>
      <c r="AE54" s="180"/>
      <c r="AH54" s="1"/>
      <c r="AI54" s="7" t="str">
        <f t="shared" si="0"/>
        <v>■</v>
      </c>
    </row>
    <row r="55" spans="1:35">
      <c r="A55" s="48"/>
      <c r="B55" s="764">
        <v>32</v>
      </c>
      <c r="C55" s="765"/>
      <c r="D55" s="771" t="s">
        <v>1365</v>
      </c>
      <c r="E55" s="772"/>
      <c r="F55" s="772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3"/>
      <c r="U55" s="380" t="s">
        <v>1383</v>
      </c>
      <c r="V55" s="761" t="s">
        <v>88</v>
      </c>
      <c r="W55" s="763"/>
      <c r="X55" s="542" t="s">
        <v>2417</v>
      </c>
      <c r="Y55" s="251">
        <v>10</v>
      </c>
      <c r="Z55" s="251" t="s">
        <v>2524</v>
      </c>
      <c r="AA55" s="534"/>
      <c r="AB55" s="671"/>
      <c r="AC55" s="672"/>
      <c r="AD55" s="673"/>
      <c r="AE55" s="382" t="s">
        <v>410</v>
      </c>
      <c r="AH55" s="1"/>
      <c r="AI55" s="7" t="str">
        <f t="shared" si="0"/>
        <v>■</v>
      </c>
    </row>
    <row r="56" spans="1:35">
      <c r="A56" s="48"/>
      <c r="B56" s="764">
        <v>33</v>
      </c>
      <c r="C56" s="765"/>
      <c r="D56" s="771" t="s">
        <v>1366</v>
      </c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3"/>
      <c r="U56" s="380" t="s">
        <v>1384</v>
      </c>
      <c r="V56" s="761" t="s">
        <v>1389</v>
      </c>
      <c r="W56" s="763"/>
      <c r="X56" s="542" t="s">
        <v>2417</v>
      </c>
      <c r="Y56" s="267">
        <v>20</v>
      </c>
      <c r="Z56" s="251" t="s">
        <v>535</v>
      </c>
      <c r="AA56" s="534"/>
      <c r="AB56" s="671"/>
      <c r="AC56" s="672"/>
      <c r="AD56" s="673"/>
      <c r="AE56" s="382" t="s">
        <v>410</v>
      </c>
      <c r="AH56" s="1"/>
      <c r="AI56" s="7" t="str">
        <f t="shared" si="0"/>
        <v>■</v>
      </c>
    </row>
    <row r="57" spans="1:35">
      <c r="A57" s="48"/>
      <c r="B57" s="764">
        <v>34</v>
      </c>
      <c r="C57" s="765"/>
      <c r="D57" s="771" t="s">
        <v>1367</v>
      </c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3"/>
      <c r="U57" s="380" t="s">
        <v>1385</v>
      </c>
      <c r="V57" s="761" t="s">
        <v>1390</v>
      </c>
      <c r="W57" s="763"/>
      <c r="X57" s="542" t="s">
        <v>2417</v>
      </c>
      <c r="Y57" s="251">
        <v>15</v>
      </c>
      <c r="Z57" s="251" t="s">
        <v>535</v>
      </c>
      <c r="AA57" s="534"/>
      <c r="AB57" s="671"/>
      <c r="AC57" s="672"/>
      <c r="AD57" s="673"/>
      <c r="AE57" s="382" t="s">
        <v>410</v>
      </c>
      <c r="AH57" s="1"/>
      <c r="AI57" s="7" t="str">
        <f t="shared" si="0"/>
        <v>■</v>
      </c>
    </row>
    <row r="58" spans="1:35">
      <c r="A58" s="48"/>
      <c r="B58" s="764">
        <v>35</v>
      </c>
      <c r="C58" s="765"/>
      <c r="D58" s="771" t="s">
        <v>1368</v>
      </c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3"/>
      <c r="U58" s="380" t="s">
        <v>1386</v>
      </c>
      <c r="V58" s="761" t="s">
        <v>1389</v>
      </c>
      <c r="W58" s="763"/>
      <c r="X58" s="542" t="s">
        <v>2417</v>
      </c>
      <c r="Y58" s="267">
        <v>40</v>
      </c>
      <c r="Z58" s="251" t="s">
        <v>535</v>
      </c>
      <c r="AA58" s="534"/>
      <c r="AB58" s="671"/>
      <c r="AC58" s="672"/>
      <c r="AD58" s="673"/>
      <c r="AE58" s="382" t="s">
        <v>410</v>
      </c>
      <c r="AH58" s="1"/>
      <c r="AI58" s="7" t="str">
        <f t="shared" si="0"/>
        <v>■</v>
      </c>
    </row>
    <row r="59" spans="1:35">
      <c r="A59" s="48"/>
      <c r="B59" s="764">
        <v>36</v>
      </c>
      <c r="C59" s="765"/>
      <c r="D59" s="771" t="s">
        <v>1369</v>
      </c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3"/>
      <c r="U59" s="380" t="s">
        <v>1387</v>
      </c>
      <c r="V59" s="761" t="s">
        <v>1390</v>
      </c>
      <c r="W59" s="763"/>
      <c r="X59" s="542" t="s">
        <v>2417</v>
      </c>
      <c r="Y59" s="251">
        <v>8</v>
      </c>
      <c r="Z59" s="251" t="s">
        <v>535</v>
      </c>
      <c r="AA59" s="566"/>
      <c r="AB59" s="671"/>
      <c r="AC59" s="672"/>
      <c r="AD59" s="673"/>
      <c r="AE59" s="382" t="s">
        <v>410</v>
      </c>
      <c r="AH59" s="1"/>
      <c r="AI59" s="7" t="str">
        <f t="shared" si="0"/>
        <v>■</v>
      </c>
    </row>
    <row r="60" spans="1:35">
      <c r="A60" s="48"/>
      <c r="B60" s="766">
        <v>37</v>
      </c>
      <c r="C60" s="767"/>
      <c r="D60" s="752" t="s">
        <v>2496</v>
      </c>
      <c r="E60" s="753"/>
      <c r="F60" s="753"/>
      <c r="G60" s="753"/>
      <c r="H60" s="753"/>
      <c r="I60" s="753"/>
      <c r="J60" s="753"/>
      <c r="K60" s="753"/>
      <c r="L60" s="753"/>
      <c r="M60" s="753"/>
      <c r="N60" s="753"/>
      <c r="O60" s="753"/>
      <c r="P60" s="753"/>
      <c r="Q60" s="753"/>
      <c r="R60" s="753"/>
      <c r="S60" s="753"/>
      <c r="T60" s="754"/>
      <c r="U60" s="294" t="s">
        <v>2490</v>
      </c>
      <c r="V60" s="758" t="s">
        <v>88</v>
      </c>
      <c r="W60" s="760"/>
      <c r="X60" s="541" t="s">
        <v>2417</v>
      </c>
      <c r="Y60" s="250">
        <v>2</v>
      </c>
      <c r="Z60" s="250" t="s">
        <v>535</v>
      </c>
      <c r="AA60" s="568"/>
      <c r="AB60" s="749"/>
      <c r="AC60" s="750"/>
      <c r="AD60" s="751"/>
      <c r="AE60" s="287"/>
      <c r="AH60" s="1"/>
      <c r="AI60" s="7" t="str">
        <f t="shared" si="0"/>
        <v>■</v>
      </c>
    </row>
    <row r="61" spans="1:35">
      <c r="A61" s="48"/>
      <c r="B61" s="10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  <c r="R61" s="39"/>
      <c r="S61" s="39"/>
      <c r="T61" s="38"/>
      <c r="U61" s="204"/>
      <c r="V61" s="339"/>
      <c r="W61" s="339"/>
      <c r="X61" s="237"/>
      <c r="Y61" s="339"/>
      <c r="Z61" s="339"/>
      <c r="AA61" s="96"/>
      <c r="AB61" s="96"/>
      <c r="AC61" s="96"/>
      <c r="AD61" s="96"/>
      <c r="AE61" s="81"/>
      <c r="AH61" s="1"/>
    </row>
    <row r="62" spans="1:35">
      <c r="A62" s="57"/>
      <c r="B62" s="238" t="s">
        <v>28</v>
      </c>
      <c r="C62" s="59"/>
      <c r="D62" s="38"/>
      <c r="E62" s="38"/>
      <c r="F62" s="38"/>
      <c r="G62" s="38"/>
      <c r="H62" s="38"/>
      <c r="I62" s="204" t="s">
        <v>397</v>
      </c>
      <c r="J62" s="238"/>
      <c r="K62" s="38"/>
      <c r="L62" s="238"/>
      <c r="M62" s="238"/>
      <c r="N62" s="238"/>
      <c r="O62" s="238"/>
      <c r="P62" s="38"/>
      <c r="Q62" s="38"/>
      <c r="R62" s="38"/>
      <c r="S62" s="38"/>
      <c r="T62" s="38"/>
      <c r="U62" s="385" t="s">
        <v>1395</v>
      </c>
      <c r="V62" s="339"/>
      <c r="W62" s="339"/>
      <c r="X62" s="237"/>
      <c r="Y62" s="339"/>
      <c r="Z62" s="339"/>
      <c r="AA62" s="96"/>
      <c r="AB62" s="96"/>
      <c r="AC62" s="96"/>
      <c r="AD62" s="96"/>
      <c r="AE62" s="81"/>
      <c r="AH62" s="1"/>
    </row>
    <row r="63" spans="1:35" ht="13.5" customHeight="1">
      <c r="A63" s="48"/>
      <c r="B63" s="777" t="s">
        <v>29</v>
      </c>
      <c r="C63" s="885"/>
      <c r="D63" s="728" t="s">
        <v>30</v>
      </c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  <c r="S63" s="729"/>
      <c r="T63" s="729"/>
      <c r="U63" s="289" t="s">
        <v>146</v>
      </c>
      <c r="V63" s="915" t="s">
        <v>147</v>
      </c>
      <c r="W63" s="916"/>
      <c r="X63" s="696" t="s">
        <v>2422</v>
      </c>
      <c r="Y63" s="835" t="s">
        <v>511</v>
      </c>
      <c r="Z63" s="836"/>
      <c r="AA63" s="938" t="s">
        <v>80</v>
      </c>
      <c r="AB63" s="690" t="s">
        <v>41</v>
      </c>
      <c r="AC63" s="691"/>
      <c r="AD63" s="692"/>
      <c r="AE63" s="696" t="s">
        <v>42</v>
      </c>
      <c r="AH63" s="1"/>
    </row>
    <row r="64" spans="1:35" ht="12" customHeight="1">
      <c r="A64" s="48"/>
      <c r="B64" s="886"/>
      <c r="C64" s="887"/>
      <c r="D64" s="731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2"/>
      <c r="S64" s="732"/>
      <c r="T64" s="732"/>
      <c r="U64" s="290"/>
      <c r="V64" s="917"/>
      <c r="W64" s="918"/>
      <c r="X64" s="697"/>
      <c r="Y64" s="837"/>
      <c r="Z64" s="838"/>
      <c r="AA64" s="939"/>
      <c r="AB64" s="693"/>
      <c r="AC64" s="694"/>
      <c r="AD64" s="695"/>
      <c r="AE64" s="697"/>
      <c r="AH64" s="1"/>
    </row>
    <row r="65" spans="1:35" ht="13.15" customHeight="1">
      <c r="A65" s="48"/>
      <c r="B65" s="766">
        <v>1</v>
      </c>
      <c r="C65" s="767"/>
      <c r="D65" s="774" t="s">
        <v>1352</v>
      </c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  <c r="P65" s="775"/>
      <c r="Q65" s="775"/>
      <c r="R65" s="775"/>
      <c r="S65" s="775"/>
      <c r="T65" s="776"/>
      <c r="U65" s="291" t="s">
        <v>521</v>
      </c>
      <c r="V65" s="768" t="s">
        <v>1390</v>
      </c>
      <c r="W65" s="770"/>
      <c r="X65" s="540" t="s">
        <v>2417</v>
      </c>
      <c r="Y65" s="250">
        <v>46</v>
      </c>
      <c r="Z65" s="250" t="s">
        <v>535</v>
      </c>
      <c r="AA65" s="538"/>
      <c r="AB65" s="668"/>
      <c r="AC65" s="669"/>
      <c r="AD65" s="670"/>
      <c r="AE65" s="180"/>
      <c r="AH65" s="1"/>
      <c r="AI65" s="7" t="str">
        <f t="shared" ref="AI65:AI71" si="1">$F$16</f>
        <v>■</v>
      </c>
    </row>
    <row r="66" spans="1:35" ht="13.15" customHeight="1">
      <c r="A66" s="48"/>
      <c r="B66" s="766">
        <v>2</v>
      </c>
      <c r="C66" s="767"/>
      <c r="D66" s="774" t="s">
        <v>2483</v>
      </c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  <c r="P66" s="775"/>
      <c r="Q66" s="775"/>
      <c r="R66" s="775"/>
      <c r="S66" s="775"/>
      <c r="T66" s="776"/>
      <c r="U66" s="569" t="s">
        <v>522</v>
      </c>
      <c r="V66" s="768" t="s">
        <v>1390</v>
      </c>
      <c r="W66" s="770"/>
      <c r="X66" s="540" t="s">
        <v>2417</v>
      </c>
      <c r="Y66" s="250">
        <v>14</v>
      </c>
      <c r="Z66" s="250" t="s">
        <v>535</v>
      </c>
      <c r="AA66" s="538"/>
      <c r="AB66" s="668"/>
      <c r="AC66" s="669"/>
      <c r="AD66" s="670"/>
      <c r="AE66" s="180"/>
      <c r="AH66" s="1"/>
      <c r="AI66" s="7" t="str">
        <f t="shared" si="1"/>
        <v>■</v>
      </c>
    </row>
    <row r="67" spans="1:35" ht="13.15" customHeight="1">
      <c r="A67" s="48"/>
      <c r="B67" s="764">
        <v>3</v>
      </c>
      <c r="C67" s="765"/>
      <c r="D67" s="755" t="s">
        <v>1353</v>
      </c>
      <c r="E67" s="756"/>
      <c r="F67" s="756"/>
      <c r="G67" s="756"/>
      <c r="H67" s="756"/>
      <c r="I67" s="756"/>
      <c r="J67" s="756"/>
      <c r="K67" s="756"/>
      <c r="L67" s="756"/>
      <c r="M67" s="756"/>
      <c r="N67" s="756"/>
      <c r="O67" s="756"/>
      <c r="P67" s="756"/>
      <c r="Q67" s="756"/>
      <c r="R67" s="756"/>
      <c r="S67" s="756"/>
      <c r="T67" s="757"/>
      <c r="U67" s="292" t="s">
        <v>523</v>
      </c>
      <c r="V67" s="761" t="s">
        <v>88</v>
      </c>
      <c r="W67" s="763"/>
      <c r="X67" s="542" t="s">
        <v>2418</v>
      </c>
      <c r="Y67" s="251">
        <v>1</v>
      </c>
      <c r="Z67" s="251">
        <v>0</v>
      </c>
      <c r="AA67" s="566"/>
      <c r="AB67" s="671"/>
      <c r="AC67" s="672"/>
      <c r="AD67" s="673"/>
      <c r="AE67" s="382" t="s">
        <v>2462</v>
      </c>
      <c r="AH67" s="1"/>
      <c r="AI67" s="7" t="str">
        <f t="shared" si="1"/>
        <v>■</v>
      </c>
    </row>
    <row r="68" spans="1:35">
      <c r="A68" s="48"/>
      <c r="B68" s="766">
        <v>4</v>
      </c>
      <c r="C68" s="767"/>
      <c r="D68" s="774" t="s">
        <v>149</v>
      </c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775"/>
      <c r="T68" s="776"/>
      <c r="U68" s="293" t="s">
        <v>1370</v>
      </c>
      <c r="V68" s="758" t="s">
        <v>1394</v>
      </c>
      <c r="W68" s="760"/>
      <c r="X68" s="541" t="s">
        <v>2417</v>
      </c>
      <c r="Y68" s="250">
        <v>3</v>
      </c>
      <c r="Z68" s="250" t="s">
        <v>535</v>
      </c>
      <c r="AA68" s="538"/>
      <c r="AB68" s="749"/>
      <c r="AC68" s="750"/>
      <c r="AD68" s="751"/>
      <c r="AE68" s="287"/>
      <c r="AH68" s="1"/>
      <c r="AI68" s="7" t="str">
        <f t="shared" si="1"/>
        <v>■</v>
      </c>
    </row>
    <row r="69" spans="1:35">
      <c r="A69" s="48"/>
      <c r="B69" s="766">
        <v>5</v>
      </c>
      <c r="C69" s="767"/>
      <c r="D69" s="774" t="s">
        <v>150</v>
      </c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5"/>
      <c r="R69" s="775"/>
      <c r="S69" s="775"/>
      <c r="T69" s="776"/>
      <c r="U69" s="293" t="s">
        <v>1393</v>
      </c>
      <c r="V69" s="758" t="s">
        <v>1394</v>
      </c>
      <c r="W69" s="760"/>
      <c r="X69" s="541" t="s">
        <v>2417</v>
      </c>
      <c r="Y69" s="250">
        <v>5</v>
      </c>
      <c r="Z69" s="250" t="s">
        <v>535</v>
      </c>
      <c r="AA69" s="538"/>
      <c r="AB69" s="749"/>
      <c r="AC69" s="750"/>
      <c r="AD69" s="751"/>
      <c r="AE69" s="287"/>
      <c r="AH69" s="1"/>
      <c r="AI69" s="7" t="str">
        <f t="shared" si="1"/>
        <v>■</v>
      </c>
    </row>
    <row r="70" spans="1:35">
      <c r="A70" s="48"/>
      <c r="B70" s="766">
        <v>6</v>
      </c>
      <c r="C70" s="767"/>
      <c r="D70" s="752" t="s">
        <v>1364</v>
      </c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4"/>
      <c r="U70" s="294" t="s">
        <v>1382</v>
      </c>
      <c r="V70" s="768" t="s">
        <v>88</v>
      </c>
      <c r="W70" s="770"/>
      <c r="X70" s="540" t="s">
        <v>2417</v>
      </c>
      <c r="Y70" s="250">
        <v>4</v>
      </c>
      <c r="Z70" s="250" t="s">
        <v>535</v>
      </c>
      <c r="AA70" s="538"/>
      <c r="AB70" s="668"/>
      <c r="AC70" s="669"/>
      <c r="AD70" s="670"/>
      <c r="AE70" s="180"/>
      <c r="AH70" s="1"/>
      <c r="AI70" s="7" t="str">
        <f t="shared" si="1"/>
        <v>■</v>
      </c>
    </row>
    <row r="71" spans="1:35">
      <c r="A71" s="48"/>
      <c r="B71" s="766">
        <v>7</v>
      </c>
      <c r="C71" s="767"/>
      <c r="D71" s="752" t="s">
        <v>1392</v>
      </c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4"/>
      <c r="U71" s="293" t="s">
        <v>533</v>
      </c>
      <c r="V71" s="768" t="s">
        <v>88</v>
      </c>
      <c r="W71" s="770"/>
      <c r="X71" s="540" t="s">
        <v>2417</v>
      </c>
      <c r="Y71" s="250">
        <v>6</v>
      </c>
      <c r="Z71" s="250" t="s">
        <v>535</v>
      </c>
      <c r="AA71" s="538"/>
      <c r="AB71" s="668"/>
      <c r="AC71" s="669"/>
      <c r="AD71" s="670"/>
      <c r="AE71" s="180"/>
      <c r="AH71" s="1"/>
      <c r="AI71" s="7" t="str">
        <f t="shared" si="1"/>
        <v>■</v>
      </c>
    </row>
    <row r="72" spans="1:35">
      <c r="A72" s="48"/>
      <c r="B72" s="10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  <c r="R72" s="39"/>
      <c r="S72" s="39"/>
      <c r="T72" s="38"/>
      <c r="U72" s="302"/>
      <c r="V72" s="339"/>
      <c r="W72" s="339"/>
      <c r="X72" s="237"/>
      <c r="Y72" s="339"/>
      <c r="Z72" s="339"/>
      <c r="AA72" s="96"/>
      <c r="AB72" s="96"/>
      <c r="AC72" s="96"/>
      <c r="AD72" s="96"/>
      <c r="AE72" s="81"/>
      <c r="AH72" s="1"/>
    </row>
    <row r="73" spans="1:35">
      <c r="A73" s="57"/>
      <c r="B73" s="238" t="s">
        <v>28</v>
      </c>
      <c r="C73" s="59"/>
      <c r="D73" s="38"/>
      <c r="E73" s="38"/>
      <c r="F73" s="38"/>
      <c r="G73" s="38"/>
      <c r="H73" s="38"/>
      <c r="I73" s="204" t="s">
        <v>399</v>
      </c>
      <c r="J73" s="238"/>
      <c r="K73" s="38"/>
      <c r="L73" s="238"/>
      <c r="M73" s="238"/>
      <c r="N73" s="238"/>
      <c r="O73" s="238"/>
      <c r="P73" s="38"/>
      <c r="Q73" s="38"/>
      <c r="R73" s="38"/>
      <c r="S73" s="38"/>
      <c r="T73" s="38"/>
      <c r="U73" s="244" t="s">
        <v>1424</v>
      </c>
      <c r="V73" s="339"/>
      <c r="W73" s="339"/>
      <c r="X73" s="237"/>
      <c r="Y73" s="339"/>
      <c r="Z73" s="339"/>
      <c r="AA73" s="96"/>
      <c r="AB73" s="96"/>
      <c r="AC73" s="96"/>
      <c r="AD73" s="96"/>
      <c r="AE73" s="81"/>
      <c r="AH73" s="1"/>
    </row>
    <row r="74" spans="1:35" ht="13.5" customHeight="1">
      <c r="A74" s="48"/>
      <c r="B74" s="777" t="s">
        <v>29</v>
      </c>
      <c r="C74" s="885"/>
      <c r="D74" s="728" t="s">
        <v>30</v>
      </c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29"/>
      <c r="T74" s="729"/>
      <c r="U74" s="289" t="s">
        <v>146</v>
      </c>
      <c r="V74" s="915" t="s">
        <v>147</v>
      </c>
      <c r="W74" s="916"/>
      <c r="X74" s="696" t="s">
        <v>2422</v>
      </c>
      <c r="Y74" s="835" t="s">
        <v>511</v>
      </c>
      <c r="Z74" s="836"/>
      <c r="AA74" s="938" t="s">
        <v>80</v>
      </c>
      <c r="AB74" s="690" t="s">
        <v>41</v>
      </c>
      <c r="AC74" s="691"/>
      <c r="AD74" s="692"/>
      <c r="AE74" s="696" t="s">
        <v>42</v>
      </c>
      <c r="AH74" s="1"/>
    </row>
    <row r="75" spans="1:35" ht="12" customHeight="1">
      <c r="A75" s="48"/>
      <c r="B75" s="886"/>
      <c r="C75" s="887"/>
      <c r="D75" s="731"/>
      <c r="E75" s="732"/>
      <c r="F75" s="732"/>
      <c r="G75" s="732"/>
      <c r="H75" s="732"/>
      <c r="I75" s="732"/>
      <c r="J75" s="732"/>
      <c r="K75" s="732"/>
      <c r="L75" s="732"/>
      <c r="M75" s="732"/>
      <c r="N75" s="732"/>
      <c r="O75" s="732"/>
      <c r="P75" s="732"/>
      <c r="Q75" s="732"/>
      <c r="R75" s="732"/>
      <c r="S75" s="732"/>
      <c r="T75" s="732"/>
      <c r="U75" s="290"/>
      <c r="V75" s="917"/>
      <c r="W75" s="918"/>
      <c r="X75" s="697"/>
      <c r="Y75" s="837"/>
      <c r="Z75" s="838"/>
      <c r="AA75" s="939"/>
      <c r="AB75" s="693"/>
      <c r="AC75" s="694"/>
      <c r="AD75" s="695"/>
      <c r="AE75" s="697"/>
      <c r="AH75" s="1"/>
    </row>
    <row r="76" spans="1:35" ht="13.15" customHeight="1">
      <c r="A76" s="48"/>
      <c r="B76" s="766">
        <v>1</v>
      </c>
      <c r="C76" s="767"/>
      <c r="D76" s="774" t="s">
        <v>1352</v>
      </c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5"/>
      <c r="R76" s="775"/>
      <c r="S76" s="775"/>
      <c r="T76" s="776"/>
      <c r="U76" s="291" t="s">
        <v>521</v>
      </c>
      <c r="V76" s="768" t="s">
        <v>1390</v>
      </c>
      <c r="W76" s="770"/>
      <c r="X76" s="540" t="s">
        <v>2417</v>
      </c>
      <c r="Y76" s="250">
        <v>46</v>
      </c>
      <c r="Z76" s="250" t="s">
        <v>535</v>
      </c>
      <c r="AA76" s="568"/>
      <c r="AB76" s="668"/>
      <c r="AC76" s="669"/>
      <c r="AD76" s="670"/>
      <c r="AE76" s="180"/>
      <c r="AH76" s="1"/>
      <c r="AI76" s="7" t="str">
        <f>$F$17</f>
        <v>■</v>
      </c>
    </row>
    <row r="77" spans="1:35" ht="13.15" customHeight="1">
      <c r="A77" s="48"/>
      <c r="B77" s="766">
        <v>2</v>
      </c>
      <c r="C77" s="767"/>
      <c r="D77" s="774" t="s">
        <v>2483</v>
      </c>
      <c r="E77" s="775"/>
      <c r="F77" s="775"/>
      <c r="G77" s="775"/>
      <c r="H77" s="775"/>
      <c r="I77" s="775"/>
      <c r="J77" s="775"/>
      <c r="K77" s="775"/>
      <c r="L77" s="775"/>
      <c r="M77" s="775"/>
      <c r="N77" s="775"/>
      <c r="O77" s="775"/>
      <c r="P77" s="775"/>
      <c r="Q77" s="775"/>
      <c r="R77" s="775"/>
      <c r="S77" s="775"/>
      <c r="T77" s="776"/>
      <c r="U77" s="569" t="s">
        <v>522</v>
      </c>
      <c r="V77" s="768" t="s">
        <v>1390</v>
      </c>
      <c r="W77" s="770"/>
      <c r="X77" s="540" t="s">
        <v>2417</v>
      </c>
      <c r="Y77" s="250">
        <v>14</v>
      </c>
      <c r="Z77" s="250" t="s">
        <v>535</v>
      </c>
      <c r="AA77" s="568"/>
      <c r="AB77" s="668"/>
      <c r="AC77" s="669"/>
      <c r="AD77" s="670"/>
      <c r="AE77" s="180"/>
      <c r="AH77" s="1"/>
      <c r="AI77" s="7" t="str">
        <f t="shared" ref="AI77:AI96" si="2">$F$17</f>
        <v>■</v>
      </c>
    </row>
    <row r="78" spans="1:35" ht="13.15" customHeight="1">
      <c r="A78" s="48"/>
      <c r="B78" s="764">
        <v>3</v>
      </c>
      <c r="C78" s="765"/>
      <c r="D78" s="755" t="s">
        <v>1353</v>
      </c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7"/>
      <c r="U78" s="292" t="s">
        <v>523</v>
      </c>
      <c r="V78" s="761" t="s">
        <v>88</v>
      </c>
      <c r="W78" s="763"/>
      <c r="X78" s="542" t="s">
        <v>2418</v>
      </c>
      <c r="Y78" s="251">
        <v>1</v>
      </c>
      <c r="Z78" s="251">
        <v>0</v>
      </c>
      <c r="AA78" s="566"/>
      <c r="AB78" s="671"/>
      <c r="AC78" s="672"/>
      <c r="AD78" s="673"/>
      <c r="AE78" s="484" t="s">
        <v>2462</v>
      </c>
      <c r="AH78" s="1"/>
      <c r="AI78" s="7" t="str">
        <f t="shared" si="2"/>
        <v>■</v>
      </c>
    </row>
    <row r="79" spans="1:35" ht="13.15" customHeight="1">
      <c r="A79" s="48"/>
      <c r="B79" s="766">
        <v>4</v>
      </c>
      <c r="C79" s="767"/>
      <c r="D79" s="752" t="s">
        <v>149</v>
      </c>
      <c r="E79" s="753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4"/>
      <c r="U79" s="294" t="s">
        <v>1370</v>
      </c>
      <c r="V79" s="768" t="s">
        <v>1394</v>
      </c>
      <c r="W79" s="770"/>
      <c r="X79" s="540" t="s">
        <v>2417</v>
      </c>
      <c r="Y79" s="250">
        <v>3</v>
      </c>
      <c r="Z79" s="250" t="s">
        <v>535</v>
      </c>
      <c r="AA79" s="568"/>
      <c r="AB79" s="668"/>
      <c r="AC79" s="669"/>
      <c r="AD79" s="670"/>
      <c r="AE79" s="180"/>
      <c r="AH79" s="1"/>
      <c r="AI79" s="7" t="str">
        <f t="shared" si="2"/>
        <v>■</v>
      </c>
    </row>
    <row r="80" spans="1:35" ht="13.15" customHeight="1">
      <c r="A80" s="48"/>
      <c r="B80" s="766">
        <v>5</v>
      </c>
      <c r="C80" s="767"/>
      <c r="D80" s="752" t="s">
        <v>1396</v>
      </c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4"/>
      <c r="U80" s="293" t="s">
        <v>1408</v>
      </c>
      <c r="V80" s="768" t="s">
        <v>1390</v>
      </c>
      <c r="W80" s="770"/>
      <c r="X80" s="540" t="s">
        <v>2417</v>
      </c>
      <c r="Y80" s="250">
        <v>17</v>
      </c>
      <c r="Z80" s="250" t="s">
        <v>535</v>
      </c>
      <c r="AA80" s="568"/>
      <c r="AB80" s="668"/>
      <c r="AC80" s="669"/>
      <c r="AD80" s="670"/>
      <c r="AE80" s="180"/>
      <c r="AH80" s="1"/>
      <c r="AI80" s="7" t="str">
        <f t="shared" si="2"/>
        <v>■</v>
      </c>
    </row>
    <row r="81" spans="1:35">
      <c r="A81" s="48"/>
      <c r="B81" s="766">
        <v>6</v>
      </c>
      <c r="C81" s="767"/>
      <c r="D81" s="752" t="s">
        <v>2556</v>
      </c>
      <c r="E81" s="753"/>
      <c r="F81" s="753"/>
      <c r="G81" s="753"/>
      <c r="H81" s="753"/>
      <c r="I81" s="753"/>
      <c r="J81" s="753"/>
      <c r="K81" s="753"/>
      <c r="L81" s="753"/>
      <c r="M81" s="753"/>
      <c r="N81" s="753"/>
      <c r="O81" s="753"/>
      <c r="P81" s="753"/>
      <c r="Q81" s="753"/>
      <c r="R81" s="753"/>
      <c r="S81" s="753"/>
      <c r="T81" s="754"/>
      <c r="U81" s="293" t="s">
        <v>1409</v>
      </c>
      <c r="V81" s="768" t="s">
        <v>1394</v>
      </c>
      <c r="W81" s="770"/>
      <c r="X81" s="540" t="s">
        <v>2421</v>
      </c>
      <c r="Y81" s="250">
        <v>7</v>
      </c>
      <c r="Z81" s="250">
        <v>3</v>
      </c>
      <c r="AA81" s="568"/>
      <c r="AB81" s="668"/>
      <c r="AC81" s="669"/>
      <c r="AD81" s="670"/>
      <c r="AE81" s="180"/>
      <c r="AH81" s="1"/>
      <c r="AI81" s="7" t="str">
        <f t="shared" si="2"/>
        <v>■</v>
      </c>
    </row>
    <row r="82" spans="1:35" ht="13.15" customHeight="1">
      <c r="A82" s="48"/>
      <c r="B82" s="766">
        <v>7</v>
      </c>
      <c r="C82" s="767"/>
      <c r="D82" s="752" t="s">
        <v>1397</v>
      </c>
      <c r="E82" s="753"/>
      <c r="F82" s="753"/>
      <c r="G82" s="753"/>
      <c r="H82" s="753"/>
      <c r="I82" s="753"/>
      <c r="J82" s="753"/>
      <c r="K82" s="753"/>
      <c r="L82" s="753"/>
      <c r="M82" s="753"/>
      <c r="N82" s="753"/>
      <c r="O82" s="753"/>
      <c r="P82" s="753"/>
      <c r="Q82" s="753"/>
      <c r="R82" s="753"/>
      <c r="S82" s="753"/>
      <c r="T82" s="754"/>
      <c r="U82" s="293" t="s">
        <v>1410</v>
      </c>
      <c r="V82" s="936" t="s">
        <v>1394</v>
      </c>
      <c r="W82" s="937"/>
      <c r="X82" s="558" t="s">
        <v>2421</v>
      </c>
      <c r="Y82" s="250">
        <v>7</v>
      </c>
      <c r="Z82" s="250">
        <v>3</v>
      </c>
      <c r="AA82" s="568"/>
      <c r="AB82" s="668"/>
      <c r="AC82" s="669"/>
      <c r="AD82" s="670"/>
      <c r="AE82" s="459"/>
      <c r="AH82" s="1"/>
      <c r="AI82" s="7" t="str">
        <f t="shared" si="2"/>
        <v>■</v>
      </c>
    </row>
    <row r="83" spans="1:35" ht="13.15" customHeight="1">
      <c r="A83" s="48"/>
      <c r="B83" s="766">
        <v>8</v>
      </c>
      <c r="C83" s="767"/>
      <c r="D83" s="752" t="s">
        <v>1398</v>
      </c>
      <c r="E83" s="753"/>
      <c r="F83" s="753"/>
      <c r="G83" s="753"/>
      <c r="H83" s="753"/>
      <c r="I83" s="753"/>
      <c r="J83" s="753"/>
      <c r="K83" s="753"/>
      <c r="L83" s="753"/>
      <c r="M83" s="753"/>
      <c r="N83" s="753"/>
      <c r="O83" s="753"/>
      <c r="P83" s="753"/>
      <c r="Q83" s="753"/>
      <c r="R83" s="753"/>
      <c r="S83" s="753"/>
      <c r="T83" s="754"/>
      <c r="U83" s="293" t="s">
        <v>1411</v>
      </c>
      <c r="V83" s="936" t="s">
        <v>1423</v>
      </c>
      <c r="W83" s="937"/>
      <c r="X83" s="558" t="s">
        <v>2417</v>
      </c>
      <c r="Y83" s="250">
        <v>20</v>
      </c>
      <c r="Z83" s="250" t="s">
        <v>535</v>
      </c>
      <c r="AA83" s="568"/>
      <c r="AB83" s="668"/>
      <c r="AC83" s="669"/>
      <c r="AD83" s="670"/>
      <c r="AE83" s="459"/>
      <c r="AH83" s="1"/>
      <c r="AI83" s="7" t="str">
        <f t="shared" si="2"/>
        <v>■</v>
      </c>
    </row>
    <row r="84" spans="1:35" ht="13.15" customHeight="1">
      <c r="A84" s="48"/>
      <c r="B84" s="766">
        <v>9</v>
      </c>
      <c r="C84" s="767"/>
      <c r="D84" s="752" t="s">
        <v>1399</v>
      </c>
      <c r="E84" s="753"/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4"/>
      <c r="U84" s="293" t="s">
        <v>1412</v>
      </c>
      <c r="V84" s="936" t="s">
        <v>1394</v>
      </c>
      <c r="W84" s="937"/>
      <c r="X84" s="558" t="s">
        <v>2421</v>
      </c>
      <c r="Y84" s="250">
        <v>7</v>
      </c>
      <c r="Z84" s="250">
        <v>3</v>
      </c>
      <c r="AA84" s="568"/>
      <c r="AB84" s="668"/>
      <c r="AC84" s="669"/>
      <c r="AD84" s="670"/>
      <c r="AE84" s="459"/>
      <c r="AH84" s="1"/>
      <c r="AI84" s="7" t="str">
        <f t="shared" si="2"/>
        <v>■</v>
      </c>
    </row>
    <row r="85" spans="1:35" ht="13.15" customHeight="1">
      <c r="A85" s="48"/>
      <c r="B85" s="766">
        <v>10</v>
      </c>
      <c r="C85" s="767"/>
      <c r="D85" s="752" t="s">
        <v>1400</v>
      </c>
      <c r="E85" s="753"/>
      <c r="F85" s="753"/>
      <c r="G85" s="753"/>
      <c r="H85" s="753"/>
      <c r="I85" s="753"/>
      <c r="J85" s="753"/>
      <c r="K85" s="753"/>
      <c r="L85" s="753"/>
      <c r="M85" s="753"/>
      <c r="N85" s="753"/>
      <c r="O85" s="753"/>
      <c r="P85" s="753"/>
      <c r="Q85" s="753"/>
      <c r="R85" s="753"/>
      <c r="S85" s="753"/>
      <c r="T85" s="754"/>
      <c r="U85" s="293" t="s">
        <v>1413</v>
      </c>
      <c r="V85" s="936" t="s">
        <v>1423</v>
      </c>
      <c r="W85" s="937"/>
      <c r="X85" s="558" t="s">
        <v>2417</v>
      </c>
      <c r="Y85" s="250">
        <v>20</v>
      </c>
      <c r="Z85" s="250" t="s">
        <v>535</v>
      </c>
      <c r="AA85" s="568"/>
      <c r="AB85" s="668"/>
      <c r="AC85" s="669"/>
      <c r="AD85" s="670"/>
      <c r="AE85" s="459"/>
      <c r="AH85" s="1"/>
      <c r="AI85" s="7" t="str">
        <f t="shared" si="2"/>
        <v>■</v>
      </c>
    </row>
    <row r="86" spans="1:35" s="1" customFormat="1" ht="13.15" customHeight="1">
      <c r="A86" s="48"/>
      <c r="B86" s="766">
        <v>11</v>
      </c>
      <c r="C86" s="767"/>
      <c r="D86" s="752" t="s">
        <v>1401</v>
      </c>
      <c r="E86" s="753"/>
      <c r="F86" s="753"/>
      <c r="G86" s="753"/>
      <c r="H86" s="753"/>
      <c r="I86" s="753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4"/>
      <c r="U86" s="293" t="s">
        <v>1414</v>
      </c>
      <c r="V86" s="936" t="s">
        <v>1394</v>
      </c>
      <c r="W86" s="937"/>
      <c r="X86" s="558" t="s">
        <v>2421</v>
      </c>
      <c r="Y86" s="250">
        <v>7</v>
      </c>
      <c r="Z86" s="250">
        <v>3</v>
      </c>
      <c r="AA86" s="568"/>
      <c r="AB86" s="668"/>
      <c r="AC86" s="669"/>
      <c r="AD86" s="670"/>
      <c r="AE86" s="459"/>
      <c r="AF86" s="40"/>
      <c r="AG86" s="38"/>
      <c r="AI86" s="7" t="str">
        <f t="shared" si="2"/>
        <v>■</v>
      </c>
    </row>
    <row r="87" spans="1:35" s="1" customFormat="1" ht="13.15" customHeight="1">
      <c r="A87" s="48"/>
      <c r="B87" s="766">
        <v>12</v>
      </c>
      <c r="C87" s="767"/>
      <c r="D87" s="752" t="s">
        <v>1402</v>
      </c>
      <c r="E87" s="753"/>
      <c r="F87" s="753"/>
      <c r="G87" s="753"/>
      <c r="H87" s="753"/>
      <c r="I87" s="753"/>
      <c r="J87" s="753"/>
      <c r="K87" s="753"/>
      <c r="L87" s="753"/>
      <c r="M87" s="753"/>
      <c r="N87" s="753"/>
      <c r="O87" s="753"/>
      <c r="P87" s="753"/>
      <c r="Q87" s="753"/>
      <c r="R87" s="753"/>
      <c r="S87" s="753"/>
      <c r="T87" s="754"/>
      <c r="U87" s="293" t="s">
        <v>1415</v>
      </c>
      <c r="V87" s="768" t="s">
        <v>1423</v>
      </c>
      <c r="W87" s="770"/>
      <c r="X87" s="540" t="s">
        <v>2417</v>
      </c>
      <c r="Y87" s="250">
        <v>20</v>
      </c>
      <c r="Z87" s="250" t="s">
        <v>535</v>
      </c>
      <c r="AA87" s="568"/>
      <c r="AB87" s="668"/>
      <c r="AC87" s="669"/>
      <c r="AD87" s="670"/>
      <c r="AE87" s="180"/>
      <c r="AF87" s="40"/>
      <c r="AG87" s="38"/>
      <c r="AI87" s="7" t="str">
        <f t="shared" si="2"/>
        <v>■</v>
      </c>
    </row>
    <row r="88" spans="1:35" ht="13.15" customHeight="1">
      <c r="A88" s="48"/>
      <c r="B88" s="766">
        <v>13</v>
      </c>
      <c r="C88" s="767"/>
      <c r="D88" s="752" t="s">
        <v>2559</v>
      </c>
      <c r="E88" s="753"/>
      <c r="F88" s="753"/>
      <c r="G88" s="753"/>
      <c r="H88" s="753"/>
      <c r="I88" s="753"/>
      <c r="J88" s="753"/>
      <c r="K88" s="753"/>
      <c r="L88" s="753"/>
      <c r="M88" s="753"/>
      <c r="N88" s="753"/>
      <c r="O88" s="753"/>
      <c r="P88" s="753"/>
      <c r="Q88" s="753"/>
      <c r="R88" s="753"/>
      <c r="S88" s="753"/>
      <c r="T88" s="754"/>
      <c r="U88" s="293" t="s">
        <v>1416</v>
      </c>
      <c r="V88" s="768" t="s">
        <v>1390</v>
      </c>
      <c r="W88" s="770"/>
      <c r="X88" s="540" t="s">
        <v>2417</v>
      </c>
      <c r="Y88" s="250">
        <v>1</v>
      </c>
      <c r="Z88" s="250" t="s">
        <v>535</v>
      </c>
      <c r="AA88" s="568"/>
      <c r="AB88" s="668"/>
      <c r="AC88" s="669"/>
      <c r="AD88" s="670"/>
      <c r="AE88" s="180"/>
      <c r="AH88" s="1"/>
      <c r="AI88" s="7" t="str">
        <f t="shared" si="2"/>
        <v>■</v>
      </c>
    </row>
    <row r="89" spans="1:35" ht="13.15" customHeight="1">
      <c r="A89" s="48"/>
      <c r="B89" s="766">
        <v>14</v>
      </c>
      <c r="C89" s="767"/>
      <c r="D89" s="752" t="s">
        <v>1403</v>
      </c>
      <c r="E89" s="753"/>
      <c r="F89" s="753"/>
      <c r="G89" s="753"/>
      <c r="H89" s="753"/>
      <c r="I89" s="753"/>
      <c r="J89" s="753"/>
      <c r="K89" s="753"/>
      <c r="L89" s="753"/>
      <c r="M89" s="753"/>
      <c r="N89" s="753"/>
      <c r="O89" s="753"/>
      <c r="P89" s="753"/>
      <c r="Q89" s="753"/>
      <c r="R89" s="753"/>
      <c r="S89" s="753"/>
      <c r="T89" s="754"/>
      <c r="U89" s="293" t="s">
        <v>1417</v>
      </c>
      <c r="V89" s="768" t="s">
        <v>1390</v>
      </c>
      <c r="W89" s="770"/>
      <c r="X89" s="540" t="s">
        <v>2417</v>
      </c>
      <c r="Y89" s="250">
        <v>1</v>
      </c>
      <c r="Z89" s="250" t="s">
        <v>535</v>
      </c>
      <c r="AA89" s="568"/>
      <c r="AB89" s="668"/>
      <c r="AC89" s="669"/>
      <c r="AD89" s="670"/>
      <c r="AE89" s="180"/>
      <c r="AH89" s="1"/>
      <c r="AI89" s="7" t="str">
        <f t="shared" si="2"/>
        <v>■</v>
      </c>
    </row>
    <row r="90" spans="1:35" ht="13.15" customHeight="1">
      <c r="A90" s="48"/>
      <c r="B90" s="766">
        <v>15</v>
      </c>
      <c r="C90" s="767"/>
      <c r="D90" s="752" t="s">
        <v>1404</v>
      </c>
      <c r="E90" s="753"/>
      <c r="F90" s="753"/>
      <c r="G90" s="753"/>
      <c r="H90" s="753"/>
      <c r="I90" s="753"/>
      <c r="J90" s="753"/>
      <c r="K90" s="753"/>
      <c r="L90" s="753"/>
      <c r="M90" s="753"/>
      <c r="N90" s="753"/>
      <c r="O90" s="753"/>
      <c r="P90" s="753"/>
      <c r="Q90" s="753"/>
      <c r="R90" s="753"/>
      <c r="S90" s="753"/>
      <c r="T90" s="754"/>
      <c r="U90" s="293" t="s">
        <v>1418</v>
      </c>
      <c r="V90" s="768" t="s">
        <v>1390</v>
      </c>
      <c r="W90" s="770"/>
      <c r="X90" s="540" t="s">
        <v>2417</v>
      </c>
      <c r="Y90" s="250">
        <v>1</v>
      </c>
      <c r="Z90" s="250" t="s">
        <v>535</v>
      </c>
      <c r="AA90" s="568"/>
      <c r="AB90" s="668"/>
      <c r="AC90" s="669"/>
      <c r="AD90" s="670"/>
      <c r="AE90" s="180"/>
      <c r="AH90" s="1"/>
      <c r="AI90" s="7" t="str">
        <f t="shared" si="2"/>
        <v>■</v>
      </c>
    </row>
    <row r="91" spans="1:35" ht="13.15" customHeight="1">
      <c r="A91" s="48"/>
      <c r="B91" s="766">
        <v>16</v>
      </c>
      <c r="C91" s="767"/>
      <c r="D91" s="752" t="s">
        <v>2753</v>
      </c>
      <c r="E91" s="753"/>
      <c r="F91" s="753"/>
      <c r="G91" s="753"/>
      <c r="H91" s="753"/>
      <c r="I91" s="753"/>
      <c r="J91" s="753"/>
      <c r="K91" s="753"/>
      <c r="L91" s="753"/>
      <c r="M91" s="753"/>
      <c r="N91" s="753"/>
      <c r="O91" s="753"/>
      <c r="P91" s="753"/>
      <c r="Q91" s="753"/>
      <c r="R91" s="753"/>
      <c r="S91" s="753"/>
      <c r="T91" s="754"/>
      <c r="U91" s="293" t="s">
        <v>1419</v>
      </c>
      <c r="V91" s="768" t="s">
        <v>1394</v>
      </c>
      <c r="W91" s="770"/>
      <c r="X91" s="540" t="s">
        <v>2417</v>
      </c>
      <c r="Y91" s="250">
        <v>1</v>
      </c>
      <c r="Z91" s="250" t="s">
        <v>535</v>
      </c>
      <c r="AA91" s="568"/>
      <c r="AB91" s="668"/>
      <c r="AC91" s="669"/>
      <c r="AD91" s="670"/>
      <c r="AE91" s="180"/>
      <c r="AH91" s="1"/>
      <c r="AI91" s="7" t="str">
        <f t="shared" si="2"/>
        <v>■</v>
      </c>
    </row>
    <row r="92" spans="1:35" ht="13.15" customHeight="1">
      <c r="A92" s="48"/>
      <c r="B92" s="766">
        <v>17</v>
      </c>
      <c r="C92" s="767"/>
      <c r="D92" s="752" t="s">
        <v>1405</v>
      </c>
      <c r="E92" s="753"/>
      <c r="F92" s="753"/>
      <c r="G92" s="753"/>
      <c r="H92" s="753"/>
      <c r="I92" s="753"/>
      <c r="J92" s="753"/>
      <c r="K92" s="753"/>
      <c r="L92" s="753"/>
      <c r="M92" s="753"/>
      <c r="N92" s="753"/>
      <c r="O92" s="753"/>
      <c r="P92" s="753"/>
      <c r="Q92" s="753"/>
      <c r="R92" s="753"/>
      <c r="S92" s="753"/>
      <c r="T92" s="754"/>
      <c r="U92" s="293" t="s">
        <v>1420</v>
      </c>
      <c r="V92" s="768" t="s">
        <v>1390</v>
      </c>
      <c r="W92" s="770"/>
      <c r="X92" s="540" t="s">
        <v>2417</v>
      </c>
      <c r="Y92" s="250">
        <v>2</v>
      </c>
      <c r="Z92" s="250" t="s">
        <v>535</v>
      </c>
      <c r="AA92" s="568"/>
      <c r="AB92" s="668"/>
      <c r="AC92" s="669"/>
      <c r="AD92" s="670"/>
      <c r="AE92" s="180"/>
      <c r="AH92" s="1"/>
      <c r="AI92" s="7" t="str">
        <f t="shared" si="2"/>
        <v>■</v>
      </c>
    </row>
    <row r="93" spans="1:35" ht="13.15" customHeight="1">
      <c r="A93" s="48"/>
      <c r="B93" s="766">
        <v>18</v>
      </c>
      <c r="C93" s="767"/>
      <c r="D93" s="752" t="s">
        <v>1406</v>
      </c>
      <c r="E93" s="753"/>
      <c r="F93" s="753"/>
      <c r="G93" s="753"/>
      <c r="H93" s="753"/>
      <c r="I93" s="753"/>
      <c r="J93" s="753"/>
      <c r="K93" s="753"/>
      <c r="L93" s="753"/>
      <c r="M93" s="753"/>
      <c r="N93" s="753"/>
      <c r="O93" s="753"/>
      <c r="P93" s="753"/>
      <c r="Q93" s="753"/>
      <c r="R93" s="753"/>
      <c r="S93" s="753"/>
      <c r="T93" s="754"/>
      <c r="U93" s="293" t="s">
        <v>1421</v>
      </c>
      <c r="V93" s="768" t="s">
        <v>1390</v>
      </c>
      <c r="W93" s="770"/>
      <c r="X93" s="540" t="s">
        <v>2417</v>
      </c>
      <c r="Y93" s="250">
        <v>5</v>
      </c>
      <c r="Z93" s="250" t="s">
        <v>535</v>
      </c>
      <c r="AA93" s="568"/>
      <c r="AB93" s="668"/>
      <c r="AC93" s="669"/>
      <c r="AD93" s="670"/>
      <c r="AE93" s="180"/>
      <c r="AH93" s="1"/>
      <c r="AI93" s="7" t="str">
        <f t="shared" si="2"/>
        <v>■</v>
      </c>
    </row>
    <row r="94" spans="1:35" ht="13.15" customHeight="1">
      <c r="A94" s="48"/>
      <c r="B94" s="766">
        <v>19</v>
      </c>
      <c r="C94" s="767"/>
      <c r="D94" s="752" t="s">
        <v>1407</v>
      </c>
      <c r="E94" s="753"/>
      <c r="F94" s="753"/>
      <c r="G94" s="753"/>
      <c r="H94" s="753"/>
      <c r="I94" s="753"/>
      <c r="J94" s="753"/>
      <c r="K94" s="753"/>
      <c r="L94" s="753"/>
      <c r="M94" s="753"/>
      <c r="N94" s="753"/>
      <c r="O94" s="753"/>
      <c r="P94" s="753"/>
      <c r="Q94" s="753"/>
      <c r="R94" s="753"/>
      <c r="S94" s="753"/>
      <c r="T94" s="754"/>
      <c r="U94" s="293" t="s">
        <v>1422</v>
      </c>
      <c r="V94" s="768" t="s">
        <v>1390</v>
      </c>
      <c r="W94" s="770"/>
      <c r="X94" s="540" t="s">
        <v>2417</v>
      </c>
      <c r="Y94" s="250">
        <v>1</v>
      </c>
      <c r="Z94" s="250" t="s">
        <v>535</v>
      </c>
      <c r="AA94" s="568"/>
      <c r="AB94" s="668"/>
      <c r="AC94" s="669"/>
      <c r="AD94" s="670"/>
      <c r="AE94" s="180"/>
      <c r="AH94" s="1"/>
      <c r="AI94" s="7" t="str">
        <f t="shared" si="2"/>
        <v>■</v>
      </c>
    </row>
    <row r="95" spans="1:35" ht="13.15" customHeight="1">
      <c r="A95" s="48"/>
      <c r="B95" s="766">
        <v>20</v>
      </c>
      <c r="C95" s="767"/>
      <c r="D95" s="752" t="s">
        <v>1364</v>
      </c>
      <c r="E95" s="753"/>
      <c r="F95" s="753"/>
      <c r="G95" s="753"/>
      <c r="H95" s="753"/>
      <c r="I95" s="753"/>
      <c r="J95" s="753"/>
      <c r="K95" s="753"/>
      <c r="L95" s="753"/>
      <c r="M95" s="753"/>
      <c r="N95" s="753"/>
      <c r="O95" s="753"/>
      <c r="P95" s="753"/>
      <c r="Q95" s="753"/>
      <c r="R95" s="753"/>
      <c r="S95" s="753"/>
      <c r="T95" s="754"/>
      <c r="U95" s="293" t="s">
        <v>1382</v>
      </c>
      <c r="V95" s="768" t="s">
        <v>88</v>
      </c>
      <c r="W95" s="770"/>
      <c r="X95" s="540" t="s">
        <v>2417</v>
      </c>
      <c r="Y95" s="250">
        <v>4</v>
      </c>
      <c r="Z95" s="250" t="s">
        <v>535</v>
      </c>
      <c r="AA95" s="568"/>
      <c r="AB95" s="668"/>
      <c r="AC95" s="669"/>
      <c r="AD95" s="670"/>
      <c r="AE95" s="180"/>
      <c r="AH95" s="1"/>
      <c r="AI95" s="7" t="str">
        <f t="shared" si="2"/>
        <v>■</v>
      </c>
    </row>
    <row r="96" spans="1:35" ht="13.15" customHeight="1">
      <c r="A96" s="48"/>
      <c r="B96" s="766">
        <v>21</v>
      </c>
      <c r="C96" s="767"/>
      <c r="D96" s="752" t="s">
        <v>1392</v>
      </c>
      <c r="E96" s="753"/>
      <c r="F96" s="753"/>
      <c r="G96" s="753"/>
      <c r="H96" s="753"/>
      <c r="I96" s="753"/>
      <c r="J96" s="753"/>
      <c r="K96" s="753"/>
      <c r="L96" s="753"/>
      <c r="M96" s="753"/>
      <c r="N96" s="753"/>
      <c r="O96" s="753"/>
      <c r="P96" s="753"/>
      <c r="Q96" s="753"/>
      <c r="R96" s="753"/>
      <c r="S96" s="753"/>
      <c r="T96" s="754"/>
      <c r="U96" s="293" t="s">
        <v>533</v>
      </c>
      <c r="V96" s="768" t="s">
        <v>88</v>
      </c>
      <c r="W96" s="770"/>
      <c r="X96" s="540" t="s">
        <v>2417</v>
      </c>
      <c r="Y96" s="250">
        <v>6</v>
      </c>
      <c r="Z96" s="250" t="s">
        <v>535</v>
      </c>
      <c r="AA96" s="568"/>
      <c r="AB96" s="668"/>
      <c r="AC96" s="669"/>
      <c r="AD96" s="670"/>
      <c r="AE96" s="180"/>
      <c r="AH96" s="1"/>
      <c r="AI96" s="7" t="str">
        <f t="shared" si="2"/>
        <v>■</v>
      </c>
    </row>
    <row r="97" spans="1:35">
      <c r="A97" s="48"/>
      <c r="B97" s="106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  <c r="R97" s="39"/>
      <c r="S97" s="39"/>
      <c r="T97" s="38"/>
      <c r="U97" s="204"/>
      <c r="V97" s="339"/>
      <c r="W97" s="339"/>
      <c r="X97" s="237"/>
      <c r="Y97" s="339"/>
      <c r="Z97" s="339"/>
      <c r="AA97" s="96"/>
      <c r="AB97" s="96"/>
      <c r="AC97" s="96"/>
      <c r="AD97" s="96"/>
      <c r="AE97" s="81"/>
      <c r="AH97" s="1"/>
    </row>
    <row r="98" spans="1:35">
      <c r="A98" s="57"/>
      <c r="B98" s="238" t="s">
        <v>28</v>
      </c>
      <c r="C98" s="59"/>
      <c r="D98" s="38"/>
      <c r="E98" s="38"/>
      <c r="F98" s="38"/>
      <c r="G98" s="38"/>
      <c r="H98" s="38"/>
      <c r="I98" s="204" t="s">
        <v>401</v>
      </c>
      <c r="J98" s="238"/>
      <c r="K98" s="38"/>
      <c r="L98" s="238"/>
      <c r="M98" s="238"/>
      <c r="N98" s="238"/>
      <c r="O98" s="238"/>
      <c r="P98" s="38"/>
      <c r="Q98" s="38"/>
      <c r="R98" s="38"/>
      <c r="S98" s="38"/>
      <c r="T98" s="38"/>
      <c r="U98" s="204" t="s">
        <v>1425</v>
      </c>
      <c r="V98" s="339"/>
      <c r="W98" s="339"/>
      <c r="X98" s="237"/>
      <c r="Y98" s="339"/>
      <c r="Z98" s="339"/>
      <c r="AA98" s="96"/>
      <c r="AB98" s="96"/>
      <c r="AC98" s="96"/>
      <c r="AD98" s="96"/>
      <c r="AE98" s="81"/>
      <c r="AH98" s="1"/>
    </row>
    <row r="99" spans="1:35" ht="13.5" customHeight="1">
      <c r="A99" s="48"/>
      <c r="B99" s="777" t="s">
        <v>29</v>
      </c>
      <c r="C99" s="885"/>
      <c r="D99" s="728" t="s">
        <v>30</v>
      </c>
      <c r="E99" s="729"/>
      <c r="F99" s="729"/>
      <c r="G99" s="729"/>
      <c r="H99" s="729"/>
      <c r="I99" s="729"/>
      <c r="J99" s="729"/>
      <c r="K99" s="729"/>
      <c r="L99" s="729"/>
      <c r="M99" s="729"/>
      <c r="N99" s="729"/>
      <c r="O99" s="729"/>
      <c r="P99" s="729"/>
      <c r="Q99" s="729"/>
      <c r="R99" s="729"/>
      <c r="S99" s="729"/>
      <c r="T99" s="729"/>
      <c r="U99" s="289" t="s">
        <v>146</v>
      </c>
      <c r="V99" s="915" t="s">
        <v>147</v>
      </c>
      <c r="W99" s="916"/>
      <c r="X99" s="696" t="s">
        <v>2422</v>
      </c>
      <c r="Y99" s="835" t="s">
        <v>511</v>
      </c>
      <c r="Z99" s="836"/>
      <c r="AA99" s="938" t="s">
        <v>80</v>
      </c>
      <c r="AB99" s="690" t="s">
        <v>41</v>
      </c>
      <c r="AC99" s="691"/>
      <c r="AD99" s="692"/>
      <c r="AE99" s="696" t="s">
        <v>42</v>
      </c>
      <c r="AH99" s="1"/>
    </row>
    <row r="100" spans="1:35" ht="12" customHeight="1">
      <c r="A100" s="48"/>
      <c r="B100" s="886"/>
      <c r="C100" s="887"/>
      <c r="D100" s="731"/>
      <c r="E100" s="732"/>
      <c r="F100" s="732"/>
      <c r="G100" s="732"/>
      <c r="H100" s="732"/>
      <c r="I100" s="732"/>
      <c r="J100" s="732"/>
      <c r="K100" s="732"/>
      <c r="L100" s="732"/>
      <c r="M100" s="732"/>
      <c r="N100" s="732"/>
      <c r="O100" s="732"/>
      <c r="P100" s="732"/>
      <c r="Q100" s="732"/>
      <c r="R100" s="732"/>
      <c r="S100" s="732"/>
      <c r="T100" s="732"/>
      <c r="U100" s="290"/>
      <c r="V100" s="917"/>
      <c r="W100" s="918"/>
      <c r="X100" s="697"/>
      <c r="Y100" s="837"/>
      <c r="Z100" s="838"/>
      <c r="AA100" s="939"/>
      <c r="AB100" s="693"/>
      <c r="AC100" s="694"/>
      <c r="AD100" s="695"/>
      <c r="AE100" s="697"/>
      <c r="AH100" s="1"/>
    </row>
    <row r="101" spans="1:35" ht="13.15" customHeight="1">
      <c r="A101" s="48"/>
      <c r="B101" s="766">
        <v>1</v>
      </c>
      <c r="C101" s="767"/>
      <c r="D101" s="774" t="s">
        <v>1352</v>
      </c>
      <c r="E101" s="775"/>
      <c r="F101" s="775"/>
      <c r="G101" s="775"/>
      <c r="H101" s="775"/>
      <c r="I101" s="775"/>
      <c r="J101" s="775"/>
      <c r="K101" s="775"/>
      <c r="L101" s="775"/>
      <c r="M101" s="775"/>
      <c r="N101" s="775"/>
      <c r="O101" s="775"/>
      <c r="P101" s="775"/>
      <c r="Q101" s="775"/>
      <c r="R101" s="775"/>
      <c r="S101" s="775"/>
      <c r="T101" s="776"/>
      <c r="U101" s="291" t="s">
        <v>521</v>
      </c>
      <c r="V101" s="768" t="s">
        <v>1390</v>
      </c>
      <c r="W101" s="770"/>
      <c r="X101" s="540" t="s">
        <v>2417</v>
      </c>
      <c r="Y101" s="250">
        <v>46</v>
      </c>
      <c r="Z101" s="250" t="s">
        <v>535</v>
      </c>
      <c r="AA101" s="568"/>
      <c r="AB101" s="668"/>
      <c r="AC101" s="669"/>
      <c r="AD101" s="670"/>
      <c r="AE101" s="180"/>
      <c r="AH101" s="1"/>
      <c r="AI101" s="7" t="str">
        <f>$F$18</f>
        <v>■</v>
      </c>
    </row>
    <row r="102" spans="1:35" ht="13.15" customHeight="1">
      <c r="A102" s="48"/>
      <c r="B102" s="766">
        <v>2</v>
      </c>
      <c r="C102" s="767"/>
      <c r="D102" s="774" t="s">
        <v>2483</v>
      </c>
      <c r="E102" s="775"/>
      <c r="F102" s="775"/>
      <c r="G102" s="775"/>
      <c r="H102" s="775"/>
      <c r="I102" s="775"/>
      <c r="J102" s="775"/>
      <c r="K102" s="775"/>
      <c r="L102" s="775"/>
      <c r="M102" s="775"/>
      <c r="N102" s="775"/>
      <c r="O102" s="775"/>
      <c r="P102" s="775"/>
      <c r="Q102" s="775"/>
      <c r="R102" s="775"/>
      <c r="S102" s="775"/>
      <c r="T102" s="776"/>
      <c r="U102" s="569" t="s">
        <v>522</v>
      </c>
      <c r="V102" s="768" t="s">
        <v>1390</v>
      </c>
      <c r="W102" s="770"/>
      <c r="X102" s="540" t="s">
        <v>2417</v>
      </c>
      <c r="Y102" s="250">
        <v>14</v>
      </c>
      <c r="Z102" s="250" t="s">
        <v>535</v>
      </c>
      <c r="AA102" s="568"/>
      <c r="AB102" s="668"/>
      <c r="AC102" s="669"/>
      <c r="AD102" s="670"/>
      <c r="AE102" s="180"/>
      <c r="AH102" s="1"/>
      <c r="AI102" s="7" t="str">
        <f t="shared" ref="AI102:AI117" si="3">$F$18</f>
        <v>■</v>
      </c>
    </row>
    <row r="103" spans="1:35" ht="13.15" customHeight="1">
      <c r="A103" s="48"/>
      <c r="B103" s="764">
        <v>3</v>
      </c>
      <c r="C103" s="765"/>
      <c r="D103" s="755" t="s">
        <v>1353</v>
      </c>
      <c r="E103" s="756"/>
      <c r="F103" s="756"/>
      <c r="G103" s="756"/>
      <c r="H103" s="756"/>
      <c r="I103" s="756"/>
      <c r="J103" s="756"/>
      <c r="K103" s="756"/>
      <c r="L103" s="756"/>
      <c r="M103" s="756"/>
      <c r="N103" s="756"/>
      <c r="O103" s="756"/>
      <c r="P103" s="756"/>
      <c r="Q103" s="756"/>
      <c r="R103" s="756"/>
      <c r="S103" s="756"/>
      <c r="T103" s="757"/>
      <c r="U103" s="292" t="s">
        <v>523</v>
      </c>
      <c r="V103" s="761" t="s">
        <v>88</v>
      </c>
      <c r="W103" s="763"/>
      <c r="X103" s="542" t="s">
        <v>2418</v>
      </c>
      <c r="Y103" s="251">
        <v>1</v>
      </c>
      <c r="Z103" s="251">
        <v>0</v>
      </c>
      <c r="AA103" s="566"/>
      <c r="AB103" s="671"/>
      <c r="AC103" s="672"/>
      <c r="AD103" s="673"/>
      <c r="AE103" s="382" t="s">
        <v>2462</v>
      </c>
      <c r="AH103" s="1"/>
      <c r="AI103" s="7" t="str">
        <f t="shared" si="3"/>
        <v>■</v>
      </c>
    </row>
    <row r="104" spans="1:35" ht="13.15" customHeight="1">
      <c r="A104" s="48"/>
      <c r="B104" s="766">
        <v>4</v>
      </c>
      <c r="C104" s="767"/>
      <c r="D104" s="752" t="s">
        <v>149</v>
      </c>
      <c r="E104" s="753"/>
      <c r="F104" s="753"/>
      <c r="G104" s="753"/>
      <c r="H104" s="753"/>
      <c r="I104" s="753"/>
      <c r="J104" s="753"/>
      <c r="K104" s="753"/>
      <c r="L104" s="753"/>
      <c r="M104" s="753"/>
      <c r="N104" s="753"/>
      <c r="O104" s="753"/>
      <c r="P104" s="753"/>
      <c r="Q104" s="753"/>
      <c r="R104" s="753"/>
      <c r="S104" s="753"/>
      <c r="T104" s="754"/>
      <c r="U104" s="294" t="s">
        <v>1370</v>
      </c>
      <c r="V104" s="768" t="s">
        <v>1394</v>
      </c>
      <c r="W104" s="770"/>
      <c r="X104" s="540" t="s">
        <v>2417</v>
      </c>
      <c r="Y104" s="250">
        <v>3</v>
      </c>
      <c r="Z104" s="250" t="s">
        <v>535</v>
      </c>
      <c r="AA104" s="568"/>
      <c r="AB104" s="668"/>
      <c r="AC104" s="669"/>
      <c r="AD104" s="670"/>
      <c r="AE104" s="180"/>
      <c r="AH104" s="1"/>
      <c r="AI104" s="7" t="str">
        <f t="shared" si="3"/>
        <v>■</v>
      </c>
    </row>
    <row r="105" spans="1:35" ht="13.15" customHeight="1">
      <c r="A105" s="48"/>
      <c r="B105" s="766">
        <v>5</v>
      </c>
      <c r="C105" s="767"/>
      <c r="D105" s="752" t="s">
        <v>1396</v>
      </c>
      <c r="E105" s="753"/>
      <c r="F105" s="753"/>
      <c r="G105" s="753"/>
      <c r="H105" s="753"/>
      <c r="I105" s="753"/>
      <c r="J105" s="753"/>
      <c r="K105" s="753"/>
      <c r="L105" s="753"/>
      <c r="M105" s="753"/>
      <c r="N105" s="753"/>
      <c r="O105" s="753"/>
      <c r="P105" s="753"/>
      <c r="Q105" s="753"/>
      <c r="R105" s="753"/>
      <c r="S105" s="753"/>
      <c r="T105" s="754"/>
      <c r="U105" s="293" t="s">
        <v>1408</v>
      </c>
      <c r="V105" s="768" t="s">
        <v>1390</v>
      </c>
      <c r="W105" s="770"/>
      <c r="X105" s="540" t="s">
        <v>2417</v>
      </c>
      <c r="Y105" s="250">
        <v>17</v>
      </c>
      <c r="Z105" s="250" t="s">
        <v>535</v>
      </c>
      <c r="AA105" s="568"/>
      <c r="AB105" s="668"/>
      <c r="AC105" s="669"/>
      <c r="AD105" s="670"/>
      <c r="AE105" s="180"/>
      <c r="AH105" s="1"/>
      <c r="AI105" s="7" t="str">
        <f t="shared" si="3"/>
        <v>■</v>
      </c>
    </row>
    <row r="106" spans="1:35">
      <c r="A106" s="48"/>
      <c r="B106" s="766">
        <v>6</v>
      </c>
      <c r="C106" s="767"/>
      <c r="D106" s="752" t="s">
        <v>2556</v>
      </c>
      <c r="E106" s="753"/>
      <c r="F106" s="753"/>
      <c r="G106" s="753"/>
      <c r="H106" s="753"/>
      <c r="I106" s="753"/>
      <c r="J106" s="753"/>
      <c r="K106" s="753"/>
      <c r="L106" s="753"/>
      <c r="M106" s="753"/>
      <c r="N106" s="753"/>
      <c r="O106" s="753"/>
      <c r="P106" s="753"/>
      <c r="Q106" s="753"/>
      <c r="R106" s="753"/>
      <c r="S106" s="753"/>
      <c r="T106" s="754"/>
      <c r="U106" s="293" t="s">
        <v>1409</v>
      </c>
      <c r="V106" s="768" t="s">
        <v>1394</v>
      </c>
      <c r="W106" s="770"/>
      <c r="X106" s="540" t="s">
        <v>2421</v>
      </c>
      <c r="Y106" s="250">
        <v>7</v>
      </c>
      <c r="Z106" s="250">
        <v>3</v>
      </c>
      <c r="AA106" s="568"/>
      <c r="AB106" s="668"/>
      <c r="AC106" s="669"/>
      <c r="AD106" s="670"/>
      <c r="AE106" s="180"/>
      <c r="AH106" s="1"/>
      <c r="AI106" s="7" t="str">
        <f t="shared" si="3"/>
        <v>■</v>
      </c>
    </row>
    <row r="107" spans="1:35" ht="13.15" customHeight="1">
      <c r="A107" s="48"/>
      <c r="B107" s="766">
        <v>7</v>
      </c>
      <c r="C107" s="767"/>
      <c r="D107" s="752" t="s">
        <v>1397</v>
      </c>
      <c r="E107" s="753"/>
      <c r="F107" s="753"/>
      <c r="G107" s="753"/>
      <c r="H107" s="753"/>
      <c r="I107" s="753"/>
      <c r="J107" s="753"/>
      <c r="K107" s="753"/>
      <c r="L107" s="753"/>
      <c r="M107" s="753"/>
      <c r="N107" s="753"/>
      <c r="O107" s="753"/>
      <c r="P107" s="753"/>
      <c r="Q107" s="753"/>
      <c r="R107" s="753"/>
      <c r="S107" s="753"/>
      <c r="T107" s="754"/>
      <c r="U107" s="293" t="s">
        <v>1410</v>
      </c>
      <c r="V107" s="936" t="s">
        <v>1394</v>
      </c>
      <c r="W107" s="937"/>
      <c r="X107" s="558" t="s">
        <v>2421</v>
      </c>
      <c r="Y107" s="250">
        <v>7</v>
      </c>
      <c r="Z107" s="250">
        <v>3</v>
      </c>
      <c r="AA107" s="568"/>
      <c r="AB107" s="668"/>
      <c r="AC107" s="669"/>
      <c r="AD107" s="670"/>
      <c r="AE107" s="180"/>
      <c r="AH107" s="1"/>
      <c r="AI107" s="7" t="str">
        <f t="shared" si="3"/>
        <v>■</v>
      </c>
    </row>
    <row r="108" spans="1:35" s="1" customFormat="1" ht="13.15" customHeight="1">
      <c r="A108" s="48"/>
      <c r="B108" s="766">
        <v>8</v>
      </c>
      <c r="C108" s="767"/>
      <c r="D108" s="752" t="s">
        <v>1398</v>
      </c>
      <c r="E108" s="753"/>
      <c r="F108" s="753"/>
      <c r="G108" s="753"/>
      <c r="H108" s="753"/>
      <c r="I108" s="753"/>
      <c r="J108" s="753"/>
      <c r="K108" s="753"/>
      <c r="L108" s="753"/>
      <c r="M108" s="753"/>
      <c r="N108" s="753"/>
      <c r="O108" s="753"/>
      <c r="P108" s="753"/>
      <c r="Q108" s="753"/>
      <c r="R108" s="753"/>
      <c r="S108" s="753"/>
      <c r="T108" s="754"/>
      <c r="U108" s="293" t="s">
        <v>1411</v>
      </c>
      <c r="V108" s="936" t="s">
        <v>1423</v>
      </c>
      <c r="W108" s="937"/>
      <c r="X108" s="558" t="s">
        <v>2417</v>
      </c>
      <c r="Y108" s="250">
        <v>20</v>
      </c>
      <c r="Z108" s="250" t="s">
        <v>535</v>
      </c>
      <c r="AA108" s="568"/>
      <c r="AB108" s="668"/>
      <c r="AC108" s="669"/>
      <c r="AD108" s="670"/>
      <c r="AE108" s="180"/>
      <c r="AF108" s="40"/>
      <c r="AG108" s="38"/>
      <c r="AI108" s="7" t="str">
        <f t="shared" si="3"/>
        <v>■</v>
      </c>
    </row>
    <row r="109" spans="1:35" s="1" customFormat="1" ht="13.15" customHeight="1">
      <c r="A109" s="48"/>
      <c r="B109" s="766">
        <v>9</v>
      </c>
      <c r="C109" s="767"/>
      <c r="D109" s="752" t="s">
        <v>1399</v>
      </c>
      <c r="E109" s="753"/>
      <c r="F109" s="753"/>
      <c r="G109" s="753"/>
      <c r="H109" s="753"/>
      <c r="I109" s="753"/>
      <c r="J109" s="753"/>
      <c r="K109" s="753"/>
      <c r="L109" s="753"/>
      <c r="M109" s="753"/>
      <c r="N109" s="753"/>
      <c r="O109" s="753"/>
      <c r="P109" s="753"/>
      <c r="Q109" s="753"/>
      <c r="R109" s="753"/>
      <c r="S109" s="753"/>
      <c r="T109" s="754"/>
      <c r="U109" s="293" t="s">
        <v>1412</v>
      </c>
      <c r="V109" s="936" t="s">
        <v>1394</v>
      </c>
      <c r="W109" s="937"/>
      <c r="X109" s="558" t="s">
        <v>2421</v>
      </c>
      <c r="Y109" s="250">
        <v>7</v>
      </c>
      <c r="Z109" s="250">
        <v>3</v>
      </c>
      <c r="AA109" s="568"/>
      <c r="AB109" s="668"/>
      <c r="AC109" s="669"/>
      <c r="AD109" s="670"/>
      <c r="AE109" s="180"/>
      <c r="AF109" s="40"/>
      <c r="AG109" s="38"/>
      <c r="AI109" s="7" t="str">
        <f t="shared" si="3"/>
        <v>■</v>
      </c>
    </row>
    <row r="110" spans="1:35" s="1" customFormat="1" ht="13.15" customHeight="1">
      <c r="A110" s="48"/>
      <c r="B110" s="766">
        <v>10</v>
      </c>
      <c r="C110" s="767"/>
      <c r="D110" s="752" t="s">
        <v>1400</v>
      </c>
      <c r="E110" s="753"/>
      <c r="F110" s="753"/>
      <c r="G110" s="753"/>
      <c r="H110" s="753"/>
      <c r="I110" s="753"/>
      <c r="J110" s="753"/>
      <c r="K110" s="753"/>
      <c r="L110" s="753"/>
      <c r="M110" s="753"/>
      <c r="N110" s="753"/>
      <c r="O110" s="753"/>
      <c r="P110" s="753"/>
      <c r="Q110" s="753"/>
      <c r="R110" s="753"/>
      <c r="S110" s="753"/>
      <c r="T110" s="754"/>
      <c r="U110" s="293" t="s">
        <v>1413</v>
      </c>
      <c r="V110" s="936" t="s">
        <v>1423</v>
      </c>
      <c r="W110" s="937"/>
      <c r="X110" s="558" t="s">
        <v>2417</v>
      </c>
      <c r="Y110" s="250">
        <v>20</v>
      </c>
      <c r="Z110" s="250" t="s">
        <v>535</v>
      </c>
      <c r="AA110" s="568"/>
      <c r="AB110" s="668"/>
      <c r="AC110" s="669"/>
      <c r="AD110" s="670"/>
      <c r="AE110" s="180"/>
      <c r="AF110" s="40"/>
      <c r="AG110" s="38"/>
      <c r="AI110" s="7" t="str">
        <f t="shared" si="3"/>
        <v>■</v>
      </c>
    </row>
    <row r="111" spans="1:35" ht="13.15" customHeight="1">
      <c r="A111" s="48"/>
      <c r="B111" s="766">
        <v>11</v>
      </c>
      <c r="C111" s="767"/>
      <c r="D111" s="752" t="s">
        <v>1401</v>
      </c>
      <c r="E111" s="753"/>
      <c r="F111" s="753"/>
      <c r="G111" s="753"/>
      <c r="H111" s="753"/>
      <c r="I111" s="753"/>
      <c r="J111" s="753"/>
      <c r="K111" s="753"/>
      <c r="L111" s="753"/>
      <c r="M111" s="753"/>
      <c r="N111" s="753"/>
      <c r="O111" s="753"/>
      <c r="P111" s="753"/>
      <c r="Q111" s="753"/>
      <c r="R111" s="753"/>
      <c r="S111" s="753"/>
      <c r="T111" s="754"/>
      <c r="U111" s="293" t="s">
        <v>1414</v>
      </c>
      <c r="V111" s="936" t="s">
        <v>1394</v>
      </c>
      <c r="W111" s="937"/>
      <c r="X111" s="558" t="s">
        <v>2421</v>
      </c>
      <c r="Y111" s="250">
        <v>7</v>
      </c>
      <c r="Z111" s="250">
        <v>3</v>
      </c>
      <c r="AA111" s="568"/>
      <c r="AB111" s="668"/>
      <c r="AC111" s="669"/>
      <c r="AD111" s="670"/>
      <c r="AE111" s="180"/>
      <c r="AH111" s="1"/>
      <c r="AI111" s="7" t="str">
        <f t="shared" si="3"/>
        <v>■</v>
      </c>
    </row>
    <row r="112" spans="1:35" ht="13.15" customHeight="1">
      <c r="A112" s="48"/>
      <c r="B112" s="766">
        <v>12</v>
      </c>
      <c r="C112" s="767"/>
      <c r="D112" s="752" t="s">
        <v>1402</v>
      </c>
      <c r="E112" s="753"/>
      <c r="F112" s="753"/>
      <c r="G112" s="753"/>
      <c r="H112" s="753"/>
      <c r="I112" s="753"/>
      <c r="J112" s="753"/>
      <c r="K112" s="753"/>
      <c r="L112" s="753"/>
      <c r="M112" s="753"/>
      <c r="N112" s="753"/>
      <c r="O112" s="753"/>
      <c r="P112" s="753"/>
      <c r="Q112" s="753"/>
      <c r="R112" s="753"/>
      <c r="S112" s="753"/>
      <c r="T112" s="754"/>
      <c r="U112" s="293" t="s">
        <v>1415</v>
      </c>
      <c r="V112" s="936" t="s">
        <v>1423</v>
      </c>
      <c r="W112" s="937"/>
      <c r="X112" s="558" t="s">
        <v>2417</v>
      </c>
      <c r="Y112" s="250">
        <v>20</v>
      </c>
      <c r="Z112" s="250" t="s">
        <v>535</v>
      </c>
      <c r="AA112" s="568"/>
      <c r="AB112" s="668"/>
      <c r="AC112" s="669"/>
      <c r="AD112" s="670"/>
      <c r="AE112" s="180"/>
      <c r="AH112" s="1"/>
      <c r="AI112" s="7" t="str">
        <f t="shared" si="3"/>
        <v>■</v>
      </c>
    </row>
    <row r="113" spans="1:35" ht="13.15" customHeight="1">
      <c r="A113" s="48"/>
      <c r="B113" s="766">
        <v>13</v>
      </c>
      <c r="C113" s="767"/>
      <c r="D113" s="752" t="s">
        <v>1403</v>
      </c>
      <c r="E113" s="753"/>
      <c r="F113" s="753"/>
      <c r="G113" s="753"/>
      <c r="H113" s="753"/>
      <c r="I113" s="753"/>
      <c r="J113" s="753"/>
      <c r="K113" s="753"/>
      <c r="L113" s="753"/>
      <c r="M113" s="753"/>
      <c r="N113" s="753"/>
      <c r="O113" s="753"/>
      <c r="P113" s="753"/>
      <c r="Q113" s="753"/>
      <c r="R113" s="753"/>
      <c r="S113" s="753"/>
      <c r="T113" s="754"/>
      <c r="U113" s="293" t="s">
        <v>1417</v>
      </c>
      <c r="V113" s="936" t="s">
        <v>1390</v>
      </c>
      <c r="W113" s="937"/>
      <c r="X113" s="558" t="s">
        <v>2417</v>
      </c>
      <c r="Y113" s="250">
        <v>1</v>
      </c>
      <c r="Z113" s="250" t="s">
        <v>535</v>
      </c>
      <c r="AA113" s="568"/>
      <c r="AB113" s="668"/>
      <c r="AC113" s="669"/>
      <c r="AD113" s="670"/>
      <c r="AE113" s="180"/>
      <c r="AH113" s="1"/>
      <c r="AI113" s="7" t="str">
        <f t="shared" si="3"/>
        <v>■</v>
      </c>
    </row>
    <row r="114" spans="1:35" ht="13.15" customHeight="1">
      <c r="A114" s="48"/>
      <c r="B114" s="766">
        <v>14</v>
      </c>
      <c r="C114" s="767"/>
      <c r="D114" s="752" t="s">
        <v>1404</v>
      </c>
      <c r="E114" s="753"/>
      <c r="F114" s="753"/>
      <c r="G114" s="753"/>
      <c r="H114" s="753"/>
      <c r="I114" s="753"/>
      <c r="J114" s="753"/>
      <c r="K114" s="753"/>
      <c r="L114" s="753"/>
      <c r="M114" s="753"/>
      <c r="N114" s="753"/>
      <c r="O114" s="753"/>
      <c r="P114" s="753"/>
      <c r="Q114" s="753"/>
      <c r="R114" s="753"/>
      <c r="S114" s="753"/>
      <c r="T114" s="754"/>
      <c r="U114" s="293" t="s">
        <v>1418</v>
      </c>
      <c r="V114" s="936" t="s">
        <v>1390</v>
      </c>
      <c r="W114" s="937"/>
      <c r="X114" s="558" t="s">
        <v>2417</v>
      </c>
      <c r="Y114" s="250">
        <v>1</v>
      </c>
      <c r="Z114" s="250" t="s">
        <v>535</v>
      </c>
      <c r="AA114" s="568"/>
      <c r="AB114" s="668"/>
      <c r="AC114" s="669"/>
      <c r="AD114" s="670"/>
      <c r="AE114" s="180"/>
      <c r="AH114" s="1"/>
      <c r="AI114" s="7" t="str">
        <f t="shared" si="3"/>
        <v>■</v>
      </c>
    </row>
    <row r="115" spans="1:35" ht="13.15" customHeight="1">
      <c r="A115" s="48"/>
      <c r="B115" s="766">
        <v>15</v>
      </c>
      <c r="C115" s="767"/>
      <c r="D115" s="752" t="s">
        <v>1407</v>
      </c>
      <c r="E115" s="753"/>
      <c r="F115" s="753"/>
      <c r="G115" s="753"/>
      <c r="H115" s="753"/>
      <c r="I115" s="753"/>
      <c r="J115" s="753"/>
      <c r="K115" s="753"/>
      <c r="L115" s="753"/>
      <c r="M115" s="753"/>
      <c r="N115" s="753"/>
      <c r="O115" s="753"/>
      <c r="P115" s="753"/>
      <c r="Q115" s="753"/>
      <c r="R115" s="753"/>
      <c r="S115" s="753"/>
      <c r="T115" s="754"/>
      <c r="U115" s="293" t="s">
        <v>1422</v>
      </c>
      <c r="V115" s="936" t="s">
        <v>1390</v>
      </c>
      <c r="W115" s="937"/>
      <c r="X115" s="558" t="s">
        <v>2417</v>
      </c>
      <c r="Y115" s="250">
        <v>1</v>
      </c>
      <c r="Z115" s="250" t="s">
        <v>535</v>
      </c>
      <c r="AA115" s="568"/>
      <c r="AB115" s="668"/>
      <c r="AC115" s="669"/>
      <c r="AD115" s="670"/>
      <c r="AE115" s="180"/>
      <c r="AH115" s="1"/>
      <c r="AI115" s="7" t="str">
        <f t="shared" si="3"/>
        <v>■</v>
      </c>
    </row>
    <row r="116" spans="1:35" ht="13.15" customHeight="1">
      <c r="A116" s="48"/>
      <c r="B116" s="766">
        <v>16</v>
      </c>
      <c r="C116" s="767"/>
      <c r="D116" s="752" t="s">
        <v>1364</v>
      </c>
      <c r="E116" s="753"/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4"/>
      <c r="U116" s="293" t="s">
        <v>1382</v>
      </c>
      <c r="V116" s="768" t="s">
        <v>88</v>
      </c>
      <c r="W116" s="770"/>
      <c r="X116" s="540" t="s">
        <v>2417</v>
      </c>
      <c r="Y116" s="250">
        <v>4</v>
      </c>
      <c r="Z116" s="250" t="s">
        <v>535</v>
      </c>
      <c r="AA116" s="568"/>
      <c r="AB116" s="668"/>
      <c r="AC116" s="669"/>
      <c r="AD116" s="670"/>
      <c r="AE116" s="180"/>
      <c r="AH116" s="1"/>
      <c r="AI116" s="7" t="str">
        <f t="shared" si="3"/>
        <v>■</v>
      </c>
    </row>
    <row r="117" spans="1:35" ht="13.15" customHeight="1">
      <c r="A117" s="48"/>
      <c r="B117" s="766">
        <v>17</v>
      </c>
      <c r="C117" s="767"/>
      <c r="D117" s="752" t="s">
        <v>1392</v>
      </c>
      <c r="E117" s="753"/>
      <c r="F117" s="753"/>
      <c r="G117" s="753"/>
      <c r="H117" s="753"/>
      <c r="I117" s="753"/>
      <c r="J117" s="753"/>
      <c r="K117" s="753"/>
      <c r="L117" s="753"/>
      <c r="M117" s="753"/>
      <c r="N117" s="753"/>
      <c r="O117" s="753"/>
      <c r="P117" s="753"/>
      <c r="Q117" s="753"/>
      <c r="R117" s="753"/>
      <c r="S117" s="753"/>
      <c r="T117" s="754"/>
      <c r="U117" s="293" t="s">
        <v>533</v>
      </c>
      <c r="V117" s="768" t="s">
        <v>88</v>
      </c>
      <c r="W117" s="770"/>
      <c r="X117" s="540" t="s">
        <v>2417</v>
      </c>
      <c r="Y117" s="250">
        <v>6</v>
      </c>
      <c r="Z117" s="250" t="s">
        <v>535</v>
      </c>
      <c r="AA117" s="568"/>
      <c r="AB117" s="668"/>
      <c r="AC117" s="669"/>
      <c r="AD117" s="670"/>
      <c r="AE117" s="180"/>
      <c r="AH117" s="1"/>
      <c r="AI117" s="7" t="str">
        <f t="shared" si="3"/>
        <v>■</v>
      </c>
    </row>
    <row r="118" spans="1:35">
      <c r="A118" s="48"/>
      <c r="B118" s="135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9"/>
      <c r="R118" s="39"/>
      <c r="S118" s="39"/>
      <c r="T118" s="38"/>
      <c r="U118" s="204"/>
      <c r="V118" s="38"/>
      <c r="W118" s="38"/>
      <c r="X118" s="237"/>
      <c r="Y118" s="38"/>
      <c r="Z118" s="38"/>
      <c r="AA118" s="38"/>
      <c r="AB118" s="38"/>
      <c r="AC118" s="38"/>
      <c r="AD118" s="38"/>
      <c r="AE118" s="81"/>
      <c r="AH118" s="1"/>
    </row>
    <row r="119" spans="1:35">
      <c r="A119" s="48"/>
      <c r="B119" s="135" t="s">
        <v>74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9"/>
      <c r="R119" s="39"/>
      <c r="S119" s="39"/>
      <c r="T119" s="38"/>
      <c r="U119" s="204"/>
      <c r="V119" s="38"/>
      <c r="W119" s="38"/>
      <c r="X119" s="237"/>
      <c r="Y119" s="38"/>
      <c r="Z119" s="38"/>
      <c r="AA119" s="38"/>
      <c r="AB119" s="38"/>
      <c r="AC119" s="38"/>
      <c r="AD119" s="38"/>
      <c r="AE119" s="81"/>
      <c r="AH119" s="1"/>
    </row>
    <row r="120" spans="1:35">
      <c r="A120" s="48"/>
      <c r="B120" s="135"/>
      <c r="C120" s="38" t="s">
        <v>75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9"/>
      <c r="R120" s="39"/>
      <c r="S120" s="39"/>
      <c r="T120" s="38"/>
      <c r="U120" s="204"/>
      <c r="V120" s="38"/>
      <c r="W120" s="38"/>
      <c r="X120" s="237"/>
      <c r="Y120" s="38"/>
      <c r="Z120" s="38"/>
      <c r="AA120" s="38"/>
      <c r="AB120" s="38"/>
      <c r="AC120" s="38"/>
      <c r="AD120" s="38"/>
      <c r="AE120" s="81"/>
      <c r="AH120" s="1"/>
    </row>
    <row r="121" spans="1:35">
      <c r="A121" s="48"/>
      <c r="B121" s="106"/>
      <c r="C121" s="5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204"/>
      <c r="V121" s="103"/>
      <c r="W121" s="103"/>
      <c r="X121" s="127"/>
      <c r="Y121" s="103"/>
      <c r="Z121" s="103"/>
      <c r="AA121" s="103"/>
      <c r="AB121" s="204"/>
      <c r="AC121" s="204"/>
      <c r="AD121" s="204"/>
      <c r="AE121" s="81"/>
      <c r="AH121" s="1"/>
    </row>
    <row r="122" spans="1:35">
      <c r="A122" s="4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204"/>
      <c r="V122" s="38"/>
      <c r="W122" s="38"/>
      <c r="X122" s="237"/>
      <c r="Y122" s="38"/>
      <c r="Z122" s="38"/>
      <c r="AA122" s="38"/>
      <c r="AB122" s="38"/>
      <c r="AC122" s="38"/>
      <c r="AD122" s="38"/>
      <c r="AE122" s="81"/>
      <c r="AH122" s="1"/>
    </row>
    <row r="123" spans="1:35">
      <c r="A123" s="48"/>
      <c r="B123" s="50" t="s">
        <v>44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204"/>
      <c r="V123" s="38"/>
      <c r="W123" s="38"/>
      <c r="X123" s="237"/>
      <c r="Y123" s="38"/>
      <c r="Z123" s="38"/>
      <c r="AA123" s="38"/>
      <c r="AB123" s="38"/>
      <c r="AC123" s="38"/>
      <c r="AD123" s="38"/>
      <c r="AE123" s="81"/>
      <c r="AH123" s="1"/>
    </row>
    <row r="124" spans="1:35">
      <c r="A124" s="48"/>
      <c r="B124" s="5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204"/>
      <c r="V124" s="38"/>
      <c r="W124" s="38"/>
      <c r="X124" s="237"/>
      <c r="Y124" s="38"/>
      <c r="Z124" s="38"/>
      <c r="AA124" s="38"/>
      <c r="AB124" s="38"/>
      <c r="AC124" s="38"/>
      <c r="AD124" s="38"/>
      <c r="AE124" s="81"/>
      <c r="AH124" s="1"/>
    </row>
    <row r="125" spans="1:35">
      <c r="A125" s="4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204"/>
      <c r="V125" s="38"/>
      <c r="W125" s="38"/>
      <c r="X125" s="237"/>
      <c r="Y125" s="38"/>
      <c r="Z125" s="38"/>
      <c r="AA125" s="38"/>
      <c r="AB125" s="38"/>
      <c r="AC125" s="38"/>
      <c r="AD125" s="38"/>
      <c r="AE125" s="81"/>
      <c r="AH125" s="1"/>
    </row>
    <row r="126" spans="1:35">
      <c r="A126" s="74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239"/>
      <c r="V126" s="75"/>
      <c r="W126" s="75"/>
      <c r="X126" s="303"/>
      <c r="Y126" s="75"/>
      <c r="Z126" s="75"/>
      <c r="AA126" s="75"/>
      <c r="AB126" s="75"/>
      <c r="AC126" s="75"/>
      <c r="AD126" s="75"/>
      <c r="AE126" s="322"/>
      <c r="AF126" s="77"/>
      <c r="AH126" s="1"/>
    </row>
    <row r="127" spans="1:35">
      <c r="U127" s="204"/>
    </row>
    <row r="128" spans="1:35">
      <c r="U128" s="204"/>
    </row>
    <row r="129" spans="1:21">
      <c r="U129" s="204"/>
    </row>
    <row r="130" spans="1:21">
      <c r="U130" s="204"/>
    </row>
    <row r="131" spans="1:21">
      <c r="U131" s="204"/>
    </row>
    <row r="132" spans="1:21">
      <c r="U132" s="204"/>
    </row>
    <row r="133" spans="1:21">
      <c r="A133" t="s">
        <v>41</v>
      </c>
      <c r="B133" t="s">
        <v>71</v>
      </c>
      <c r="C133" t="s">
        <v>80</v>
      </c>
      <c r="D133" t="s">
        <v>339</v>
      </c>
      <c r="E133" t="s">
        <v>145</v>
      </c>
      <c r="F133" t="s">
        <v>337</v>
      </c>
      <c r="G133" t="s">
        <v>338</v>
      </c>
      <c r="H133" t="s">
        <v>340</v>
      </c>
      <c r="U133" s="204"/>
    </row>
    <row r="134" spans="1:21">
      <c r="A134" s="7" t="s">
        <v>46</v>
      </c>
      <c r="B134" s="26" t="s">
        <v>67</v>
      </c>
      <c r="C134" s="1" t="s">
        <v>77</v>
      </c>
      <c r="D134" s="27" t="s">
        <v>37</v>
      </c>
      <c r="E134" s="27" t="s">
        <v>55</v>
      </c>
      <c r="F134" s="1" t="s">
        <v>47</v>
      </c>
      <c r="G134" s="1" t="s">
        <v>342</v>
      </c>
      <c r="H134" s="1" t="s">
        <v>49</v>
      </c>
      <c r="U134" s="204"/>
    </row>
    <row r="135" spans="1:21">
      <c r="A135" s="7" t="s">
        <v>83</v>
      </c>
      <c r="B135" s="26" t="s">
        <v>2580</v>
      </c>
      <c r="C135" s="1" t="s">
        <v>78</v>
      </c>
      <c r="D135" s="27" t="s">
        <v>38</v>
      </c>
      <c r="E135" s="27" t="s">
        <v>56</v>
      </c>
      <c r="F135" s="1" t="s">
        <v>48</v>
      </c>
      <c r="G135" s="1" t="s">
        <v>343</v>
      </c>
      <c r="H135" s="1" t="s">
        <v>50</v>
      </c>
      <c r="U135" s="204"/>
    </row>
    <row r="136" spans="1:21">
      <c r="A136" s="7"/>
      <c r="B136" s="7"/>
      <c r="C136" s="1" t="s">
        <v>79</v>
      </c>
      <c r="D136" s="27" t="s">
        <v>39</v>
      </c>
      <c r="E136" s="27" t="s">
        <v>57</v>
      </c>
      <c r="F136"/>
      <c r="G136" s="1" t="s">
        <v>341</v>
      </c>
      <c r="H136" s="1" t="s">
        <v>51</v>
      </c>
      <c r="U136" s="204"/>
    </row>
    <row r="137" spans="1:21">
      <c r="A137" s="7"/>
      <c r="B137" s="7"/>
      <c r="C137" s="7" t="s">
        <v>81</v>
      </c>
      <c r="D137" s="27" t="s">
        <v>40</v>
      </c>
      <c r="E137" s="27" t="s">
        <v>32</v>
      </c>
      <c r="F137"/>
      <c r="G137" s="1" t="s">
        <v>347</v>
      </c>
      <c r="H137" s="7" t="s">
        <v>52</v>
      </c>
      <c r="U137" s="204"/>
    </row>
    <row r="138" spans="1:21">
      <c r="A138" s="7"/>
      <c r="B138" s="7"/>
      <c r="C138" s="7" t="s">
        <v>82</v>
      </c>
      <c r="D138" s="27" t="s">
        <v>60</v>
      </c>
      <c r="E138" s="27" t="s">
        <v>33</v>
      </c>
      <c r="F138"/>
      <c r="G138" s="1"/>
      <c r="H138" s="7" t="s">
        <v>53</v>
      </c>
      <c r="U138" s="204"/>
    </row>
    <row r="139" spans="1:21">
      <c r="A139" s="7"/>
      <c r="B139" s="7"/>
      <c r="C139" s="7"/>
      <c r="D139" s="27" t="s">
        <v>61</v>
      </c>
      <c r="E139" s="27" t="s">
        <v>34</v>
      </c>
      <c r="F139" s="7"/>
      <c r="G139" s="7"/>
      <c r="H139" s="7" t="s">
        <v>54</v>
      </c>
      <c r="U139" s="204"/>
    </row>
    <row r="140" spans="1:21">
      <c r="A140" s="7"/>
      <c r="B140" s="7"/>
      <c r="C140" s="7"/>
      <c r="D140" s="27" t="s">
        <v>62</v>
      </c>
      <c r="E140" s="27" t="s">
        <v>35</v>
      </c>
      <c r="F140" s="7"/>
      <c r="G140" s="7"/>
      <c r="H140" s="7" t="s">
        <v>280</v>
      </c>
      <c r="U140" s="204"/>
    </row>
    <row r="141" spans="1:21">
      <c r="A141" s="7"/>
      <c r="B141" s="1"/>
      <c r="C141" s="7"/>
      <c r="D141" s="27" t="s">
        <v>63</v>
      </c>
      <c r="E141" s="27" t="s">
        <v>36</v>
      </c>
      <c r="F141" s="1"/>
      <c r="G141" s="1"/>
      <c r="H141" s="7" t="s">
        <v>281</v>
      </c>
      <c r="U141" s="204"/>
    </row>
    <row r="142" spans="1:21">
      <c r="A142" s="7"/>
      <c r="B142" s="1"/>
      <c r="C142" s="7"/>
      <c r="D142" s="27" t="s">
        <v>64</v>
      </c>
      <c r="E142" s="27" t="s">
        <v>37</v>
      </c>
      <c r="F142" s="1"/>
      <c r="G142" s="1"/>
      <c r="H142" s="7" t="s">
        <v>282</v>
      </c>
      <c r="U142" s="204"/>
    </row>
    <row r="143" spans="1:21">
      <c r="A143" s="1"/>
      <c r="B143" s="1"/>
      <c r="C143" s="7"/>
      <c r="D143" s="27" t="s">
        <v>65</v>
      </c>
      <c r="E143" s="27" t="s">
        <v>38</v>
      </c>
      <c r="F143" s="1"/>
      <c r="G143" s="1"/>
      <c r="H143" s="7" t="s">
        <v>283</v>
      </c>
      <c r="U143" s="204"/>
    </row>
    <row r="144" spans="1:21">
      <c r="A144"/>
      <c r="B144" s="1"/>
      <c r="C144" s="7"/>
      <c r="D144" s="27" t="s">
        <v>346</v>
      </c>
      <c r="E144" s="27" t="s">
        <v>39</v>
      </c>
      <c r="F144" s="1"/>
      <c r="G144" s="1"/>
      <c r="H144" s="7" t="s">
        <v>299</v>
      </c>
    </row>
    <row r="145" spans="1:38">
      <c r="A145"/>
      <c r="B145" s="1"/>
      <c r="C145" s="7"/>
      <c r="D145" s="27" t="s">
        <v>66</v>
      </c>
      <c r="E145" s="27" t="s">
        <v>40</v>
      </c>
      <c r="F145" s="1"/>
      <c r="G145" s="1"/>
      <c r="H145" s="7" t="s">
        <v>305</v>
      </c>
    </row>
    <row r="146" spans="1:38">
      <c r="A146"/>
      <c r="B146" s="1"/>
      <c r="C146" s="7"/>
      <c r="D146" s="27" t="s">
        <v>288</v>
      </c>
      <c r="E146" s="27"/>
      <c r="F146" s="1"/>
      <c r="G146" s="1"/>
      <c r="H146" s="7" t="s">
        <v>284</v>
      </c>
    </row>
    <row r="147" spans="1:38">
      <c r="A147"/>
      <c r="B147" s="1"/>
      <c r="C147" s="7"/>
      <c r="D147" s="27" t="s">
        <v>289</v>
      </c>
      <c r="E147" s="27"/>
      <c r="F147" s="1"/>
      <c r="G147" s="1"/>
      <c r="H147" s="7" t="s">
        <v>285</v>
      </c>
    </row>
    <row r="148" spans="1:38">
      <c r="A148"/>
      <c r="B148" s="1"/>
      <c r="C148" s="7"/>
      <c r="D148" s="27" t="s">
        <v>290</v>
      </c>
      <c r="E148" s="27"/>
      <c r="F148" s="1"/>
      <c r="G148" s="1"/>
      <c r="H148" s="7" t="s">
        <v>286</v>
      </c>
    </row>
    <row r="149" spans="1:38">
      <c r="A149" s="7"/>
      <c r="B149" s="1"/>
      <c r="C149" s="7"/>
      <c r="D149" s="27" t="s">
        <v>291</v>
      </c>
      <c r="E149" s="27"/>
      <c r="F149" s="1"/>
      <c r="G149" s="1"/>
      <c r="H149" s="7" t="s">
        <v>287</v>
      </c>
    </row>
    <row r="150" spans="1:38">
      <c r="A150" s="1"/>
      <c r="B150" s="1"/>
      <c r="C150" s="7"/>
      <c r="D150" s="27" t="s">
        <v>292</v>
      </c>
      <c r="E150" s="27"/>
      <c r="F150" s="1"/>
      <c r="G150" s="1"/>
      <c r="H150" s="7"/>
    </row>
    <row r="151" spans="1:38">
      <c r="A151" s="1"/>
      <c r="B151" s="1"/>
      <c r="C151" s="7"/>
      <c r="D151"/>
      <c r="E151" s="27"/>
      <c r="F151" s="1"/>
      <c r="G151" s="1"/>
      <c r="H151" s="7"/>
    </row>
    <row r="152" spans="1:38">
      <c r="A152" s="1"/>
      <c r="B152" s="1"/>
      <c r="C152" s="7"/>
      <c r="D152"/>
      <c r="E152" s="27"/>
      <c r="F152" s="1"/>
      <c r="G152" s="1"/>
      <c r="H152" s="7"/>
    </row>
    <row r="153" spans="1:38">
      <c r="A153" s="1"/>
      <c r="B153" s="1"/>
      <c r="C153" s="7"/>
      <c r="D153"/>
      <c r="E153" s="27"/>
      <c r="F153" s="1"/>
      <c r="G153" s="1"/>
      <c r="H153" s="7"/>
    </row>
    <row r="154" spans="1:38">
      <c r="A154" s="7"/>
      <c r="B154" s="7"/>
      <c r="C154" s="7"/>
      <c r="D154"/>
      <c r="E154" s="27"/>
      <c r="F154" s="7"/>
      <c r="G154" s="7"/>
      <c r="H154" s="7"/>
      <c r="AL154" s="500" t="s">
        <v>2870</v>
      </c>
    </row>
    <row r="155" spans="1:38">
      <c r="A155" s="7"/>
      <c r="B155" s="7"/>
      <c r="C155" s="7"/>
      <c r="D155"/>
      <c r="E155" s="27"/>
      <c r="F155" s="7"/>
      <c r="G155" s="7"/>
      <c r="H155" s="7"/>
    </row>
    <row r="156" spans="1:38">
      <c r="A156" s="7"/>
      <c r="B156" s="7"/>
      <c r="C156" s="7"/>
      <c r="D156"/>
      <c r="E156" s="27"/>
      <c r="F156" s="7"/>
      <c r="G156" s="7"/>
      <c r="H156" s="7"/>
    </row>
    <row r="157" spans="1:38">
      <c r="A157" s="26"/>
      <c r="B157" s="26"/>
      <c r="C157" s="7"/>
      <c r="D157"/>
      <c r="E157" s="27"/>
      <c r="F157" s="26"/>
      <c r="G157" s="26"/>
      <c r="H157" s="7"/>
    </row>
    <row r="158" spans="1:38">
      <c r="A158"/>
      <c r="B158" s="26"/>
      <c r="C158" s="7"/>
      <c r="D158" s="7"/>
      <c r="E158" s="7"/>
      <c r="F158"/>
      <c r="G158"/>
      <c r="H158" s="7"/>
    </row>
    <row r="159" spans="1:38">
      <c r="A159"/>
      <c r="B159" s="7"/>
      <c r="C159" s="7"/>
      <c r="D159" s="7"/>
      <c r="E159" s="7"/>
      <c r="F159"/>
      <c r="G159"/>
      <c r="H159" s="7"/>
    </row>
    <row r="160" spans="1:38">
      <c r="A160"/>
      <c r="B160" s="7"/>
      <c r="C160" s="7"/>
      <c r="D160" s="7"/>
      <c r="E160" s="7"/>
      <c r="F160" s="7"/>
      <c r="G160" s="7"/>
    </row>
    <row r="161" spans="1:7">
      <c r="A161"/>
      <c r="B161" s="7"/>
      <c r="C161" s="7"/>
      <c r="D161" s="7"/>
      <c r="E161" s="7"/>
      <c r="F161" s="7"/>
      <c r="G161" s="7"/>
    </row>
    <row r="162" spans="1:7">
      <c r="A162"/>
      <c r="B162" s="7"/>
      <c r="C162" s="7"/>
      <c r="D162" s="7"/>
      <c r="E162" s="7"/>
      <c r="F162" s="7"/>
      <c r="G162" s="7"/>
    </row>
    <row r="163" spans="1:7">
      <c r="A163"/>
      <c r="B163" s="7"/>
      <c r="C163" s="7"/>
      <c r="D163" s="7"/>
      <c r="E163" s="7"/>
      <c r="F163" s="7"/>
      <c r="G163" s="7"/>
    </row>
  </sheetData>
  <mergeCells count="372">
    <mergeCell ref="V115:W115"/>
    <mergeCell ref="V116:W116"/>
    <mergeCell ref="V117:W117"/>
    <mergeCell ref="V110:W110"/>
    <mergeCell ref="V99:W100"/>
    <mergeCell ref="V108:W108"/>
    <mergeCell ref="D110:T110"/>
    <mergeCell ref="B115:C115"/>
    <mergeCell ref="B116:C116"/>
    <mergeCell ref="B117:C117"/>
    <mergeCell ref="D111:T111"/>
    <mergeCell ref="D112:T112"/>
    <mergeCell ref="D113:T113"/>
    <mergeCell ref="D114:T114"/>
    <mergeCell ref="D115:T115"/>
    <mergeCell ref="D116:T116"/>
    <mergeCell ref="D117:T117"/>
    <mergeCell ref="B111:C111"/>
    <mergeCell ref="B112:C112"/>
    <mergeCell ref="B113:C113"/>
    <mergeCell ref="B114:C114"/>
    <mergeCell ref="B104:C104"/>
    <mergeCell ref="B107:C107"/>
    <mergeCell ref="V107:W107"/>
    <mergeCell ref="B86:C86"/>
    <mergeCell ref="B82:C82"/>
    <mergeCell ref="B81:C81"/>
    <mergeCell ref="D81:T81"/>
    <mergeCell ref="B83:C83"/>
    <mergeCell ref="B84:C84"/>
    <mergeCell ref="D84:T84"/>
    <mergeCell ref="B85:C85"/>
    <mergeCell ref="D85:T85"/>
    <mergeCell ref="D82:T82"/>
    <mergeCell ref="D83:T83"/>
    <mergeCell ref="F4:G4"/>
    <mergeCell ref="H4:I4"/>
    <mergeCell ref="J4:L4"/>
    <mergeCell ref="N4:O4"/>
    <mergeCell ref="V92:W92"/>
    <mergeCell ref="D90:T90"/>
    <mergeCell ref="D93:T93"/>
    <mergeCell ref="D94:T94"/>
    <mergeCell ref="D95:T95"/>
    <mergeCell ref="V87:W87"/>
    <mergeCell ref="D86:T86"/>
    <mergeCell ref="V85:W85"/>
    <mergeCell ref="V84:W84"/>
    <mergeCell ref="P4:Q4"/>
    <mergeCell ref="R4:S4"/>
    <mergeCell ref="V4:W4"/>
    <mergeCell ref="F6:L6"/>
    <mergeCell ref="Q6:T6"/>
    <mergeCell ref="V78:W78"/>
    <mergeCell ref="V81:W81"/>
    <mergeCell ref="V83:W83"/>
    <mergeCell ref="V86:W86"/>
    <mergeCell ref="D65:T65"/>
    <mergeCell ref="D48:T48"/>
    <mergeCell ref="AB117:AD117"/>
    <mergeCell ref="AB108:AD108"/>
    <mergeCell ref="B105:C105"/>
    <mergeCell ref="D105:T105"/>
    <mergeCell ref="V105:W105"/>
    <mergeCell ref="AB109:AD109"/>
    <mergeCell ref="B109:C109"/>
    <mergeCell ref="D109:T109"/>
    <mergeCell ref="V109:W109"/>
    <mergeCell ref="AB116:AD116"/>
    <mergeCell ref="AB115:AD115"/>
    <mergeCell ref="B106:C106"/>
    <mergeCell ref="D106:T106"/>
    <mergeCell ref="V106:W106"/>
    <mergeCell ref="AB111:AD111"/>
    <mergeCell ref="B108:C108"/>
    <mergeCell ref="D108:T108"/>
    <mergeCell ref="AB110:AD110"/>
    <mergeCell ref="B110:C110"/>
    <mergeCell ref="AB106:AD106"/>
    <mergeCell ref="V111:W111"/>
    <mergeCell ref="V112:W112"/>
    <mergeCell ref="V113:W113"/>
    <mergeCell ref="V114:W114"/>
    <mergeCell ref="AE99:AE100"/>
    <mergeCell ref="AB96:AD96"/>
    <mergeCell ref="B91:C91"/>
    <mergeCell ref="D91:T91"/>
    <mergeCell ref="V91:W91"/>
    <mergeCell ref="B99:C100"/>
    <mergeCell ref="D99:T100"/>
    <mergeCell ref="B90:C90"/>
    <mergeCell ref="AB94:AD94"/>
    <mergeCell ref="B93:C93"/>
    <mergeCell ref="B94:C94"/>
    <mergeCell ref="B95:C95"/>
    <mergeCell ref="B96:C96"/>
    <mergeCell ref="AB95:AD95"/>
    <mergeCell ref="B92:C92"/>
    <mergeCell ref="D92:T92"/>
    <mergeCell ref="D96:T96"/>
    <mergeCell ref="AB93:AD93"/>
    <mergeCell ref="AB90:AD90"/>
    <mergeCell ref="AB91:AD91"/>
    <mergeCell ref="Y99:Z100"/>
    <mergeCell ref="AA99:AA100"/>
    <mergeCell ref="AB99:AD100"/>
    <mergeCell ref="V90:W90"/>
    <mergeCell ref="AE74:AE75"/>
    <mergeCell ref="B76:C76"/>
    <mergeCell ref="V76:W76"/>
    <mergeCell ref="B74:C75"/>
    <mergeCell ref="D74:T75"/>
    <mergeCell ref="V74:W75"/>
    <mergeCell ref="D80:T80"/>
    <mergeCell ref="B63:C64"/>
    <mergeCell ref="D63:T64"/>
    <mergeCell ref="D76:T76"/>
    <mergeCell ref="AB70:AD70"/>
    <mergeCell ref="V70:W70"/>
    <mergeCell ref="B71:C71"/>
    <mergeCell ref="D71:T71"/>
    <mergeCell ref="B70:C70"/>
    <mergeCell ref="D70:T70"/>
    <mergeCell ref="B66:C66"/>
    <mergeCell ref="B67:C67"/>
    <mergeCell ref="B68:C68"/>
    <mergeCell ref="V67:W67"/>
    <mergeCell ref="AB67:AD67"/>
    <mergeCell ref="V66:W66"/>
    <mergeCell ref="D66:T66"/>
    <mergeCell ref="D69:T69"/>
    <mergeCell ref="AE63:AE64"/>
    <mergeCell ref="B65:C65"/>
    <mergeCell ref="V65:W65"/>
    <mergeCell ref="V68:W68"/>
    <mergeCell ref="V69:W69"/>
    <mergeCell ref="V40:W40"/>
    <mergeCell ref="AB38:AD38"/>
    <mergeCell ref="D38:T38"/>
    <mergeCell ref="V52:W52"/>
    <mergeCell ref="AB52:AD52"/>
    <mergeCell ref="D53:T53"/>
    <mergeCell ref="D52:T52"/>
    <mergeCell ref="AB53:AD53"/>
    <mergeCell ref="V53:W53"/>
    <mergeCell ref="V38:W38"/>
    <mergeCell ref="D39:T39"/>
    <mergeCell ref="D40:T40"/>
    <mergeCell ref="D41:T41"/>
    <mergeCell ref="D42:T42"/>
    <mergeCell ref="D43:T43"/>
    <mergeCell ref="D44:T44"/>
    <mergeCell ref="D45:T45"/>
    <mergeCell ref="D47:T47"/>
    <mergeCell ref="B46:C46"/>
    <mergeCell ref="B47:C47"/>
    <mergeCell ref="D25:T25"/>
    <mergeCell ref="B25:C25"/>
    <mergeCell ref="AA22:AA23"/>
    <mergeCell ref="AB22:AD23"/>
    <mergeCell ref="AE22:AE23"/>
    <mergeCell ref="AB25:AD25"/>
    <mergeCell ref="V25:W25"/>
    <mergeCell ref="D26:T26"/>
    <mergeCell ref="B24:C24"/>
    <mergeCell ref="V24:W24"/>
    <mergeCell ref="AB24:AD24"/>
    <mergeCell ref="D24:T24"/>
    <mergeCell ref="B22:C23"/>
    <mergeCell ref="D22:T23"/>
    <mergeCell ref="V22:W23"/>
    <mergeCell ref="Y22:Z23"/>
    <mergeCell ref="X22:X23"/>
    <mergeCell ref="AB33:AD33"/>
    <mergeCell ref="V37:W37"/>
    <mergeCell ref="AB37:AD37"/>
    <mergeCell ref="V33:W33"/>
    <mergeCell ref="B33:C33"/>
    <mergeCell ref="B34:C34"/>
    <mergeCell ref="AB41:AD41"/>
    <mergeCell ref="V42:W42"/>
    <mergeCell ref="AB42:AD42"/>
    <mergeCell ref="B26:C26"/>
    <mergeCell ref="V26:W26"/>
    <mergeCell ref="AB26:AD26"/>
    <mergeCell ref="AB35:AD35"/>
    <mergeCell ref="AB39:AD39"/>
    <mergeCell ref="AB40:AD40"/>
    <mergeCell ref="V41:W41"/>
    <mergeCell ref="V39:W39"/>
    <mergeCell ref="B30:C30"/>
    <mergeCell ref="V30:W30"/>
    <mergeCell ref="AB30:AD30"/>
    <mergeCell ref="AB28:AD28"/>
    <mergeCell ref="B32:C32"/>
    <mergeCell ref="V32:W32"/>
    <mergeCell ref="AB32:AD32"/>
    <mergeCell ref="D32:T32"/>
    <mergeCell ref="B28:C28"/>
    <mergeCell ref="B31:C31"/>
    <mergeCell ref="V31:W31"/>
    <mergeCell ref="AB31:AD31"/>
    <mergeCell ref="D31:T31"/>
    <mergeCell ref="B40:C40"/>
    <mergeCell ref="F8:R8"/>
    <mergeCell ref="F10:R10"/>
    <mergeCell ref="F12:R12"/>
    <mergeCell ref="D29:T29"/>
    <mergeCell ref="D30:T30"/>
    <mergeCell ref="V36:W36"/>
    <mergeCell ref="AB36:AD36"/>
    <mergeCell ref="V35:W35"/>
    <mergeCell ref="AB27:AD27"/>
    <mergeCell ref="D33:T33"/>
    <mergeCell ref="D34:T34"/>
    <mergeCell ref="B27:C27"/>
    <mergeCell ref="V27:W27"/>
    <mergeCell ref="D27:T27"/>
    <mergeCell ref="V34:W34"/>
    <mergeCell ref="AB34:AD34"/>
    <mergeCell ref="V28:W28"/>
    <mergeCell ref="AB29:AD29"/>
    <mergeCell ref="V29:W29"/>
    <mergeCell ref="D28:T28"/>
    <mergeCell ref="B29:C29"/>
    <mergeCell ref="B58:C58"/>
    <mergeCell ref="D36:T36"/>
    <mergeCell ref="B35:C35"/>
    <mergeCell ref="D35:T35"/>
    <mergeCell ref="D77:T77"/>
    <mergeCell ref="D67:T67"/>
    <mergeCell ref="Y74:Z75"/>
    <mergeCell ref="AA74:AA75"/>
    <mergeCell ref="V80:W80"/>
    <mergeCell ref="B77:C77"/>
    <mergeCell ref="V77:W77"/>
    <mergeCell ref="B78:C78"/>
    <mergeCell ref="D78:T78"/>
    <mergeCell ref="B79:C79"/>
    <mergeCell ref="D79:T79"/>
    <mergeCell ref="X74:X75"/>
    <mergeCell ref="B80:C80"/>
    <mergeCell ref="B48:C48"/>
    <mergeCell ref="B49:C49"/>
    <mergeCell ref="B50:C50"/>
    <mergeCell ref="B51:C51"/>
    <mergeCell ref="B52:C52"/>
    <mergeCell ref="D37:T37"/>
    <mergeCell ref="D46:T46"/>
    <mergeCell ref="B60:C60"/>
    <mergeCell ref="D51:T51"/>
    <mergeCell ref="D56:T56"/>
    <mergeCell ref="D58:T58"/>
    <mergeCell ref="D60:T60"/>
    <mergeCell ref="D55:T55"/>
    <mergeCell ref="B36:C36"/>
    <mergeCell ref="D49:T49"/>
    <mergeCell ref="D50:T50"/>
    <mergeCell ref="D54:T54"/>
    <mergeCell ref="B39:C39"/>
    <mergeCell ref="B41:C41"/>
    <mergeCell ref="B42:C42"/>
    <mergeCell ref="B43:C43"/>
    <mergeCell ref="B44:C44"/>
    <mergeCell ref="B45:C45"/>
    <mergeCell ref="B57:C57"/>
    <mergeCell ref="D57:T57"/>
    <mergeCell ref="B53:C53"/>
    <mergeCell ref="B37:C37"/>
    <mergeCell ref="B38:C38"/>
    <mergeCell ref="B54:C54"/>
    <mergeCell ref="B55:C55"/>
    <mergeCell ref="B56:C56"/>
    <mergeCell ref="V63:W64"/>
    <mergeCell ref="Y63:Z64"/>
    <mergeCell ref="AA63:AA64"/>
    <mergeCell ref="V55:W55"/>
    <mergeCell ref="AB60:AD60"/>
    <mergeCell ref="AB63:AD64"/>
    <mergeCell ref="AB55:AD55"/>
    <mergeCell ref="X63:X64"/>
    <mergeCell ref="V58:W58"/>
    <mergeCell ref="V57:W57"/>
    <mergeCell ref="V60:W60"/>
    <mergeCell ref="AB57:AD57"/>
    <mergeCell ref="AB58:AD58"/>
    <mergeCell ref="V43:W43"/>
    <mergeCell ref="V44:W44"/>
    <mergeCell ref="V45:W45"/>
    <mergeCell ref="V46:W46"/>
    <mergeCell ref="V47:W47"/>
    <mergeCell ref="V48:W48"/>
    <mergeCell ref="V49:W49"/>
    <mergeCell ref="V56:W56"/>
    <mergeCell ref="AB43:AD43"/>
    <mergeCell ref="V51:W51"/>
    <mergeCell ref="V50:W50"/>
    <mergeCell ref="V54:W54"/>
    <mergeCell ref="AB44:AD44"/>
    <mergeCell ref="AB45:AD45"/>
    <mergeCell ref="AB46:AD46"/>
    <mergeCell ref="AB47:AD47"/>
    <mergeCell ref="AB48:AD48"/>
    <mergeCell ref="AB49:AD49"/>
    <mergeCell ref="AB50:AD50"/>
    <mergeCell ref="AB51:AD51"/>
    <mergeCell ref="AB56:AD56"/>
    <mergeCell ref="AB54:AD54"/>
    <mergeCell ref="B69:C69"/>
    <mergeCell ref="D68:T68"/>
    <mergeCell ref="AB80:AD80"/>
    <mergeCell ref="AB77:AD77"/>
    <mergeCell ref="AB76:AD76"/>
    <mergeCell ref="AB74:AD75"/>
    <mergeCell ref="AB79:AD79"/>
    <mergeCell ref="AB68:AD68"/>
    <mergeCell ref="AB69:AD69"/>
    <mergeCell ref="V79:W79"/>
    <mergeCell ref="V88:W88"/>
    <mergeCell ref="AB88:AD88"/>
    <mergeCell ref="AB87:AD87"/>
    <mergeCell ref="X99:X100"/>
    <mergeCell ref="V102:W102"/>
    <mergeCell ref="D104:T104"/>
    <mergeCell ref="V104:W104"/>
    <mergeCell ref="AB66:AD66"/>
    <mergeCell ref="V71:W71"/>
    <mergeCell ref="AB71:AD71"/>
    <mergeCell ref="V82:W82"/>
    <mergeCell ref="AB78:AD78"/>
    <mergeCell ref="AB81:AD81"/>
    <mergeCell ref="AB82:AD82"/>
    <mergeCell ref="AB84:AD84"/>
    <mergeCell ref="AB83:AD83"/>
    <mergeCell ref="AB85:AD85"/>
    <mergeCell ref="AB86:AD86"/>
    <mergeCell ref="AB89:AD89"/>
    <mergeCell ref="AB112:AD112"/>
    <mergeCell ref="AB113:AD113"/>
    <mergeCell ref="AB114:AD114"/>
    <mergeCell ref="AB107:AD107"/>
    <mergeCell ref="AB104:AD104"/>
    <mergeCell ref="AB103:AD103"/>
    <mergeCell ref="AB102:AD102"/>
    <mergeCell ref="AB101:AD101"/>
    <mergeCell ref="V101:W101"/>
    <mergeCell ref="AB105:AD105"/>
    <mergeCell ref="V103:W103"/>
    <mergeCell ref="B59:C59"/>
    <mergeCell ref="D59:T59"/>
    <mergeCell ref="V59:W59"/>
    <mergeCell ref="AB59:AD59"/>
    <mergeCell ref="AB65:AD65"/>
    <mergeCell ref="D107:T107"/>
    <mergeCell ref="B101:C101"/>
    <mergeCell ref="D101:T101"/>
    <mergeCell ref="B102:C102"/>
    <mergeCell ref="D102:T102"/>
    <mergeCell ref="D103:T103"/>
    <mergeCell ref="B103:C103"/>
    <mergeCell ref="B89:C89"/>
    <mergeCell ref="B87:C87"/>
    <mergeCell ref="D89:T89"/>
    <mergeCell ref="V96:W96"/>
    <mergeCell ref="AB92:AD92"/>
    <mergeCell ref="B88:C88"/>
    <mergeCell ref="D88:T88"/>
    <mergeCell ref="D87:T87"/>
    <mergeCell ref="V89:W89"/>
    <mergeCell ref="V93:W93"/>
    <mergeCell ref="V94:W94"/>
    <mergeCell ref="V95:W95"/>
  </mergeCells>
  <phoneticPr fontId="24"/>
  <conditionalFormatting sqref="B1:AE31 B57:AE57 B55:W55 Y55:AE55 B56:X56 Z56:AE56 B58:X58 Z58:AE58 B44:AE54 B43:AD43 B41:AE42 B40:AD40 B33:AE39 B32:AD32 B60:AE1048576">
    <cfRule type="expression" dxfId="47" priority="24">
      <formula>$AI1="□"</formula>
    </cfRule>
  </conditionalFormatting>
  <conditionalFormatting sqref="X55">
    <cfRule type="expression" dxfId="46" priority="7">
      <formula>$AI55="□"</formula>
    </cfRule>
  </conditionalFormatting>
  <conditionalFormatting sqref="Y56">
    <cfRule type="expression" dxfId="45" priority="6">
      <formula>$AI56="□"</formula>
    </cfRule>
  </conditionalFormatting>
  <conditionalFormatting sqref="Y58">
    <cfRule type="expression" dxfId="44" priority="5">
      <formula>$AI58="□"</formula>
    </cfRule>
  </conditionalFormatting>
  <conditionalFormatting sqref="B59:AE59">
    <cfRule type="expression" dxfId="43" priority="4">
      <formula>$AI59="□"</formula>
    </cfRule>
  </conditionalFormatting>
  <conditionalFormatting sqref="AE43">
    <cfRule type="expression" dxfId="42" priority="3">
      <formula>$AN43="□"</formula>
    </cfRule>
  </conditionalFormatting>
  <conditionalFormatting sqref="AE40">
    <cfRule type="expression" dxfId="41" priority="2">
      <formula>$AN40="□"</formula>
    </cfRule>
  </conditionalFormatting>
  <conditionalFormatting sqref="AE32">
    <cfRule type="expression" dxfId="40" priority="1">
      <formula>$AN32="□"</formula>
    </cfRule>
  </conditionalFormatting>
  <dataValidations count="7">
    <dataValidation type="list" allowBlank="1" showInputMessage="1" showErrorMessage="1" sqref="F6:L6" xr:uid="{00000000-0002-0000-0700-000000000000}">
      <formula1>"する,しない"</formula1>
    </dataValidation>
    <dataValidation type="list" allowBlank="1" showInputMessage="1" showErrorMessage="1" sqref="F15:F18" xr:uid="{00000000-0002-0000-0700-000001000000}">
      <formula1>"□,■"</formula1>
    </dataValidation>
    <dataValidation type="list" allowBlank="1" showInputMessage="1" showErrorMessage="1" sqref="AB76:AB96 AB24:AB60 AB65:AB71 AB101:AB117" xr:uid="{00000000-0002-0000-0700-000002000000}">
      <formula1>$A$134:$A$135</formula1>
    </dataValidation>
    <dataValidation type="list" allowBlank="1" showInputMessage="1" showErrorMessage="1" sqref="AA101:AA117 AA24:AA60 AA76:AA96 AA65:AA71" xr:uid="{00000000-0002-0000-0700-000003000000}">
      <formula1>$C$134:$C$138</formula1>
    </dataValidation>
    <dataValidation type="list" allowBlank="1" showInputMessage="1" showErrorMessage="1" sqref="Q6:T6" xr:uid="{00000000-0002-0000-0700-000004000000}">
      <formula1>$G$134:$G$137</formula1>
    </dataValidation>
    <dataValidation type="list" allowBlank="1" showInputMessage="1" showErrorMessage="1" sqref="F8:R8 F10:R10 F12:R12" xr:uid="{00000000-0002-0000-0700-000005000000}">
      <formula1>$H$134:$H$149</formula1>
    </dataValidation>
    <dataValidation type="list" allowBlank="1" showInputMessage="1" showErrorMessage="1" sqref="H4:I4 P4:Q4" xr:uid="{00000000-0002-0000-0700-000006000000}">
      <formula1>"08,09,10,11,12,13,14,15,16,17,18,19,20,21,22,23,24,25,26,27,28,29,30"</formula1>
    </dataValidation>
  </dataValidations>
  <pageMargins left="0.39370078740157483" right="0.39370078740157483" top="0.39370078740157483" bottom="0.39370078740157483" header="0.19685039370078741" footer="0.19685039370078741"/>
  <pageSetup paperSize="9" scale="61" fitToHeight="0" orientation="landscape" r:id="rId1"/>
  <headerFooter alignWithMargins="0">
    <oddFooter>&amp;C&amp;P</oddFooter>
  </headerFooter>
  <rowBreaks count="1" manualBreakCount="1">
    <brk id="61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L184"/>
  <sheetViews>
    <sheetView showGridLines="0" view="pageBreakPreview" zoomScaleNormal="100" zoomScaleSheetLayoutView="100" workbookViewId="0"/>
  </sheetViews>
  <sheetFormatPr defaultColWidth="9" defaultRowHeight="13"/>
  <cols>
    <col min="1" max="1" width="2.6328125" style="51" customWidth="1"/>
    <col min="2" max="2" width="3.36328125" style="51" customWidth="1"/>
    <col min="3" max="20" width="2.6328125" style="51" customWidth="1"/>
    <col min="21" max="21" width="5.08984375" style="203" hidden="1" customWidth="1"/>
    <col min="22" max="23" width="2.6328125" style="51" customWidth="1"/>
    <col min="24" max="24" width="8.453125" style="349" bestFit="1" customWidth="1"/>
    <col min="25" max="25" width="5" style="51" bestFit="1" customWidth="1"/>
    <col min="26" max="26" width="2.7265625" style="51" bestFit="1" customWidth="1"/>
    <col min="27" max="27" width="16.26953125" style="51" customWidth="1"/>
    <col min="28" max="30" width="3.7265625" style="51" customWidth="1"/>
    <col min="31" max="31" width="92.36328125" style="68" bestFit="1" customWidth="1"/>
    <col min="32" max="32" width="2.6328125" style="40" customWidth="1"/>
    <col min="33" max="33" width="6.6328125" style="51" customWidth="1"/>
    <col min="34" max="34" width="9" style="7" customWidth="1"/>
    <col min="35" max="35" width="3.453125" style="7" hidden="1" customWidth="1"/>
    <col min="36" max="16384" width="9" style="7"/>
  </cols>
  <sheetData>
    <row r="1" spans="1:35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7"/>
      <c r="U1" s="288"/>
      <c r="V1" s="137"/>
      <c r="W1" s="137"/>
      <c r="X1" s="347"/>
      <c r="Y1" s="137"/>
      <c r="Z1" s="137"/>
      <c r="AA1" s="438"/>
      <c r="AB1" s="438"/>
      <c r="AC1" s="438"/>
      <c r="AD1" s="438"/>
      <c r="AE1" s="439"/>
      <c r="AF1" s="440"/>
      <c r="AG1" s="441"/>
    </row>
    <row r="2" spans="1:35" s="139" customFormat="1" ht="24.75" customHeight="1">
      <c r="A2" s="140"/>
      <c r="B2" s="141"/>
      <c r="C2" s="142" t="s">
        <v>385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90"/>
      <c r="V2" s="143"/>
      <c r="W2" s="143"/>
      <c r="X2" s="348"/>
      <c r="Y2" s="143"/>
      <c r="Z2" s="143"/>
      <c r="AA2" s="442"/>
      <c r="AB2" s="442"/>
      <c r="AC2" s="442"/>
      <c r="AD2" s="442"/>
      <c r="AE2" s="443"/>
      <c r="AF2" s="444"/>
      <c r="AG2" s="262"/>
    </row>
    <row r="3" spans="1:35">
      <c r="A3" s="14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72"/>
      <c r="V3" s="166"/>
      <c r="W3" s="166"/>
      <c r="X3" s="286"/>
      <c r="Y3" s="166"/>
      <c r="Z3" s="1"/>
      <c r="AA3" s="38"/>
      <c r="AB3" s="445"/>
      <c r="AC3" s="445"/>
      <c r="AD3" s="445"/>
      <c r="AE3" s="81"/>
      <c r="AG3" s="38"/>
      <c r="AH3" s="1"/>
      <c r="AI3" s="1"/>
    </row>
    <row r="4" spans="1:35">
      <c r="A4" s="147"/>
      <c r="B4" s="148" t="s">
        <v>76</v>
      </c>
      <c r="C4" s="148"/>
      <c r="D4" s="148"/>
      <c r="E4" s="148"/>
      <c r="F4" s="873">
        <v>20</v>
      </c>
      <c r="G4" s="873"/>
      <c r="H4" s="874"/>
      <c r="I4" s="875"/>
      <c r="J4" s="940" t="s">
        <v>69</v>
      </c>
      <c r="K4" s="941"/>
      <c r="L4" s="941"/>
      <c r="M4" s="178" t="s">
        <v>45</v>
      </c>
      <c r="N4" s="873">
        <v>20</v>
      </c>
      <c r="O4" s="877"/>
      <c r="P4" s="874"/>
      <c r="Q4" s="875"/>
      <c r="R4" s="942" t="s">
        <v>69</v>
      </c>
      <c r="S4" s="876"/>
      <c r="T4" s="1"/>
      <c r="U4" s="148"/>
      <c r="V4" s="876"/>
      <c r="W4" s="876"/>
      <c r="X4" s="285"/>
      <c r="Y4" s="148"/>
      <c r="Z4" s="1"/>
      <c r="AA4" s="38"/>
      <c r="AB4" s="38"/>
      <c r="AC4" s="38"/>
      <c r="AD4" s="477"/>
      <c r="AE4" s="81"/>
      <c r="AG4" s="38"/>
      <c r="AH4" s="1"/>
      <c r="AI4" s="1"/>
    </row>
    <row r="5" spans="1:35">
      <c r="A5" s="152"/>
      <c r="B5" s="153"/>
      <c r="C5" s="153"/>
      <c r="D5" s="153"/>
      <c r="E5" s="153"/>
      <c r="F5" s="154"/>
      <c r="G5" s="154"/>
      <c r="H5" s="154"/>
      <c r="I5" s="155"/>
      <c r="J5" s="155"/>
      <c r="K5" s="153"/>
      <c r="L5" s="155"/>
      <c r="M5" s="155"/>
      <c r="N5" s="155"/>
      <c r="O5" s="153"/>
      <c r="P5" s="144"/>
      <c r="Q5" s="155"/>
      <c r="R5" s="155"/>
      <c r="S5" s="154"/>
      <c r="T5" s="154"/>
      <c r="U5" s="155"/>
      <c r="V5" s="155"/>
      <c r="W5" s="153"/>
      <c r="X5" s="155"/>
      <c r="Y5" s="155"/>
      <c r="Z5" s="1"/>
      <c r="AA5" s="38"/>
      <c r="AB5" s="38"/>
      <c r="AC5" s="38"/>
      <c r="AD5" s="477"/>
      <c r="AE5" s="81"/>
      <c r="AG5" s="38"/>
      <c r="AH5" s="1"/>
      <c r="AI5" s="1"/>
    </row>
    <row r="6" spans="1:35">
      <c r="A6" s="158"/>
      <c r="B6" s="153" t="s">
        <v>43</v>
      </c>
      <c r="C6" s="159"/>
      <c r="D6" s="159"/>
      <c r="E6" s="159"/>
      <c r="F6" s="800"/>
      <c r="G6" s="801"/>
      <c r="H6" s="801"/>
      <c r="I6" s="801"/>
      <c r="J6" s="801"/>
      <c r="K6" s="801"/>
      <c r="L6" s="802"/>
      <c r="M6" s="160"/>
      <c r="N6" s="161" t="s">
        <v>357</v>
      </c>
      <c r="O6" s="160"/>
      <c r="P6" s="160"/>
      <c r="Q6" s="800"/>
      <c r="R6" s="801"/>
      <c r="S6" s="801"/>
      <c r="T6" s="802"/>
      <c r="U6" s="155"/>
      <c r="V6" s="155"/>
      <c r="W6" s="153"/>
      <c r="X6" s="155"/>
      <c r="Y6" s="155"/>
      <c r="Z6" s="1"/>
      <c r="AA6" s="38"/>
      <c r="AB6" s="38"/>
      <c r="AC6" s="38"/>
      <c r="AD6" s="38"/>
      <c r="AE6" s="81"/>
      <c r="AG6" s="38"/>
      <c r="AH6" s="1"/>
      <c r="AI6" s="1"/>
    </row>
    <row r="7" spans="1:35">
      <c r="A7" s="158"/>
      <c r="B7" s="153"/>
      <c r="C7" s="159"/>
      <c r="D7" s="159"/>
      <c r="E7" s="159"/>
      <c r="F7" s="163"/>
      <c r="G7" s="163"/>
      <c r="H7" s="163"/>
      <c r="I7" s="163"/>
      <c r="J7" s="163"/>
      <c r="K7" s="163"/>
      <c r="L7" s="163"/>
      <c r="M7" s="160"/>
      <c r="N7" s="161"/>
      <c r="O7" s="160"/>
      <c r="P7" s="160"/>
      <c r="Q7" s="163"/>
      <c r="R7" s="163"/>
      <c r="S7" s="163"/>
      <c r="T7" s="163"/>
      <c r="U7" s="163"/>
      <c r="V7" s="144"/>
      <c r="W7" s="153"/>
      <c r="X7" s="155"/>
      <c r="Y7" s="155"/>
      <c r="Z7" s="1"/>
      <c r="AA7" s="117" t="s">
        <v>358</v>
      </c>
      <c r="AB7" s="38"/>
      <c r="AC7" s="38"/>
      <c r="AD7" s="477"/>
      <c r="AE7" s="81"/>
      <c r="AG7" s="38"/>
      <c r="AH7" s="1"/>
      <c r="AI7" s="1"/>
    </row>
    <row r="8" spans="1:35">
      <c r="A8" s="158"/>
      <c r="B8" s="153" t="s">
        <v>125</v>
      </c>
      <c r="C8" s="144"/>
      <c r="D8" s="144"/>
      <c r="E8" s="144"/>
      <c r="F8" s="868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70"/>
      <c r="S8" s="144"/>
      <c r="T8" s="144"/>
      <c r="U8" s="163"/>
      <c r="V8" s="144"/>
      <c r="W8" s="153"/>
      <c r="X8" s="155"/>
      <c r="Y8" s="155"/>
      <c r="Z8" s="1"/>
      <c r="AA8" s="117" t="s">
        <v>2866</v>
      </c>
      <c r="AB8" s="38"/>
      <c r="AC8" s="38"/>
      <c r="AD8" s="477"/>
      <c r="AE8" s="81"/>
      <c r="AG8" s="38"/>
      <c r="AH8" s="1"/>
      <c r="AI8" s="1"/>
    </row>
    <row r="9" spans="1:35">
      <c r="A9" s="158"/>
      <c r="B9" s="153"/>
      <c r="C9" s="144"/>
      <c r="D9" s="144"/>
      <c r="E9" s="144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3"/>
      <c r="V9" s="144"/>
      <c r="W9" s="153"/>
      <c r="X9" s="155"/>
      <c r="Y9" s="155"/>
      <c r="Z9" s="1"/>
      <c r="AA9" s="117" t="s">
        <v>68</v>
      </c>
      <c r="AB9" s="38"/>
      <c r="AC9" s="38"/>
      <c r="AD9" s="477"/>
      <c r="AE9" s="81"/>
      <c r="AG9" s="38"/>
      <c r="AH9" s="1"/>
      <c r="AI9" s="1"/>
    </row>
    <row r="10" spans="1:35">
      <c r="A10" s="158"/>
      <c r="B10" s="144"/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70"/>
      <c r="S10" s="144"/>
      <c r="T10" s="144"/>
      <c r="U10" s="163"/>
      <c r="V10" s="144"/>
      <c r="W10" s="153"/>
      <c r="X10" s="155"/>
      <c r="Y10" s="155"/>
      <c r="Z10" s="1"/>
      <c r="AA10" s="117" t="s">
        <v>2832</v>
      </c>
      <c r="AB10" s="38"/>
      <c r="AC10" s="38"/>
      <c r="AD10" s="477"/>
      <c r="AE10" s="81"/>
      <c r="AG10" s="38"/>
      <c r="AH10" s="1"/>
      <c r="AI10" s="1"/>
    </row>
    <row r="11" spans="1:35">
      <c r="A11" s="158"/>
      <c r="B11" s="153"/>
      <c r="C11" s="159"/>
      <c r="D11" s="159"/>
      <c r="E11" s="159"/>
      <c r="F11" s="163"/>
      <c r="G11" s="163"/>
      <c r="H11" s="163"/>
      <c r="I11" s="163"/>
      <c r="J11" s="163"/>
      <c r="K11" s="163"/>
      <c r="L11" s="163"/>
      <c r="M11" s="160"/>
      <c r="N11" s="161"/>
      <c r="O11" s="160"/>
      <c r="P11" s="160"/>
      <c r="Q11" s="163"/>
      <c r="R11" s="163"/>
      <c r="S11" s="163"/>
      <c r="T11" s="163"/>
      <c r="U11" s="163"/>
      <c r="V11" s="144"/>
      <c r="W11" s="153"/>
      <c r="X11" s="155"/>
      <c r="Y11" s="155"/>
      <c r="Z11" s="1"/>
      <c r="AA11" s="38"/>
      <c r="AB11" s="38"/>
      <c r="AC11" s="38"/>
      <c r="AD11" s="477"/>
      <c r="AE11" s="81"/>
      <c r="AG11" s="38"/>
      <c r="AH11" s="1"/>
      <c r="AI11" s="1"/>
    </row>
    <row r="12" spans="1:35">
      <c r="A12" s="158"/>
      <c r="B12" s="153"/>
      <c r="C12" s="159"/>
      <c r="D12" s="159"/>
      <c r="E12" s="159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70"/>
      <c r="S12" s="163"/>
      <c r="T12" s="163"/>
      <c r="U12" s="163"/>
      <c r="V12" s="144"/>
      <c r="W12" s="153"/>
      <c r="X12" s="155"/>
      <c r="Y12" s="155"/>
      <c r="Z12" s="1"/>
      <c r="AA12" s="38"/>
      <c r="AB12" s="38"/>
      <c r="AC12" s="38"/>
      <c r="AD12" s="477"/>
      <c r="AE12" s="81"/>
      <c r="AG12" s="38"/>
      <c r="AH12" s="1"/>
      <c r="AI12" s="1"/>
    </row>
    <row r="13" spans="1:35">
      <c r="A13" s="158"/>
      <c r="B13" s="153"/>
      <c r="C13" s="159"/>
      <c r="D13" s="159"/>
      <c r="E13" s="159"/>
      <c r="F13" s="163"/>
      <c r="G13" s="163"/>
      <c r="H13" s="163"/>
      <c r="I13" s="163"/>
      <c r="J13" s="163"/>
      <c r="K13" s="163"/>
      <c r="L13" s="163"/>
      <c r="M13" s="160"/>
      <c r="N13" s="161"/>
      <c r="O13" s="160"/>
      <c r="P13" s="160"/>
      <c r="Q13" s="163"/>
      <c r="R13" s="163"/>
      <c r="S13" s="163"/>
      <c r="T13" s="163"/>
      <c r="U13" s="163"/>
      <c r="V13" s="144"/>
      <c r="W13" s="153"/>
      <c r="X13" s="155"/>
      <c r="Y13" s="155"/>
      <c r="Z13" s="1"/>
      <c r="AA13" s="38"/>
      <c r="AB13" s="38"/>
      <c r="AC13" s="38"/>
      <c r="AD13" s="477"/>
      <c r="AE13" s="81"/>
      <c r="AG13" s="38"/>
      <c r="AH13" s="1"/>
      <c r="AI13" s="1"/>
    </row>
    <row r="14" spans="1:35">
      <c r="A14" s="158"/>
      <c r="B14" s="153" t="s">
        <v>359</v>
      </c>
      <c r="C14" s="153"/>
      <c r="D14" s="153"/>
      <c r="E14" s="153"/>
      <c r="F14" s="144" t="s">
        <v>360</v>
      </c>
      <c r="G14" s="144"/>
      <c r="H14" s="144"/>
      <c r="I14" s="163"/>
      <c r="J14" s="163"/>
      <c r="K14" s="163"/>
      <c r="L14" s="163"/>
      <c r="M14" s="160"/>
      <c r="N14" s="161"/>
      <c r="O14" s="160"/>
      <c r="P14" s="160"/>
      <c r="Q14" s="163"/>
      <c r="R14" s="163"/>
      <c r="S14" s="163"/>
      <c r="T14" s="163"/>
      <c r="U14" s="163"/>
      <c r="V14" s="144"/>
      <c r="W14" s="153"/>
      <c r="X14" s="155"/>
      <c r="Y14" s="155"/>
      <c r="Z14" s="1"/>
      <c r="AA14" s="38"/>
      <c r="AB14" s="38"/>
      <c r="AC14" s="38"/>
      <c r="AD14" s="477"/>
      <c r="AE14" s="81"/>
      <c r="AG14" s="38"/>
      <c r="AH14" s="1"/>
      <c r="AI14" s="1"/>
    </row>
    <row r="15" spans="1:35">
      <c r="A15" s="158"/>
      <c r="B15" s="153"/>
      <c r="C15" s="159"/>
      <c r="D15" s="159"/>
      <c r="E15" s="159"/>
      <c r="F15" s="164" t="s">
        <v>537</v>
      </c>
      <c r="G15" s="179" t="s">
        <v>403</v>
      </c>
      <c r="H15" s="163"/>
      <c r="I15" s="163"/>
      <c r="J15" s="163"/>
      <c r="K15" s="163"/>
      <c r="L15" s="163"/>
      <c r="M15" s="160"/>
      <c r="N15" s="161"/>
      <c r="O15" s="160"/>
      <c r="P15" s="160"/>
      <c r="Q15" s="163"/>
      <c r="R15" s="163"/>
      <c r="S15" s="163"/>
      <c r="T15" s="163"/>
      <c r="U15" s="163"/>
      <c r="V15" s="144"/>
      <c r="W15" s="153"/>
      <c r="X15" s="155"/>
      <c r="Y15" s="155"/>
      <c r="Z15" s="1"/>
      <c r="AA15" s="38"/>
      <c r="AB15" s="38"/>
      <c r="AC15" s="38"/>
      <c r="AD15" s="477"/>
      <c r="AE15" s="81"/>
      <c r="AG15" s="38"/>
      <c r="AH15" s="1"/>
      <c r="AI15" s="1"/>
    </row>
    <row r="16" spans="1:35">
      <c r="A16" s="158"/>
      <c r="B16" s="153"/>
      <c r="C16" s="159"/>
      <c r="D16" s="159"/>
      <c r="E16" s="159"/>
      <c r="F16" s="164" t="s">
        <v>537</v>
      </c>
      <c r="G16" s="179" t="s">
        <v>404</v>
      </c>
      <c r="H16" s="163"/>
      <c r="I16" s="163"/>
      <c r="J16" s="163"/>
      <c r="K16" s="163"/>
      <c r="L16" s="163"/>
      <c r="M16" s="160"/>
      <c r="N16" s="161"/>
      <c r="O16" s="160"/>
      <c r="P16" s="160"/>
      <c r="Q16" s="163"/>
      <c r="R16" s="163"/>
      <c r="S16" s="163"/>
      <c r="T16" s="163"/>
      <c r="U16" s="163"/>
      <c r="V16" s="144"/>
      <c r="W16" s="153"/>
      <c r="X16" s="155"/>
      <c r="Y16" s="155"/>
      <c r="Z16" s="1"/>
      <c r="AA16" s="38"/>
      <c r="AB16" s="38"/>
      <c r="AC16" s="38"/>
      <c r="AD16" s="477"/>
      <c r="AE16" s="81"/>
      <c r="AG16" s="38"/>
    </row>
    <row r="17" spans="1:35">
      <c r="A17" s="158"/>
      <c r="B17" s="153"/>
      <c r="C17" s="159"/>
      <c r="D17" s="159"/>
      <c r="E17" s="159"/>
      <c r="F17" s="164" t="s">
        <v>537</v>
      </c>
      <c r="G17" s="179" t="s">
        <v>406</v>
      </c>
      <c r="H17" s="163"/>
      <c r="I17" s="163"/>
      <c r="J17" s="163"/>
      <c r="K17" s="163"/>
      <c r="L17" s="163"/>
      <c r="M17" s="160"/>
      <c r="N17" s="161"/>
      <c r="O17" s="160"/>
      <c r="P17" s="160"/>
      <c r="Q17" s="163"/>
      <c r="R17" s="163"/>
      <c r="S17" s="163"/>
      <c r="T17" s="163"/>
      <c r="U17" s="163"/>
      <c r="V17" s="144"/>
      <c r="W17" s="153"/>
      <c r="X17" s="155"/>
      <c r="Y17" s="155"/>
      <c r="Z17" s="1"/>
      <c r="AA17" s="38"/>
      <c r="AB17" s="38"/>
      <c r="AC17" s="38"/>
      <c r="AD17" s="477"/>
      <c r="AE17" s="81"/>
      <c r="AG17" s="38"/>
    </row>
    <row r="18" spans="1:35">
      <c r="A18" s="158"/>
      <c r="B18" s="153"/>
      <c r="C18" s="159"/>
      <c r="D18" s="159"/>
      <c r="E18" s="159"/>
      <c r="F18" s="164" t="s">
        <v>537</v>
      </c>
      <c r="G18" s="179" t="s">
        <v>407</v>
      </c>
      <c r="H18" s="163"/>
      <c r="I18" s="163"/>
      <c r="J18" s="163"/>
      <c r="K18" s="163"/>
      <c r="L18" s="163"/>
      <c r="M18" s="160"/>
      <c r="N18" s="161"/>
      <c r="O18" s="160"/>
      <c r="P18" s="160"/>
      <c r="Q18" s="163"/>
      <c r="R18" s="163"/>
      <c r="S18" s="163"/>
      <c r="T18" s="163"/>
      <c r="U18" s="163"/>
      <c r="V18" s="144"/>
      <c r="W18" s="153"/>
      <c r="X18" s="155"/>
      <c r="Y18" s="155"/>
      <c r="Z18" s="1"/>
      <c r="AA18" s="262" t="s">
        <v>2458</v>
      </c>
      <c r="AB18" s="38"/>
      <c r="AC18" s="38"/>
      <c r="AD18" s="477"/>
      <c r="AE18" s="81"/>
      <c r="AG18" s="38"/>
    </row>
    <row r="19" spans="1:35">
      <c r="A19" s="158"/>
      <c r="B19" s="153"/>
      <c r="C19" s="159"/>
      <c r="D19" s="159"/>
      <c r="E19" s="159"/>
      <c r="F19" s="164" t="s">
        <v>537</v>
      </c>
      <c r="G19" s="179" t="s">
        <v>409</v>
      </c>
      <c r="H19" s="163"/>
      <c r="I19" s="163"/>
      <c r="J19" s="163"/>
      <c r="K19" s="163"/>
      <c r="L19" s="163"/>
      <c r="M19" s="160"/>
      <c r="N19" s="161"/>
      <c r="O19" s="160"/>
      <c r="P19" s="160"/>
      <c r="Q19" s="163"/>
      <c r="R19" s="163"/>
      <c r="S19" s="163"/>
      <c r="T19" s="163"/>
      <c r="U19" s="163"/>
      <c r="V19" s="144"/>
      <c r="W19" s="153"/>
      <c r="X19" s="155"/>
      <c r="Y19" s="155"/>
      <c r="Z19" s="1"/>
      <c r="AA19" s="38"/>
      <c r="AB19" s="38"/>
      <c r="AC19" s="38"/>
      <c r="AD19" s="477"/>
      <c r="AE19" s="81"/>
      <c r="AG19" s="38"/>
    </row>
    <row r="20" spans="1:35">
      <c r="A20" s="158"/>
      <c r="B20" s="153"/>
      <c r="C20" s="159"/>
      <c r="D20" s="159"/>
      <c r="E20" s="159"/>
      <c r="F20" s="163"/>
      <c r="G20" s="163"/>
      <c r="H20" s="163"/>
      <c r="I20" s="163"/>
      <c r="J20" s="163"/>
      <c r="K20" s="163"/>
      <c r="L20" s="163"/>
      <c r="M20" s="160"/>
      <c r="N20" s="161"/>
      <c r="O20" s="160"/>
      <c r="P20" s="160"/>
      <c r="Q20" s="163"/>
      <c r="R20" s="163"/>
      <c r="S20" s="163"/>
      <c r="T20" s="163"/>
      <c r="U20" s="163"/>
      <c r="V20" s="144"/>
      <c r="W20" s="153"/>
      <c r="X20" s="155"/>
      <c r="Y20" s="155"/>
      <c r="Z20" s="1"/>
      <c r="AA20" s="38"/>
      <c r="AB20" s="38"/>
      <c r="AC20" s="38"/>
      <c r="AD20" s="477"/>
      <c r="AE20" s="81"/>
      <c r="AG20" s="38"/>
    </row>
    <row r="21" spans="1:35">
      <c r="A21" s="57"/>
      <c r="B21" s="58" t="s">
        <v>28</v>
      </c>
      <c r="C21" s="59"/>
      <c r="D21" s="38"/>
      <c r="E21" s="38"/>
      <c r="F21" s="38"/>
      <c r="G21" s="38"/>
      <c r="H21" s="38"/>
      <c r="I21" s="204" t="s">
        <v>70</v>
      </c>
      <c r="J21" s="58"/>
      <c r="K21" s="38"/>
      <c r="L21" s="58"/>
      <c r="M21" s="58"/>
      <c r="N21" s="58"/>
      <c r="O21" s="58"/>
      <c r="P21" s="38"/>
      <c r="Q21" s="38"/>
      <c r="R21" s="38"/>
      <c r="S21" s="38"/>
      <c r="T21" s="38"/>
      <c r="U21" s="204" t="s">
        <v>1442</v>
      </c>
      <c r="V21" s="38"/>
      <c r="W21" s="38"/>
      <c r="X21" s="237"/>
      <c r="Y21" s="38"/>
      <c r="Z21" s="38"/>
      <c r="AA21" s="38"/>
      <c r="AB21" s="38"/>
      <c r="AC21" s="38"/>
      <c r="AD21" s="117"/>
      <c r="AE21" s="81"/>
      <c r="AG21" s="38"/>
    </row>
    <row r="22" spans="1:35" ht="13.5" customHeight="1">
      <c r="A22" s="48"/>
      <c r="B22" s="777" t="s">
        <v>29</v>
      </c>
      <c r="C22" s="885"/>
      <c r="D22" s="728" t="s">
        <v>30</v>
      </c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9"/>
      <c r="Q22" s="729"/>
      <c r="R22" s="729"/>
      <c r="S22" s="729"/>
      <c r="T22" s="729"/>
      <c r="U22" s="289" t="s">
        <v>146</v>
      </c>
      <c r="V22" s="728" t="s">
        <v>512</v>
      </c>
      <c r="W22" s="905"/>
      <c r="X22" s="884" t="s">
        <v>2420</v>
      </c>
      <c r="Y22" s="835" t="s">
        <v>511</v>
      </c>
      <c r="Z22" s="836"/>
      <c r="AA22" s="938" t="s">
        <v>80</v>
      </c>
      <c r="AB22" s="690" t="s">
        <v>41</v>
      </c>
      <c r="AC22" s="691"/>
      <c r="AD22" s="692"/>
      <c r="AE22" s="696" t="s">
        <v>42</v>
      </c>
      <c r="AG22" s="38"/>
    </row>
    <row r="23" spans="1:35" ht="12" customHeight="1">
      <c r="A23" s="48"/>
      <c r="B23" s="886"/>
      <c r="C23" s="887"/>
      <c r="D23" s="731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290"/>
      <c r="V23" s="906"/>
      <c r="W23" s="908"/>
      <c r="X23" s="906"/>
      <c r="Y23" s="837"/>
      <c r="Z23" s="838"/>
      <c r="AA23" s="939"/>
      <c r="AB23" s="693"/>
      <c r="AC23" s="694"/>
      <c r="AD23" s="695"/>
      <c r="AE23" s="697"/>
      <c r="AG23" s="38"/>
    </row>
    <row r="24" spans="1:35" ht="13.15" customHeight="1">
      <c r="A24" s="48"/>
      <c r="B24" s="674">
        <v>1</v>
      </c>
      <c r="C24" s="675"/>
      <c r="D24" s="746" t="s">
        <v>1352</v>
      </c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8"/>
      <c r="U24" s="291" t="s">
        <v>521</v>
      </c>
      <c r="V24" s="768" t="s">
        <v>1390</v>
      </c>
      <c r="W24" s="770"/>
      <c r="X24" s="540" t="s">
        <v>2417</v>
      </c>
      <c r="Y24" s="250">
        <v>46</v>
      </c>
      <c r="Z24" s="250" t="s">
        <v>535</v>
      </c>
      <c r="AA24" s="568"/>
      <c r="AB24" s="668"/>
      <c r="AC24" s="669"/>
      <c r="AD24" s="670"/>
      <c r="AE24" s="180"/>
      <c r="AG24" s="38"/>
      <c r="AI24" s="7" t="str">
        <f>$F$15</f>
        <v>■</v>
      </c>
    </row>
    <row r="25" spans="1:35" ht="13.15" customHeight="1">
      <c r="A25" s="48"/>
      <c r="B25" s="674">
        <v>2</v>
      </c>
      <c r="C25" s="675"/>
      <c r="D25" s="774" t="s">
        <v>2483</v>
      </c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5"/>
      <c r="R25" s="775"/>
      <c r="S25" s="775"/>
      <c r="T25" s="776"/>
      <c r="U25" s="569" t="s">
        <v>522</v>
      </c>
      <c r="V25" s="768" t="s">
        <v>1390</v>
      </c>
      <c r="W25" s="770"/>
      <c r="X25" s="540" t="s">
        <v>2417</v>
      </c>
      <c r="Y25" s="250">
        <v>14</v>
      </c>
      <c r="Z25" s="250" t="s">
        <v>535</v>
      </c>
      <c r="AA25" s="568"/>
      <c r="AB25" s="668"/>
      <c r="AC25" s="669"/>
      <c r="AD25" s="670"/>
      <c r="AE25" s="180"/>
      <c r="AG25" s="38"/>
      <c r="AI25" s="7" t="str">
        <f t="shared" ref="AI25:AI63" si="0">$F$15</f>
        <v>■</v>
      </c>
    </row>
    <row r="26" spans="1:35" ht="13.15" customHeight="1">
      <c r="A26" s="48"/>
      <c r="B26" s="701">
        <v>3</v>
      </c>
      <c r="C26" s="702"/>
      <c r="D26" s="755" t="s">
        <v>1353</v>
      </c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7"/>
      <c r="U26" s="292" t="s">
        <v>523</v>
      </c>
      <c r="V26" s="761" t="s">
        <v>88</v>
      </c>
      <c r="W26" s="763"/>
      <c r="X26" s="542" t="s">
        <v>2418</v>
      </c>
      <c r="Y26" s="251">
        <v>1</v>
      </c>
      <c r="Z26" s="251">
        <v>0</v>
      </c>
      <c r="AA26" s="566"/>
      <c r="AB26" s="671"/>
      <c r="AC26" s="672"/>
      <c r="AD26" s="673"/>
      <c r="AE26" s="484" t="s">
        <v>410</v>
      </c>
      <c r="AG26" s="38"/>
      <c r="AI26" s="7" t="str">
        <f t="shared" si="0"/>
        <v>■</v>
      </c>
    </row>
    <row r="27" spans="1:35" ht="13.15" customHeight="1">
      <c r="A27" s="48"/>
      <c r="B27" s="674">
        <v>4</v>
      </c>
      <c r="C27" s="675"/>
      <c r="D27" s="752" t="s">
        <v>149</v>
      </c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4"/>
      <c r="U27" s="294" t="s">
        <v>1370</v>
      </c>
      <c r="V27" s="768" t="s">
        <v>1394</v>
      </c>
      <c r="W27" s="770"/>
      <c r="X27" s="540" t="s">
        <v>2417</v>
      </c>
      <c r="Y27" s="250">
        <v>3</v>
      </c>
      <c r="Z27" s="250" t="s">
        <v>535</v>
      </c>
      <c r="AA27" s="568"/>
      <c r="AB27" s="668"/>
      <c r="AC27" s="669"/>
      <c r="AD27" s="670"/>
      <c r="AE27" s="180"/>
      <c r="AG27" s="38"/>
      <c r="AI27" s="7" t="str">
        <f t="shared" si="0"/>
        <v>■</v>
      </c>
    </row>
    <row r="28" spans="1:35" ht="13.15" customHeight="1">
      <c r="A28" s="48"/>
      <c r="B28" s="674">
        <v>5</v>
      </c>
      <c r="C28" s="675"/>
      <c r="D28" s="752" t="s">
        <v>552</v>
      </c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4"/>
      <c r="U28" s="294" t="s">
        <v>588</v>
      </c>
      <c r="V28" s="768" t="s">
        <v>1390</v>
      </c>
      <c r="W28" s="770"/>
      <c r="X28" s="540" t="s">
        <v>2417</v>
      </c>
      <c r="Y28" s="250">
        <v>64</v>
      </c>
      <c r="Z28" s="250" t="s">
        <v>535</v>
      </c>
      <c r="AA28" s="568"/>
      <c r="AB28" s="668"/>
      <c r="AC28" s="669"/>
      <c r="AD28" s="670"/>
      <c r="AE28" s="180"/>
      <c r="AG28" s="38"/>
      <c r="AI28" s="7" t="str">
        <f t="shared" si="0"/>
        <v>■</v>
      </c>
    </row>
    <row r="29" spans="1:35">
      <c r="A29" s="48"/>
      <c r="B29" s="674">
        <v>6</v>
      </c>
      <c r="C29" s="675"/>
      <c r="D29" s="752" t="s">
        <v>553</v>
      </c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4"/>
      <c r="U29" s="294" t="s">
        <v>589</v>
      </c>
      <c r="V29" s="768" t="s">
        <v>87</v>
      </c>
      <c r="W29" s="770"/>
      <c r="X29" s="540" t="s">
        <v>2417</v>
      </c>
      <c r="Y29" s="250">
        <v>64</v>
      </c>
      <c r="Z29" s="250" t="s">
        <v>535</v>
      </c>
      <c r="AA29" s="568"/>
      <c r="AB29" s="668"/>
      <c r="AC29" s="669"/>
      <c r="AD29" s="670"/>
      <c r="AE29" s="180"/>
      <c r="AG29" s="38"/>
      <c r="AI29" s="7" t="str">
        <f t="shared" si="0"/>
        <v>■</v>
      </c>
    </row>
    <row r="30" spans="1:35" ht="13.15" customHeight="1">
      <c r="A30" s="48"/>
      <c r="B30" s="674">
        <v>7</v>
      </c>
      <c r="C30" s="675"/>
      <c r="D30" s="752" t="s">
        <v>554</v>
      </c>
      <c r="E30" s="753"/>
      <c r="F30" s="753"/>
      <c r="G30" s="753"/>
      <c r="H30" s="753"/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3"/>
      <c r="T30" s="754"/>
      <c r="U30" s="294" t="s">
        <v>590</v>
      </c>
      <c r="V30" s="768" t="s">
        <v>1390</v>
      </c>
      <c r="W30" s="770"/>
      <c r="X30" s="540" t="s">
        <v>2417</v>
      </c>
      <c r="Y30" s="250">
        <v>64</v>
      </c>
      <c r="Z30" s="250" t="s">
        <v>535</v>
      </c>
      <c r="AA30" s="568"/>
      <c r="AB30" s="668"/>
      <c r="AC30" s="669"/>
      <c r="AD30" s="670"/>
      <c r="AE30" s="180"/>
      <c r="AG30" s="38"/>
      <c r="AI30" s="7" t="str">
        <f t="shared" si="0"/>
        <v>■</v>
      </c>
    </row>
    <row r="31" spans="1:35" ht="13.15" customHeight="1">
      <c r="A31" s="48"/>
      <c r="B31" s="676">
        <v>8</v>
      </c>
      <c r="C31" s="677"/>
      <c r="D31" s="771" t="s">
        <v>1354</v>
      </c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3"/>
      <c r="U31" s="292" t="s">
        <v>587</v>
      </c>
      <c r="V31" s="761" t="s">
        <v>1394</v>
      </c>
      <c r="W31" s="763"/>
      <c r="X31" s="542" t="s">
        <v>2418</v>
      </c>
      <c r="Y31" s="251">
        <v>3</v>
      </c>
      <c r="Z31" s="251">
        <v>0</v>
      </c>
      <c r="AA31" s="566"/>
      <c r="AB31" s="671"/>
      <c r="AC31" s="672"/>
      <c r="AD31" s="673"/>
      <c r="AE31" s="382" t="s">
        <v>410</v>
      </c>
      <c r="AG31" s="38"/>
      <c r="AI31" s="7" t="str">
        <f t="shared" si="0"/>
        <v>■</v>
      </c>
    </row>
    <row r="32" spans="1:35" ht="13.15" customHeight="1">
      <c r="A32" s="48"/>
      <c r="B32" s="945">
        <v>9</v>
      </c>
      <c r="C32" s="946"/>
      <c r="D32" s="752" t="s">
        <v>307</v>
      </c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4"/>
      <c r="U32" s="293" t="s">
        <v>1431</v>
      </c>
      <c r="V32" s="758" t="s">
        <v>1390</v>
      </c>
      <c r="W32" s="760"/>
      <c r="X32" s="541" t="s">
        <v>2417</v>
      </c>
      <c r="Y32" s="250">
        <v>8</v>
      </c>
      <c r="Z32" s="250" t="s">
        <v>535</v>
      </c>
      <c r="AA32" s="568"/>
      <c r="AB32" s="749"/>
      <c r="AC32" s="750"/>
      <c r="AD32" s="751"/>
      <c r="AE32" s="180" t="s">
        <v>2900</v>
      </c>
      <c r="AG32" s="38"/>
      <c r="AI32" s="7" t="str">
        <f t="shared" si="0"/>
        <v>■</v>
      </c>
    </row>
    <row r="33" spans="1:35" ht="13.15" customHeight="1">
      <c r="A33" s="48"/>
      <c r="B33" s="674">
        <v>10</v>
      </c>
      <c r="C33" s="675"/>
      <c r="D33" s="752" t="s">
        <v>1426</v>
      </c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4"/>
      <c r="U33" s="293" t="s">
        <v>1432</v>
      </c>
      <c r="V33" s="788" t="s">
        <v>1394</v>
      </c>
      <c r="W33" s="790"/>
      <c r="X33" s="543" t="s">
        <v>2417</v>
      </c>
      <c r="Y33" s="241">
        <v>1</v>
      </c>
      <c r="Z33" s="241" t="s">
        <v>535</v>
      </c>
      <c r="AA33" s="568"/>
      <c r="AB33" s="668"/>
      <c r="AC33" s="669"/>
      <c r="AD33" s="670"/>
      <c r="AE33" s="180"/>
      <c r="AG33" s="38"/>
      <c r="AI33" s="7" t="str">
        <f t="shared" si="0"/>
        <v>■</v>
      </c>
    </row>
    <row r="34" spans="1:35" ht="13.15" customHeight="1">
      <c r="A34" s="48"/>
      <c r="B34" s="676">
        <v>11</v>
      </c>
      <c r="C34" s="677"/>
      <c r="D34" s="771" t="s">
        <v>1427</v>
      </c>
      <c r="E34" s="772"/>
      <c r="F34" s="772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3"/>
      <c r="U34" s="292" t="s">
        <v>1433</v>
      </c>
      <c r="V34" s="761" t="s">
        <v>1394</v>
      </c>
      <c r="W34" s="763"/>
      <c r="X34" s="542" t="s">
        <v>2417</v>
      </c>
      <c r="Y34" s="251">
        <v>8</v>
      </c>
      <c r="Z34" s="251" t="s">
        <v>535</v>
      </c>
      <c r="AA34" s="566"/>
      <c r="AB34" s="671"/>
      <c r="AC34" s="672"/>
      <c r="AD34" s="673"/>
      <c r="AE34" s="382" t="s">
        <v>410</v>
      </c>
      <c r="AG34" s="38"/>
      <c r="AI34" s="7" t="str">
        <f t="shared" si="0"/>
        <v>■</v>
      </c>
    </row>
    <row r="35" spans="1:35" ht="13.15" customHeight="1">
      <c r="A35" s="48"/>
      <c r="B35" s="674">
        <v>12</v>
      </c>
      <c r="C35" s="675"/>
      <c r="D35" s="752" t="s">
        <v>2751</v>
      </c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4"/>
      <c r="U35" s="293" t="s">
        <v>1374</v>
      </c>
      <c r="V35" s="788" t="s">
        <v>1394</v>
      </c>
      <c r="W35" s="790"/>
      <c r="X35" s="543" t="s">
        <v>2417</v>
      </c>
      <c r="Y35" s="241">
        <v>1</v>
      </c>
      <c r="Z35" s="241" t="s">
        <v>535</v>
      </c>
      <c r="AA35" s="568"/>
      <c r="AB35" s="668"/>
      <c r="AC35" s="669"/>
      <c r="AD35" s="670"/>
      <c r="AE35" s="180"/>
      <c r="AG35" s="38"/>
      <c r="AI35" s="7" t="str">
        <f t="shared" si="0"/>
        <v>■</v>
      </c>
    </row>
    <row r="36" spans="1:35" ht="13.15" customHeight="1">
      <c r="A36" s="48"/>
      <c r="B36" s="676">
        <v>13</v>
      </c>
      <c r="C36" s="677"/>
      <c r="D36" s="771" t="s">
        <v>300</v>
      </c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3"/>
      <c r="U36" s="381" t="s">
        <v>1375</v>
      </c>
      <c r="V36" s="761" t="s">
        <v>1394</v>
      </c>
      <c r="W36" s="763"/>
      <c r="X36" s="542" t="s">
        <v>2417</v>
      </c>
      <c r="Y36" s="251">
        <v>11</v>
      </c>
      <c r="Z36" s="251" t="s">
        <v>535</v>
      </c>
      <c r="AA36" s="566"/>
      <c r="AB36" s="671"/>
      <c r="AC36" s="672"/>
      <c r="AD36" s="673"/>
      <c r="AE36" s="382" t="s">
        <v>2462</v>
      </c>
      <c r="AG36" s="38"/>
      <c r="AI36" s="7" t="str">
        <f t="shared" si="0"/>
        <v>■</v>
      </c>
    </row>
    <row r="37" spans="1:35" ht="13.15" customHeight="1">
      <c r="A37" s="48"/>
      <c r="B37" s="674">
        <v>14</v>
      </c>
      <c r="C37" s="675"/>
      <c r="D37" s="752" t="s">
        <v>2752</v>
      </c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4"/>
      <c r="U37" s="293" t="s">
        <v>1434</v>
      </c>
      <c r="V37" s="788" t="s">
        <v>1394</v>
      </c>
      <c r="W37" s="790"/>
      <c r="X37" s="543" t="s">
        <v>2417</v>
      </c>
      <c r="Y37" s="241">
        <v>1</v>
      </c>
      <c r="Z37" s="241" t="s">
        <v>535</v>
      </c>
      <c r="AA37" s="568"/>
      <c r="AB37" s="668"/>
      <c r="AC37" s="669"/>
      <c r="AD37" s="670"/>
      <c r="AE37" s="180"/>
      <c r="AG37" s="38"/>
      <c r="AI37" s="7" t="str">
        <f t="shared" si="0"/>
        <v>■</v>
      </c>
    </row>
    <row r="38" spans="1:35" ht="13.15" customHeight="1">
      <c r="A38" s="48"/>
      <c r="B38" s="676">
        <v>15</v>
      </c>
      <c r="C38" s="677"/>
      <c r="D38" s="771" t="s">
        <v>308</v>
      </c>
      <c r="E38" s="772"/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3"/>
      <c r="U38" s="381" t="s">
        <v>1435</v>
      </c>
      <c r="V38" s="761" t="s">
        <v>1394</v>
      </c>
      <c r="W38" s="763"/>
      <c r="X38" s="542" t="s">
        <v>2417</v>
      </c>
      <c r="Y38" s="251">
        <v>11</v>
      </c>
      <c r="Z38" s="251" t="s">
        <v>535</v>
      </c>
      <c r="AA38" s="566"/>
      <c r="AB38" s="671"/>
      <c r="AC38" s="672"/>
      <c r="AD38" s="673"/>
      <c r="AE38" s="382" t="s">
        <v>2462</v>
      </c>
      <c r="AG38" s="38"/>
      <c r="AI38" s="7" t="str">
        <f t="shared" si="0"/>
        <v>■</v>
      </c>
    </row>
    <row r="39" spans="1:35" ht="13.15" customHeight="1">
      <c r="A39" s="48"/>
      <c r="B39" s="674">
        <v>16</v>
      </c>
      <c r="C39" s="675"/>
      <c r="D39" s="752" t="s">
        <v>309</v>
      </c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4"/>
      <c r="U39" s="294" t="s">
        <v>1436</v>
      </c>
      <c r="V39" s="788" t="s">
        <v>1394</v>
      </c>
      <c r="W39" s="790"/>
      <c r="X39" s="543" t="s">
        <v>2417</v>
      </c>
      <c r="Y39" s="241">
        <v>3</v>
      </c>
      <c r="Z39" s="241" t="s">
        <v>535</v>
      </c>
      <c r="AA39" s="568"/>
      <c r="AB39" s="668"/>
      <c r="AC39" s="669"/>
      <c r="AD39" s="670"/>
      <c r="AE39" s="180"/>
      <c r="AG39" s="38"/>
      <c r="AI39" s="7" t="str">
        <f t="shared" si="0"/>
        <v>■</v>
      </c>
    </row>
    <row r="40" spans="1:35" ht="13.15" customHeight="1">
      <c r="A40" s="48"/>
      <c r="B40" s="674">
        <v>17</v>
      </c>
      <c r="C40" s="675"/>
      <c r="D40" s="752" t="s">
        <v>310</v>
      </c>
      <c r="E40" s="753"/>
      <c r="F40" s="753"/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4"/>
      <c r="U40" s="294" t="s">
        <v>1437</v>
      </c>
      <c r="V40" s="788" t="s">
        <v>1390</v>
      </c>
      <c r="W40" s="790"/>
      <c r="X40" s="543" t="s">
        <v>2417</v>
      </c>
      <c r="Y40" s="241">
        <v>8</v>
      </c>
      <c r="Z40" s="241" t="s">
        <v>535</v>
      </c>
      <c r="AA40" s="568"/>
      <c r="AB40" s="668"/>
      <c r="AC40" s="669"/>
      <c r="AD40" s="670"/>
      <c r="AE40" s="180"/>
      <c r="AG40" s="38"/>
      <c r="AI40" s="7" t="str">
        <f t="shared" si="0"/>
        <v>■</v>
      </c>
    </row>
    <row r="41" spans="1:35" ht="13.15" customHeight="1">
      <c r="A41" s="48"/>
      <c r="B41" s="674">
        <v>18</v>
      </c>
      <c r="C41" s="675"/>
      <c r="D41" s="752" t="s">
        <v>1428</v>
      </c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  <c r="T41" s="754"/>
      <c r="U41" s="294" t="s">
        <v>1438</v>
      </c>
      <c r="V41" s="788" t="s">
        <v>1389</v>
      </c>
      <c r="W41" s="790"/>
      <c r="X41" s="543" t="s">
        <v>2417</v>
      </c>
      <c r="Y41" s="241">
        <v>128</v>
      </c>
      <c r="Z41" s="241" t="s">
        <v>535</v>
      </c>
      <c r="AA41" s="568"/>
      <c r="AB41" s="668"/>
      <c r="AC41" s="669"/>
      <c r="AD41" s="670"/>
      <c r="AE41" s="180"/>
      <c r="AG41" s="38"/>
      <c r="AI41" s="7" t="str">
        <f t="shared" si="0"/>
        <v>■</v>
      </c>
    </row>
    <row r="42" spans="1:35" ht="13.15" customHeight="1">
      <c r="A42" s="48"/>
      <c r="B42" s="676">
        <v>19</v>
      </c>
      <c r="C42" s="677"/>
      <c r="D42" s="771" t="s">
        <v>1429</v>
      </c>
      <c r="E42" s="772"/>
      <c r="F42" s="772"/>
      <c r="G42" s="772"/>
      <c r="H42" s="772"/>
      <c r="I42" s="772"/>
      <c r="J42" s="772"/>
      <c r="K42" s="772"/>
      <c r="L42" s="772"/>
      <c r="M42" s="772"/>
      <c r="N42" s="772"/>
      <c r="O42" s="772"/>
      <c r="P42" s="772"/>
      <c r="Q42" s="772"/>
      <c r="R42" s="772"/>
      <c r="S42" s="772"/>
      <c r="T42" s="773"/>
      <c r="U42" s="380" t="s">
        <v>1439</v>
      </c>
      <c r="V42" s="761" t="s">
        <v>1394</v>
      </c>
      <c r="W42" s="763"/>
      <c r="X42" s="542" t="s">
        <v>2417</v>
      </c>
      <c r="Y42" s="251">
        <v>10</v>
      </c>
      <c r="Z42" s="251" t="s">
        <v>535</v>
      </c>
      <c r="AA42" s="566"/>
      <c r="AB42" s="671"/>
      <c r="AC42" s="672"/>
      <c r="AD42" s="673"/>
      <c r="AE42" s="382" t="s">
        <v>410</v>
      </c>
      <c r="AG42" s="38"/>
      <c r="AI42" s="7" t="str">
        <f t="shared" si="0"/>
        <v>■</v>
      </c>
    </row>
    <row r="43" spans="1:35" ht="13.15" customHeight="1">
      <c r="A43" s="48"/>
      <c r="B43" s="674">
        <v>20</v>
      </c>
      <c r="C43" s="675"/>
      <c r="D43" s="752" t="s">
        <v>2554</v>
      </c>
      <c r="E43" s="753"/>
      <c r="F43" s="753"/>
      <c r="G43" s="753"/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  <c r="T43" s="754"/>
      <c r="U43" s="294" t="s">
        <v>1440</v>
      </c>
      <c r="V43" s="788" t="s">
        <v>1394</v>
      </c>
      <c r="W43" s="790"/>
      <c r="X43" s="543" t="s">
        <v>2417</v>
      </c>
      <c r="Y43" s="241">
        <v>10</v>
      </c>
      <c r="Z43" s="241" t="s">
        <v>535</v>
      </c>
      <c r="AA43" s="568"/>
      <c r="AB43" s="668"/>
      <c r="AC43" s="669"/>
      <c r="AD43" s="670"/>
      <c r="AE43" s="180" t="s">
        <v>2900</v>
      </c>
      <c r="AG43" s="38"/>
      <c r="AI43" s="7" t="str">
        <f t="shared" si="0"/>
        <v>■</v>
      </c>
    </row>
    <row r="44" spans="1:35" ht="13.15" customHeight="1">
      <c r="A44" s="48"/>
      <c r="B44" s="676">
        <v>21</v>
      </c>
      <c r="C44" s="677"/>
      <c r="D44" s="771" t="s">
        <v>2526</v>
      </c>
      <c r="E44" s="772"/>
      <c r="F44" s="772"/>
      <c r="G44" s="772"/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3"/>
      <c r="U44" s="292" t="s">
        <v>635</v>
      </c>
      <c r="V44" s="761" t="s">
        <v>1394</v>
      </c>
      <c r="W44" s="763"/>
      <c r="X44" s="542" t="s">
        <v>2417</v>
      </c>
      <c r="Y44" s="251">
        <v>8</v>
      </c>
      <c r="Z44" s="251" t="s">
        <v>535</v>
      </c>
      <c r="AA44" s="566"/>
      <c r="AB44" s="671"/>
      <c r="AC44" s="672"/>
      <c r="AD44" s="673"/>
      <c r="AE44" s="382" t="s">
        <v>410</v>
      </c>
      <c r="AG44" s="38"/>
      <c r="AI44" s="7" t="str">
        <f t="shared" si="0"/>
        <v>■</v>
      </c>
    </row>
    <row r="45" spans="1:35">
      <c r="A45" s="48"/>
      <c r="B45" s="676">
        <v>22</v>
      </c>
      <c r="C45" s="677"/>
      <c r="D45" s="771" t="s">
        <v>2918</v>
      </c>
      <c r="E45" s="772"/>
      <c r="F45" s="772"/>
      <c r="G45" s="772"/>
      <c r="H45" s="772"/>
      <c r="I45" s="772"/>
      <c r="J45" s="772"/>
      <c r="K45" s="772"/>
      <c r="L45" s="772"/>
      <c r="M45" s="772"/>
      <c r="N45" s="772"/>
      <c r="O45" s="772"/>
      <c r="P45" s="772"/>
      <c r="Q45" s="772"/>
      <c r="R45" s="772"/>
      <c r="S45" s="772"/>
      <c r="T45" s="773"/>
      <c r="U45" s="292" t="s">
        <v>636</v>
      </c>
      <c r="V45" s="761" t="s">
        <v>87</v>
      </c>
      <c r="W45" s="763"/>
      <c r="X45" s="542" t="s">
        <v>2417</v>
      </c>
      <c r="Y45" s="251">
        <v>8</v>
      </c>
      <c r="Z45" s="251" t="s">
        <v>535</v>
      </c>
      <c r="AA45" s="566"/>
      <c r="AB45" s="671"/>
      <c r="AC45" s="672"/>
      <c r="AD45" s="673"/>
      <c r="AE45" s="382" t="s">
        <v>410</v>
      </c>
      <c r="AG45" s="38"/>
      <c r="AI45" s="7" t="str">
        <f t="shared" si="0"/>
        <v>■</v>
      </c>
    </row>
    <row r="46" spans="1:35">
      <c r="A46" s="48"/>
      <c r="B46" s="674">
        <v>23</v>
      </c>
      <c r="C46" s="675"/>
      <c r="D46" s="781" t="s">
        <v>1691</v>
      </c>
      <c r="E46" s="782"/>
      <c r="F46" s="782"/>
      <c r="G46" s="782"/>
      <c r="H46" s="782"/>
      <c r="I46" s="782"/>
      <c r="J46" s="782"/>
      <c r="K46" s="782"/>
      <c r="L46" s="782"/>
      <c r="M46" s="782"/>
      <c r="N46" s="782"/>
      <c r="O46" s="782"/>
      <c r="P46" s="782"/>
      <c r="Q46" s="782"/>
      <c r="R46" s="782"/>
      <c r="S46" s="782"/>
      <c r="T46" s="783"/>
      <c r="U46" s="293" t="s">
        <v>637</v>
      </c>
      <c r="V46" s="788" t="s">
        <v>87</v>
      </c>
      <c r="W46" s="790"/>
      <c r="X46" s="543" t="s">
        <v>2417</v>
      </c>
      <c r="Y46" s="241">
        <v>8</v>
      </c>
      <c r="Z46" s="241" t="s">
        <v>535</v>
      </c>
      <c r="AA46" s="568"/>
      <c r="AB46" s="668"/>
      <c r="AC46" s="669"/>
      <c r="AD46" s="670"/>
      <c r="AE46" s="180" t="s">
        <v>2900</v>
      </c>
      <c r="AG46" s="38"/>
      <c r="AI46" s="7" t="str">
        <f t="shared" si="0"/>
        <v>■</v>
      </c>
    </row>
    <row r="47" spans="1:35">
      <c r="A47" s="48"/>
      <c r="B47" s="674">
        <v>24</v>
      </c>
      <c r="C47" s="675"/>
      <c r="D47" s="781" t="s">
        <v>303</v>
      </c>
      <c r="E47" s="782"/>
      <c r="F47" s="782"/>
      <c r="G47" s="782"/>
      <c r="H47" s="782"/>
      <c r="I47" s="782"/>
      <c r="J47" s="782"/>
      <c r="K47" s="782"/>
      <c r="L47" s="782"/>
      <c r="M47" s="782"/>
      <c r="N47" s="782"/>
      <c r="O47" s="782"/>
      <c r="P47" s="782"/>
      <c r="Q47" s="782"/>
      <c r="R47" s="782"/>
      <c r="S47" s="782"/>
      <c r="T47" s="783"/>
      <c r="U47" s="293" t="s">
        <v>1380</v>
      </c>
      <c r="V47" s="788" t="s">
        <v>1394</v>
      </c>
      <c r="W47" s="790"/>
      <c r="X47" s="543" t="s">
        <v>2417</v>
      </c>
      <c r="Y47" s="241">
        <v>2</v>
      </c>
      <c r="Z47" s="241" t="s">
        <v>535</v>
      </c>
      <c r="AA47" s="568"/>
      <c r="AB47" s="668"/>
      <c r="AC47" s="669"/>
      <c r="AD47" s="670"/>
      <c r="AE47" s="180"/>
      <c r="AG47" s="38"/>
      <c r="AI47" s="7" t="str">
        <f t="shared" si="0"/>
        <v>■</v>
      </c>
    </row>
    <row r="48" spans="1:35">
      <c r="A48" s="48"/>
      <c r="B48" s="674">
        <v>25</v>
      </c>
      <c r="C48" s="675"/>
      <c r="D48" s="781" t="s">
        <v>304</v>
      </c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2"/>
      <c r="Q48" s="782"/>
      <c r="R48" s="782"/>
      <c r="S48" s="782"/>
      <c r="T48" s="783"/>
      <c r="U48" s="293" t="s">
        <v>1381</v>
      </c>
      <c r="V48" s="788" t="s">
        <v>1394</v>
      </c>
      <c r="W48" s="790"/>
      <c r="X48" s="543" t="s">
        <v>2417</v>
      </c>
      <c r="Y48" s="241">
        <v>1</v>
      </c>
      <c r="Z48" s="241" t="s">
        <v>535</v>
      </c>
      <c r="AA48" s="568"/>
      <c r="AB48" s="668"/>
      <c r="AC48" s="669"/>
      <c r="AD48" s="670"/>
      <c r="AE48" s="180"/>
      <c r="AG48" s="38"/>
      <c r="AI48" s="7" t="str">
        <f t="shared" si="0"/>
        <v>■</v>
      </c>
    </row>
    <row r="49" spans="1:35">
      <c r="A49" s="48"/>
      <c r="B49" s="674">
        <v>26</v>
      </c>
      <c r="C49" s="675"/>
      <c r="D49" s="781" t="s">
        <v>306</v>
      </c>
      <c r="E49" s="782"/>
      <c r="F49" s="782"/>
      <c r="G49" s="782"/>
      <c r="H49" s="782"/>
      <c r="I49" s="782"/>
      <c r="J49" s="782"/>
      <c r="K49" s="782"/>
      <c r="L49" s="782"/>
      <c r="M49" s="782"/>
      <c r="N49" s="782"/>
      <c r="O49" s="782"/>
      <c r="P49" s="782"/>
      <c r="Q49" s="782"/>
      <c r="R49" s="782"/>
      <c r="S49" s="782"/>
      <c r="T49" s="783"/>
      <c r="U49" s="293" t="s">
        <v>533</v>
      </c>
      <c r="V49" s="788" t="s">
        <v>1394</v>
      </c>
      <c r="W49" s="790"/>
      <c r="X49" s="543" t="s">
        <v>2417</v>
      </c>
      <c r="Y49" s="241">
        <v>6</v>
      </c>
      <c r="Z49" s="241" t="s">
        <v>535</v>
      </c>
      <c r="AA49" s="568"/>
      <c r="AB49" s="668"/>
      <c r="AC49" s="669"/>
      <c r="AD49" s="670"/>
      <c r="AE49" s="180"/>
      <c r="AG49" s="38"/>
      <c r="AI49" s="7" t="str">
        <f t="shared" si="0"/>
        <v>■</v>
      </c>
    </row>
    <row r="50" spans="1:35">
      <c r="A50" s="48"/>
      <c r="B50" s="674">
        <v>27</v>
      </c>
      <c r="C50" s="675"/>
      <c r="D50" s="781" t="s">
        <v>1359</v>
      </c>
      <c r="E50" s="782"/>
      <c r="F50" s="782"/>
      <c r="G50" s="782"/>
      <c r="H50" s="782"/>
      <c r="I50" s="782"/>
      <c r="J50" s="782"/>
      <c r="K50" s="782"/>
      <c r="L50" s="782"/>
      <c r="M50" s="782"/>
      <c r="N50" s="782"/>
      <c r="O50" s="782"/>
      <c r="P50" s="782"/>
      <c r="Q50" s="782"/>
      <c r="R50" s="782"/>
      <c r="S50" s="782"/>
      <c r="T50" s="783"/>
      <c r="U50" s="293" t="s">
        <v>622</v>
      </c>
      <c r="V50" s="788" t="s">
        <v>87</v>
      </c>
      <c r="W50" s="790"/>
      <c r="X50" s="543" t="s">
        <v>2417</v>
      </c>
      <c r="Y50" s="241">
        <v>3</v>
      </c>
      <c r="Z50" s="241" t="s">
        <v>535</v>
      </c>
      <c r="AA50" s="568"/>
      <c r="AB50" s="668"/>
      <c r="AC50" s="669"/>
      <c r="AD50" s="670"/>
      <c r="AE50" s="180"/>
      <c r="AG50" s="38"/>
      <c r="AI50" s="7" t="str">
        <f t="shared" si="0"/>
        <v>■</v>
      </c>
    </row>
    <row r="51" spans="1:35">
      <c r="A51" s="48"/>
      <c r="B51" s="674">
        <v>28</v>
      </c>
      <c r="C51" s="675"/>
      <c r="D51" s="781" t="s">
        <v>1360</v>
      </c>
      <c r="E51" s="782"/>
      <c r="F51" s="782"/>
      <c r="G51" s="782"/>
      <c r="H51" s="782"/>
      <c r="I51" s="782"/>
      <c r="J51" s="782"/>
      <c r="K51" s="782"/>
      <c r="L51" s="782"/>
      <c r="M51" s="782"/>
      <c r="N51" s="782"/>
      <c r="O51" s="782"/>
      <c r="P51" s="782"/>
      <c r="Q51" s="782"/>
      <c r="R51" s="782"/>
      <c r="S51" s="782"/>
      <c r="T51" s="783"/>
      <c r="U51" s="293" t="s">
        <v>623</v>
      </c>
      <c r="V51" s="788" t="s">
        <v>87</v>
      </c>
      <c r="W51" s="790"/>
      <c r="X51" s="543" t="s">
        <v>2417</v>
      </c>
      <c r="Y51" s="241">
        <v>3</v>
      </c>
      <c r="Z51" s="241" t="s">
        <v>535</v>
      </c>
      <c r="AA51" s="568"/>
      <c r="AB51" s="668"/>
      <c r="AC51" s="669"/>
      <c r="AD51" s="670"/>
      <c r="AE51" s="180"/>
      <c r="AG51" s="38"/>
      <c r="AI51" s="7" t="str">
        <f t="shared" si="0"/>
        <v>■</v>
      </c>
    </row>
    <row r="52" spans="1:35">
      <c r="A52" s="48"/>
      <c r="B52" s="676">
        <v>29</v>
      </c>
      <c r="C52" s="677"/>
      <c r="D52" s="771" t="s">
        <v>1361</v>
      </c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2"/>
      <c r="T52" s="773"/>
      <c r="U52" s="292" t="s">
        <v>624</v>
      </c>
      <c r="V52" s="761" t="s">
        <v>88</v>
      </c>
      <c r="W52" s="763"/>
      <c r="X52" s="542" t="s">
        <v>2418</v>
      </c>
      <c r="Y52" s="251">
        <v>3</v>
      </c>
      <c r="Z52" s="251">
        <v>0</v>
      </c>
      <c r="AA52" s="566"/>
      <c r="AB52" s="671"/>
      <c r="AC52" s="672"/>
      <c r="AD52" s="673"/>
      <c r="AE52" s="382" t="s">
        <v>410</v>
      </c>
      <c r="AG52" s="38"/>
      <c r="AI52" s="7" t="str">
        <f t="shared" si="0"/>
        <v>■</v>
      </c>
    </row>
    <row r="53" spans="1:35">
      <c r="A53" s="48"/>
      <c r="B53" s="674">
        <v>30</v>
      </c>
      <c r="C53" s="675"/>
      <c r="D53" s="781" t="s">
        <v>1362</v>
      </c>
      <c r="E53" s="782"/>
      <c r="F53" s="782"/>
      <c r="G53" s="782"/>
      <c r="H53" s="782"/>
      <c r="I53" s="782"/>
      <c r="J53" s="782"/>
      <c r="K53" s="782"/>
      <c r="L53" s="782"/>
      <c r="M53" s="782"/>
      <c r="N53" s="782"/>
      <c r="O53" s="782"/>
      <c r="P53" s="782"/>
      <c r="Q53" s="782"/>
      <c r="R53" s="782"/>
      <c r="S53" s="782"/>
      <c r="T53" s="783"/>
      <c r="U53" s="293" t="s">
        <v>625</v>
      </c>
      <c r="V53" s="788" t="s">
        <v>87</v>
      </c>
      <c r="W53" s="790"/>
      <c r="X53" s="543" t="s">
        <v>2417</v>
      </c>
      <c r="Y53" s="241">
        <v>3</v>
      </c>
      <c r="Z53" s="241" t="s">
        <v>535</v>
      </c>
      <c r="AA53" s="568"/>
      <c r="AB53" s="668"/>
      <c r="AC53" s="669"/>
      <c r="AD53" s="670"/>
      <c r="AE53" s="180"/>
      <c r="AG53" s="38"/>
      <c r="AI53" s="7" t="str">
        <f t="shared" si="0"/>
        <v>■</v>
      </c>
    </row>
    <row r="54" spans="1:35">
      <c r="A54" s="48"/>
      <c r="B54" s="674">
        <v>31</v>
      </c>
      <c r="C54" s="675"/>
      <c r="D54" s="781" t="s">
        <v>1363</v>
      </c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2"/>
      <c r="Q54" s="782"/>
      <c r="R54" s="782"/>
      <c r="S54" s="782"/>
      <c r="T54" s="783"/>
      <c r="U54" s="293" t="s">
        <v>626</v>
      </c>
      <c r="V54" s="788" t="s">
        <v>87</v>
      </c>
      <c r="W54" s="790"/>
      <c r="X54" s="543" t="s">
        <v>2417</v>
      </c>
      <c r="Y54" s="241">
        <v>3</v>
      </c>
      <c r="Z54" s="241" t="s">
        <v>535</v>
      </c>
      <c r="AA54" s="568"/>
      <c r="AB54" s="668"/>
      <c r="AC54" s="669"/>
      <c r="AD54" s="670"/>
      <c r="AE54" s="180"/>
      <c r="AG54" s="38"/>
      <c r="AI54" s="7" t="str">
        <f t="shared" si="0"/>
        <v>■</v>
      </c>
    </row>
    <row r="55" spans="1:35">
      <c r="A55" s="48"/>
      <c r="B55" s="674">
        <v>32</v>
      </c>
      <c r="C55" s="675"/>
      <c r="D55" s="752" t="s">
        <v>1430</v>
      </c>
      <c r="E55" s="753"/>
      <c r="F55" s="753"/>
      <c r="G55" s="753"/>
      <c r="H55" s="753"/>
      <c r="I55" s="753"/>
      <c r="J55" s="753"/>
      <c r="K55" s="753"/>
      <c r="L55" s="753"/>
      <c r="M55" s="753"/>
      <c r="N55" s="753"/>
      <c r="O55" s="753"/>
      <c r="P55" s="753"/>
      <c r="Q55" s="753"/>
      <c r="R55" s="753"/>
      <c r="S55" s="753"/>
      <c r="T55" s="754"/>
      <c r="U55" s="293" t="s">
        <v>1441</v>
      </c>
      <c r="V55" s="788" t="s">
        <v>1390</v>
      </c>
      <c r="W55" s="790"/>
      <c r="X55" s="543" t="s">
        <v>2417</v>
      </c>
      <c r="Y55" s="241">
        <v>4</v>
      </c>
      <c r="Z55" s="241" t="s">
        <v>535</v>
      </c>
      <c r="AA55" s="568"/>
      <c r="AB55" s="668"/>
      <c r="AC55" s="669"/>
      <c r="AD55" s="670"/>
      <c r="AE55" s="180"/>
      <c r="AG55" s="38"/>
      <c r="AI55" s="7" t="str">
        <f t="shared" si="0"/>
        <v>■</v>
      </c>
    </row>
    <row r="56" spans="1:35" ht="13.15" customHeight="1">
      <c r="A56" s="48"/>
      <c r="B56" s="674">
        <v>33</v>
      </c>
      <c r="C56" s="675"/>
      <c r="D56" s="752" t="s">
        <v>581</v>
      </c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4"/>
      <c r="U56" s="293" t="s">
        <v>627</v>
      </c>
      <c r="V56" s="788" t="s">
        <v>87</v>
      </c>
      <c r="W56" s="790"/>
      <c r="X56" s="543" t="s">
        <v>2417</v>
      </c>
      <c r="Y56" s="241">
        <v>64</v>
      </c>
      <c r="Z56" s="241" t="s">
        <v>535</v>
      </c>
      <c r="AA56" s="568"/>
      <c r="AB56" s="668"/>
      <c r="AC56" s="669"/>
      <c r="AD56" s="670"/>
      <c r="AE56" s="180"/>
      <c r="AG56" s="38"/>
      <c r="AI56" s="7" t="str">
        <f t="shared" si="0"/>
        <v>■</v>
      </c>
    </row>
    <row r="57" spans="1:35" ht="13.15" customHeight="1">
      <c r="A57" s="48"/>
      <c r="B57" s="674">
        <v>34</v>
      </c>
      <c r="C57" s="675"/>
      <c r="D57" s="752" t="s">
        <v>583</v>
      </c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4"/>
      <c r="U57" s="293" t="s">
        <v>629</v>
      </c>
      <c r="V57" s="788" t="s">
        <v>87</v>
      </c>
      <c r="W57" s="790"/>
      <c r="X57" s="543" t="s">
        <v>2417</v>
      </c>
      <c r="Y57" s="241">
        <v>64</v>
      </c>
      <c r="Z57" s="241" t="s">
        <v>535</v>
      </c>
      <c r="AA57" s="568"/>
      <c r="AB57" s="668"/>
      <c r="AC57" s="669"/>
      <c r="AD57" s="670"/>
      <c r="AE57" s="180"/>
      <c r="AG57" s="38"/>
      <c r="AI57" s="7" t="str">
        <f t="shared" si="0"/>
        <v>■</v>
      </c>
    </row>
    <row r="58" spans="1:35">
      <c r="A58" s="48"/>
      <c r="B58" s="676">
        <v>35</v>
      </c>
      <c r="C58" s="677"/>
      <c r="D58" s="771" t="s">
        <v>1365</v>
      </c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3"/>
      <c r="U58" s="380" t="s">
        <v>1383</v>
      </c>
      <c r="V58" s="761" t="s">
        <v>88</v>
      </c>
      <c r="W58" s="763"/>
      <c r="X58" s="542" t="s">
        <v>2417</v>
      </c>
      <c r="Y58" s="251">
        <v>10</v>
      </c>
      <c r="Z58" s="251" t="s">
        <v>2524</v>
      </c>
      <c r="AA58" s="566"/>
      <c r="AB58" s="671"/>
      <c r="AC58" s="672"/>
      <c r="AD58" s="673"/>
      <c r="AE58" s="382" t="s">
        <v>410</v>
      </c>
      <c r="AG58" s="38"/>
      <c r="AI58" s="7" t="str">
        <f t="shared" si="0"/>
        <v>■</v>
      </c>
    </row>
    <row r="59" spans="1:35">
      <c r="A59" s="48"/>
      <c r="B59" s="676">
        <v>36</v>
      </c>
      <c r="C59" s="677"/>
      <c r="D59" s="771" t="s">
        <v>1366</v>
      </c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3"/>
      <c r="U59" s="380" t="s">
        <v>1384</v>
      </c>
      <c r="V59" s="761" t="s">
        <v>1389</v>
      </c>
      <c r="W59" s="763"/>
      <c r="X59" s="542" t="s">
        <v>2417</v>
      </c>
      <c r="Y59" s="267">
        <v>20</v>
      </c>
      <c r="Z59" s="251" t="s">
        <v>535</v>
      </c>
      <c r="AA59" s="566"/>
      <c r="AB59" s="671"/>
      <c r="AC59" s="672"/>
      <c r="AD59" s="673"/>
      <c r="AE59" s="382" t="s">
        <v>410</v>
      </c>
      <c r="AG59" s="38"/>
      <c r="AI59" s="7" t="str">
        <f t="shared" si="0"/>
        <v>■</v>
      </c>
    </row>
    <row r="60" spans="1:35" ht="13.15" customHeight="1">
      <c r="A60" s="48"/>
      <c r="B60" s="676">
        <v>37</v>
      </c>
      <c r="C60" s="677"/>
      <c r="D60" s="771" t="s">
        <v>1367</v>
      </c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3"/>
      <c r="U60" s="380" t="s">
        <v>1385</v>
      </c>
      <c r="V60" s="761" t="s">
        <v>1390</v>
      </c>
      <c r="W60" s="763"/>
      <c r="X60" s="542" t="s">
        <v>2417</v>
      </c>
      <c r="Y60" s="251">
        <v>15</v>
      </c>
      <c r="Z60" s="251" t="s">
        <v>535</v>
      </c>
      <c r="AA60" s="566"/>
      <c r="AB60" s="671"/>
      <c r="AC60" s="672"/>
      <c r="AD60" s="673"/>
      <c r="AE60" s="382" t="s">
        <v>410</v>
      </c>
      <c r="AG60" s="38"/>
      <c r="AI60" s="7" t="str">
        <f t="shared" si="0"/>
        <v>■</v>
      </c>
    </row>
    <row r="61" spans="1:35">
      <c r="A61" s="48"/>
      <c r="B61" s="676">
        <v>38</v>
      </c>
      <c r="C61" s="677"/>
      <c r="D61" s="771" t="s">
        <v>1368</v>
      </c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3"/>
      <c r="U61" s="380" t="s">
        <v>1386</v>
      </c>
      <c r="V61" s="761" t="s">
        <v>1389</v>
      </c>
      <c r="W61" s="763"/>
      <c r="X61" s="542" t="s">
        <v>2417</v>
      </c>
      <c r="Y61" s="267">
        <v>40</v>
      </c>
      <c r="Z61" s="251" t="s">
        <v>535</v>
      </c>
      <c r="AA61" s="566"/>
      <c r="AB61" s="671"/>
      <c r="AC61" s="672"/>
      <c r="AD61" s="673"/>
      <c r="AE61" s="382" t="s">
        <v>410</v>
      </c>
      <c r="AG61" s="38"/>
      <c r="AI61" s="7" t="str">
        <f t="shared" si="0"/>
        <v>■</v>
      </c>
    </row>
    <row r="62" spans="1:35">
      <c r="A62" s="48"/>
      <c r="B62" s="676">
        <v>39</v>
      </c>
      <c r="C62" s="677"/>
      <c r="D62" s="771" t="s">
        <v>1369</v>
      </c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3"/>
      <c r="U62" s="380" t="s">
        <v>1387</v>
      </c>
      <c r="V62" s="761" t="s">
        <v>1390</v>
      </c>
      <c r="W62" s="763"/>
      <c r="X62" s="542" t="s">
        <v>2417</v>
      </c>
      <c r="Y62" s="251">
        <v>8</v>
      </c>
      <c r="Z62" s="251" t="s">
        <v>535</v>
      </c>
      <c r="AA62" s="566"/>
      <c r="AB62" s="671"/>
      <c r="AC62" s="672"/>
      <c r="AD62" s="673"/>
      <c r="AE62" s="382" t="s">
        <v>410</v>
      </c>
      <c r="AG62" s="38"/>
      <c r="AI62" s="7" t="str">
        <f t="shared" si="0"/>
        <v>■</v>
      </c>
    </row>
    <row r="63" spans="1:35" s="26" customFormat="1">
      <c r="A63" s="97"/>
      <c r="B63" s="945">
        <v>40</v>
      </c>
      <c r="C63" s="946"/>
      <c r="D63" s="752" t="s">
        <v>2496</v>
      </c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4"/>
      <c r="U63" s="294" t="s">
        <v>2490</v>
      </c>
      <c r="V63" s="758" t="s">
        <v>88</v>
      </c>
      <c r="W63" s="760"/>
      <c r="X63" s="541" t="s">
        <v>2417</v>
      </c>
      <c r="Y63" s="250">
        <v>2</v>
      </c>
      <c r="Z63" s="250" t="s">
        <v>535</v>
      </c>
      <c r="AA63" s="568"/>
      <c r="AB63" s="749"/>
      <c r="AC63" s="750"/>
      <c r="AD63" s="751"/>
      <c r="AE63" s="287"/>
      <c r="AF63" s="457"/>
      <c r="AG63" s="39"/>
      <c r="AI63" s="26" t="str">
        <f t="shared" si="0"/>
        <v>■</v>
      </c>
    </row>
    <row r="64" spans="1:35">
      <c r="A64" s="48"/>
      <c r="B64" s="10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  <c r="R64" s="39"/>
      <c r="S64" s="39"/>
      <c r="T64" s="38"/>
      <c r="U64" s="204"/>
      <c r="V64" s="339"/>
      <c r="W64" s="339"/>
      <c r="X64" s="237"/>
      <c r="Y64" s="339"/>
      <c r="Z64" s="339"/>
      <c r="AA64" s="96"/>
      <c r="AB64" s="96"/>
      <c r="AC64" s="96"/>
      <c r="AD64" s="96"/>
      <c r="AE64" s="81"/>
      <c r="AG64" s="38"/>
    </row>
    <row r="65" spans="1:35">
      <c r="A65" s="57"/>
      <c r="B65" s="238" t="s">
        <v>28</v>
      </c>
      <c r="C65" s="59"/>
      <c r="D65" s="38"/>
      <c r="E65" s="38"/>
      <c r="F65" s="38"/>
      <c r="G65" s="38"/>
      <c r="H65" s="38"/>
      <c r="I65" s="204" t="s">
        <v>72</v>
      </c>
      <c r="J65" s="238"/>
      <c r="K65" s="38"/>
      <c r="L65" s="238"/>
      <c r="M65" s="238"/>
      <c r="N65" s="238"/>
      <c r="O65" s="238"/>
      <c r="P65" s="38"/>
      <c r="Q65" s="38"/>
      <c r="R65" s="38"/>
      <c r="S65" s="38"/>
      <c r="T65" s="38"/>
      <c r="U65" s="204" t="s">
        <v>1444</v>
      </c>
      <c r="V65" s="339"/>
      <c r="W65" s="339"/>
      <c r="X65" s="237"/>
      <c r="Y65" s="339"/>
      <c r="Z65" s="339"/>
      <c r="AA65" s="96"/>
      <c r="AB65" s="96"/>
      <c r="AC65" s="96"/>
      <c r="AD65" s="96"/>
      <c r="AE65" s="81"/>
      <c r="AG65" s="38"/>
    </row>
    <row r="66" spans="1:35" ht="13.5" customHeight="1">
      <c r="A66" s="48"/>
      <c r="B66" s="777" t="s">
        <v>29</v>
      </c>
      <c r="C66" s="885"/>
      <c r="D66" s="728" t="s">
        <v>30</v>
      </c>
      <c r="E66" s="729"/>
      <c r="F66" s="729"/>
      <c r="G66" s="729"/>
      <c r="H66" s="729"/>
      <c r="I66" s="729"/>
      <c r="J66" s="729"/>
      <c r="K66" s="729"/>
      <c r="L66" s="729"/>
      <c r="M66" s="729"/>
      <c r="N66" s="729"/>
      <c r="O66" s="729"/>
      <c r="P66" s="729"/>
      <c r="Q66" s="729"/>
      <c r="R66" s="729"/>
      <c r="S66" s="729"/>
      <c r="T66" s="729"/>
      <c r="U66" s="289" t="s">
        <v>146</v>
      </c>
      <c r="V66" s="728" t="s">
        <v>512</v>
      </c>
      <c r="W66" s="905"/>
      <c r="X66" s="884" t="s">
        <v>2420</v>
      </c>
      <c r="Y66" s="835" t="s">
        <v>511</v>
      </c>
      <c r="Z66" s="836"/>
      <c r="AA66" s="938" t="s">
        <v>80</v>
      </c>
      <c r="AB66" s="690" t="s">
        <v>41</v>
      </c>
      <c r="AC66" s="691"/>
      <c r="AD66" s="692"/>
      <c r="AE66" s="696" t="s">
        <v>42</v>
      </c>
      <c r="AG66" s="38"/>
    </row>
    <row r="67" spans="1:35" ht="12" customHeight="1">
      <c r="A67" s="48"/>
      <c r="B67" s="886"/>
      <c r="C67" s="887"/>
      <c r="D67" s="731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  <c r="Q67" s="732"/>
      <c r="R67" s="732"/>
      <c r="S67" s="732"/>
      <c r="T67" s="732"/>
      <c r="U67" s="290"/>
      <c r="V67" s="906"/>
      <c r="W67" s="908"/>
      <c r="X67" s="906"/>
      <c r="Y67" s="837"/>
      <c r="Z67" s="838"/>
      <c r="AA67" s="939"/>
      <c r="AB67" s="693"/>
      <c r="AC67" s="694"/>
      <c r="AD67" s="695"/>
      <c r="AE67" s="697"/>
      <c r="AG67" s="38"/>
    </row>
    <row r="68" spans="1:35" ht="13.15" customHeight="1">
      <c r="A68" s="48"/>
      <c r="B68" s="766">
        <v>1</v>
      </c>
      <c r="C68" s="767"/>
      <c r="D68" s="774" t="s">
        <v>1352</v>
      </c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775"/>
      <c r="T68" s="776"/>
      <c r="U68" s="291" t="s">
        <v>521</v>
      </c>
      <c r="V68" s="803" t="s">
        <v>1390</v>
      </c>
      <c r="W68" s="805"/>
      <c r="X68" s="540" t="s">
        <v>2417</v>
      </c>
      <c r="Y68" s="255">
        <v>46</v>
      </c>
      <c r="Z68" s="255" t="s">
        <v>535</v>
      </c>
      <c r="AA68" s="568"/>
      <c r="AB68" s="668"/>
      <c r="AC68" s="669"/>
      <c r="AD68" s="670"/>
      <c r="AE68" s="180"/>
      <c r="AG68" s="38"/>
      <c r="AI68" s="7" t="str">
        <f>$F$16</f>
        <v>■</v>
      </c>
    </row>
    <row r="69" spans="1:35" ht="13.15" customHeight="1">
      <c r="A69" s="48"/>
      <c r="B69" s="766">
        <v>2</v>
      </c>
      <c r="C69" s="767"/>
      <c r="D69" s="774" t="s">
        <v>2483</v>
      </c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5"/>
      <c r="R69" s="775"/>
      <c r="S69" s="775"/>
      <c r="T69" s="776"/>
      <c r="U69" s="569" t="s">
        <v>522</v>
      </c>
      <c r="V69" s="803" t="s">
        <v>1390</v>
      </c>
      <c r="W69" s="805"/>
      <c r="X69" s="540" t="s">
        <v>2417</v>
      </c>
      <c r="Y69" s="255">
        <v>14</v>
      </c>
      <c r="Z69" s="255" t="s">
        <v>535</v>
      </c>
      <c r="AA69" s="568"/>
      <c r="AB69" s="668"/>
      <c r="AC69" s="669"/>
      <c r="AD69" s="670"/>
      <c r="AE69" s="180"/>
      <c r="AG69" s="38"/>
      <c r="AI69" s="7" t="str">
        <f t="shared" ref="AI69:AI75" si="1">$F$16</f>
        <v>■</v>
      </c>
    </row>
    <row r="70" spans="1:35" ht="13.15" customHeight="1">
      <c r="A70" s="48"/>
      <c r="B70" s="764">
        <v>3</v>
      </c>
      <c r="C70" s="765"/>
      <c r="D70" s="755" t="s">
        <v>1353</v>
      </c>
      <c r="E70" s="756"/>
      <c r="F70" s="756"/>
      <c r="G70" s="756"/>
      <c r="H70" s="756"/>
      <c r="I70" s="756"/>
      <c r="J70" s="756"/>
      <c r="K70" s="756"/>
      <c r="L70" s="756"/>
      <c r="M70" s="756"/>
      <c r="N70" s="756"/>
      <c r="O70" s="756"/>
      <c r="P70" s="756"/>
      <c r="Q70" s="756"/>
      <c r="R70" s="756"/>
      <c r="S70" s="756"/>
      <c r="T70" s="757"/>
      <c r="U70" s="292" t="s">
        <v>523</v>
      </c>
      <c r="V70" s="809" t="s">
        <v>88</v>
      </c>
      <c r="W70" s="811"/>
      <c r="X70" s="542" t="s">
        <v>2418</v>
      </c>
      <c r="Y70" s="256">
        <v>1</v>
      </c>
      <c r="Z70" s="256">
        <v>0</v>
      </c>
      <c r="AA70" s="566"/>
      <c r="AB70" s="671"/>
      <c r="AC70" s="672"/>
      <c r="AD70" s="673"/>
      <c r="AE70" s="484" t="s">
        <v>2462</v>
      </c>
      <c r="AG70" s="38"/>
      <c r="AI70" s="7" t="str">
        <f t="shared" si="1"/>
        <v>■</v>
      </c>
    </row>
    <row r="71" spans="1:35" ht="13.15" customHeight="1">
      <c r="A71" s="48"/>
      <c r="B71" s="766">
        <v>4</v>
      </c>
      <c r="C71" s="767"/>
      <c r="D71" s="752" t="s">
        <v>149</v>
      </c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4"/>
      <c r="U71" s="294" t="s">
        <v>1370</v>
      </c>
      <c r="V71" s="803" t="s">
        <v>1394</v>
      </c>
      <c r="W71" s="805"/>
      <c r="X71" s="540" t="s">
        <v>2417</v>
      </c>
      <c r="Y71" s="257">
        <v>3</v>
      </c>
      <c r="Z71" s="257" t="s">
        <v>535</v>
      </c>
      <c r="AA71" s="568"/>
      <c r="AB71" s="668"/>
      <c r="AC71" s="669"/>
      <c r="AD71" s="670"/>
      <c r="AE71" s="180"/>
      <c r="AG71" s="38"/>
      <c r="AI71" s="7" t="str">
        <f t="shared" si="1"/>
        <v>■</v>
      </c>
    </row>
    <row r="72" spans="1:35" ht="13.15" customHeight="1">
      <c r="A72" s="48"/>
      <c r="B72" s="766">
        <v>5</v>
      </c>
      <c r="C72" s="767"/>
      <c r="D72" s="752" t="s">
        <v>2751</v>
      </c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4"/>
      <c r="U72" s="294" t="s">
        <v>1374</v>
      </c>
      <c r="V72" s="803" t="s">
        <v>1394</v>
      </c>
      <c r="W72" s="805"/>
      <c r="X72" s="540" t="s">
        <v>2417</v>
      </c>
      <c r="Y72" s="257">
        <v>1</v>
      </c>
      <c r="Z72" s="257" t="s">
        <v>535</v>
      </c>
      <c r="AA72" s="568"/>
      <c r="AB72" s="668"/>
      <c r="AC72" s="669"/>
      <c r="AD72" s="670"/>
      <c r="AE72" s="180"/>
      <c r="AG72" s="38"/>
      <c r="AI72" s="7" t="str">
        <f t="shared" si="1"/>
        <v>■</v>
      </c>
    </row>
    <row r="73" spans="1:35" ht="13.15" customHeight="1">
      <c r="A73" s="48"/>
      <c r="B73" s="764">
        <v>6</v>
      </c>
      <c r="C73" s="765"/>
      <c r="D73" s="771" t="s">
        <v>300</v>
      </c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3"/>
      <c r="U73" s="380" t="s">
        <v>1375</v>
      </c>
      <c r="V73" s="809" t="s">
        <v>1394</v>
      </c>
      <c r="W73" s="811"/>
      <c r="X73" s="542" t="s">
        <v>2417</v>
      </c>
      <c r="Y73" s="256">
        <v>11</v>
      </c>
      <c r="Z73" s="256" t="s">
        <v>535</v>
      </c>
      <c r="AA73" s="566"/>
      <c r="AB73" s="671"/>
      <c r="AC73" s="672"/>
      <c r="AD73" s="673"/>
      <c r="AE73" s="382" t="s">
        <v>2462</v>
      </c>
      <c r="AG73" s="38"/>
      <c r="AI73" s="7" t="str">
        <f t="shared" si="1"/>
        <v>■</v>
      </c>
    </row>
    <row r="74" spans="1:35" ht="13.15" customHeight="1">
      <c r="A74" s="48"/>
      <c r="B74" s="766">
        <v>7</v>
      </c>
      <c r="C74" s="767"/>
      <c r="D74" s="752" t="s">
        <v>1430</v>
      </c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4"/>
      <c r="U74" s="293" t="s">
        <v>1441</v>
      </c>
      <c r="V74" s="803" t="s">
        <v>1390</v>
      </c>
      <c r="W74" s="805"/>
      <c r="X74" s="540" t="s">
        <v>2417</v>
      </c>
      <c r="Y74" s="257">
        <v>4</v>
      </c>
      <c r="Z74" s="257" t="s">
        <v>535</v>
      </c>
      <c r="AA74" s="568"/>
      <c r="AB74" s="668"/>
      <c r="AC74" s="669"/>
      <c r="AD74" s="670"/>
      <c r="AE74" s="180"/>
      <c r="AG74" s="38"/>
      <c r="AI74" s="7" t="str">
        <f t="shared" si="1"/>
        <v>■</v>
      </c>
    </row>
    <row r="75" spans="1:35" ht="13.15" customHeight="1">
      <c r="A75" s="48"/>
      <c r="B75" s="766">
        <v>8</v>
      </c>
      <c r="C75" s="767"/>
      <c r="D75" s="752" t="s">
        <v>1443</v>
      </c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4"/>
      <c r="U75" s="569" t="s">
        <v>533</v>
      </c>
      <c r="V75" s="803" t="s">
        <v>1394</v>
      </c>
      <c r="W75" s="805"/>
      <c r="X75" s="540" t="s">
        <v>2417</v>
      </c>
      <c r="Y75" s="257">
        <v>6</v>
      </c>
      <c r="Z75" s="257" t="s">
        <v>535</v>
      </c>
      <c r="AA75" s="568"/>
      <c r="AB75" s="668"/>
      <c r="AC75" s="669"/>
      <c r="AD75" s="670"/>
      <c r="AE75" s="180"/>
      <c r="AG75" s="38"/>
      <c r="AI75" s="7" t="str">
        <f t="shared" si="1"/>
        <v>■</v>
      </c>
    </row>
    <row r="76" spans="1:35">
      <c r="A76" s="48"/>
      <c r="B76" s="10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39"/>
      <c r="S76" s="39"/>
      <c r="T76" s="38"/>
      <c r="U76" s="204"/>
      <c r="V76" s="339"/>
      <c r="W76" s="339"/>
      <c r="X76" s="237"/>
      <c r="Y76" s="339"/>
      <c r="Z76" s="339"/>
      <c r="AA76" s="96"/>
      <c r="AB76" s="96"/>
      <c r="AC76" s="96"/>
      <c r="AD76" s="96"/>
      <c r="AE76" s="81"/>
      <c r="AG76" s="38"/>
    </row>
    <row r="77" spans="1:35">
      <c r="A77" s="57"/>
      <c r="B77" s="238" t="s">
        <v>28</v>
      </c>
      <c r="C77" s="59"/>
      <c r="D77" s="38"/>
      <c r="E77" s="38"/>
      <c r="F77" s="38"/>
      <c r="G77" s="38"/>
      <c r="H77" s="38"/>
      <c r="I77" s="204" t="s">
        <v>405</v>
      </c>
      <c r="J77" s="238"/>
      <c r="K77" s="38"/>
      <c r="L77" s="238"/>
      <c r="M77" s="238"/>
      <c r="N77" s="238"/>
      <c r="O77" s="238"/>
      <c r="P77" s="38"/>
      <c r="Q77" s="38"/>
      <c r="R77" s="38"/>
      <c r="S77" s="38"/>
      <c r="T77" s="38"/>
      <c r="U77" s="204" t="s">
        <v>1445</v>
      </c>
      <c r="V77" s="339"/>
      <c r="W77" s="339"/>
      <c r="X77" s="237"/>
      <c r="Y77" s="339"/>
      <c r="Z77" s="339"/>
      <c r="AA77" s="96"/>
      <c r="AB77" s="96"/>
      <c r="AC77" s="96"/>
      <c r="AD77" s="96"/>
      <c r="AE77" s="81"/>
      <c r="AG77" s="38"/>
    </row>
    <row r="78" spans="1:35" s="1" customFormat="1" ht="13.5" customHeight="1">
      <c r="A78" s="48"/>
      <c r="B78" s="777" t="s">
        <v>29</v>
      </c>
      <c r="C78" s="885"/>
      <c r="D78" s="728" t="s">
        <v>30</v>
      </c>
      <c r="E78" s="729"/>
      <c r="F78" s="729"/>
      <c r="G78" s="729"/>
      <c r="H78" s="729"/>
      <c r="I78" s="729"/>
      <c r="J78" s="729"/>
      <c r="K78" s="729"/>
      <c r="L78" s="729"/>
      <c r="M78" s="729"/>
      <c r="N78" s="729"/>
      <c r="O78" s="729"/>
      <c r="P78" s="729"/>
      <c r="Q78" s="729"/>
      <c r="R78" s="729"/>
      <c r="S78" s="729"/>
      <c r="T78" s="729"/>
      <c r="U78" s="289" t="s">
        <v>146</v>
      </c>
      <c r="V78" s="728" t="s">
        <v>512</v>
      </c>
      <c r="W78" s="905"/>
      <c r="X78" s="884" t="s">
        <v>2420</v>
      </c>
      <c r="Y78" s="835" t="s">
        <v>511</v>
      </c>
      <c r="Z78" s="836"/>
      <c r="AA78" s="938" t="s">
        <v>80</v>
      </c>
      <c r="AB78" s="690" t="s">
        <v>41</v>
      </c>
      <c r="AC78" s="691"/>
      <c r="AD78" s="692"/>
      <c r="AE78" s="696" t="s">
        <v>42</v>
      </c>
      <c r="AF78" s="40"/>
      <c r="AG78" s="38"/>
    </row>
    <row r="79" spans="1:35" ht="12" customHeight="1">
      <c r="A79" s="48"/>
      <c r="B79" s="886"/>
      <c r="C79" s="887"/>
      <c r="D79" s="731"/>
      <c r="E79" s="732"/>
      <c r="F79" s="732"/>
      <c r="G79" s="732"/>
      <c r="H79" s="732"/>
      <c r="I79" s="732"/>
      <c r="J79" s="732"/>
      <c r="K79" s="732"/>
      <c r="L79" s="732"/>
      <c r="M79" s="732"/>
      <c r="N79" s="732"/>
      <c r="O79" s="732"/>
      <c r="P79" s="732"/>
      <c r="Q79" s="732"/>
      <c r="R79" s="732"/>
      <c r="S79" s="732"/>
      <c r="T79" s="732"/>
      <c r="U79" s="290"/>
      <c r="V79" s="906"/>
      <c r="W79" s="908"/>
      <c r="X79" s="906"/>
      <c r="Y79" s="837"/>
      <c r="Z79" s="838"/>
      <c r="AA79" s="939"/>
      <c r="AB79" s="693"/>
      <c r="AC79" s="694"/>
      <c r="AD79" s="695"/>
      <c r="AE79" s="697"/>
      <c r="AG79" s="38"/>
    </row>
    <row r="80" spans="1:35">
      <c r="A80" s="48"/>
      <c r="B80" s="766">
        <v>1</v>
      </c>
      <c r="C80" s="767"/>
      <c r="D80" s="785" t="s">
        <v>1352</v>
      </c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7"/>
      <c r="U80" s="291" t="s">
        <v>521</v>
      </c>
      <c r="V80" s="803" t="s">
        <v>1390</v>
      </c>
      <c r="W80" s="805"/>
      <c r="X80" s="540" t="s">
        <v>2417</v>
      </c>
      <c r="Y80" s="255">
        <v>46</v>
      </c>
      <c r="Z80" s="255" t="s">
        <v>535</v>
      </c>
      <c r="AA80" s="568"/>
      <c r="AB80" s="668"/>
      <c r="AC80" s="669"/>
      <c r="AD80" s="670"/>
      <c r="AE80" s="180"/>
      <c r="AG80" s="38"/>
      <c r="AI80" s="7" t="str">
        <f>$F$17</f>
        <v>■</v>
      </c>
    </row>
    <row r="81" spans="1:35">
      <c r="A81" s="48"/>
      <c r="B81" s="766">
        <v>2</v>
      </c>
      <c r="C81" s="767"/>
      <c r="D81" s="785" t="s">
        <v>2483</v>
      </c>
      <c r="E81" s="786"/>
      <c r="F81" s="786"/>
      <c r="G81" s="786"/>
      <c r="H81" s="786"/>
      <c r="I81" s="786"/>
      <c r="J81" s="786"/>
      <c r="K81" s="786"/>
      <c r="L81" s="786"/>
      <c r="M81" s="786"/>
      <c r="N81" s="786"/>
      <c r="O81" s="786"/>
      <c r="P81" s="786"/>
      <c r="Q81" s="786"/>
      <c r="R81" s="786"/>
      <c r="S81" s="786"/>
      <c r="T81" s="787"/>
      <c r="U81" s="569" t="s">
        <v>522</v>
      </c>
      <c r="V81" s="803" t="s">
        <v>1390</v>
      </c>
      <c r="W81" s="805"/>
      <c r="X81" s="540" t="s">
        <v>2417</v>
      </c>
      <c r="Y81" s="255">
        <v>14</v>
      </c>
      <c r="Z81" s="255" t="s">
        <v>535</v>
      </c>
      <c r="AA81" s="568"/>
      <c r="AB81" s="668"/>
      <c r="AC81" s="669"/>
      <c r="AD81" s="670"/>
      <c r="AE81" s="180"/>
      <c r="AG81" s="38"/>
      <c r="AI81" s="7" t="str">
        <f t="shared" ref="AI81:AI86" si="2">$F$17</f>
        <v>■</v>
      </c>
    </row>
    <row r="82" spans="1:35">
      <c r="A82" s="48"/>
      <c r="B82" s="764">
        <v>3</v>
      </c>
      <c r="C82" s="765"/>
      <c r="D82" s="832" t="s">
        <v>1353</v>
      </c>
      <c r="E82" s="833"/>
      <c r="F82" s="833"/>
      <c r="G82" s="833"/>
      <c r="H82" s="833"/>
      <c r="I82" s="833"/>
      <c r="J82" s="833"/>
      <c r="K82" s="833"/>
      <c r="L82" s="833"/>
      <c r="M82" s="833"/>
      <c r="N82" s="833"/>
      <c r="O82" s="833"/>
      <c r="P82" s="833"/>
      <c r="Q82" s="833"/>
      <c r="R82" s="833"/>
      <c r="S82" s="833"/>
      <c r="T82" s="834"/>
      <c r="U82" s="292" t="s">
        <v>523</v>
      </c>
      <c r="V82" s="809" t="s">
        <v>88</v>
      </c>
      <c r="W82" s="811"/>
      <c r="X82" s="542" t="s">
        <v>2418</v>
      </c>
      <c r="Y82" s="256">
        <v>1</v>
      </c>
      <c r="Z82" s="256">
        <v>0</v>
      </c>
      <c r="AA82" s="566"/>
      <c r="AB82" s="671"/>
      <c r="AC82" s="672"/>
      <c r="AD82" s="673"/>
      <c r="AE82" s="382" t="s">
        <v>410</v>
      </c>
      <c r="AG82" s="38"/>
      <c r="AI82" s="7" t="str">
        <f t="shared" si="2"/>
        <v>■</v>
      </c>
    </row>
    <row r="83" spans="1:35">
      <c r="A83" s="48"/>
      <c r="B83" s="766">
        <v>4</v>
      </c>
      <c r="C83" s="767"/>
      <c r="D83" s="785" t="s">
        <v>149</v>
      </c>
      <c r="E83" s="786"/>
      <c r="F83" s="786"/>
      <c r="G83" s="786"/>
      <c r="H83" s="786"/>
      <c r="I83" s="786"/>
      <c r="J83" s="786"/>
      <c r="K83" s="786"/>
      <c r="L83" s="786"/>
      <c r="M83" s="786"/>
      <c r="N83" s="786"/>
      <c r="O83" s="786"/>
      <c r="P83" s="786"/>
      <c r="Q83" s="786"/>
      <c r="R83" s="786"/>
      <c r="S83" s="786"/>
      <c r="T83" s="787"/>
      <c r="U83" s="293" t="s">
        <v>1370</v>
      </c>
      <c r="V83" s="806" t="s">
        <v>1394</v>
      </c>
      <c r="W83" s="808"/>
      <c r="X83" s="541" t="s">
        <v>2417</v>
      </c>
      <c r="Y83" s="379">
        <v>3</v>
      </c>
      <c r="Z83" s="379" t="s">
        <v>535</v>
      </c>
      <c r="AA83" s="568"/>
      <c r="AB83" s="749"/>
      <c r="AC83" s="750"/>
      <c r="AD83" s="751"/>
      <c r="AE83" s="287"/>
      <c r="AG83" s="38"/>
      <c r="AI83" s="7" t="str">
        <f t="shared" si="2"/>
        <v>■</v>
      </c>
    </row>
    <row r="84" spans="1:35">
      <c r="A84" s="48"/>
      <c r="B84" s="766">
        <v>5</v>
      </c>
      <c r="C84" s="767"/>
      <c r="D84" s="785" t="s">
        <v>150</v>
      </c>
      <c r="E84" s="786"/>
      <c r="F84" s="786"/>
      <c r="G84" s="786"/>
      <c r="H84" s="786"/>
      <c r="I84" s="786"/>
      <c r="J84" s="786"/>
      <c r="K84" s="786"/>
      <c r="L84" s="786"/>
      <c r="M84" s="786"/>
      <c r="N84" s="786"/>
      <c r="O84" s="786"/>
      <c r="P84" s="786"/>
      <c r="Q84" s="786"/>
      <c r="R84" s="786"/>
      <c r="S84" s="786"/>
      <c r="T84" s="787"/>
      <c r="U84" s="293" t="s">
        <v>1393</v>
      </c>
      <c r="V84" s="806" t="s">
        <v>1394</v>
      </c>
      <c r="W84" s="808"/>
      <c r="X84" s="541" t="s">
        <v>2417</v>
      </c>
      <c r="Y84" s="379">
        <v>5</v>
      </c>
      <c r="Z84" s="379" t="s">
        <v>535</v>
      </c>
      <c r="AA84" s="568"/>
      <c r="AB84" s="749"/>
      <c r="AC84" s="750"/>
      <c r="AD84" s="751"/>
      <c r="AE84" s="287"/>
      <c r="AG84" s="38"/>
      <c r="AI84" s="7" t="str">
        <f t="shared" si="2"/>
        <v>■</v>
      </c>
    </row>
    <row r="85" spans="1:35">
      <c r="A85" s="48"/>
      <c r="B85" s="766">
        <v>6</v>
      </c>
      <c r="C85" s="767"/>
      <c r="D85" s="785" t="s">
        <v>1430</v>
      </c>
      <c r="E85" s="786"/>
      <c r="F85" s="786"/>
      <c r="G85" s="786"/>
      <c r="H85" s="786"/>
      <c r="I85" s="786"/>
      <c r="J85" s="786"/>
      <c r="K85" s="786"/>
      <c r="L85" s="786"/>
      <c r="M85" s="786"/>
      <c r="N85" s="786"/>
      <c r="O85" s="786"/>
      <c r="P85" s="786"/>
      <c r="Q85" s="786"/>
      <c r="R85" s="786"/>
      <c r="S85" s="786"/>
      <c r="T85" s="787"/>
      <c r="U85" s="294" t="s">
        <v>1441</v>
      </c>
      <c r="V85" s="803" t="s">
        <v>1390</v>
      </c>
      <c r="W85" s="805"/>
      <c r="X85" s="540" t="s">
        <v>2417</v>
      </c>
      <c r="Y85" s="257">
        <v>4</v>
      </c>
      <c r="Z85" s="257" t="s">
        <v>535</v>
      </c>
      <c r="AA85" s="568"/>
      <c r="AB85" s="668"/>
      <c r="AC85" s="669"/>
      <c r="AD85" s="670"/>
      <c r="AE85" s="180"/>
      <c r="AG85" s="38"/>
      <c r="AI85" s="7" t="str">
        <f t="shared" si="2"/>
        <v>■</v>
      </c>
    </row>
    <row r="86" spans="1:35">
      <c r="A86" s="48"/>
      <c r="B86" s="766">
        <v>7</v>
      </c>
      <c r="C86" s="767"/>
      <c r="D86" s="785" t="s">
        <v>1443</v>
      </c>
      <c r="E86" s="786"/>
      <c r="F86" s="786"/>
      <c r="G86" s="786"/>
      <c r="H86" s="786"/>
      <c r="I86" s="786"/>
      <c r="J86" s="786"/>
      <c r="K86" s="786"/>
      <c r="L86" s="786"/>
      <c r="M86" s="786"/>
      <c r="N86" s="786"/>
      <c r="O86" s="786"/>
      <c r="P86" s="786"/>
      <c r="Q86" s="786"/>
      <c r="R86" s="786"/>
      <c r="S86" s="786"/>
      <c r="T86" s="787"/>
      <c r="U86" s="293" t="s">
        <v>533</v>
      </c>
      <c r="V86" s="803" t="s">
        <v>1394</v>
      </c>
      <c r="W86" s="805"/>
      <c r="X86" s="540" t="s">
        <v>2417</v>
      </c>
      <c r="Y86" s="250">
        <v>6</v>
      </c>
      <c r="Z86" s="250" t="s">
        <v>535</v>
      </c>
      <c r="AA86" s="568"/>
      <c r="AB86" s="668"/>
      <c r="AC86" s="669"/>
      <c r="AD86" s="670"/>
      <c r="AE86" s="180"/>
      <c r="AG86" s="38"/>
      <c r="AI86" s="7" t="str">
        <f t="shared" si="2"/>
        <v>■</v>
      </c>
    </row>
    <row r="87" spans="1:35">
      <c r="A87" s="48"/>
      <c r="B87" s="10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39"/>
      <c r="S87" s="39"/>
      <c r="T87" s="38"/>
      <c r="U87" s="204"/>
      <c r="V87" s="339"/>
      <c r="W87" s="339"/>
      <c r="X87" s="237"/>
      <c r="Y87" s="339"/>
      <c r="Z87" s="339"/>
      <c r="AA87" s="96"/>
      <c r="AB87" s="96"/>
      <c r="AC87" s="96"/>
      <c r="AD87" s="96"/>
      <c r="AE87" s="81"/>
      <c r="AG87" s="38"/>
    </row>
    <row r="88" spans="1:35">
      <c r="A88" s="57"/>
      <c r="B88" s="238" t="s">
        <v>28</v>
      </c>
      <c r="C88" s="59"/>
      <c r="D88" s="38"/>
      <c r="E88" s="38"/>
      <c r="F88" s="38"/>
      <c r="G88" s="38"/>
      <c r="H88" s="38"/>
      <c r="I88" s="204" t="s">
        <v>73</v>
      </c>
      <c r="J88" s="238"/>
      <c r="K88" s="38"/>
      <c r="L88" s="238"/>
      <c r="M88" s="238"/>
      <c r="N88" s="238"/>
      <c r="O88" s="238"/>
      <c r="P88" s="38"/>
      <c r="Q88" s="38"/>
      <c r="R88" s="38"/>
      <c r="S88" s="38"/>
      <c r="T88" s="38"/>
      <c r="U88" s="204" t="s">
        <v>1454</v>
      </c>
      <c r="V88" s="339"/>
      <c r="W88" s="339"/>
      <c r="X88" s="237"/>
      <c r="Y88" s="339"/>
      <c r="Z88" s="339"/>
      <c r="AA88" s="96"/>
      <c r="AB88" s="96"/>
      <c r="AC88" s="96"/>
      <c r="AD88" s="96"/>
      <c r="AE88" s="81"/>
      <c r="AG88" s="38"/>
    </row>
    <row r="89" spans="1:35" ht="13.5" customHeight="1">
      <c r="A89" s="48"/>
      <c r="B89" s="777" t="s">
        <v>29</v>
      </c>
      <c r="C89" s="885"/>
      <c r="D89" s="728" t="s">
        <v>30</v>
      </c>
      <c r="E89" s="729"/>
      <c r="F89" s="729"/>
      <c r="G89" s="729"/>
      <c r="H89" s="729"/>
      <c r="I89" s="729"/>
      <c r="J89" s="729"/>
      <c r="K89" s="729"/>
      <c r="L89" s="729"/>
      <c r="M89" s="729"/>
      <c r="N89" s="729"/>
      <c r="O89" s="729"/>
      <c r="P89" s="729"/>
      <c r="Q89" s="729"/>
      <c r="R89" s="729"/>
      <c r="S89" s="729"/>
      <c r="T89" s="729"/>
      <c r="U89" s="289" t="s">
        <v>146</v>
      </c>
      <c r="V89" s="728" t="s">
        <v>512</v>
      </c>
      <c r="W89" s="905"/>
      <c r="X89" s="884" t="s">
        <v>2420</v>
      </c>
      <c r="Y89" s="835" t="s">
        <v>511</v>
      </c>
      <c r="Z89" s="836"/>
      <c r="AA89" s="938" t="s">
        <v>80</v>
      </c>
      <c r="AB89" s="690" t="s">
        <v>41</v>
      </c>
      <c r="AC89" s="691"/>
      <c r="AD89" s="692"/>
      <c r="AE89" s="696" t="s">
        <v>42</v>
      </c>
      <c r="AG89" s="38"/>
    </row>
    <row r="90" spans="1:35" ht="12" customHeight="1">
      <c r="A90" s="48"/>
      <c r="B90" s="886"/>
      <c r="C90" s="887"/>
      <c r="D90" s="731"/>
      <c r="E90" s="732"/>
      <c r="F90" s="732"/>
      <c r="G90" s="732"/>
      <c r="H90" s="732"/>
      <c r="I90" s="732"/>
      <c r="J90" s="732"/>
      <c r="K90" s="732"/>
      <c r="L90" s="732"/>
      <c r="M90" s="732"/>
      <c r="N90" s="732"/>
      <c r="O90" s="732"/>
      <c r="P90" s="732"/>
      <c r="Q90" s="732"/>
      <c r="R90" s="732"/>
      <c r="S90" s="732"/>
      <c r="T90" s="732"/>
      <c r="U90" s="290"/>
      <c r="V90" s="906"/>
      <c r="W90" s="908"/>
      <c r="X90" s="906"/>
      <c r="Y90" s="837"/>
      <c r="Z90" s="838"/>
      <c r="AA90" s="939"/>
      <c r="AB90" s="693"/>
      <c r="AC90" s="694"/>
      <c r="AD90" s="695"/>
      <c r="AE90" s="697"/>
      <c r="AG90" s="339"/>
      <c r="AH90" s="2"/>
      <c r="AI90" s="2"/>
    </row>
    <row r="91" spans="1:35" ht="13.15" customHeight="1">
      <c r="A91" s="48"/>
      <c r="B91" s="766">
        <v>1</v>
      </c>
      <c r="C91" s="767"/>
      <c r="D91" s="774" t="s">
        <v>1352</v>
      </c>
      <c r="E91" s="775"/>
      <c r="F91" s="775"/>
      <c r="G91" s="775"/>
      <c r="H91" s="775"/>
      <c r="I91" s="775"/>
      <c r="J91" s="775"/>
      <c r="K91" s="775"/>
      <c r="L91" s="775"/>
      <c r="M91" s="775"/>
      <c r="N91" s="775"/>
      <c r="O91" s="775"/>
      <c r="P91" s="775"/>
      <c r="Q91" s="775"/>
      <c r="R91" s="775"/>
      <c r="S91" s="775"/>
      <c r="T91" s="776"/>
      <c r="U91" s="291" t="s">
        <v>521</v>
      </c>
      <c r="V91" s="803" t="s">
        <v>1390</v>
      </c>
      <c r="W91" s="805"/>
      <c r="X91" s="540" t="s">
        <v>2417</v>
      </c>
      <c r="Y91" s="250">
        <v>46</v>
      </c>
      <c r="Z91" s="250" t="s">
        <v>535</v>
      </c>
      <c r="AA91" s="568"/>
      <c r="AB91" s="668"/>
      <c r="AC91" s="669"/>
      <c r="AD91" s="670"/>
      <c r="AE91" s="180"/>
      <c r="AG91" s="38"/>
      <c r="AI91" s="7" t="str">
        <f>$F$18</f>
        <v>■</v>
      </c>
    </row>
    <row r="92" spans="1:35" ht="13.15" customHeight="1">
      <c r="A92" s="48"/>
      <c r="B92" s="766">
        <v>2</v>
      </c>
      <c r="C92" s="767"/>
      <c r="D92" s="774" t="s">
        <v>2483</v>
      </c>
      <c r="E92" s="775"/>
      <c r="F92" s="775"/>
      <c r="G92" s="775"/>
      <c r="H92" s="775"/>
      <c r="I92" s="775"/>
      <c r="J92" s="775"/>
      <c r="K92" s="775"/>
      <c r="L92" s="775"/>
      <c r="M92" s="775"/>
      <c r="N92" s="775"/>
      <c r="O92" s="775"/>
      <c r="P92" s="775"/>
      <c r="Q92" s="775"/>
      <c r="R92" s="775"/>
      <c r="S92" s="775"/>
      <c r="T92" s="776"/>
      <c r="U92" s="569" t="s">
        <v>522</v>
      </c>
      <c r="V92" s="803" t="s">
        <v>1390</v>
      </c>
      <c r="W92" s="805"/>
      <c r="X92" s="540" t="s">
        <v>2417</v>
      </c>
      <c r="Y92" s="250">
        <v>14</v>
      </c>
      <c r="Z92" s="250" t="s">
        <v>535</v>
      </c>
      <c r="AA92" s="568"/>
      <c r="AB92" s="668"/>
      <c r="AC92" s="669"/>
      <c r="AD92" s="670"/>
      <c r="AE92" s="180"/>
      <c r="AG92" s="38"/>
      <c r="AI92" s="7" t="str">
        <f t="shared" ref="AI92:AI101" si="3">$F$18</f>
        <v>■</v>
      </c>
    </row>
    <row r="93" spans="1:35" ht="13.15" customHeight="1">
      <c r="A93" s="48"/>
      <c r="B93" s="764">
        <v>3</v>
      </c>
      <c r="C93" s="765"/>
      <c r="D93" s="755" t="s">
        <v>1353</v>
      </c>
      <c r="E93" s="756"/>
      <c r="F93" s="756"/>
      <c r="G93" s="756"/>
      <c r="H93" s="756"/>
      <c r="I93" s="756"/>
      <c r="J93" s="756"/>
      <c r="K93" s="756"/>
      <c r="L93" s="756"/>
      <c r="M93" s="756"/>
      <c r="N93" s="756"/>
      <c r="O93" s="756"/>
      <c r="P93" s="756"/>
      <c r="Q93" s="756"/>
      <c r="R93" s="756"/>
      <c r="S93" s="756"/>
      <c r="T93" s="757"/>
      <c r="U93" s="318" t="s">
        <v>523</v>
      </c>
      <c r="V93" s="809" t="s">
        <v>88</v>
      </c>
      <c r="W93" s="811"/>
      <c r="X93" s="542" t="s">
        <v>2418</v>
      </c>
      <c r="Y93" s="251">
        <v>1</v>
      </c>
      <c r="Z93" s="251">
        <v>0</v>
      </c>
      <c r="AA93" s="566"/>
      <c r="AB93" s="671"/>
      <c r="AC93" s="672"/>
      <c r="AD93" s="673"/>
      <c r="AE93" s="382" t="s">
        <v>410</v>
      </c>
      <c r="AG93" s="38"/>
      <c r="AI93" s="7" t="str">
        <f t="shared" si="3"/>
        <v>■</v>
      </c>
    </row>
    <row r="94" spans="1:35" ht="13.15" customHeight="1">
      <c r="A94" s="48"/>
      <c r="B94" s="766">
        <v>4</v>
      </c>
      <c r="C94" s="767"/>
      <c r="D94" s="752" t="s">
        <v>149</v>
      </c>
      <c r="E94" s="753"/>
      <c r="F94" s="753"/>
      <c r="G94" s="753"/>
      <c r="H94" s="753"/>
      <c r="I94" s="753"/>
      <c r="J94" s="753"/>
      <c r="K94" s="753"/>
      <c r="L94" s="753"/>
      <c r="M94" s="753"/>
      <c r="N94" s="753"/>
      <c r="O94" s="753"/>
      <c r="P94" s="753"/>
      <c r="Q94" s="753"/>
      <c r="R94" s="753"/>
      <c r="S94" s="753"/>
      <c r="T94" s="754"/>
      <c r="U94" s="294" t="s">
        <v>1370</v>
      </c>
      <c r="V94" s="803" t="s">
        <v>1394</v>
      </c>
      <c r="W94" s="805"/>
      <c r="X94" s="540" t="s">
        <v>2417</v>
      </c>
      <c r="Y94" s="250">
        <v>3</v>
      </c>
      <c r="Z94" s="250" t="s">
        <v>535</v>
      </c>
      <c r="AA94" s="568"/>
      <c r="AB94" s="668"/>
      <c r="AC94" s="669"/>
      <c r="AD94" s="670"/>
      <c r="AE94" s="180"/>
      <c r="AG94" s="38"/>
      <c r="AI94" s="7" t="str">
        <f t="shared" si="3"/>
        <v>■</v>
      </c>
    </row>
    <row r="95" spans="1:35" ht="13.15" customHeight="1">
      <c r="A95" s="48"/>
      <c r="B95" s="766">
        <v>5</v>
      </c>
      <c r="C95" s="767"/>
      <c r="D95" s="752" t="s">
        <v>1446</v>
      </c>
      <c r="E95" s="753"/>
      <c r="F95" s="753"/>
      <c r="G95" s="753"/>
      <c r="H95" s="753"/>
      <c r="I95" s="753"/>
      <c r="J95" s="753"/>
      <c r="K95" s="753"/>
      <c r="L95" s="753"/>
      <c r="M95" s="753"/>
      <c r="N95" s="753"/>
      <c r="O95" s="753"/>
      <c r="P95" s="753"/>
      <c r="Q95" s="753"/>
      <c r="R95" s="753"/>
      <c r="S95" s="753"/>
      <c r="T95" s="754"/>
      <c r="U95" s="293" t="s">
        <v>1450</v>
      </c>
      <c r="V95" s="803" t="s">
        <v>1394</v>
      </c>
      <c r="W95" s="805"/>
      <c r="X95" s="540" t="s">
        <v>2417</v>
      </c>
      <c r="Y95" s="250">
        <v>1</v>
      </c>
      <c r="Z95" s="250" t="s">
        <v>535</v>
      </c>
      <c r="AA95" s="568"/>
      <c r="AB95" s="668"/>
      <c r="AC95" s="669"/>
      <c r="AD95" s="670"/>
      <c r="AE95" s="180"/>
      <c r="AG95" s="38"/>
      <c r="AI95" s="7" t="str">
        <f t="shared" si="3"/>
        <v>■</v>
      </c>
    </row>
    <row r="96" spans="1:35" ht="13.15" customHeight="1">
      <c r="A96" s="48"/>
      <c r="B96" s="766">
        <v>6</v>
      </c>
      <c r="C96" s="767"/>
      <c r="D96" s="752" t="s">
        <v>1447</v>
      </c>
      <c r="E96" s="753"/>
      <c r="F96" s="753"/>
      <c r="G96" s="753"/>
      <c r="H96" s="753"/>
      <c r="I96" s="753"/>
      <c r="J96" s="753"/>
      <c r="K96" s="753"/>
      <c r="L96" s="753"/>
      <c r="M96" s="753"/>
      <c r="N96" s="753"/>
      <c r="O96" s="753"/>
      <c r="P96" s="753"/>
      <c r="Q96" s="753"/>
      <c r="R96" s="753"/>
      <c r="S96" s="753"/>
      <c r="T96" s="754"/>
      <c r="U96" s="293" t="s">
        <v>1451</v>
      </c>
      <c r="V96" s="803" t="s">
        <v>1394</v>
      </c>
      <c r="W96" s="805"/>
      <c r="X96" s="540" t="s">
        <v>2417</v>
      </c>
      <c r="Y96" s="250">
        <v>1</v>
      </c>
      <c r="Z96" s="250" t="s">
        <v>535</v>
      </c>
      <c r="AA96" s="568"/>
      <c r="AB96" s="668"/>
      <c r="AC96" s="669"/>
      <c r="AD96" s="670"/>
      <c r="AE96" s="180"/>
      <c r="AG96" s="38"/>
      <c r="AI96" s="7" t="str">
        <f t="shared" si="3"/>
        <v>■</v>
      </c>
    </row>
    <row r="97" spans="1:35" ht="13.15" customHeight="1">
      <c r="A97" s="48"/>
      <c r="B97" s="766">
        <v>7</v>
      </c>
      <c r="C97" s="767"/>
      <c r="D97" s="752" t="s">
        <v>1448</v>
      </c>
      <c r="E97" s="753"/>
      <c r="F97" s="753"/>
      <c r="G97" s="753"/>
      <c r="H97" s="753"/>
      <c r="I97" s="753"/>
      <c r="J97" s="753"/>
      <c r="K97" s="753"/>
      <c r="L97" s="753"/>
      <c r="M97" s="753"/>
      <c r="N97" s="753"/>
      <c r="O97" s="753"/>
      <c r="P97" s="753"/>
      <c r="Q97" s="753"/>
      <c r="R97" s="753"/>
      <c r="S97" s="753"/>
      <c r="T97" s="754"/>
      <c r="U97" s="293" t="s">
        <v>894</v>
      </c>
      <c r="V97" s="803" t="s">
        <v>1394</v>
      </c>
      <c r="W97" s="805"/>
      <c r="X97" s="540" t="s">
        <v>2417</v>
      </c>
      <c r="Y97" s="250">
        <v>8</v>
      </c>
      <c r="Z97" s="250" t="s">
        <v>535</v>
      </c>
      <c r="AA97" s="568"/>
      <c r="AB97" s="668"/>
      <c r="AC97" s="669"/>
      <c r="AD97" s="670"/>
      <c r="AE97" s="180"/>
      <c r="AG97" s="38"/>
      <c r="AI97" s="7" t="str">
        <f t="shared" si="3"/>
        <v>■</v>
      </c>
    </row>
    <row r="98" spans="1:35" ht="13.15" customHeight="1">
      <c r="A98" s="48"/>
      <c r="B98" s="766">
        <v>8</v>
      </c>
      <c r="C98" s="767"/>
      <c r="D98" s="752" t="s">
        <v>1449</v>
      </c>
      <c r="E98" s="753"/>
      <c r="F98" s="753"/>
      <c r="G98" s="753"/>
      <c r="H98" s="753"/>
      <c r="I98" s="753"/>
      <c r="J98" s="753"/>
      <c r="K98" s="753"/>
      <c r="L98" s="753"/>
      <c r="M98" s="753"/>
      <c r="N98" s="753"/>
      <c r="O98" s="753"/>
      <c r="P98" s="753"/>
      <c r="Q98" s="753"/>
      <c r="R98" s="753"/>
      <c r="S98" s="753"/>
      <c r="T98" s="754"/>
      <c r="U98" s="293" t="s">
        <v>1452</v>
      </c>
      <c r="V98" s="803" t="s">
        <v>1394</v>
      </c>
      <c r="W98" s="805"/>
      <c r="X98" s="540" t="s">
        <v>2417</v>
      </c>
      <c r="Y98" s="250">
        <v>1</v>
      </c>
      <c r="Z98" s="250" t="s">
        <v>535</v>
      </c>
      <c r="AA98" s="568"/>
      <c r="AB98" s="668"/>
      <c r="AC98" s="669"/>
      <c r="AD98" s="670"/>
      <c r="AE98" s="180"/>
      <c r="AG98" s="38"/>
      <c r="AI98" s="7" t="str">
        <f t="shared" si="3"/>
        <v>■</v>
      </c>
    </row>
    <row r="99" spans="1:35" ht="13.15" customHeight="1">
      <c r="A99" s="48"/>
      <c r="B99" s="764">
        <v>9</v>
      </c>
      <c r="C99" s="765"/>
      <c r="D99" s="771" t="s">
        <v>2871</v>
      </c>
      <c r="E99" s="772"/>
      <c r="F99" s="772"/>
      <c r="G99" s="772"/>
      <c r="H99" s="772"/>
      <c r="I99" s="772"/>
      <c r="J99" s="772"/>
      <c r="K99" s="772"/>
      <c r="L99" s="772"/>
      <c r="M99" s="772"/>
      <c r="N99" s="772"/>
      <c r="O99" s="772"/>
      <c r="P99" s="772"/>
      <c r="Q99" s="772"/>
      <c r="R99" s="772"/>
      <c r="S99" s="772"/>
      <c r="T99" s="773"/>
      <c r="U99" s="292" t="s">
        <v>1453</v>
      </c>
      <c r="V99" s="809" t="s">
        <v>1394</v>
      </c>
      <c r="W99" s="811"/>
      <c r="X99" s="542" t="s">
        <v>2417</v>
      </c>
      <c r="Y99" s="251">
        <v>10</v>
      </c>
      <c r="Z99" s="251" t="s">
        <v>535</v>
      </c>
      <c r="AA99" s="566"/>
      <c r="AB99" s="671"/>
      <c r="AC99" s="672"/>
      <c r="AD99" s="673"/>
      <c r="AE99" s="382" t="s">
        <v>2462</v>
      </c>
      <c r="AG99" s="38"/>
      <c r="AI99" s="7" t="str">
        <f t="shared" si="3"/>
        <v>■</v>
      </c>
    </row>
    <row r="100" spans="1:35" ht="13.15" customHeight="1">
      <c r="A100" s="48"/>
      <c r="B100" s="766">
        <v>10</v>
      </c>
      <c r="C100" s="767"/>
      <c r="D100" s="752" t="s">
        <v>1430</v>
      </c>
      <c r="E100" s="753"/>
      <c r="F100" s="753"/>
      <c r="G100" s="753"/>
      <c r="H100" s="753"/>
      <c r="I100" s="753"/>
      <c r="J100" s="753"/>
      <c r="K100" s="753"/>
      <c r="L100" s="753"/>
      <c r="M100" s="753"/>
      <c r="N100" s="753"/>
      <c r="O100" s="753"/>
      <c r="P100" s="753"/>
      <c r="Q100" s="753"/>
      <c r="R100" s="753"/>
      <c r="S100" s="753"/>
      <c r="T100" s="754"/>
      <c r="U100" s="293" t="s">
        <v>1441</v>
      </c>
      <c r="V100" s="803" t="s">
        <v>1390</v>
      </c>
      <c r="W100" s="805"/>
      <c r="X100" s="540" t="s">
        <v>2417</v>
      </c>
      <c r="Y100" s="250">
        <v>4</v>
      </c>
      <c r="Z100" s="250" t="s">
        <v>535</v>
      </c>
      <c r="AA100" s="568"/>
      <c r="AB100" s="668"/>
      <c r="AC100" s="669"/>
      <c r="AD100" s="670"/>
      <c r="AE100" s="180"/>
      <c r="AG100" s="38"/>
      <c r="AI100" s="7" t="str">
        <f t="shared" si="3"/>
        <v>■</v>
      </c>
    </row>
    <row r="101" spans="1:35" ht="13.15" customHeight="1">
      <c r="A101" s="48"/>
      <c r="B101" s="766">
        <v>11</v>
      </c>
      <c r="C101" s="767"/>
      <c r="D101" s="752" t="s">
        <v>1443</v>
      </c>
      <c r="E101" s="753"/>
      <c r="F101" s="753"/>
      <c r="G101" s="753"/>
      <c r="H101" s="753"/>
      <c r="I101" s="753"/>
      <c r="J101" s="753"/>
      <c r="K101" s="753"/>
      <c r="L101" s="753"/>
      <c r="M101" s="753"/>
      <c r="N101" s="753"/>
      <c r="O101" s="753"/>
      <c r="P101" s="753"/>
      <c r="Q101" s="753"/>
      <c r="R101" s="753"/>
      <c r="S101" s="753"/>
      <c r="T101" s="754"/>
      <c r="U101" s="294" t="s">
        <v>533</v>
      </c>
      <c r="V101" s="943" t="s">
        <v>1394</v>
      </c>
      <c r="W101" s="944"/>
      <c r="X101" s="560" t="s">
        <v>2417</v>
      </c>
      <c r="Y101" s="250">
        <v>6</v>
      </c>
      <c r="Z101" s="250" t="s">
        <v>535</v>
      </c>
      <c r="AA101" s="568"/>
      <c r="AB101" s="668"/>
      <c r="AC101" s="669"/>
      <c r="AD101" s="670"/>
      <c r="AE101" s="180"/>
      <c r="AG101" s="38"/>
      <c r="AI101" s="7" t="str">
        <f t="shared" si="3"/>
        <v>■</v>
      </c>
    </row>
    <row r="102" spans="1:35">
      <c r="A102" s="48"/>
      <c r="B102" s="10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9"/>
      <c r="R102" s="39"/>
      <c r="S102" s="39"/>
      <c r="T102" s="38"/>
      <c r="U102" s="204"/>
      <c r="V102" s="339"/>
      <c r="W102" s="339"/>
      <c r="X102" s="237"/>
      <c r="Y102" s="339"/>
      <c r="Z102" s="339"/>
      <c r="AA102" s="96"/>
      <c r="AB102" s="96"/>
      <c r="AC102" s="96"/>
      <c r="AD102" s="96"/>
      <c r="AE102" s="81"/>
      <c r="AG102" s="38"/>
    </row>
    <row r="103" spans="1:35">
      <c r="A103" s="57"/>
      <c r="B103" s="238" t="s">
        <v>28</v>
      </c>
      <c r="C103" s="59"/>
      <c r="D103" s="38"/>
      <c r="E103" s="38"/>
      <c r="F103" s="38"/>
      <c r="G103" s="38"/>
      <c r="H103" s="38"/>
      <c r="I103" s="204" t="s">
        <v>408</v>
      </c>
      <c r="J103" s="238"/>
      <c r="K103" s="38"/>
      <c r="L103" s="238"/>
      <c r="M103" s="238"/>
      <c r="N103" s="238"/>
      <c r="O103" s="238"/>
      <c r="P103" s="38"/>
      <c r="Q103" s="38"/>
      <c r="R103" s="38"/>
      <c r="S103" s="38"/>
      <c r="T103" s="38"/>
      <c r="U103" s="204" t="s">
        <v>1464</v>
      </c>
      <c r="V103" s="339"/>
      <c r="W103" s="339"/>
      <c r="X103" s="237"/>
      <c r="Y103" s="339"/>
      <c r="Z103" s="339"/>
      <c r="AA103" s="96"/>
      <c r="AB103" s="96"/>
      <c r="AC103" s="96"/>
      <c r="AD103" s="96"/>
      <c r="AE103" s="81"/>
      <c r="AG103" s="38"/>
    </row>
    <row r="104" spans="1:35" ht="13.5" customHeight="1">
      <c r="A104" s="48"/>
      <c r="B104" s="777" t="s">
        <v>29</v>
      </c>
      <c r="C104" s="885"/>
      <c r="D104" s="728" t="s">
        <v>30</v>
      </c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29"/>
      <c r="S104" s="729"/>
      <c r="T104" s="729"/>
      <c r="U104" s="289" t="s">
        <v>146</v>
      </c>
      <c r="V104" s="728" t="s">
        <v>512</v>
      </c>
      <c r="W104" s="905"/>
      <c r="X104" s="884" t="s">
        <v>2420</v>
      </c>
      <c r="Y104" s="835" t="s">
        <v>511</v>
      </c>
      <c r="Z104" s="836"/>
      <c r="AA104" s="938" t="s">
        <v>80</v>
      </c>
      <c r="AB104" s="690" t="s">
        <v>41</v>
      </c>
      <c r="AC104" s="691"/>
      <c r="AD104" s="692"/>
      <c r="AE104" s="696" t="s">
        <v>42</v>
      </c>
      <c r="AG104" s="38"/>
    </row>
    <row r="105" spans="1:35" ht="12" customHeight="1">
      <c r="A105" s="48"/>
      <c r="B105" s="886"/>
      <c r="C105" s="887"/>
      <c r="D105" s="731"/>
      <c r="E105" s="732"/>
      <c r="F105" s="732"/>
      <c r="G105" s="732"/>
      <c r="H105" s="732"/>
      <c r="I105" s="732"/>
      <c r="J105" s="732"/>
      <c r="K105" s="732"/>
      <c r="L105" s="732"/>
      <c r="M105" s="732"/>
      <c r="N105" s="732"/>
      <c r="O105" s="732"/>
      <c r="P105" s="732"/>
      <c r="Q105" s="732"/>
      <c r="R105" s="732"/>
      <c r="S105" s="732"/>
      <c r="T105" s="732"/>
      <c r="U105" s="290"/>
      <c r="V105" s="906"/>
      <c r="W105" s="908"/>
      <c r="X105" s="906"/>
      <c r="Y105" s="837"/>
      <c r="Z105" s="838"/>
      <c r="AA105" s="939"/>
      <c r="AB105" s="693"/>
      <c r="AC105" s="694"/>
      <c r="AD105" s="695"/>
      <c r="AE105" s="697"/>
      <c r="AG105" s="38"/>
    </row>
    <row r="106" spans="1:35" ht="13.15" customHeight="1">
      <c r="A106" s="48"/>
      <c r="B106" s="766">
        <v>1</v>
      </c>
      <c r="C106" s="767"/>
      <c r="D106" s="947" t="s">
        <v>1352</v>
      </c>
      <c r="E106" s="948"/>
      <c r="F106" s="948"/>
      <c r="G106" s="948"/>
      <c r="H106" s="948"/>
      <c r="I106" s="948"/>
      <c r="J106" s="948"/>
      <c r="K106" s="948"/>
      <c r="L106" s="948"/>
      <c r="M106" s="948"/>
      <c r="N106" s="948"/>
      <c r="O106" s="948"/>
      <c r="P106" s="948"/>
      <c r="Q106" s="948"/>
      <c r="R106" s="948"/>
      <c r="S106" s="948"/>
      <c r="T106" s="949"/>
      <c r="U106" s="291" t="s">
        <v>521</v>
      </c>
      <c r="V106" s="768" t="s">
        <v>1390</v>
      </c>
      <c r="W106" s="770"/>
      <c r="X106" s="540" t="s">
        <v>2417</v>
      </c>
      <c r="Y106" s="250">
        <v>46</v>
      </c>
      <c r="Z106" s="250" t="s">
        <v>535</v>
      </c>
      <c r="AA106" s="568"/>
      <c r="AB106" s="668"/>
      <c r="AC106" s="669"/>
      <c r="AD106" s="670"/>
      <c r="AE106" s="180"/>
      <c r="AG106" s="38"/>
      <c r="AI106" s="7" t="str">
        <f>$F$19</f>
        <v>■</v>
      </c>
    </row>
    <row r="107" spans="1:35" ht="13.15" customHeight="1">
      <c r="A107" s="48"/>
      <c r="B107" s="766">
        <v>2</v>
      </c>
      <c r="C107" s="767"/>
      <c r="D107" s="947" t="s">
        <v>2483</v>
      </c>
      <c r="E107" s="948"/>
      <c r="F107" s="948"/>
      <c r="G107" s="948"/>
      <c r="H107" s="948"/>
      <c r="I107" s="948"/>
      <c r="J107" s="948"/>
      <c r="K107" s="948"/>
      <c r="L107" s="948"/>
      <c r="M107" s="948"/>
      <c r="N107" s="948"/>
      <c r="O107" s="948"/>
      <c r="P107" s="948"/>
      <c r="Q107" s="948"/>
      <c r="R107" s="948"/>
      <c r="S107" s="948"/>
      <c r="T107" s="949"/>
      <c r="U107" s="569" t="s">
        <v>522</v>
      </c>
      <c r="V107" s="768" t="s">
        <v>1390</v>
      </c>
      <c r="W107" s="770"/>
      <c r="X107" s="540" t="s">
        <v>2417</v>
      </c>
      <c r="Y107" s="250">
        <v>14</v>
      </c>
      <c r="Z107" s="250" t="s">
        <v>535</v>
      </c>
      <c r="AA107" s="568"/>
      <c r="AB107" s="668"/>
      <c r="AC107" s="669"/>
      <c r="AD107" s="670"/>
      <c r="AE107" s="180"/>
      <c r="AG107" s="38"/>
      <c r="AI107" s="7" t="str">
        <f t="shared" ref="AI107:AI120" si="4">$F$19</f>
        <v>■</v>
      </c>
    </row>
    <row r="108" spans="1:35" ht="13.15" customHeight="1">
      <c r="A108" s="48"/>
      <c r="B108" s="764">
        <v>3</v>
      </c>
      <c r="C108" s="765"/>
      <c r="D108" s="953" t="s">
        <v>1353</v>
      </c>
      <c r="E108" s="954"/>
      <c r="F108" s="954"/>
      <c r="G108" s="954"/>
      <c r="H108" s="954"/>
      <c r="I108" s="954"/>
      <c r="J108" s="954"/>
      <c r="K108" s="954"/>
      <c r="L108" s="954"/>
      <c r="M108" s="954"/>
      <c r="N108" s="954"/>
      <c r="O108" s="954"/>
      <c r="P108" s="954"/>
      <c r="Q108" s="954"/>
      <c r="R108" s="954"/>
      <c r="S108" s="954"/>
      <c r="T108" s="955"/>
      <c r="U108" s="292" t="s">
        <v>523</v>
      </c>
      <c r="V108" s="761" t="s">
        <v>88</v>
      </c>
      <c r="W108" s="763"/>
      <c r="X108" s="542" t="s">
        <v>2418</v>
      </c>
      <c r="Y108" s="251">
        <v>1</v>
      </c>
      <c r="Z108" s="251">
        <v>0</v>
      </c>
      <c r="AA108" s="566"/>
      <c r="AB108" s="671"/>
      <c r="AC108" s="672"/>
      <c r="AD108" s="673"/>
      <c r="AE108" s="382" t="s">
        <v>2462</v>
      </c>
      <c r="AG108" s="38"/>
      <c r="AI108" s="7" t="str">
        <f t="shared" si="4"/>
        <v>■</v>
      </c>
    </row>
    <row r="109" spans="1:35" ht="13.15" customHeight="1">
      <c r="A109" s="48"/>
      <c r="B109" s="766">
        <v>4</v>
      </c>
      <c r="C109" s="767"/>
      <c r="D109" s="950" t="s">
        <v>149</v>
      </c>
      <c r="E109" s="951"/>
      <c r="F109" s="951"/>
      <c r="G109" s="951"/>
      <c r="H109" s="951"/>
      <c r="I109" s="951"/>
      <c r="J109" s="951"/>
      <c r="K109" s="951"/>
      <c r="L109" s="951"/>
      <c r="M109" s="951"/>
      <c r="N109" s="951"/>
      <c r="O109" s="951"/>
      <c r="P109" s="951"/>
      <c r="Q109" s="951"/>
      <c r="R109" s="951"/>
      <c r="S109" s="951"/>
      <c r="T109" s="952"/>
      <c r="U109" s="294" t="s">
        <v>1370</v>
      </c>
      <c r="V109" s="768" t="s">
        <v>1394</v>
      </c>
      <c r="W109" s="770"/>
      <c r="X109" s="540" t="s">
        <v>2417</v>
      </c>
      <c r="Y109" s="250">
        <v>3</v>
      </c>
      <c r="Z109" s="250" t="s">
        <v>535</v>
      </c>
      <c r="AA109" s="568"/>
      <c r="AB109" s="668"/>
      <c r="AC109" s="669"/>
      <c r="AD109" s="670"/>
      <c r="AE109" s="180"/>
      <c r="AG109" s="38"/>
      <c r="AI109" s="7" t="str">
        <f t="shared" si="4"/>
        <v>■</v>
      </c>
    </row>
    <row r="110" spans="1:35" ht="13.15" customHeight="1">
      <c r="A110" s="48"/>
      <c r="B110" s="766">
        <v>5</v>
      </c>
      <c r="C110" s="767"/>
      <c r="D110" s="950" t="s">
        <v>1396</v>
      </c>
      <c r="E110" s="951"/>
      <c r="F110" s="951"/>
      <c r="G110" s="951"/>
      <c r="H110" s="951"/>
      <c r="I110" s="951"/>
      <c r="J110" s="951"/>
      <c r="K110" s="951"/>
      <c r="L110" s="951"/>
      <c r="M110" s="951"/>
      <c r="N110" s="951"/>
      <c r="O110" s="951"/>
      <c r="P110" s="951"/>
      <c r="Q110" s="951"/>
      <c r="R110" s="951"/>
      <c r="S110" s="951"/>
      <c r="T110" s="952"/>
      <c r="U110" s="293" t="s">
        <v>1408</v>
      </c>
      <c r="V110" s="768" t="s">
        <v>1394</v>
      </c>
      <c r="W110" s="770"/>
      <c r="X110" s="540" t="s">
        <v>2417</v>
      </c>
      <c r="Y110" s="250">
        <v>10</v>
      </c>
      <c r="Z110" s="250" t="s">
        <v>535</v>
      </c>
      <c r="AA110" s="568"/>
      <c r="AB110" s="668"/>
      <c r="AC110" s="669"/>
      <c r="AD110" s="670"/>
      <c r="AE110" s="180"/>
      <c r="AG110" s="38"/>
      <c r="AI110" s="7" t="str">
        <f t="shared" si="4"/>
        <v>■</v>
      </c>
    </row>
    <row r="111" spans="1:35" s="1" customFormat="1" ht="13.15" customHeight="1">
      <c r="A111" s="48"/>
      <c r="B111" s="766">
        <v>6</v>
      </c>
      <c r="C111" s="767"/>
      <c r="D111" s="956" t="s">
        <v>2555</v>
      </c>
      <c r="E111" s="957"/>
      <c r="F111" s="957"/>
      <c r="G111" s="957"/>
      <c r="H111" s="957"/>
      <c r="I111" s="957"/>
      <c r="J111" s="957"/>
      <c r="K111" s="957"/>
      <c r="L111" s="957"/>
      <c r="M111" s="957"/>
      <c r="N111" s="957"/>
      <c r="O111" s="957"/>
      <c r="P111" s="957"/>
      <c r="Q111" s="957"/>
      <c r="R111" s="957"/>
      <c r="S111" s="957"/>
      <c r="T111" s="958"/>
      <c r="U111" s="293" t="s">
        <v>1459</v>
      </c>
      <c r="V111" s="768" t="s">
        <v>1394</v>
      </c>
      <c r="W111" s="770"/>
      <c r="X111" s="540" t="s">
        <v>2417</v>
      </c>
      <c r="Y111" s="250">
        <v>1</v>
      </c>
      <c r="Z111" s="250" t="s">
        <v>535</v>
      </c>
      <c r="AA111" s="568"/>
      <c r="AB111" s="668"/>
      <c r="AC111" s="669"/>
      <c r="AD111" s="670"/>
      <c r="AE111" s="180"/>
      <c r="AF111" s="40"/>
      <c r="AG111" s="38"/>
      <c r="AI111" s="7" t="str">
        <f t="shared" si="4"/>
        <v>■</v>
      </c>
    </row>
    <row r="112" spans="1:35" s="1" customFormat="1" ht="13.15" customHeight="1">
      <c r="A112" s="48"/>
      <c r="B112" s="766">
        <v>7</v>
      </c>
      <c r="C112" s="767"/>
      <c r="D112" s="950" t="s">
        <v>1455</v>
      </c>
      <c r="E112" s="951"/>
      <c r="F112" s="951"/>
      <c r="G112" s="951"/>
      <c r="H112" s="951"/>
      <c r="I112" s="951"/>
      <c r="J112" s="951"/>
      <c r="K112" s="951"/>
      <c r="L112" s="951"/>
      <c r="M112" s="951"/>
      <c r="N112" s="951"/>
      <c r="O112" s="951"/>
      <c r="P112" s="951"/>
      <c r="Q112" s="951"/>
      <c r="R112" s="951"/>
      <c r="S112" s="951"/>
      <c r="T112" s="952"/>
      <c r="U112" s="293" t="s">
        <v>1460</v>
      </c>
      <c r="V112" s="768" t="s">
        <v>1394</v>
      </c>
      <c r="W112" s="770"/>
      <c r="X112" s="540" t="s">
        <v>2417</v>
      </c>
      <c r="Y112" s="250">
        <v>1</v>
      </c>
      <c r="Z112" s="250" t="s">
        <v>535</v>
      </c>
      <c r="AA112" s="568"/>
      <c r="AB112" s="668"/>
      <c r="AC112" s="669"/>
      <c r="AD112" s="670"/>
      <c r="AE112" s="459"/>
      <c r="AF112" s="40"/>
      <c r="AG112" s="38"/>
      <c r="AI112" s="7" t="str">
        <f t="shared" si="4"/>
        <v>■</v>
      </c>
    </row>
    <row r="113" spans="1:35" s="1" customFormat="1" ht="13.15" customHeight="1">
      <c r="A113" s="48"/>
      <c r="B113" s="766">
        <v>8</v>
      </c>
      <c r="C113" s="767"/>
      <c r="D113" s="950" t="s">
        <v>1448</v>
      </c>
      <c r="E113" s="951"/>
      <c r="F113" s="951"/>
      <c r="G113" s="951"/>
      <c r="H113" s="951"/>
      <c r="I113" s="951"/>
      <c r="J113" s="951"/>
      <c r="K113" s="951"/>
      <c r="L113" s="951"/>
      <c r="M113" s="951"/>
      <c r="N113" s="951"/>
      <c r="O113" s="951"/>
      <c r="P113" s="951"/>
      <c r="Q113" s="951"/>
      <c r="R113" s="951"/>
      <c r="S113" s="951"/>
      <c r="T113" s="952"/>
      <c r="U113" s="293" t="s">
        <v>894</v>
      </c>
      <c r="V113" s="768" t="s">
        <v>1394</v>
      </c>
      <c r="W113" s="770"/>
      <c r="X113" s="540" t="s">
        <v>2417</v>
      </c>
      <c r="Y113" s="250">
        <v>8</v>
      </c>
      <c r="Z113" s="250" t="s">
        <v>535</v>
      </c>
      <c r="AA113" s="568"/>
      <c r="AB113" s="668"/>
      <c r="AC113" s="669"/>
      <c r="AD113" s="670"/>
      <c r="AE113" s="459"/>
      <c r="AF113" s="40"/>
      <c r="AG113" s="38"/>
      <c r="AI113" s="7" t="str">
        <f t="shared" si="4"/>
        <v>■</v>
      </c>
    </row>
    <row r="114" spans="1:35" ht="13.15" customHeight="1">
      <c r="A114" s="48"/>
      <c r="B114" s="766">
        <v>9</v>
      </c>
      <c r="C114" s="767"/>
      <c r="D114" s="950" t="s">
        <v>1456</v>
      </c>
      <c r="E114" s="951"/>
      <c r="F114" s="951"/>
      <c r="G114" s="951"/>
      <c r="H114" s="951"/>
      <c r="I114" s="951"/>
      <c r="J114" s="951"/>
      <c r="K114" s="951"/>
      <c r="L114" s="951"/>
      <c r="M114" s="951"/>
      <c r="N114" s="951"/>
      <c r="O114" s="951"/>
      <c r="P114" s="951"/>
      <c r="Q114" s="951"/>
      <c r="R114" s="951"/>
      <c r="S114" s="951"/>
      <c r="T114" s="952"/>
      <c r="U114" s="293" t="s">
        <v>1461</v>
      </c>
      <c r="V114" s="768" t="s">
        <v>1394</v>
      </c>
      <c r="W114" s="770"/>
      <c r="X114" s="540" t="s">
        <v>2418</v>
      </c>
      <c r="Y114" s="250">
        <v>5</v>
      </c>
      <c r="Z114" s="250">
        <v>0</v>
      </c>
      <c r="AA114" s="568"/>
      <c r="AB114" s="668"/>
      <c r="AC114" s="669"/>
      <c r="AD114" s="670"/>
      <c r="AE114" s="459"/>
      <c r="AG114" s="38"/>
      <c r="AI114" s="7" t="str">
        <f t="shared" si="4"/>
        <v>■</v>
      </c>
    </row>
    <row r="115" spans="1:35" ht="13.15" customHeight="1">
      <c r="A115" s="48"/>
      <c r="B115" s="766">
        <v>10</v>
      </c>
      <c r="C115" s="767"/>
      <c r="D115" s="950" t="s">
        <v>1457</v>
      </c>
      <c r="E115" s="951"/>
      <c r="F115" s="951"/>
      <c r="G115" s="951"/>
      <c r="H115" s="951"/>
      <c r="I115" s="951"/>
      <c r="J115" s="951"/>
      <c r="K115" s="951"/>
      <c r="L115" s="951"/>
      <c r="M115" s="951"/>
      <c r="N115" s="951"/>
      <c r="O115" s="951"/>
      <c r="P115" s="951"/>
      <c r="Q115" s="951"/>
      <c r="R115" s="951"/>
      <c r="S115" s="951"/>
      <c r="T115" s="952"/>
      <c r="U115" s="293" t="s">
        <v>1462</v>
      </c>
      <c r="V115" s="768" t="s">
        <v>1390</v>
      </c>
      <c r="W115" s="770"/>
      <c r="X115" s="540" t="s">
        <v>2417</v>
      </c>
      <c r="Y115" s="250">
        <v>10</v>
      </c>
      <c r="Z115" s="250" t="s">
        <v>535</v>
      </c>
      <c r="AA115" s="568"/>
      <c r="AB115" s="668"/>
      <c r="AC115" s="669"/>
      <c r="AD115" s="670"/>
      <c r="AE115" s="459"/>
      <c r="AG115" s="38"/>
      <c r="AI115" s="7" t="str">
        <f t="shared" si="4"/>
        <v>■</v>
      </c>
    </row>
    <row r="116" spans="1:35" ht="13.15" customHeight="1">
      <c r="A116" s="48"/>
      <c r="B116" s="766">
        <v>11</v>
      </c>
      <c r="C116" s="767"/>
      <c r="D116" s="950" t="s">
        <v>1397</v>
      </c>
      <c r="E116" s="951"/>
      <c r="F116" s="951"/>
      <c r="G116" s="951"/>
      <c r="H116" s="951"/>
      <c r="I116" s="951"/>
      <c r="J116" s="951"/>
      <c r="K116" s="951"/>
      <c r="L116" s="951"/>
      <c r="M116" s="951"/>
      <c r="N116" s="951"/>
      <c r="O116" s="951"/>
      <c r="P116" s="951"/>
      <c r="Q116" s="951"/>
      <c r="R116" s="951"/>
      <c r="S116" s="951"/>
      <c r="T116" s="952"/>
      <c r="U116" s="293" t="s">
        <v>1410</v>
      </c>
      <c r="V116" s="768" t="s">
        <v>1394</v>
      </c>
      <c r="W116" s="770"/>
      <c r="X116" s="540" t="s">
        <v>2421</v>
      </c>
      <c r="Y116" s="250">
        <v>7</v>
      </c>
      <c r="Z116" s="250">
        <v>3</v>
      </c>
      <c r="AA116" s="568"/>
      <c r="AB116" s="668"/>
      <c r="AC116" s="669"/>
      <c r="AD116" s="670"/>
      <c r="AE116" s="459"/>
      <c r="AG116" s="38"/>
      <c r="AI116" s="7" t="str">
        <f t="shared" si="4"/>
        <v>■</v>
      </c>
    </row>
    <row r="117" spans="1:35" ht="13.15" customHeight="1">
      <c r="A117" s="48"/>
      <c r="B117" s="766">
        <v>12</v>
      </c>
      <c r="C117" s="767"/>
      <c r="D117" s="950" t="s">
        <v>1398</v>
      </c>
      <c r="E117" s="951"/>
      <c r="F117" s="951"/>
      <c r="G117" s="951"/>
      <c r="H117" s="951"/>
      <c r="I117" s="951"/>
      <c r="J117" s="951"/>
      <c r="K117" s="951"/>
      <c r="L117" s="951"/>
      <c r="M117" s="951"/>
      <c r="N117" s="951"/>
      <c r="O117" s="951"/>
      <c r="P117" s="951"/>
      <c r="Q117" s="951"/>
      <c r="R117" s="951"/>
      <c r="S117" s="951"/>
      <c r="T117" s="952"/>
      <c r="U117" s="293" t="s">
        <v>1411</v>
      </c>
      <c r="V117" s="768" t="s">
        <v>1389</v>
      </c>
      <c r="W117" s="770"/>
      <c r="X117" s="540" t="s">
        <v>2417</v>
      </c>
      <c r="Y117" s="250">
        <v>20</v>
      </c>
      <c r="Z117" s="250" t="s">
        <v>535</v>
      </c>
      <c r="AA117" s="568"/>
      <c r="AB117" s="668"/>
      <c r="AC117" s="669"/>
      <c r="AD117" s="670"/>
      <c r="AE117" s="459"/>
      <c r="AG117" s="38"/>
      <c r="AI117" s="7" t="str">
        <f t="shared" si="4"/>
        <v>■</v>
      </c>
    </row>
    <row r="118" spans="1:35">
      <c r="A118" s="48"/>
      <c r="B118" s="766">
        <v>13</v>
      </c>
      <c r="C118" s="767"/>
      <c r="D118" s="950" t="s">
        <v>1458</v>
      </c>
      <c r="E118" s="951"/>
      <c r="F118" s="951"/>
      <c r="G118" s="951"/>
      <c r="H118" s="951"/>
      <c r="I118" s="951"/>
      <c r="J118" s="951"/>
      <c r="K118" s="951"/>
      <c r="L118" s="951"/>
      <c r="M118" s="951"/>
      <c r="N118" s="951"/>
      <c r="O118" s="951"/>
      <c r="P118" s="951"/>
      <c r="Q118" s="951"/>
      <c r="R118" s="951"/>
      <c r="S118" s="951"/>
      <c r="T118" s="952"/>
      <c r="U118" s="293" t="s">
        <v>1463</v>
      </c>
      <c r="V118" s="768" t="s">
        <v>1389</v>
      </c>
      <c r="W118" s="770"/>
      <c r="X118" s="540" t="s">
        <v>2417</v>
      </c>
      <c r="Y118" s="250">
        <v>128</v>
      </c>
      <c r="Z118" s="250" t="s">
        <v>535</v>
      </c>
      <c r="AA118" s="568"/>
      <c r="AB118" s="668"/>
      <c r="AC118" s="669"/>
      <c r="AD118" s="670"/>
      <c r="AE118" s="459"/>
      <c r="AG118" s="38"/>
      <c r="AI118" s="7" t="str">
        <f t="shared" si="4"/>
        <v>■</v>
      </c>
    </row>
    <row r="119" spans="1:35" ht="13.15" customHeight="1">
      <c r="A119" s="48"/>
      <c r="B119" s="766">
        <v>14</v>
      </c>
      <c r="C119" s="767"/>
      <c r="D119" s="950" t="s">
        <v>1430</v>
      </c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/>
      <c r="P119" s="951"/>
      <c r="Q119" s="951"/>
      <c r="R119" s="951"/>
      <c r="S119" s="951"/>
      <c r="T119" s="952"/>
      <c r="U119" s="293" t="s">
        <v>1441</v>
      </c>
      <c r="V119" s="768" t="s">
        <v>1390</v>
      </c>
      <c r="W119" s="770"/>
      <c r="X119" s="540" t="s">
        <v>2417</v>
      </c>
      <c r="Y119" s="250">
        <v>4</v>
      </c>
      <c r="Z119" s="250" t="s">
        <v>535</v>
      </c>
      <c r="AA119" s="568"/>
      <c r="AB119" s="668"/>
      <c r="AC119" s="669"/>
      <c r="AD119" s="670"/>
      <c r="AE119" s="459"/>
      <c r="AG119" s="38"/>
      <c r="AI119" s="7" t="str">
        <f t="shared" si="4"/>
        <v>■</v>
      </c>
    </row>
    <row r="120" spans="1:35" ht="13.15" customHeight="1">
      <c r="A120" s="48"/>
      <c r="B120" s="766">
        <v>15</v>
      </c>
      <c r="C120" s="767"/>
      <c r="D120" s="950" t="s">
        <v>1443</v>
      </c>
      <c r="E120" s="951"/>
      <c r="F120" s="951"/>
      <c r="G120" s="951"/>
      <c r="H120" s="951"/>
      <c r="I120" s="951"/>
      <c r="J120" s="951"/>
      <c r="K120" s="951"/>
      <c r="L120" s="951"/>
      <c r="M120" s="951"/>
      <c r="N120" s="951"/>
      <c r="O120" s="951"/>
      <c r="P120" s="951"/>
      <c r="Q120" s="951"/>
      <c r="R120" s="951"/>
      <c r="S120" s="951"/>
      <c r="T120" s="952"/>
      <c r="U120" s="293" t="s">
        <v>533</v>
      </c>
      <c r="V120" s="768" t="s">
        <v>1394</v>
      </c>
      <c r="W120" s="770"/>
      <c r="X120" s="540" t="s">
        <v>2417</v>
      </c>
      <c r="Y120" s="250">
        <v>6</v>
      </c>
      <c r="Z120" s="250" t="s">
        <v>535</v>
      </c>
      <c r="AA120" s="568"/>
      <c r="AB120" s="668"/>
      <c r="AC120" s="669"/>
      <c r="AD120" s="670"/>
      <c r="AE120" s="459"/>
      <c r="AG120" s="38"/>
      <c r="AI120" s="7" t="str">
        <f t="shared" si="4"/>
        <v>■</v>
      </c>
    </row>
    <row r="121" spans="1:35">
      <c r="A121" s="48"/>
      <c r="B121" s="106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9"/>
      <c r="R121" s="39"/>
      <c r="S121" s="39"/>
      <c r="T121" s="38"/>
      <c r="U121" s="204"/>
      <c r="V121" s="38"/>
      <c r="W121" s="38"/>
      <c r="X121" s="237"/>
      <c r="Y121" s="38"/>
      <c r="Z121" s="38"/>
      <c r="AA121" s="38"/>
      <c r="AB121" s="38"/>
      <c r="AC121" s="38"/>
      <c r="AD121" s="38"/>
      <c r="AE121" s="81"/>
      <c r="AG121" s="38"/>
    </row>
    <row r="122" spans="1:35">
      <c r="A122" s="48"/>
      <c r="B122" s="135" t="s">
        <v>74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9"/>
      <c r="R122" s="39"/>
      <c r="S122" s="39"/>
      <c r="T122" s="38"/>
      <c r="U122" s="204"/>
      <c r="V122" s="38"/>
      <c r="W122" s="38"/>
      <c r="X122" s="237"/>
      <c r="Y122" s="38"/>
      <c r="Z122" s="38"/>
      <c r="AA122" s="38"/>
      <c r="AB122" s="38"/>
      <c r="AC122" s="38"/>
      <c r="AD122" s="38"/>
      <c r="AE122" s="81"/>
      <c r="AG122" s="38"/>
    </row>
    <row r="123" spans="1:35">
      <c r="A123" s="48"/>
      <c r="B123" s="135"/>
      <c r="C123" s="38" t="s">
        <v>75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9"/>
      <c r="R123" s="39"/>
      <c r="S123" s="39"/>
      <c r="T123" s="38"/>
      <c r="U123" s="319"/>
      <c r="V123" s="38"/>
      <c r="W123" s="38"/>
      <c r="X123" s="237"/>
      <c r="Y123" s="38"/>
      <c r="Z123" s="38"/>
      <c r="AA123" s="38"/>
      <c r="AB123" s="38"/>
      <c r="AC123" s="38"/>
      <c r="AD123" s="38"/>
      <c r="AE123" s="81"/>
      <c r="AG123" s="38"/>
    </row>
    <row r="124" spans="1:35">
      <c r="A124" s="48"/>
      <c r="B124" s="106"/>
      <c r="C124" s="5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204"/>
      <c r="V124" s="103"/>
      <c r="W124" s="103"/>
      <c r="X124" s="127"/>
      <c r="Y124" s="103"/>
      <c r="Z124" s="103"/>
      <c r="AA124" s="103"/>
      <c r="AB124" s="204"/>
      <c r="AC124" s="204"/>
      <c r="AD124" s="204"/>
      <c r="AE124" s="81"/>
      <c r="AG124" s="38"/>
    </row>
    <row r="125" spans="1:35">
      <c r="A125" s="4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204"/>
      <c r="V125" s="38"/>
      <c r="W125" s="38"/>
      <c r="X125" s="237"/>
      <c r="Y125" s="38"/>
      <c r="Z125" s="38"/>
      <c r="AA125" s="38"/>
      <c r="AB125" s="38"/>
      <c r="AC125" s="38"/>
      <c r="AD125" s="38"/>
      <c r="AE125" s="81"/>
      <c r="AG125" s="38"/>
    </row>
    <row r="126" spans="1:35">
      <c r="A126" s="48"/>
      <c r="B126" s="50" t="s">
        <v>44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204"/>
      <c r="V126" s="38"/>
      <c r="W126" s="38"/>
      <c r="X126" s="237"/>
      <c r="Y126" s="38"/>
      <c r="Z126" s="38"/>
      <c r="AA126" s="38"/>
      <c r="AB126" s="38"/>
      <c r="AC126" s="38"/>
      <c r="AD126" s="38"/>
      <c r="AE126" s="81"/>
      <c r="AG126" s="38"/>
    </row>
    <row r="127" spans="1:35">
      <c r="A127" s="4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204"/>
      <c r="V127" s="38"/>
      <c r="W127" s="38"/>
      <c r="X127" s="237"/>
      <c r="Y127" s="38"/>
      <c r="Z127" s="38"/>
      <c r="AA127" s="38"/>
      <c r="AB127" s="38"/>
      <c r="AC127" s="38"/>
      <c r="AD127" s="38"/>
      <c r="AE127" s="81"/>
      <c r="AG127" s="38"/>
    </row>
    <row r="128" spans="1:35">
      <c r="A128" s="74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239"/>
      <c r="V128" s="75"/>
      <c r="W128" s="75"/>
      <c r="X128" s="303"/>
      <c r="Y128" s="75"/>
      <c r="Z128" s="75"/>
      <c r="AA128" s="75"/>
      <c r="AB128" s="75"/>
      <c r="AC128" s="75"/>
      <c r="AD128" s="75"/>
      <c r="AE128" s="322"/>
      <c r="AF128" s="77"/>
    </row>
    <row r="137" spans="1:8">
      <c r="A137" t="s">
        <v>41</v>
      </c>
      <c r="B137" t="s">
        <v>71</v>
      </c>
      <c r="C137" t="s">
        <v>80</v>
      </c>
      <c r="D137" t="s">
        <v>339</v>
      </c>
      <c r="E137" t="s">
        <v>145</v>
      </c>
      <c r="F137" t="s">
        <v>337</v>
      </c>
      <c r="G137" t="s">
        <v>338</v>
      </c>
      <c r="H137" t="s">
        <v>340</v>
      </c>
    </row>
    <row r="138" spans="1:8">
      <c r="A138" s="7" t="s">
        <v>46</v>
      </c>
      <c r="B138" s="26" t="s">
        <v>67</v>
      </c>
      <c r="C138" s="1" t="s">
        <v>77</v>
      </c>
      <c r="D138" s="27" t="s">
        <v>37</v>
      </c>
      <c r="E138" s="27" t="s">
        <v>55</v>
      </c>
      <c r="F138" s="1" t="s">
        <v>47</v>
      </c>
      <c r="G138" s="1" t="s">
        <v>342</v>
      </c>
      <c r="H138" s="1" t="s">
        <v>49</v>
      </c>
    </row>
    <row r="139" spans="1:8">
      <c r="A139" s="7" t="s">
        <v>83</v>
      </c>
      <c r="B139" s="26" t="s">
        <v>2580</v>
      </c>
      <c r="C139" s="1" t="s">
        <v>78</v>
      </c>
      <c r="D139" s="27" t="s">
        <v>38</v>
      </c>
      <c r="E139" s="27" t="s">
        <v>56</v>
      </c>
      <c r="F139" s="1" t="s">
        <v>48</v>
      </c>
      <c r="G139" s="1" t="s">
        <v>343</v>
      </c>
      <c r="H139" s="1" t="s">
        <v>50</v>
      </c>
    </row>
    <row r="140" spans="1:8">
      <c r="A140" s="7"/>
      <c r="B140" s="7"/>
      <c r="C140" s="1" t="s">
        <v>79</v>
      </c>
      <c r="D140" s="27" t="s">
        <v>39</v>
      </c>
      <c r="E140" s="27" t="s">
        <v>57</v>
      </c>
      <c r="F140"/>
      <c r="G140" s="1" t="s">
        <v>341</v>
      </c>
      <c r="H140" s="1" t="s">
        <v>51</v>
      </c>
    </row>
    <row r="141" spans="1:8">
      <c r="A141" s="7"/>
      <c r="B141" s="7"/>
      <c r="C141" s="7" t="s">
        <v>81</v>
      </c>
      <c r="D141" s="27" t="s">
        <v>40</v>
      </c>
      <c r="E141" s="27" t="s">
        <v>32</v>
      </c>
      <c r="F141"/>
      <c r="G141" s="1" t="s">
        <v>347</v>
      </c>
      <c r="H141" s="7" t="s">
        <v>52</v>
      </c>
    </row>
    <row r="142" spans="1:8">
      <c r="A142" s="7"/>
      <c r="B142" s="7"/>
      <c r="C142" s="7" t="s">
        <v>82</v>
      </c>
      <c r="D142" s="27" t="s">
        <v>60</v>
      </c>
      <c r="E142" s="27" t="s">
        <v>33</v>
      </c>
      <c r="F142"/>
      <c r="G142" s="1"/>
      <c r="H142" s="7" t="s">
        <v>53</v>
      </c>
    </row>
    <row r="143" spans="1:8">
      <c r="A143" s="7"/>
      <c r="B143" s="7"/>
      <c r="C143" s="7"/>
      <c r="D143" s="27" t="s">
        <v>61</v>
      </c>
      <c r="E143" s="27" t="s">
        <v>34</v>
      </c>
      <c r="F143" s="7"/>
      <c r="G143" s="7"/>
      <c r="H143" s="7" t="s">
        <v>54</v>
      </c>
    </row>
    <row r="144" spans="1:8">
      <c r="A144" s="7"/>
      <c r="B144" s="7"/>
      <c r="C144" s="7"/>
      <c r="D144" s="27" t="s">
        <v>62</v>
      </c>
      <c r="E144" s="27" t="s">
        <v>35</v>
      </c>
      <c r="F144" s="7"/>
      <c r="G144" s="7"/>
      <c r="H144" s="7" t="s">
        <v>280</v>
      </c>
    </row>
    <row r="145" spans="1:38">
      <c r="A145" s="7"/>
      <c r="B145" s="1"/>
      <c r="C145" s="7"/>
      <c r="D145" s="27" t="s">
        <v>63</v>
      </c>
      <c r="E145" s="27" t="s">
        <v>36</v>
      </c>
      <c r="F145" s="1"/>
      <c r="G145" s="1"/>
      <c r="H145" s="7" t="s">
        <v>281</v>
      </c>
    </row>
    <row r="146" spans="1:38">
      <c r="A146" s="7"/>
      <c r="B146" s="1"/>
      <c r="C146" s="7"/>
      <c r="D146" s="27" t="s">
        <v>64</v>
      </c>
      <c r="E146" s="27" t="s">
        <v>37</v>
      </c>
      <c r="F146" s="1"/>
      <c r="G146" s="1"/>
      <c r="H146" s="7" t="s">
        <v>282</v>
      </c>
    </row>
    <row r="147" spans="1:38">
      <c r="A147" s="1"/>
      <c r="B147" s="1"/>
      <c r="C147" s="7"/>
      <c r="D147" s="27" t="s">
        <v>65</v>
      </c>
      <c r="E147" s="27" t="s">
        <v>38</v>
      </c>
      <c r="F147" s="1"/>
      <c r="G147" s="1"/>
      <c r="H147" s="7" t="s">
        <v>283</v>
      </c>
    </row>
    <row r="148" spans="1:38">
      <c r="A148"/>
      <c r="B148" s="1"/>
      <c r="C148" s="7"/>
      <c r="D148" s="27" t="s">
        <v>346</v>
      </c>
      <c r="E148" s="27" t="s">
        <v>39</v>
      </c>
      <c r="F148" s="1"/>
      <c r="G148" s="1"/>
      <c r="H148" s="7" t="s">
        <v>299</v>
      </c>
    </row>
    <row r="149" spans="1:38">
      <c r="A149"/>
      <c r="B149" s="1"/>
      <c r="C149" s="7"/>
      <c r="D149" s="27" t="s">
        <v>66</v>
      </c>
      <c r="E149" s="27" t="s">
        <v>40</v>
      </c>
      <c r="F149" s="1"/>
      <c r="G149" s="1"/>
      <c r="H149" s="7" t="s">
        <v>305</v>
      </c>
    </row>
    <row r="150" spans="1:38">
      <c r="A150"/>
      <c r="B150" s="1"/>
      <c r="C150" s="7"/>
      <c r="D150" s="27" t="s">
        <v>288</v>
      </c>
      <c r="E150" s="27"/>
      <c r="F150" s="1"/>
      <c r="G150" s="1"/>
      <c r="H150" s="7" t="s">
        <v>284</v>
      </c>
    </row>
    <row r="151" spans="1:38">
      <c r="A151"/>
      <c r="B151" s="1"/>
      <c r="C151" s="7"/>
      <c r="D151" s="27" t="s">
        <v>289</v>
      </c>
      <c r="E151" s="27"/>
      <c r="F151" s="1"/>
      <c r="G151" s="1"/>
      <c r="H151" s="7" t="s">
        <v>285</v>
      </c>
    </row>
    <row r="152" spans="1:38">
      <c r="A152"/>
      <c r="B152" s="1"/>
      <c r="C152" s="7"/>
      <c r="D152" s="27" t="s">
        <v>290</v>
      </c>
      <c r="E152" s="27"/>
      <c r="F152" s="1"/>
      <c r="G152" s="1"/>
      <c r="H152" s="7" t="s">
        <v>286</v>
      </c>
    </row>
    <row r="153" spans="1:38">
      <c r="A153" s="7"/>
      <c r="B153" s="1"/>
      <c r="C153" s="7"/>
      <c r="D153" s="27" t="s">
        <v>291</v>
      </c>
      <c r="E153" s="27"/>
      <c r="F153" s="1"/>
      <c r="G153" s="1"/>
      <c r="H153" s="7" t="s">
        <v>287</v>
      </c>
    </row>
    <row r="154" spans="1:38">
      <c r="A154" s="1"/>
      <c r="B154" s="1"/>
      <c r="C154" s="7"/>
      <c r="D154" s="27" t="s">
        <v>292</v>
      </c>
      <c r="E154" s="27"/>
      <c r="F154" s="1"/>
      <c r="G154" s="1"/>
      <c r="H154" s="7"/>
      <c r="AL154" s="500" t="s">
        <v>2870</v>
      </c>
    </row>
    <row r="155" spans="1:38">
      <c r="A155" s="1"/>
      <c r="B155" s="1"/>
      <c r="C155" s="7"/>
      <c r="D155"/>
      <c r="E155" s="27"/>
      <c r="F155" s="1"/>
      <c r="G155" s="1"/>
      <c r="H155" s="7"/>
    </row>
    <row r="156" spans="1:38">
      <c r="A156" s="1"/>
      <c r="B156" s="1"/>
      <c r="C156" s="7"/>
      <c r="D156"/>
      <c r="E156" s="27"/>
      <c r="F156" s="1"/>
      <c r="G156" s="1"/>
      <c r="H156" s="7"/>
    </row>
    <row r="157" spans="1:38">
      <c r="A157" s="1"/>
      <c r="B157" s="1"/>
      <c r="C157" s="7"/>
      <c r="D157"/>
      <c r="E157" s="27"/>
      <c r="F157" s="1"/>
      <c r="G157" s="1"/>
      <c r="H157" s="7"/>
    </row>
    <row r="158" spans="1:38">
      <c r="A158" s="7"/>
      <c r="B158" s="7"/>
      <c r="C158" s="7"/>
      <c r="D158"/>
      <c r="E158" s="27"/>
      <c r="F158" s="7"/>
      <c r="G158" s="7"/>
      <c r="H158" s="7"/>
    </row>
    <row r="159" spans="1:38">
      <c r="A159" s="7"/>
      <c r="B159" s="7"/>
      <c r="C159" s="7"/>
      <c r="D159"/>
      <c r="E159" s="27"/>
      <c r="F159" s="7"/>
      <c r="G159" s="7"/>
    </row>
    <row r="160" spans="1:38">
      <c r="A160" s="7"/>
      <c r="B160" s="7"/>
      <c r="C160" s="7"/>
      <c r="D160"/>
      <c r="E160" s="27"/>
      <c r="F160" s="7"/>
      <c r="G160" s="7"/>
    </row>
    <row r="161" spans="1:7">
      <c r="A161" s="26"/>
      <c r="B161" s="26"/>
      <c r="C161" s="7"/>
      <c r="D161"/>
      <c r="E161" s="27"/>
      <c r="F161" s="26"/>
      <c r="G161" s="26"/>
    </row>
    <row r="162" spans="1:7">
      <c r="A162"/>
      <c r="B162" s="26"/>
      <c r="C162" s="7"/>
      <c r="D162" s="7"/>
      <c r="E162" s="7"/>
      <c r="F162"/>
      <c r="G162"/>
    </row>
    <row r="163" spans="1:7">
      <c r="A163"/>
      <c r="B163" s="7"/>
      <c r="C163" s="7"/>
      <c r="D163" s="7"/>
      <c r="E163" s="7"/>
      <c r="F163"/>
      <c r="G163"/>
    </row>
    <row r="164" spans="1:7">
      <c r="A164"/>
      <c r="B164" s="7"/>
      <c r="C164" s="7"/>
      <c r="D164" s="7"/>
      <c r="E164" s="7"/>
      <c r="F164" s="7"/>
      <c r="G164" s="7"/>
    </row>
    <row r="165" spans="1:7">
      <c r="A165"/>
      <c r="B165" s="7"/>
      <c r="C165" s="7"/>
      <c r="D165" s="7"/>
      <c r="E165" s="7"/>
      <c r="F165" s="7"/>
      <c r="G165" s="7"/>
    </row>
    <row r="166" spans="1:7">
      <c r="A166"/>
      <c r="B166" s="7"/>
      <c r="C166" s="7"/>
      <c r="D166" s="7"/>
      <c r="E166" s="7"/>
      <c r="F166" s="7"/>
      <c r="G166" s="7"/>
    </row>
    <row r="167" spans="1:7">
      <c r="A167"/>
      <c r="B167" s="7"/>
      <c r="C167" s="7"/>
      <c r="D167" s="7"/>
      <c r="E167" s="7"/>
      <c r="F167" s="7"/>
      <c r="G167" s="7"/>
    </row>
    <row r="169" spans="1:7">
      <c r="D169" s="38"/>
    </row>
    <row r="170" spans="1:7">
      <c r="D170" s="38"/>
    </row>
    <row r="171" spans="1:7">
      <c r="D171" s="38"/>
    </row>
    <row r="172" spans="1:7">
      <c r="D172" s="38"/>
    </row>
    <row r="173" spans="1:7">
      <c r="D173" s="38"/>
    </row>
    <row r="174" spans="1:7">
      <c r="D174" s="38"/>
    </row>
    <row r="182" spans="4:4">
      <c r="D182" s="79"/>
    </row>
    <row r="183" spans="4:4">
      <c r="D183" s="79"/>
    </row>
    <row r="184" spans="4:4">
      <c r="D184" s="79"/>
    </row>
  </sheetData>
  <mergeCells count="376">
    <mergeCell ref="V120:W120"/>
    <mergeCell ref="D112:T112"/>
    <mergeCell ref="D113:T113"/>
    <mergeCell ref="D114:T114"/>
    <mergeCell ref="D46:T46"/>
    <mergeCell ref="D47:T47"/>
    <mergeCell ref="B81:C81"/>
    <mergeCell ref="B82:C82"/>
    <mergeCell ref="B83:C83"/>
    <mergeCell ref="B84:C84"/>
    <mergeCell ref="B85:C85"/>
    <mergeCell ref="B86:C86"/>
    <mergeCell ref="D80:T80"/>
    <mergeCell ref="D81:T81"/>
    <mergeCell ref="D82:T82"/>
    <mergeCell ref="D83:T83"/>
    <mergeCell ref="D84:T84"/>
    <mergeCell ref="D85:T85"/>
    <mergeCell ref="D86:T86"/>
    <mergeCell ref="V46:W46"/>
    <mergeCell ref="V47:W47"/>
    <mergeCell ref="V48:W48"/>
    <mergeCell ref="V49:W49"/>
    <mergeCell ref="V50:W50"/>
    <mergeCell ref="B71:C71"/>
    <mergeCell ref="D71:T71"/>
    <mergeCell ref="V71:W71"/>
    <mergeCell ref="B59:C59"/>
    <mergeCell ref="D59:T59"/>
    <mergeCell ref="V59:W59"/>
    <mergeCell ref="B63:C63"/>
    <mergeCell ref="B69:C69"/>
    <mergeCell ref="B61:C61"/>
    <mergeCell ref="B60:C60"/>
    <mergeCell ref="V60:W60"/>
    <mergeCell ref="D61:T61"/>
    <mergeCell ref="V61:W61"/>
    <mergeCell ref="D63:T63"/>
    <mergeCell ref="D68:T68"/>
    <mergeCell ref="D69:T69"/>
    <mergeCell ref="B62:C62"/>
    <mergeCell ref="D62:T62"/>
    <mergeCell ref="V62:W62"/>
    <mergeCell ref="B91:C91"/>
    <mergeCell ref="V100:W100"/>
    <mergeCell ref="B93:C93"/>
    <mergeCell ref="D93:T93"/>
    <mergeCell ref="V93:W93"/>
    <mergeCell ref="V94:W94"/>
    <mergeCell ref="B97:C97"/>
    <mergeCell ref="B98:C98"/>
    <mergeCell ref="B99:C99"/>
    <mergeCell ref="D95:T95"/>
    <mergeCell ref="D96:T96"/>
    <mergeCell ref="D97:T97"/>
    <mergeCell ref="AB120:AD120"/>
    <mergeCell ref="B109:C109"/>
    <mergeCell ref="V109:W109"/>
    <mergeCell ref="D109:T109"/>
    <mergeCell ref="D110:T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D111:T111"/>
    <mergeCell ref="D120:T120"/>
    <mergeCell ref="V111:W111"/>
    <mergeCell ref="V112:W112"/>
    <mergeCell ref="V113:W113"/>
    <mergeCell ref="V114:W114"/>
    <mergeCell ref="V115:W115"/>
    <mergeCell ref="V116:W116"/>
    <mergeCell ref="V117:W117"/>
    <mergeCell ref="AE66:AE67"/>
    <mergeCell ref="B68:C68"/>
    <mergeCell ref="V68:W68"/>
    <mergeCell ref="AB68:AD68"/>
    <mergeCell ref="B66:C67"/>
    <mergeCell ref="B110:C110"/>
    <mergeCell ref="D108:T108"/>
    <mergeCell ref="V110:W110"/>
    <mergeCell ref="B75:C75"/>
    <mergeCell ref="D72:T72"/>
    <mergeCell ref="D73:T73"/>
    <mergeCell ref="D74:T74"/>
    <mergeCell ref="D75:T75"/>
    <mergeCell ref="V73:W73"/>
    <mergeCell ref="V74:W74"/>
    <mergeCell ref="V75:W75"/>
    <mergeCell ref="B80:C80"/>
    <mergeCell ref="B70:C70"/>
    <mergeCell ref="B72:C72"/>
    <mergeCell ref="B73:C73"/>
    <mergeCell ref="B74:C74"/>
    <mergeCell ref="AB100:AD100"/>
    <mergeCell ref="AE89:AE90"/>
    <mergeCell ref="B89:C90"/>
    <mergeCell ref="AB119:AD119"/>
    <mergeCell ref="B106:C106"/>
    <mergeCell ref="D106:T106"/>
    <mergeCell ref="V106:W106"/>
    <mergeCell ref="AB113:AD113"/>
    <mergeCell ref="B107:C107"/>
    <mergeCell ref="D107:T107"/>
    <mergeCell ref="AB114:AD114"/>
    <mergeCell ref="B108:C108"/>
    <mergeCell ref="V108:W108"/>
    <mergeCell ref="AB118:AD118"/>
    <mergeCell ref="D115:T115"/>
    <mergeCell ref="D116:T116"/>
    <mergeCell ref="D117:T117"/>
    <mergeCell ref="D118:T118"/>
    <mergeCell ref="D119:T119"/>
    <mergeCell ref="AB107:AD107"/>
    <mergeCell ref="V118:W118"/>
    <mergeCell ref="V119:W119"/>
    <mergeCell ref="AB108:AD108"/>
    <mergeCell ref="AB111:AD111"/>
    <mergeCell ref="AB109:AD109"/>
    <mergeCell ref="AB110:AD110"/>
    <mergeCell ref="V107:W107"/>
    <mergeCell ref="AE104:AE105"/>
    <mergeCell ref="AB106:AD106"/>
    <mergeCell ref="B104:C105"/>
    <mergeCell ref="D104:T105"/>
    <mergeCell ref="V104:W105"/>
    <mergeCell ref="AB104:AD105"/>
    <mergeCell ref="AE78:AE79"/>
    <mergeCell ref="AB80:AD80"/>
    <mergeCell ref="B78:C79"/>
    <mergeCell ref="D78:T79"/>
    <mergeCell ref="V78:W79"/>
    <mergeCell ref="Y78:Z79"/>
    <mergeCell ref="AA78:AA79"/>
    <mergeCell ref="B101:C101"/>
    <mergeCell ref="AB85:AD85"/>
    <mergeCell ref="D91:T91"/>
    <mergeCell ref="Y104:Z105"/>
    <mergeCell ref="B94:C94"/>
    <mergeCell ref="D100:T100"/>
    <mergeCell ref="B92:C92"/>
    <mergeCell ref="D92:T92"/>
    <mergeCell ref="B100:C100"/>
    <mergeCell ref="B95:C95"/>
    <mergeCell ref="B96:C96"/>
    <mergeCell ref="V72:W72"/>
    <mergeCell ref="AB74:AD74"/>
    <mergeCell ref="V63:W63"/>
    <mergeCell ref="AB63:AD63"/>
    <mergeCell ref="V69:W69"/>
    <mergeCell ref="V70:W70"/>
    <mergeCell ref="D70:T70"/>
    <mergeCell ref="AB78:AD79"/>
    <mergeCell ref="D66:T67"/>
    <mergeCell ref="V66:W67"/>
    <mergeCell ref="AB71:AD71"/>
    <mergeCell ref="Y66:Z67"/>
    <mergeCell ref="AA66:AA67"/>
    <mergeCell ref="AB66:AD67"/>
    <mergeCell ref="AB75:AD75"/>
    <mergeCell ref="AB70:AD70"/>
    <mergeCell ref="AB69:AD69"/>
    <mergeCell ref="AB72:AD72"/>
    <mergeCell ref="AB73:AD73"/>
    <mergeCell ref="B34:C34"/>
    <mergeCell ref="D34:T34"/>
    <mergeCell ref="V34:W34"/>
    <mergeCell ref="AB34:AD34"/>
    <mergeCell ref="B37:C37"/>
    <mergeCell ref="D37:T37"/>
    <mergeCell ref="V37:W37"/>
    <mergeCell ref="AB37:AD37"/>
    <mergeCell ref="B38:C38"/>
    <mergeCell ref="D38:T38"/>
    <mergeCell ref="V38:W38"/>
    <mergeCell ref="AB38:AD38"/>
    <mergeCell ref="B30:C30"/>
    <mergeCell ref="D30:T30"/>
    <mergeCell ref="V30:W30"/>
    <mergeCell ref="AB30:AD30"/>
    <mergeCell ref="B31:C31"/>
    <mergeCell ref="D31:T31"/>
    <mergeCell ref="V31:W31"/>
    <mergeCell ref="AB31:AD31"/>
    <mergeCell ref="B32:C32"/>
    <mergeCell ref="D32:T32"/>
    <mergeCell ref="B27:C27"/>
    <mergeCell ref="D27:T27"/>
    <mergeCell ref="V27:W27"/>
    <mergeCell ref="AB27:AD27"/>
    <mergeCell ref="B28:C28"/>
    <mergeCell ref="D28:T28"/>
    <mergeCell ref="V28:W28"/>
    <mergeCell ref="AB28:AD28"/>
    <mergeCell ref="B25:C25"/>
    <mergeCell ref="V25:W25"/>
    <mergeCell ref="AB25:AD25"/>
    <mergeCell ref="B26:C26"/>
    <mergeCell ref="D26:T26"/>
    <mergeCell ref="V26:W26"/>
    <mergeCell ref="AB26:AD26"/>
    <mergeCell ref="D25:T25"/>
    <mergeCell ref="V22:W23"/>
    <mergeCell ref="F4:G4"/>
    <mergeCell ref="H4:I4"/>
    <mergeCell ref="J4:L4"/>
    <mergeCell ref="N4:O4"/>
    <mergeCell ref="P4:Q4"/>
    <mergeCell ref="R4:S4"/>
    <mergeCell ref="V4:W4"/>
    <mergeCell ref="F6:L6"/>
    <mergeCell ref="F8:R8"/>
    <mergeCell ref="F10:R10"/>
    <mergeCell ref="F12:R12"/>
    <mergeCell ref="Q6:T6"/>
    <mergeCell ref="AE22:AE23"/>
    <mergeCell ref="B35:C35"/>
    <mergeCell ref="D35:T35"/>
    <mergeCell ref="V35:W35"/>
    <mergeCell ref="AB35:AD35"/>
    <mergeCell ref="B36:C36"/>
    <mergeCell ref="D36:T36"/>
    <mergeCell ref="V36:W36"/>
    <mergeCell ref="AB36:AD36"/>
    <mergeCell ref="V32:W32"/>
    <mergeCell ref="AB32:AD32"/>
    <mergeCell ref="B33:C33"/>
    <mergeCell ref="D33:T33"/>
    <mergeCell ref="V33:W33"/>
    <mergeCell ref="AB33:AD33"/>
    <mergeCell ref="Y22:Z23"/>
    <mergeCell ref="AA22:AA23"/>
    <mergeCell ref="AB22:AD23"/>
    <mergeCell ref="B24:C24"/>
    <mergeCell ref="V24:W24"/>
    <mergeCell ref="AB24:AD24"/>
    <mergeCell ref="D24:T24"/>
    <mergeCell ref="B22:C23"/>
    <mergeCell ref="D22:T23"/>
    <mergeCell ref="AA104:AA105"/>
    <mergeCell ref="AB93:AD93"/>
    <mergeCell ref="V92:W92"/>
    <mergeCell ref="AB99:AD99"/>
    <mergeCell ref="V80:W80"/>
    <mergeCell ref="AB101:AD101"/>
    <mergeCell ref="V81:W81"/>
    <mergeCell ref="V82:W82"/>
    <mergeCell ref="V101:W101"/>
    <mergeCell ref="AB81:AD81"/>
    <mergeCell ref="Y89:Z90"/>
    <mergeCell ref="AA89:AA90"/>
    <mergeCell ref="V83:W83"/>
    <mergeCell ref="V84:W84"/>
    <mergeCell ref="V85:W85"/>
    <mergeCell ref="V86:W86"/>
    <mergeCell ref="V89:W90"/>
    <mergeCell ref="AB89:AD90"/>
    <mergeCell ref="AB95:AD95"/>
    <mergeCell ref="AB96:AD96"/>
    <mergeCell ref="AB97:AD97"/>
    <mergeCell ref="AB98:AD98"/>
    <mergeCell ref="B29:C29"/>
    <mergeCell ref="D29:T29"/>
    <mergeCell ref="V29:W29"/>
    <mergeCell ref="B40:C40"/>
    <mergeCell ref="D40:T40"/>
    <mergeCell ref="V40:W40"/>
    <mergeCell ref="D94:T94"/>
    <mergeCell ref="V91:W91"/>
    <mergeCell ref="B48:C48"/>
    <mergeCell ref="B49:C49"/>
    <mergeCell ref="B50:C50"/>
    <mergeCell ref="B51:C51"/>
    <mergeCell ref="B52:C52"/>
    <mergeCell ref="B53:C53"/>
    <mergeCell ref="B54:C54"/>
    <mergeCell ref="D55:T55"/>
    <mergeCell ref="V55:W55"/>
    <mergeCell ref="D39:T39"/>
    <mergeCell ref="V39:W39"/>
    <mergeCell ref="B56:C56"/>
    <mergeCell ref="D56:T56"/>
    <mergeCell ref="V56:W56"/>
    <mergeCell ref="V41:W41"/>
    <mergeCell ref="B42:C42"/>
    <mergeCell ref="B39:C39"/>
    <mergeCell ref="B46:C46"/>
    <mergeCell ref="B47:C47"/>
    <mergeCell ref="D41:T41"/>
    <mergeCell ref="D42:T42"/>
    <mergeCell ref="D101:T101"/>
    <mergeCell ref="AB91:AD91"/>
    <mergeCell ref="AB94:AD94"/>
    <mergeCell ref="AB92:AD92"/>
    <mergeCell ref="AB83:AD83"/>
    <mergeCell ref="AB84:AD84"/>
    <mergeCell ref="D89:T90"/>
    <mergeCell ref="AB39:AD39"/>
    <mergeCell ref="AB40:AD40"/>
    <mergeCell ref="AB56:AD56"/>
    <mergeCell ref="AB41:AD41"/>
    <mergeCell ref="B44:C44"/>
    <mergeCell ref="D44:T44"/>
    <mergeCell ref="V44:W44"/>
    <mergeCell ref="AB44:AD44"/>
    <mergeCell ref="B45:C45"/>
    <mergeCell ref="D45:T45"/>
    <mergeCell ref="V45:W45"/>
    <mergeCell ref="AB45:AD45"/>
    <mergeCell ref="V42:W42"/>
    <mergeCell ref="B58:C58"/>
    <mergeCell ref="D58:T58"/>
    <mergeCell ref="V58:W58"/>
    <mergeCell ref="B41:C41"/>
    <mergeCell ref="D54:T54"/>
    <mergeCell ref="B57:C57"/>
    <mergeCell ref="B43:C43"/>
    <mergeCell ref="D43:T43"/>
    <mergeCell ref="V43:W43"/>
    <mergeCell ref="D48:T48"/>
    <mergeCell ref="D49:T49"/>
    <mergeCell ref="D50:T50"/>
    <mergeCell ref="D51:T51"/>
    <mergeCell ref="D52:T52"/>
    <mergeCell ref="D53:T53"/>
    <mergeCell ref="B55:C55"/>
    <mergeCell ref="V51:W51"/>
    <mergeCell ref="V52:W52"/>
    <mergeCell ref="V53:W53"/>
    <mergeCell ref="V54:W54"/>
    <mergeCell ref="X22:X23"/>
    <mergeCell ref="X66:X67"/>
    <mergeCell ref="X78:X79"/>
    <mergeCell ref="X89:X90"/>
    <mergeCell ref="X104:X105"/>
    <mergeCell ref="AB60:AD60"/>
    <mergeCell ref="AB58:AD58"/>
    <mergeCell ref="D57:T57"/>
    <mergeCell ref="V57:W57"/>
    <mergeCell ref="AB57:AD57"/>
    <mergeCell ref="AB55:AD55"/>
    <mergeCell ref="AB42:AD42"/>
    <mergeCell ref="AB43:AD43"/>
    <mergeCell ref="AB59:AD59"/>
    <mergeCell ref="D60:T60"/>
    <mergeCell ref="AB29:AD29"/>
    <mergeCell ref="D98:T98"/>
    <mergeCell ref="D99:T99"/>
    <mergeCell ref="V95:W95"/>
    <mergeCell ref="V96:W96"/>
    <mergeCell ref="V97:W97"/>
    <mergeCell ref="V98:W98"/>
    <mergeCell ref="V99:W99"/>
    <mergeCell ref="AB82:AD82"/>
    <mergeCell ref="AB115:AD115"/>
    <mergeCell ref="AB116:AD116"/>
    <mergeCell ref="AB117:AD117"/>
    <mergeCell ref="AB46:AD46"/>
    <mergeCell ref="AB47:AD47"/>
    <mergeCell ref="AB48:AD48"/>
    <mergeCell ref="AB49:AD49"/>
    <mergeCell ref="AB50:AD50"/>
    <mergeCell ref="AB51:AD51"/>
    <mergeCell ref="AB52:AD52"/>
    <mergeCell ref="AB53:AD53"/>
    <mergeCell ref="AB54:AD54"/>
    <mergeCell ref="AB86:AD86"/>
    <mergeCell ref="AB61:AD61"/>
    <mergeCell ref="AB112:AD112"/>
    <mergeCell ref="AB62:AD62"/>
  </mergeCells>
  <phoneticPr fontId="24"/>
  <conditionalFormatting sqref="B1:AE31 B61:X61 Z61:AE61 B60:AE60 B59:X59 Z59:AE59 B58:W58 Y58:AE58 B47:AE57 B46:AD46 B44:AE45 B43:AD43 B33:AE42 B32:AD32 B63:AE1048576">
    <cfRule type="expression" dxfId="39" priority="31">
      <formula>$AI1="□"</formula>
    </cfRule>
  </conditionalFormatting>
  <conditionalFormatting sqref="Y61">
    <cfRule type="expression" dxfId="38" priority="7">
      <formula>$AI61="□"</formula>
    </cfRule>
  </conditionalFormatting>
  <conditionalFormatting sqref="Y59">
    <cfRule type="expression" dxfId="37" priority="6">
      <formula>$AI59="□"</formula>
    </cfRule>
  </conditionalFormatting>
  <conditionalFormatting sqref="X58">
    <cfRule type="expression" dxfId="36" priority="5">
      <formula>$AI58="□"</formula>
    </cfRule>
  </conditionalFormatting>
  <conditionalFormatting sqref="B62:AE62">
    <cfRule type="expression" dxfId="35" priority="4">
      <formula>$AI62="□"</formula>
    </cfRule>
  </conditionalFormatting>
  <conditionalFormatting sqref="AE46">
    <cfRule type="expression" dxfId="34" priority="3">
      <formula>$AN46="□"</formula>
    </cfRule>
  </conditionalFormatting>
  <conditionalFormatting sqref="AE43">
    <cfRule type="expression" dxfId="33" priority="2">
      <formula>$AN43="□"</formula>
    </cfRule>
  </conditionalFormatting>
  <conditionalFormatting sqref="AE32">
    <cfRule type="expression" dxfId="32" priority="1">
      <formula>$AN32="□"</formula>
    </cfRule>
  </conditionalFormatting>
  <dataValidations count="7">
    <dataValidation type="list" allowBlank="1" showInputMessage="1" showErrorMessage="1" sqref="F6:L6" xr:uid="{00000000-0002-0000-0600-000000000000}">
      <formula1>"する,しない"</formula1>
    </dataValidation>
    <dataValidation type="list" allowBlank="1" showInputMessage="1" showErrorMessage="1" sqref="F15:F19" xr:uid="{00000000-0002-0000-0600-000001000000}">
      <formula1>"□,■"</formula1>
    </dataValidation>
    <dataValidation type="list" allowBlank="1" showInputMessage="1" showErrorMessage="1" sqref="AB91:AB101 AB24:AB63 AB80:AB86 AB68:AB75 AB106:AB120" xr:uid="{00000000-0002-0000-0600-000002000000}">
      <formula1>$A$138:$A$139</formula1>
    </dataValidation>
    <dataValidation type="list" allowBlank="1" showInputMessage="1" showErrorMessage="1" sqref="AA68:AA75 AA24:AA63 AA91:AA101 AA80:AA86 AA106:AA120" xr:uid="{00000000-0002-0000-0600-000003000000}">
      <formula1>$C$138:$C$142</formula1>
    </dataValidation>
    <dataValidation type="list" allowBlank="1" showInputMessage="1" showErrorMessage="1" sqref="Q6:T6" xr:uid="{00000000-0002-0000-0600-000004000000}">
      <formula1>$G$138:$G$141</formula1>
    </dataValidation>
    <dataValidation type="list" allowBlank="1" showInputMessage="1" showErrorMessage="1" sqref="F8:R8 F10:R10 F12:R12" xr:uid="{00000000-0002-0000-0600-000005000000}">
      <formula1>$H$138:$H$153</formula1>
    </dataValidation>
    <dataValidation type="list" allowBlank="1" showInputMessage="1" showErrorMessage="1" sqref="H4:I4 P4:Q4" xr:uid="{00000000-0002-0000-0600-000006000000}">
      <formula1>"08,09,10,11,12,13,14,15,16,17,18,19,20,21,22,23,24,25,26,27,28,29,30"</formula1>
    </dataValidation>
  </dataValidations>
  <pageMargins left="0.39370078740157483" right="0.39370078740157483" top="0.39370078740157483" bottom="0.39370078740157483" header="0.19685039370078741" footer="0.19685039370078741"/>
  <pageSetup paperSize="9" scale="61" fitToHeight="0" orientation="landscape" r:id="rId1"/>
  <headerFooter alignWithMargins="0">
    <oddFooter>&amp;C&amp;P</oddFooter>
  </headerFooter>
  <rowBreaks count="1" manualBreakCount="1">
    <brk id="63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L268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7" customWidth="1"/>
    <col min="4" max="4" width="3.7265625" style="25" bestFit="1" customWidth="1"/>
    <col min="5" max="20" width="2.6328125" style="25" customWidth="1"/>
    <col min="21" max="21" width="5.36328125" style="202" hidden="1" customWidth="1"/>
    <col min="22" max="23" width="2.6328125" style="7" customWidth="1"/>
    <col min="24" max="24" width="8.90625" style="353" bestFit="1" customWidth="1"/>
    <col min="25" max="26" width="2.6328125" style="7" customWidth="1"/>
    <col min="27" max="28" width="2.6328125" style="51" customWidth="1"/>
    <col min="29" max="29" width="11" style="51" customWidth="1"/>
    <col min="30" max="30" width="11.6328125" style="51" customWidth="1"/>
    <col min="31" max="31" width="92.36328125" style="68" bestFit="1" customWidth="1"/>
    <col min="32" max="32" width="3.08984375" style="51" customWidth="1"/>
    <col min="33" max="33" width="5.36328125" style="441" customWidth="1"/>
    <col min="34" max="16384" width="9" style="7"/>
  </cols>
  <sheetData>
    <row r="1" spans="1:33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7"/>
      <c r="U1" s="288"/>
      <c r="V1" s="137"/>
      <c r="W1" s="137"/>
      <c r="X1" s="347"/>
      <c r="Y1" s="137"/>
      <c r="Z1" s="137"/>
      <c r="AA1" s="438"/>
      <c r="AB1" s="438"/>
      <c r="AC1" s="438"/>
      <c r="AD1" s="438"/>
      <c r="AE1" s="439"/>
      <c r="AF1" s="440"/>
      <c r="AG1" s="441"/>
    </row>
    <row r="2" spans="1:33" s="139" customFormat="1" ht="24.75" customHeight="1">
      <c r="A2" s="140"/>
      <c r="B2" s="141"/>
      <c r="C2" s="142" t="s">
        <v>332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90"/>
      <c r="V2" s="143"/>
      <c r="W2" s="143"/>
      <c r="X2" s="348"/>
      <c r="Y2" s="143"/>
      <c r="Z2" s="143"/>
      <c r="AA2" s="442"/>
      <c r="AB2" s="442"/>
      <c r="AC2" s="442"/>
      <c r="AD2" s="442"/>
      <c r="AE2" s="443"/>
      <c r="AF2" s="444"/>
      <c r="AG2" s="441"/>
    </row>
    <row r="3" spans="1:33" ht="15" customHeight="1">
      <c r="A3" s="14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72"/>
      <c r="V3" s="166"/>
      <c r="W3" s="166"/>
      <c r="X3" s="286"/>
      <c r="Y3" s="166"/>
      <c r="Z3" s="166"/>
      <c r="AA3" s="38"/>
      <c r="AB3" s="38"/>
      <c r="AC3" s="38"/>
      <c r="AD3" s="477"/>
      <c r="AE3" s="81"/>
      <c r="AF3" s="40"/>
    </row>
    <row r="4" spans="1:33" ht="15" customHeight="1">
      <c r="A4" s="147"/>
      <c r="B4" s="148" t="s">
        <v>76</v>
      </c>
      <c r="C4" s="148"/>
      <c r="D4" s="148"/>
      <c r="E4" s="148"/>
      <c r="F4" s="873">
        <v>20</v>
      </c>
      <c r="G4" s="873"/>
      <c r="H4" s="874"/>
      <c r="I4" s="875"/>
      <c r="J4" s="940" t="s">
        <v>69</v>
      </c>
      <c r="K4" s="941"/>
      <c r="L4" s="941"/>
      <c r="M4" s="178" t="s">
        <v>45</v>
      </c>
      <c r="N4" s="873">
        <v>20</v>
      </c>
      <c r="O4" s="877"/>
      <c r="P4" s="874"/>
      <c r="Q4" s="875"/>
      <c r="R4" s="942" t="s">
        <v>69</v>
      </c>
      <c r="S4" s="876"/>
      <c r="T4" s="1"/>
      <c r="U4" s="148"/>
      <c r="V4" s="876"/>
      <c r="W4" s="876"/>
      <c r="X4" s="285"/>
      <c r="Y4" s="148"/>
      <c r="Z4" s="1"/>
      <c r="AA4" s="38"/>
      <c r="AB4" s="38"/>
      <c r="AC4" s="38"/>
      <c r="AD4" s="477"/>
      <c r="AE4" s="81"/>
      <c r="AF4" s="40"/>
    </row>
    <row r="5" spans="1:33" ht="13.5" customHeight="1">
      <c r="A5" s="5"/>
      <c r="B5" s="1"/>
      <c r="C5" s="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4"/>
      <c r="V5" s="1"/>
      <c r="W5" s="1"/>
      <c r="X5" s="350"/>
      <c r="Y5" s="1"/>
      <c r="Z5" s="1"/>
      <c r="AA5" s="38"/>
      <c r="AB5" s="38"/>
      <c r="AC5" s="38"/>
      <c r="AD5" s="38"/>
      <c r="AE5" s="81"/>
      <c r="AF5" s="40"/>
    </row>
    <row r="6" spans="1:33" ht="13.5" customHeight="1">
      <c r="A6" s="5"/>
      <c r="B6" s="1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4"/>
      <c r="V6" s="1"/>
      <c r="W6" s="1"/>
      <c r="X6" s="350"/>
      <c r="Y6" s="1"/>
      <c r="Z6" s="1"/>
      <c r="AA6" s="38"/>
      <c r="AB6" s="38"/>
      <c r="AC6" s="38"/>
      <c r="AD6" s="38"/>
      <c r="AE6" s="81"/>
      <c r="AF6" s="40"/>
    </row>
    <row r="7" spans="1:33" ht="15" customHeight="1">
      <c r="A7" s="10"/>
      <c r="B7" s="11" t="s">
        <v>28</v>
      </c>
      <c r="C7" s="12"/>
      <c r="D7" s="6"/>
      <c r="E7" s="6"/>
      <c r="F7" s="6"/>
      <c r="G7" s="6"/>
      <c r="H7" s="6"/>
      <c r="I7" s="200" t="s">
        <v>151</v>
      </c>
      <c r="J7" s="13"/>
      <c r="K7" s="6"/>
      <c r="L7" s="6"/>
      <c r="M7" s="6"/>
      <c r="N7" s="6"/>
      <c r="O7" s="13"/>
      <c r="P7" s="6"/>
      <c r="Q7" s="6"/>
      <c r="R7" s="6"/>
      <c r="S7" s="6"/>
      <c r="T7" s="6"/>
      <c r="U7" s="4"/>
      <c r="V7" s="1"/>
      <c r="W7" s="1"/>
      <c r="X7" s="350"/>
      <c r="Y7" s="1"/>
      <c r="Z7" s="1"/>
      <c r="AA7" s="38"/>
      <c r="AB7" s="38"/>
      <c r="AC7" s="38"/>
      <c r="AD7" s="38"/>
      <c r="AE7" s="81"/>
      <c r="AF7" s="40"/>
    </row>
    <row r="8" spans="1:33" ht="12.75" customHeight="1">
      <c r="A8" s="10"/>
      <c r="B8" s="884" t="s">
        <v>29</v>
      </c>
      <c r="C8" s="885"/>
      <c r="D8" s="915" t="s">
        <v>30</v>
      </c>
      <c r="E8" s="975"/>
      <c r="F8" s="975"/>
      <c r="G8" s="975"/>
      <c r="H8" s="975"/>
      <c r="I8" s="975"/>
      <c r="J8" s="975"/>
      <c r="K8" s="975"/>
      <c r="L8" s="975"/>
      <c r="M8" s="975"/>
      <c r="N8" s="975"/>
      <c r="O8" s="975"/>
      <c r="P8" s="975"/>
      <c r="Q8" s="975"/>
      <c r="R8" s="975"/>
      <c r="S8" s="975"/>
      <c r="T8" s="975"/>
      <c r="U8" s="289" t="s">
        <v>146</v>
      </c>
      <c r="V8" s="915" t="s">
        <v>147</v>
      </c>
      <c r="W8" s="916"/>
      <c r="X8" s="696" t="s">
        <v>2424</v>
      </c>
      <c r="Y8" s="915" t="s">
        <v>511</v>
      </c>
      <c r="Z8" s="916"/>
      <c r="AA8" s="896" t="s">
        <v>80</v>
      </c>
      <c r="AB8" s="897"/>
      <c r="AC8" s="898"/>
      <c r="AD8" s="962" t="s">
        <v>335</v>
      </c>
      <c r="AE8" s="696" t="s">
        <v>42</v>
      </c>
      <c r="AF8" s="493"/>
    </row>
    <row r="9" spans="1:33" ht="12.75" customHeight="1">
      <c r="A9" s="10"/>
      <c r="B9" s="886"/>
      <c r="C9" s="887"/>
      <c r="D9" s="917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76"/>
      <c r="U9" s="290"/>
      <c r="V9" s="917"/>
      <c r="W9" s="918"/>
      <c r="X9" s="697"/>
      <c r="Y9" s="917"/>
      <c r="Z9" s="918"/>
      <c r="AA9" s="899"/>
      <c r="AB9" s="900"/>
      <c r="AC9" s="901"/>
      <c r="AD9" s="963"/>
      <c r="AE9" s="697"/>
      <c r="AF9" s="493"/>
    </row>
    <row r="10" spans="1:33" s="9" customFormat="1" ht="13.15" customHeight="1">
      <c r="A10" s="8"/>
      <c r="B10" s="766">
        <v>1</v>
      </c>
      <c r="C10" s="767"/>
      <c r="D10" s="752" t="s">
        <v>152</v>
      </c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4"/>
      <c r="U10" s="293" t="s">
        <v>1472</v>
      </c>
      <c r="V10" s="768" t="s">
        <v>88</v>
      </c>
      <c r="W10" s="770"/>
      <c r="X10" s="540" t="s">
        <v>2417</v>
      </c>
      <c r="Y10" s="526">
        <v>2</v>
      </c>
      <c r="Z10" s="526" t="s">
        <v>535</v>
      </c>
      <c r="AA10" s="668"/>
      <c r="AB10" s="669"/>
      <c r="AC10" s="670"/>
      <c r="AD10" s="533"/>
      <c r="AE10" s="180"/>
      <c r="AF10" s="454"/>
      <c r="AG10" s="441"/>
    </row>
    <row r="11" spans="1:33" s="9" customFormat="1" ht="13.15" customHeight="1">
      <c r="A11" s="8"/>
      <c r="B11" s="766">
        <v>2</v>
      </c>
      <c r="C11" s="767"/>
      <c r="D11" s="964" t="s">
        <v>153</v>
      </c>
      <c r="E11" s="965"/>
      <c r="F11" s="965"/>
      <c r="G11" s="965"/>
      <c r="H11" s="965"/>
      <c r="I11" s="965"/>
      <c r="J11" s="965"/>
      <c r="K11" s="965"/>
      <c r="L11" s="965"/>
      <c r="M11" s="965"/>
      <c r="N11" s="965"/>
      <c r="O11" s="965"/>
      <c r="P11" s="965"/>
      <c r="Q11" s="965"/>
      <c r="R11" s="965"/>
      <c r="S11" s="965"/>
      <c r="T11" s="966"/>
      <c r="U11" s="293" t="s">
        <v>1473</v>
      </c>
      <c r="V11" s="768" t="s">
        <v>88</v>
      </c>
      <c r="W11" s="770"/>
      <c r="X11" s="540" t="s">
        <v>2418</v>
      </c>
      <c r="Y11" s="526">
        <v>8</v>
      </c>
      <c r="Z11" s="526">
        <v>0</v>
      </c>
      <c r="AA11" s="668"/>
      <c r="AB11" s="669"/>
      <c r="AC11" s="670"/>
      <c r="AD11" s="533"/>
      <c r="AE11" s="180"/>
      <c r="AF11" s="454"/>
      <c r="AG11" s="441"/>
    </row>
    <row r="12" spans="1:33" s="15" customFormat="1" ht="13.15" customHeight="1">
      <c r="A12" s="14"/>
      <c r="B12" s="766">
        <v>3</v>
      </c>
      <c r="C12" s="767"/>
      <c r="D12" s="964" t="s">
        <v>154</v>
      </c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6"/>
      <c r="U12" s="293" t="s">
        <v>1474</v>
      </c>
      <c r="V12" s="768" t="s">
        <v>88</v>
      </c>
      <c r="W12" s="770"/>
      <c r="X12" s="540" t="s">
        <v>2418</v>
      </c>
      <c r="Y12" s="526">
        <v>8</v>
      </c>
      <c r="Z12" s="526">
        <v>0</v>
      </c>
      <c r="AA12" s="668"/>
      <c r="AB12" s="669"/>
      <c r="AC12" s="670"/>
      <c r="AD12" s="533"/>
      <c r="AE12" s="181"/>
      <c r="AF12" s="454"/>
      <c r="AG12" s="441"/>
    </row>
    <row r="13" spans="1:33" s="15" customFormat="1" ht="13.15" customHeight="1">
      <c r="A13" s="14"/>
      <c r="B13" s="766">
        <v>4</v>
      </c>
      <c r="C13" s="767"/>
      <c r="D13" s="964" t="s">
        <v>155</v>
      </c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6"/>
      <c r="U13" s="293" t="s">
        <v>1475</v>
      </c>
      <c r="V13" s="768" t="s">
        <v>88</v>
      </c>
      <c r="W13" s="770"/>
      <c r="X13" s="540" t="s">
        <v>2418</v>
      </c>
      <c r="Y13" s="526">
        <v>8</v>
      </c>
      <c r="Z13" s="526">
        <v>0</v>
      </c>
      <c r="AA13" s="668"/>
      <c r="AB13" s="669"/>
      <c r="AC13" s="670"/>
      <c r="AD13" s="533"/>
      <c r="AE13" s="181"/>
      <c r="AF13" s="454"/>
      <c r="AG13" s="441"/>
    </row>
    <row r="14" spans="1:33" s="29" customFormat="1" ht="13.5" customHeight="1">
      <c r="A14" s="28"/>
      <c r="B14" s="967">
        <v>5</v>
      </c>
      <c r="C14" s="968"/>
      <c r="D14" s="969" t="s">
        <v>156</v>
      </c>
      <c r="E14" s="970"/>
      <c r="F14" s="970"/>
      <c r="G14" s="970"/>
      <c r="H14" s="970"/>
      <c r="I14" s="970"/>
      <c r="J14" s="970"/>
      <c r="K14" s="970"/>
      <c r="L14" s="970"/>
      <c r="M14" s="970"/>
      <c r="N14" s="970"/>
      <c r="O14" s="970"/>
      <c r="P14" s="970"/>
      <c r="Q14" s="970"/>
      <c r="R14" s="970"/>
      <c r="S14" s="970"/>
      <c r="T14" s="971"/>
      <c r="U14" s="569" t="s">
        <v>1476</v>
      </c>
      <c r="V14" s="817" t="s">
        <v>88</v>
      </c>
      <c r="W14" s="819"/>
      <c r="X14" s="547" t="s">
        <v>2418</v>
      </c>
      <c r="Y14" s="526">
        <v>8</v>
      </c>
      <c r="Z14" s="526">
        <v>0</v>
      </c>
      <c r="AA14" s="668"/>
      <c r="AB14" s="669"/>
      <c r="AC14" s="670"/>
      <c r="AD14" s="533"/>
      <c r="AE14" s="180"/>
      <c r="AF14" s="494"/>
      <c r="AG14" s="441"/>
    </row>
    <row r="15" spans="1:33" s="29" customFormat="1" ht="13.5" customHeight="1">
      <c r="A15" s="28"/>
      <c r="B15" s="967">
        <v>6</v>
      </c>
      <c r="C15" s="968"/>
      <c r="D15" s="969" t="s">
        <v>157</v>
      </c>
      <c r="E15" s="970"/>
      <c r="F15" s="970"/>
      <c r="G15" s="970"/>
      <c r="H15" s="970"/>
      <c r="I15" s="970"/>
      <c r="J15" s="970"/>
      <c r="K15" s="970"/>
      <c r="L15" s="970"/>
      <c r="M15" s="970"/>
      <c r="N15" s="970"/>
      <c r="O15" s="970"/>
      <c r="P15" s="970"/>
      <c r="Q15" s="970"/>
      <c r="R15" s="970"/>
      <c r="S15" s="970"/>
      <c r="T15" s="971"/>
      <c r="U15" s="569" t="s">
        <v>1477</v>
      </c>
      <c r="V15" s="817" t="s">
        <v>88</v>
      </c>
      <c r="W15" s="819"/>
      <c r="X15" s="547" t="s">
        <v>2418</v>
      </c>
      <c r="Y15" s="526">
        <v>8</v>
      </c>
      <c r="Z15" s="526">
        <v>0</v>
      </c>
      <c r="AA15" s="668"/>
      <c r="AB15" s="669"/>
      <c r="AC15" s="670"/>
      <c r="AD15" s="533"/>
      <c r="AE15" s="180"/>
      <c r="AF15" s="494"/>
      <c r="AG15" s="441"/>
    </row>
    <row r="16" spans="1:33" s="17" customFormat="1" ht="13.5" customHeight="1">
      <c r="A16" s="16"/>
      <c r="B16" s="967">
        <v>7</v>
      </c>
      <c r="C16" s="968"/>
      <c r="D16" s="972" t="s">
        <v>158</v>
      </c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3"/>
      <c r="P16" s="973"/>
      <c r="Q16" s="973"/>
      <c r="R16" s="973"/>
      <c r="S16" s="973"/>
      <c r="T16" s="974"/>
      <c r="U16" s="569" t="s">
        <v>1478</v>
      </c>
      <c r="V16" s="817" t="s">
        <v>88</v>
      </c>
      <c r="W16" s="819"/>
      <c r="X16" s="547" t="s">
        <v>2418</v>
      </c>
      <c r="Y16" s="526">
        <v>8</v>
      </c>
      <c r="Z16" s="526">
        <v>0</v>
      </c>
      <c r="AA16" s="668"/>
      <c r="AB16" s="669"/>
      <c r="AC16" s="670"/>
      <c r="AD16" s="533"/>
      <c r="AE16" s="181"/>
      <c r="AF16" s="494"/>
      <c r="AG16" s="441"/>
    </row>
    <row r="17" spans="1:33" s="29" customFormat="1" ht="32.25" customHeight="1">
      <c r="A17" s="28"/>
      <c r="B17" s="967">
        <v>8</v>
      </c>
      <c r="C17" s="968"/>
      <c r="D17" s="972" t="s">
        <v>159</v>
      </c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4"/>
      <c r="U17" s="293" t="s">
        <v>1479</v>
      </c>
      <c r="V17" s="817" t="s">
        <v>88</v>
      </c>
      <c r="W17" s="819"/>
      <c r="X17" s="547" t="s">
        <v>2418</v>
      </c>
      <c r="Y17" s="526">
        <v>8</v>
      </c>
      <c r="Z17" s="526">
        <v>0</v>
      </c>
      <c r="AA17" s="668"/>
      <c r="AB17" s="669"/>
      <c r="AC17" s="670"/>
      <c r="AD17" s="533"/>
      <c r="AE17" s="180"/>
      <c r="AF17" s="494"/>
      <c r="AG17" s="441"/>
    </row>
    <row r="18" spans="1:33" s="29" customFormat="1" ht="32.25" customHeight="1">
      <c r="A18" s="28"/>
      <c r="B18" s="967">
        <v>9</v>
      </c>
      <c r="C18" s="968"/>
      <c r="D18" s="969" t="s">
        <v>160</v>
      </c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970"/>
      <c r="T18" s="971"/>
      <c r="U18" s="293" t="s">
        <v>1480</v>
      </c>
      <c r="V18" s="817" t="s">
        <v>88</v>
      </c>
      <c r="W18" s="819"/>
      <c r="X18" s="547" t="s">
        <v>2418</v>
      </c>
      <c r="Y18" s="526">
        <v>8</v>
      </c>
      <c r="Z18" s="526">
        <v>0</v>
      </c>
      <c r="AA18" s="668"/>
      <c r="AB18" s="669"/>
      <c r="AC18" s="670"/>
      <c r="AD18" s="533"/>
      <c r="AE18" s="180"/>
      <c r="AF18" s="494"/>
      <c r="AG18" s="441"/>
    </row>
    <row r="19" spans="1:33" s="29" customFormat="1" ht="32.25" customHeight="1">
      <c r="A19" s="28"/>
      <c r="B19" s="967">
        <v>10</v>
      </c>
      <c r="C19" s="968"/>
      <c r="D19" s="969" t="s">
        <v>161</v>
      </c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1"/>
      <c r="U19" s="293" t="s">
        <v>1481</v>
      </c>
      <c r="V19" s="817" t="s">
        <v>88</v>
      </c>
      <c r="W19" s="819"/>
      <c r="X19" s="547" t="s">
        <v>2418</v>
      </c>
      <c r="Y19" s="526">
        <v>8</v>
      </c>
      <c r="Z19" s="526">
        <v>0</v>
      </c>
      <c r="AA19" s="668"/>
      <c r="AB19" s="669"/>
      <c r="AC19" s="670"/>
      <c r="AD19" s="533"/>
      <c r="AE19" s="180"/>
      <c r="AF19" s="494"/>
      <c r="AG19" s="441"/>
    </row>
    <row r="20" spans="1:33" s="9" customFormat="1" ht="13.15" customHeight="1">
      <c r="A20" s="8"/>
      <c r="B20" s="766">
        <v>11</v>
      </c>
      <c r="C20" s="767"/>
      <c r="D20" s="964" t="s">
        <v>162</v>
      </c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6"/>
      <c r="U20" s="293" t="s">
        <v>1482</v>
      </c>
      <c r="V20" s="768" t="s">
        <v>88</v>
      </c>
      <c r="W20" s="770"/>
      <c r="X20" s="540" t="s">
        <v>2418</v>
      </c>
      <c r="Y20" s="526">
        <v>8</v>
      </c>
      <c r="Z20" s="526">
        <v>0</v>
      </c>
      <c r="AA20" s="668"/>
      <c r="AB20" s="669"/>
      <c r="AC20" s="670"/>
      <c r="AD20" s="533"/>
      <c r="AE20" s="180"/>
      <c r="AF20" s="454"/>
      <c r="AG20" s="441"/>
    </row>
    <row r="21" spans="1:33" s="9" customFormat="1" ht="13.15" customHeight="1">
      <c r="A21" s="8"/>
      <c r="B21" s="766">
        <v>12</v>
      </c>
      <c r="C21" s="767"/>
      <c r="D21" s="964" t="s">
        <v>163</v>
      </c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6"/>
      <c r="U21" s="293" t="s">
        <v>1483</v>
      </c>
      <c r="V21" s="768" t="s">
        <v>88</v>
      </c>
      <c r="W21" s="770"/>
      <c r="X21" s="540" t="s">
        <v>2418</v>
      </c>
      <c r="Y21" s="526">
        <v>8</v>
      </c>
      <c r="Z21" s="526">
        <v>0</v>
      </c>
      <c r="AA21" s="668"/>
      <c r="AB21" s="669"/>
      <c r="AC21" s="670"/>
      <c r="AD21" s="533"/>
      <c r="AE21" s="180"/>
      <c r="AF21" s="454"/>
      <c r="AG21" s="441"/>
    </row>
    <row r="22" spans="1:33" s="9" customFormat="1" ht="13.15" customHeight="1">
      <c r="A22" s="8"/>
      <c r="B22" s="766">
        <v>13</v>
      </c>
      <c r="C22" s="767"/>
      <c r="D22" s="964" t="s">
        <v>164</v>
      </c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6"/>
      <c r="U22" s="293" t="s">
        <v>1484</v>
      </c>
      <c r="V22" s="768" t="s">
        <v>88</v>
      </c>
      <c r="W22" s="770"/>
      <c r="X22" s="540" t="s">
        <v>2418</v>
      </c>
      <c r="Y22" s="526">
        <v>8</v>
      </c>
      <c r="Z22" s="526">
        <v>0</v>
      </c>
      <c r="AA22" s="668"/>
      <c r="AB22" s="669"/>
      <c r="AC22" s="670"/>
      <c r="AD22" s="533"/>
      <c r="AE22" s="180"/>
      <c r="AF22" s="454"/>
      <c r="AG22" s="441"/>
    </row>
    <row r="23" spans="1:33" s="9" customFormat="1" ht="13.15" customHeight="1">
      <c r="A23" s="8"/>
      <c r="B23" s="766">
        <v>14</v>
      </c>
      <c r="C23" s="767"/>
      <c r="D23" s="964" t="s">
        <v>165</v>
      </c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T23" s="966"/>
      <c r="U23" s="293" t="s">
        <v>1485</v>
      </c>
      <c r="V23" s="768" t="s">
        <v>88</v>
      </c>
      <c r="W23" s="770"/>
      <c r="X23" s="540" t="s">
        <v>2421</v>
      </c>
      <c r="Y23" s="526">
        <v>8</v>
      </c>
      <c r="Z23" s="526">
        <v>1</v>
      </c>
      <c r="AA23" s="668"/>
      <c r="AB23" s="669"/>
      <c r="AC23" s="670"/>
      <c r="AD23" s="533"/>
      <c r="AE23" s="180"/>
      <c r="AF23" s="454"/>
      <c r="AG23" s="441"/>
    </row>
    <row r="24" spans="1:33" s="15" customFormat="1" ht="13.15" customHeight="1">
      <c r="A24" s="14"/>
      <c r="B24" s="766">
        <v>15</v>
      </c>
      <c r="C24" s="767"/>
      <c r="D24" s="964" t="s">
        <v>166</v>
      </c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6"/>
      <c r="U24" s="293" t="s">
        <v>1486</v>
      </c>
      <c r="V24" s="768" t="s">
        <v>88</v>
      </c>
      <c r="W24" s="770"/>
      <c r="X24" s="540" t="s">
        <v>2421</v>
      </c>
      <c r="Y24" s="526">
        <v>8</v>
      </c>
      <c r="Z24" s="526">
        <v>1</v>
      </c>
      <c r="AA24" s="668"/>
      <c r="AB24" s="669"/>
      <c r="AC24" s="670"/>
      <c r="AD24" s="533"/>
      <c r="AE24" s="181"/>
      <c r="AF24" s="454"/>
      <c r="AG24" s="441"/>
    </row>
    <row r="25" spans="1:33" s="15" customFormat="1" ht="13.15" customHeight="1">
      <c r="A25" s="14"/>
      <c r="B25" s="766">
        <v>16</v>
      </c>
      <c r="C25" s="767"/>
      <c r="D25" s="964" t="s">
        <v>167</v>
      </c>
      <c r="E25" s="965"/>
      <c r="F25" s="965"/>
      <c r="G25" s="965"/>
      <c r="H25" s="965"/>
      <c r="I25" s="965"/>
      <c r="J25" s="965"/>
      <c r="K25" s="965"/>
      <c r="L25" s="965"/>
      <c r="M25" s="965"/>
      <c r="N25" s="965"/>
      <c r="O25" s="965"/>
      <c r="P25" s="965"/>
      <c r="Q25" s="965"/>
      <c r="R25" s="965"/>
      <c r="S25" s="965"/>
      <c r="T25" s="966"/>
      <c r="U25" s="293" t="s">
        <v>1487</v>
      </c>
      <c r="V25" s="768" t="s">
        <v>88</v>
      </c>
      <c r="W25" s="770"/>
      <c r="X25" s="540" t="s">
        <v>2421</v>
      </c>
      <c r="Y25" s="526">
        <v>8</v>
      </c>
      <c r="Z25" s="526">
        <v>1</v>
      </c>
      <c r="AA25" s="668"/>
      <c r="AB25" s="669"/>
      <c r="AC25" s="670"/>
      <c r="AD25" s="533"/>
      <c r="AE25" s="181"/>
      <c r="AF25" s="454"/>
      <c r="AG25" s="441"/>
    </row>
    <row r="26" spans="1:33" s="9" customFormat="1" ht="13.15" customHeight="1">
      <c r="A26" s="8"/>
      <c r="B26" s="766">
        <v>17</v>
      </c>
      <c r="C26" s="767"/>
      <c r="D26" s="964" t="s">
        <v>168</v>
      </c>
      <c r="E26" s="965"/>
      <c r="F26" s="965"/>
      <c r="G26" s="965"/>
      <c r="H26" s="965"/>
      <c r="I26" s="965"/>
      <c r="J26" s="965"/>
      <c r="K26" s="965"/>
      <c r="L26" s="965"/>
      <c r="M26" s="965"/>
      <c r="N26" s="965"/>
      <c r="O26" s="965"/>
      <c r="P26" s="965"/>
      <c r="Q26" s="965"/>
      <c r="R26" s="965"/>
      <c r="S26" s="965"/>
      <c r="T26" s="966"/>
      <c r="U26" s="293" t="s">
        <v>1488</v>
      </c>
      <c r="V26" s="768" t="s">
        <v>88</v>
      </c>
      <c r="W26" s="770"/>
      <c r="X26" s="540" t="s">
        <v>2418</v>
      </c>
      <c r="Y26" s="526">
        <v>8</v>
      </c>
      <c r="Z26" s="526">
        <v>0</v>
      </c>
      <c r="AA26" s="668"/>
      <c r="AB26" s="669"/>
      <c r="AC26" s="670"/>
      <c r="AD26" s="533"/>
      <c r="AE26" s="180"/>
      <c r="AF26" s="454"/>
      <c r="AG26" s="441"/>
    </row>
    <row r="27" spans="1:33" s="9" customFormat="1" ht="13.15" customHeight="1">
      <c r="A27" s="8"/>
      <c r="B27" s="766">
        <v>18</v>
      </c>
      <c r="C27" s="767"/>
      <c r="D27" s="964" t="s">
        <v>169</v>
      </c>
      <c r="E27" s="965"/>
      <c r="F27" s="965"/>
      <c r="G27" s="965"/>
      <c r="H27" s="965"/>
      <c r="I27" s="965"/>
      <c r="J27" s="965"/>
      <c r="K27" s="965"/>
      <c r="L27" s="965"/>
      <c r="M27" s="965"/>
      <c r="N27" s="965"/>
      <c r="O27" s="965"/>
      <c r="P27" s="965"/>
      <c r="Q27" s="965"/>
      <c r="R27" s="965"/>
      <c r="S27" s="965"/>
      <c r="T27" s="966"/>
      <c r="U27" s="293" t="s">
        <v>1489</v>
      </c>
      <c r="V27" s="768" t="s">
        <v>88</v>
      </c>
      <c r="W27" s="770"/>
      <c r="X27" s="540" t="s">
        <v>2418</v>
      </c>
      <c r="Y27" s="526">
        <v>8</v>
      </c>
      <c r="Z27" s="526">
        <v>0</v>
      </c>
      <c r="AA27" s="668"/>
      <c r="AB27" s="669"/>
      <c r="AC27" s="670"/>
      <c r="AD27" s="533"/>
      <c r="AE27" s="180"/>
      <c r="AF27" s="454"/>
      <c r="AG27" s="441"/>
    </row>
    <row r="28" spans="1:33" s="15" customFormat="1" ht="13.15" customHeight="1">
      <c r="A28" s="14"/>
      <c r="B28" s="766">
        <v>19</v>
      </c>
      <c r="C28" s="767"/>
      <c r="D28" s="964" t="s">
        <v>170</v>
      </c>
      <c r="E28" s="965"/>
      <c r="F28" s="965"/>
      <c r="G28" s="965"/>
      <c r="H28" s="965"/>
      <c r="I28" s="965"/>
      <c r="J28" s="965"/>
      <c r="K28" s="965"/>
      <c r="L28" s="965"/>
      <c r="M28" s="965"/>
      <c r="N28" s="965"/>
      <c r="O28" s="965"/>
      <c r="P28" s="965"/>
      <c r="Q28" s="965"/>
      <c r="R28" s="965"/>
      <c r="S28" s="965"/>
      <c r="T28" s="966"/>
      <c r="U28" s="293" t="s">
        <v>1490</v>
      </c>
      <c r="V28" s="768" t="s">
        <v>88</v>
      </c>
      <c r="W28" s="770"/>
      <c r="X28" s="540" t="s">
        <v>2418</v>
      </c>
      <c r="Y28" s="526">
        <v>8</v>
      </c>
      <c r="Z28" s="526">
        <v>0</v>
      </c>
      <c r="AA28" s="668"/>
      <c r="AB28" s="669"/>
      <c r="AC28" s="670"/>
      <c r="AD28" s="533"/>
      <c r="AE28" s="181"/>
      <c r="AF28" s="454"/>
      <c r="AG28" s="441"/>
    </row>
    <row r="29" spans="1:33" s="9" customFormat="1" ht="13.15" customHeight="1">
      <c r="A29" s="8"/>
      <c r="B29" s="766">
        <v>20</v>
      </c>
      <c r="C29" s="767"/>
      <c r="D29" s="964" t="s">
        <v>171</v>
      </c>
      <c r="E29" s="965"/>
      <c r="F29" s="965"/>
      <c r="G29" s="965"/>
      <c r="H29" s="965"/>
      <c r="I29" s="965"/>
      <c r="J29" s="965"/>
      <c r="K29" s="965"/>
      <c r="L29" s="965"/>
      <c r="M29" s="965"/>
      <c r="N29" s="965"/>
      <c r="O29" s="965"/>
      <c r="P29" s="965"/>
      <c r="Q29" s="965"/>
      <c r="R29" s="965"/>
      <c r="S29" s="965"/>
      <c r="T29" s="966"/>
      <c r="U29" s="293" t="s">
        <v>1491</v>
      </c>
      <c r="V29" s="768" t="s">
        <v>88</v>
      </c>
      <c r="W29" s="770"/>
      <c r="X29" s="540" t="s">
        <v>2418</v>
      </c>
      <c r="Y29" s="526">
        <v>8</v>
      </c>
      <c r="Z29" s="526">
        <v>0</v>
      </c>
      <c r="AA29" s="668"/>
      <c r="AB29" s="669"/>
      <c r="AC29" s="670"/>
      <c r="AD29" s="533"/>
      <c r="AE29" s="180"/>
      <c r="AF29" s="454"/>
      <c r="AG29" s="441"/>
    </row>
    <row r="30" spans="1:33" s="9" customFormat="1" ht="13.15" customHeight="1">
      <c r="A30" s="8"/>
      <c r="B30" s="766">
        <v>21</v>
      </c>
      <c r="C30" s="767"/>
      <c r="D30" s="964" t="s">
        <v>172</v>
      </c>
      <c r="E30" s="965"/>
      <c r="F30" s="965"/>
      <c r="G30" s="965"/>
      <c r="H30" s="965"/>
      <c r="I30" s="965"/>
      <c r="J30" s="965"/>
      <c r="K30" s="965"/>
      <c r="L30" s="965"/>
      <c r="M30" s="965"/>
      <c r="N30" s="965"/>
      <c r="O30" s="965"/>
      <c r="P30" s="965"/>
      <c r="Q30" s="965"/>
      <c r="R30" s="965"/>
      <c r="S30" s="965"/>
      <c r="T30" s="966"/>
      <c r="U30" s="293" t="s">
        <v>1492</v>
      </c>
      <c r="V30" s="768" t="s">
        <v>88</v>
      </c>
      <c r="W30" s="770"/>
      <c r="X30" s="540" t="s">
        <v>2418</v>
      </c>
      <c r="Y30" s="526">
        <v>8</v>
      </c>
      <c r="Z30" s="526">
        <v>0</v>
      </c>
      <c r="AA30" s="668"/>
      <c r="AB30" s="669"/>
      <c r="AC30" s="670"/>
      <c r="AD30" s="533"/>
      <c r="AE30" s="180"/>
      <c r="AF30" s="454"/>
      <c r="AG30" s="441"/>
    </row>
    <row r="31" spans="1:33" s="9" customFormat="1" ht="13.15" customHeight="1">
      <c r="A31" s="8"/>
      <c r="B31" s="766">
        <v>22</v>
      </c>
      <c r="C31" s="767"/>
      <c r="D31" s="964" t="s">
        <v>173</v>
      </c>
      <c r="E31" s="965"/>
      <c r="F31" s="965"/>
      <c r="G31" s="965"/>
      <c r="H31" s="965"/>
      <c r="I31" s="965"/>
      <c r="J31" s="965"/>
      <c r="K31" s="965"/>
      <c r="L31" s="965"/>
      <c r="M31" s="965"/>
      <c r="N31" s="965"/>
      <c r="O31" s="965"/>
      <c r="P31" s="965"/>
      <c r="Q31" s="965"/>
      <c r="R31" s="965"/>
      <c r="S31" s="965"/>
      <c r="T31" s="966"/>
      <c r="U31" s="293" t="s">
        <v>1493</v>
      </c>
      <c r="V31" s="768" t="s">
        <v>88</v>
      </c>
      <c r="W31" s="770"/>
      <c r="X31" s="540" t="s">
        <v>2418</v>
      </c>
      <c r="Y31" s="526">
        <v>8</v>
      </c>
      <c r="Z31" s="526">
        <v>0</v>
      </c>
      <c r="AA31" s="668"/>
      <c r="AB31" s="669"/>
      <c r="AC31" s="670"/>
      <c r="AD31" s="533"/>
      <c r="AE31" s="180"/>
      <c r="AF31" s="454"/>
      <c r="AG31" s="441"/>
    </row>
    <row r="32" spans="1:33" s="9" customFormat="1" ht="13.15" customHeight="1">
      <c r="A32" s="8"/>
      <c r="B32" s="766">
        <v>23</v>
      </c>
      <c r="C32" s="767"/>
      <c r="D32" s="964" t="s">
        <v>174</v>
      </c>
      <c r="E32" s="965"/>
      <c r="F32" s="965"/>
      <c r="G32" s="965"/>
      <c r="H32" s="965"/>
      <c r="I32" s="965"/>
      <c r="J32" s="965"/>
      <c r="K32" s="965"/>
      <c r="L32" s="965"/>
      <c r="M32" s="965"/>
      <c r="N32" s="965"/>
      <c r="O32" s="965"/>
      <c r="P32" s="965"/>
      <c r="Q32" s="965"/>
      <c r="R32" s="965"/>
      <c r="S32" s="965"/>
      <c r="T32" s="966"/>
      <c r="U32" s="293" t="s">
        <v>1494</v>
      </c>
      <c r="V32" s="768" t="s">
        <v>88</v>
      </c>
      <c r="W32" s="770"/>
      <c r="X32" s="540" t="s">
        <v>2421</v>
      </c>
      <c r="Y32" s="526">
        <v>8</v>
      </c>
      <c r="Z32" s="526">
        <v>1</v>
      </c>
      <c r="AA32" s="668"/>
      <c r="AB32" s="669"/>
      <c r="AC32" s="670"/>
      <c r="AD32" s="533"/>
      <c r="AE32" s="180"/>
      <c r="AF32" s="454"/>
      <c r="AG32" s="441"/>
    </row>
    <row r="33" spans="1:33" s="15" customFormat="1" ht="13.15" customHeight="1">
      <c r="A33" s="14"/>
      <c r="B33" s="766">
        <v>24</v>
      </c>
      <c r="C33" s="767"/>
      <c r="D33" s="964" t="s">
        <v>175</v>
      </c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6"/>
      <c r="U33" s="293" t="s">
        <v>1495</v>
      </c>
      <c r="V33" s="768" t="s">
        <v>88</v>
      </c>
      <c r="W33" s="770"/>
      <c r="X33" s="540" t="s">
        <v>2421</v>
      </c>
      <c r="Y33" s="526">
        <v>8</v>
      </c>
      <c r="Z33" s="526">
        <v>1</v>
      </c>
      <c r="AA33" s="668"/>
      <c r="AB33" s="669"/>
      <c r="AC33" s="670"/>
      <c r="AD33" s="533"/>
      <c r="AE33" s="181"/>
      <c r="AF33" s="454"/>
      <c r="AG33" s="441"/>
    </row>
    <row r="34" spans="1:33" s="9" customFormat="1" ht="13.15" customHeight="1">
      <c r="A34" s="8"/>
      <c r="B34" s="766">
        <v>25</v>
      </c>
      <c r="C34" s="767"/>
      <c r="D34" s="964" t="s">
        <v>176</v>
      </c>
      <c r="E34" s="965"/>
      <c r="F34" s="965"/>
      <c r="G34" s="965"/>
      <c r="H34" s="965"/>
      <c r="I34" s="965"/>
      <c r="J34" s="965"/>
      <c r="K34" s="965"/>
      <c r="L34" s="965"/>
      <c r="M34" s="965"/>
      <c r="N34" s="965"/>
      <c r="O34" s="965"/>
      <c r="P34" s="965"/>
      <c r="Q34" s="965"/>
      <c r="R34" s="965"/>
      <c r="S34" s="965"/>
      <c r="T34" s="966"/>
      <c r="U34" s="293" t="s">
        <v>1496</v>
      </c>
      <c r="V34" s="768" t="s">
        <v>88</v>
      </c>
      <c r="W34" s="770"/>
      <c r="X34" s="540" t="s">
        <v>2421</v>
      </c>
      <c r="Y34" s="526">
        <v>8</v>
      </c>
      <c r="Z34" s="526">
        <v>1</v>
      </c>
      <c r="AA34" s="668"/>
      <c r="AB34" s="669"/>
      <c r="AC34" s="670"/>
      <c r="AD34" s="533"/>
      <c r="AE34" s="180"/>
      <c r="AF34" s="454"/>
      <c r="AG34" s="441"/>
    </row>
    <row r="35" spans="1:33" s="9" customFormat="1" ht="13.15" customHeight="1">
      <c r="A35" s="8"/>
      <c r="B35" s="766">
        <v>26</v>
      </c>
      <c r="C35" s="767"/>
      <c r="D35" s="964" t="s">
        <v>177</v>
      </c>
      <c r="E35" s="965"/>
      <c r="F35" s="965"/>
      <c r="G35" s="965"/>
      <c r="H35" s="965"/>
      <c r="I35" s="965"/>
      <c r="J35" s="965"/>
      <c r="K35" s="965"/>
      <c r="L35" s="965"/>
      <c r="M35" s="965"/>
      <c r="N35" s="965"/>
      <c r="O35" s="965"/>
      <c r="P35" s="965"/>
      <c r="Q35" s="965"/>
      <c r="R35" s="965"/>
      <c r="S35" s="965"/>
      <c r="T35" s="966"/>
      <c r="U35" s="293" t="s">
        <v>1497</v>
      </c>
      <c r="V35" s="768" t="s">
        <v>88</v>
      </c>
      <c r="W35" s="770"/>
      <c r="X35" s="540" t="s">
        <v>2418</v>
      </c>
      <c r="Y35" s="526">
        <v>8</v>
      </c>
      <c r="Z35" s="526">
        <v>0</v>
      </c>
      <c r="AA35" s="668"/>
      <c r="AB35" s="669"/>
      <c r="AC35" s="670"/>
      <c r="AD35" s="533"/>
      <c r="AE35" s="180"/>
      <c r="AF35" s="454"/>
      <c r="AG35" s="441"/>
    </row>
    <row r="36" spans="1:33" s="15" customFormat="1" ht="13.15" customHeight="1">
      <c r="A36" s="14"/>
      <c r="B36" s="766">
        <v>27</v>
      </c>
      <c r="C36" s="767"/>
      <c r="D36" s="964" t="s">
        <v>178</v>
      </c>
      <c r="E36" s="965"/>
      <c r="F36" s="965"/>
      <c r="G36" s="965"/>
      <c r="H36" s="965"/>
      <c r="I36" s="965"/>
      <c r="J36" s="965"/>
      <c r="K36" s="965"/>
      <c r="L36" s="965"/>
      <c r="M36" s="965"/>
      <c r="N36" s="965"/>
      <c r="O36" s="965"/>
      <c r="P36" s="965"/>
      <c r="Q36" s="965"/>
      <c r="R36" s="965"/>
      <c r="S36" s="965"/>
      <c r="T36" s="966"/>
      <c r="U36" s="293" t="s">
        <v>1498</v>
      </c>
      <c r="V36" s="768" t="s">
        <v>88</v>
      </c>
      <c r="W36" s="770"/>
      <c r="X36" s="540" t="s">
        <v>2418</v>
      </c>
      <c r="Y36" s="526">
        <v>8</v>
      </c>
      <c r="Z36" s="526">
        <v>0</v>
      </c>
      <c r="AA36" s="668"/>
      <c r="AB36" s="669"/>
      <c r="AC36" s="670"/>
      <c r="AD36" s="533"/>
      <c r="AE36" s="181"/>
      <c r="AF36" s="454"/>
      <c r="AG36" s="441"/>
    </row>
    <row r="37" spans="1:33" s="9" customFormat="1" ht="13.15" customHeight="1">
      <c r="A37" s="8"/>
      <c r="B37" s="766">
        <v>28</v>
      </c>
      <c r="C37" s="767"/>
      <c r="D37" s="964" t="s">
        <v>179</v>
      </c>
      <c r="E37" s="965"/>
      <c r="F37" s="965"/>
      <c r="G37" s="965"/>
      <c r="H37" s="965"/>
      <c r="I37" s="965"/>
      <c r="J37" s="965"/>
      <c r="K37" s="965"/>
      <c r="L37" s="965"/>
      <c r="M37" s="965"/>
      <c r="N37" s="965"/>
      <c r="O37" s="965"/>
      <c r="P37" s="965"/>
      <c r="Q37" s="965"/>
      <c r="R37" s="965"/>
      <c r="S37" s="965"/>
      <c r="T37" s="966"/>
      <c r="U37" s="293" t="s">
        <v>1499</v>
      </c>
      <c r="V37" s="768" t="s">
        <v>88</v>
      </c>
      <c r="W37" s="770"/>
      <c r="X37" s="540" t="s">
        <v>2418</v>
      </c>
      <c r="Y37" s="526">
        <v>8</v>
      </c>
      <c r="Z37" s="526">
        <v>0</v>
      </c>
      <c r="AA37" s="668"/>
      <c r="AB37" s="669"/>
      <c r="AC37" s="670"/>
      <c r="AD37" s="533"/>
      <c r="AE37" s="180"/>
      <c r="AF37" s="454"/>
      <c r="AG37" s="441"/>
    </row>
    <row r="38" spans="1:33" s="9" customFormat="1" ht="13.15" customHeight="1">
      <c r="A38" s="8"/>
      <c r="B38" s="766">
        <v>29</v>
      </c>
      <c r="C38" s="767"/>
      <c r="D38" s="964" t="s">
        <v>180</v>
      </c>
      <c r="E38" s="965"/>
      <c r="F38" s="965"/>
      <c r="G38" s="965"/>
      <c r="H38" s="965"/>
      <c r="I38" s="965"/>
      <c r="J38" s="965"/>
      <c r="K38" s="965"/>
      <c r="L38" s="965"/>
      <c r="M38" s="965"/>
      <c r="N38" s="965"/>
      <c r="O38" s="965"/>
      <c r="P38" s="965"/>
      <c r="Q38" s="965"/>
      <c r="R38" s="965"/>
      <c r="S38" s="965"/>
      <c r="T38" s="966"/>
      <c r="U38" s="293" t="s">
        <v>1500</v>
      </c>
      <c r="V38" s="768" t="s">
        <v>88</v>
      </c>
      <c r="W38" s="770"/>
      <c r="X38" s="540" t="s">
        <v>2421</v>
      </c>
      <c r="Y38" s="526">
        <v>8</v>
      </c>
      <c r="Z38" s="526">
        <v>1</v>
      </c>
      <c r="AA38" s="668"/>
      <c r="AB38" s="669"/>
      <c r="AC38" s="670"/>
      <c r="AD38" s="533"/>
      <c r="AE38" s="180"/>
      <c r="AF38" s="454"/>
      <c r="AG38" s="441"/>
    </row>
    <row r="39" spans="1:33" s="9" customFormat="1" ht="13.15" customHeight="1">
      <c r="A39" s="8"/>
      <c r="B39" s="766">
        <v>30</v>
      </c>
      <c r="C39" s="767"/>
      <c r="D39" s="964" t="s">
        <v>181</v>
      </c>
      <c r="E39" s="965"/>
      <c r="F39" s="965"/>
      <c r="G39" s="965"/>
      <c r="H39" s="965"/>
      <c r="I39" s="965"/>
      <c r="J39" s="965"/>
      <c r="K39" s="965"/>
      <c r="L39" s="965"/>
      <c r="M39" s="965"/>
      <c r="N39" s="965"/>
      <c r="O39" s="965"/>
      <c r="P39" s="965"/>
      <c r="Q39" s="965"/>
      <c r="R39" s="965"/>
      <c r="S39" s="965"/>
      <c r="T39" s="966"/>
      <c r="U39" s="293" t="s">
        <v>1501</v>
      </c>
      <c r="V39" s="768" t="s">
        <v>88</v>
      </c>
      <c r="W39" s="770"/>
      <c r="X39" s="540" t="s">
        <v>2421</v>
      </c>
      <c r="Y39" s="526">
        <v>8</v>
      </c>
      <c r="Z39" s="526">
        <v>1</v>
      </c>
      <c r="AA39" s="668"/>
      <c r="AB39" s="669"/>
      <c r="AC39" s="670"/>
      <c r="AD39" s="533"/>
      <c r="AE39" s="180"/>
      <c r="AF39" s="454"/>
      <c r="AG39" s="441"/>
    </row>
    <row r="40" spans="1:33" s="9" customFormat="1" ht="13.15" customHeight="1">
      <c r="A40" s="8"/>
      <c r="B40" s="766">
        <v>31</v>
      </c>
      <c r="C40" s="767"/>
      <c r="D40" s="964" t="s">
        <v>182</v>
      </c>
      <c r="E40" s="965"/>
      <c r="F40" s="965"/>
      <c r="G40" s="965"/>
      <c r="H40" s="965"/>
      <c r="I40" s="965"/>
      <c r="J40" s="965"/>
      <c r="K40" s="965"/>
      <c r="L40" s="965"/>
      <c r="M40" s="965"/>
      <c r="N40" s="965"/>
      <c r="O40" s="965"/>
      <c r="P40" s="965"/>
      <c r="Q40" s="965"/>
      <c r="R40" s="965"/>
      <c r="S40" s="965"/>
      <c r="T40" s="966"/>
      <c r="U40" s="293" t="s">
        <v>1502</v>
      </c>
      <c r="V40" s="768" t="s">
        <v>88</v>
      </c>
      <c r="W40" s="770"/>
      <c r="X40" s="540" t="s">
        <v>2421</v>
      </c>
      <c r="Y40" s="526">
        <v>8</v>
      </c>
      <c r="Z40" s="526">
        <v>1</v>
      </c>
      <c r="AA40" s="668"/>
      <c r="AB40" s="669"/>
      <c r="AC40" s="670"/>
      <c r="AD40" s="533"/>
      <c r="AE40" s="180"/>
      <c r="AF40" s="454"/>
      <c r="AG40" s="441"/>
    </row>
    <row r="41" spans="1:33" s="9" customFormat="1" ht="32.25" customHeight="1">
      <c r="A41" s="8"/>
      <c r="B41" s="766">
        <v>32</v>
      </c>
      <c r="C41" s="767"/>
      <c r="D41" s="959" t="s">
        <v>183</v>
      </c>
      <c r="E41" s="960"/>
      <c r="F41" s="960"/>
      <c r="G41" s="960"/>
      <c r="H41" s="960"/>
      <c r="I41" s="960"/>
      <c r="J41" s="960"/>
      <c r="K41" s="960"/>
      <c r="L41" s="960"/>
      <c r="M41" s="960"/>
      <c r="N41" s="960"/>
      <c r="O41" s="960"/>
      <c r="P41" s="960"/>
      <c r="Q41" s="960"/>
      <c r="R41" s="960"/>
      <c r="S41" s="960"/>
      <c r="T41" s="961"/>
      <c r="U41" s="293" t="s">
        <v>1503</v>
      </c>
      <c r="V41" s="768" t="s">
        <v>88</v>
      </c>
      <c r="W41" s="770"/>
      <c r="X41" s="540" t="s">
        <v>2418</v>
      </c>
      <c r="Y41" s="526">
        <v>8</v>
      </c>
      <c r="Z41" s="526">
        <v>0</v>
      </c>
      <c r="AA41" s="668"/>
      <c r="AB41" s="669"/>
      <c r="AC41" s="670"/>
      <c r="AD41" s="533"/>
      <c r="AE41" s="180"/>
      <c r="AF41" s="454"/>
      <c r="AG41" s="441"/>
    </row>
    <row r="42" spans="1:33" s="9" customFormat="1" ht="32.25" customHeight="1">
      <c r="A42" s="8"/>
      <c r="B42" s="766">
        <v>33</v>
      </c>
      <c r="C42" s="767"/>
      <c r="D42" s="959" t="s">
        <v>184</v>
      </c>
      <c r="E42" s="960"/>
      <c r="F42" s="960"/>
      <c r="G42" s="960"/>
      <c r="H42" s="960"/>
      <c r="I42" s="960"/>
      <c r="J42" s="960"/>
      <c r="K42" s="960"/>
      <c r="L42" s="960"/>
      <c r="M42" s="960"/>
      <c r="N42" s="960"/>
      <c r="O42" s="960"/>
      <c r="P42" s="960"/>
      <c r="Q42" s="960"/>
      <c r="R42" s="960"/>
      <c r="S42" s="960"/>
      <c r="T42" s="961"/>
      <c r="U42" s="293" t="s">
        <v>1504</v>
      </c>
      <c r="V42" s="768" t="s">
        <v>88</v>
      </c>
      <c r="W42" s="770"/>
      <c r="X42" s="540" t="s">
        <v>2418</v>
      </c>
      <c r="Y42" s="526">
        <v>8</v>
      </c>
      <c r="Z42" s="526">
        <v>0</v>
      </c>
      <c r="AA42" s="668"/>
      <c r="AB42" s="669"/>
      <c r="AC42" s="670"/>
      <c r="AD42" s="533"/>
      <c r="AE42" s="180"/>
      <c r="AF42" s="454"/>
      <c r="AG42" s="441"/>
    </row>
    <row r="43" spans="1:33" s="15" customFormat="1" ht="25.9" customHeight="1">
      <c r="A43" s="14"/>
      <c r="B43" s="766">
        <v>34</v>
      </c>
      <c r="C43" s="767"/>
      <c r="D43" s="959" t="s">
        <v>185</v>
      </c>
      <c r="E43" s="960"/>
      <c r="F43" s="960"/>
      <c r="G43" s="960"/>
      <c r="H43" s="960"/>
      <c r="I43" s="960"/>
      <c r="J43" s="960"/>
      <c r="K43" s="960"/>
      <c r="L43" s="960"/>
      <c r="M43" s="960"/>
      <c r="N43" s="960"/>
      <c r="O43" s="960"/>
      <c r="P43" s="960"/>
      <c r="Q43" s="960"/>
      <c r="R43" s="960"/>
      <c r="S43" s="960"/>
      <c r="T43" s="961"/>
      <c r="U43" s="293" t="s">
        <v>1505</v>
      </c>
      <c r="V43" s="768" t="s">
        <v>88</v>
      </c>
      <c r="W43" s="770"/>
      <c r="X43" s="540" t="s">
        <v>2418</v>
      </c>
      <c r="Y43" s="526">
        <v>8</v>
      </c>
      <c r="Z43" s="526">
        <v>0</v>
      </c>
      <c r="AA43" s="668"/>
      <c r="AB43" s="669"/>
      <c r="AC43" s="670"/>
      <c r="AD43" s="533"/>
      <c r="AE43" s="181"/>
      <c r="AF43" s="454"/>
      <c r="AG43" s="441"/>
    </row>
    <row r="44" spans="1:33" s="15" customFormat="1" ht="32.25" customHeight="1">
      <c r="A44" s="14"/>
      <c r="B44" s="766">
        <v>35</v>
      </c>
      <c r="C44" s="767"/>
      <c r="D44" s="959" t="s">
        <v>186</v>
      </c>
      <c r="E44" s="960"/>
      <c r="F44" s="960"/>
      <c r="G44" s="960"/>
      <c r="H44" s="960"/>
      <c r="I44" s="960"/>
      <c r="J44" s="960"/>
      <c r="K44" s="960"/>
      <c r="L44" s="960"/>
      <c r="M44" s="960"/>
      <c r="N44" s="960"/>
      <c r="O44" s="960"/>
      <c r="P44" s="960"/>
      <c r="Q44" s="960"/>
      <c r="R44" s="960"/>
      <c r="S44" s="960"/>
      <c r="T44" s="961"/>
      <c r="U44" s="293" t="s">
        <v>1506</v>
      </c>
      <c r="V44" s="768" t="s">
        <v>88</v>
      </c>
      <c r="W44" s="770"/>
      <c r="X44" s="540" t="s">
        <v>2421</v>
      </c>
      <c r="Y44" s="526">
        <v>8</v>
      </c>
      <c r="Z44" s="526">
        <v>1</v>
      </c>
      <c r="AA44" s="668"/>
      <c r="AB44" s="669"/>
      <c r="AC44" s="670"/>
      <c r="AD44" s="533"/>
      <c r="AE44" s="181"/>
      <c r="AF44" s="454"/>
      <c r="AG44" s="441"/>
    </row>
    <row r="45" spans="1:33" s="9" customFormat="1" ht="32.25" customHeight="1">
      <c r="A45" s="8"/>
      <c r="B45" s="766">
        <v>36</v>
      </c>
      <c r="C45" s="767"/>
      <c r="D45" s="959" t="s">
        <v>187</v>
      </c>
      <c r="E45" s="960"/>
      <c r="F45" s="960"/>
      <c r="G45" s="960"/>
      <c r="H45" s="960"/>
      <c r="I45" s="960"/>
      <c r="J45" s="960"/>
      <c r="K45" s="960"/>
      <c r="L45" s="960"/>
      <c r="M45" s="960"/>
      <c r="N45" s="960"/>
      <c r="O45" s="960"/>
      <c r="P45" s="960"/>
      <c r="Q45" s="960"/>
      <c r="R45" s="960"/>
      <c r="S45" s="960"/>
      <c r="T45" s="961"/>
      <c r="U45" s="293" t="s">
        <v>1507</v>
      </c>
      <c r="V45" s="768" t="s">
        <v>88</v>
      </c>
      <c r="W45" s="770"/>
      <c r="X45" s="540" t="s">
        <v>2421</v>
      </c>
      <c r="Y45" s="526">
        <v>8</v>
      </c>
      <c r="Z45" s="526">
        <v>1</v>
      </c>
      <c r="AA45" s="668"/>
      <c r="AB45" s="669"/>
      <c r="AC45" s="670"/>
      <c r="AD45" s="533"/>
      <c r="AE45" s="180"/>
      <c r="AF45" s="454"/>
      <c r="AG45" s="441"/>
    </row>
    <row r="46" spans="1:33" s="9" customFormat="1" ht="32.25" customHeight="1">
      <c r="A46" s="8"/>
      <c r="B46" s="766">
        <v>37</v>
      </c>
      <c r="C46" s="767"/>
      <c r="D46" s="959" t="s">
        <v>188</v>
      </c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1"/>
      <c r="U46" s="293" t="s">
        <v>1508</v>
      </c>
      <c r="V46" s="768" t="s">
        <v>88</v>
      </c>
      <c r="W46" s="770"/>
      <c r="X46" s="540" t="s">
        <v>2421</v>
      </c>
      <c r="Y46" s="526">
        <v>8</v>
      </c>
      <c r="Z46" s="526">
        <v>1</v>
      </c>
      <c r="AA46" s="668"/>
      <c r="AB46" s="669"/>
      <c r="AC46" s="670"/>
      <c r="AD46" s="533"/>
      <c r="AE46" s="180"/>
      <c r="AF46" s="454"/>
      <c r="AG46" s="441"/>
    </row>
    <row r="47" spans="1:33" s="15" customFormat="1" ht="32.25" customHeight="1">
      <c r="A47" s="14"/>
      <c r="B47" s="766">
        <v>38</v>
      </c>
      <c r="C47" s="767"/>
      <c r="D47" s="959" t="s">
        <v>189</v>
      </c>
      <c r="E47" s="960"/>
      <c r="F47" s="960"/>
      <c r="G47" s="960"/>
      <c r="H47" s="960"/>
      <c r="I47" s="960"/>
      <c r="J47" s="960"/>
      <c r="K47" s="960"/>
      <c r="L47" s="960"/>
      <c r="M47" s="960"/>
      <c r="N47" s="960"/>
      <c r="O47" s="960"/>
      <c r="P47" s="960"/>
      <c r="Q47" s="960"/>
      <c r="R47" s="960"/>
      <c r="S47" s="960"/>
      <c r="T47" s="961"/>
      <c r="U47" s="293" t="s">
        <v>1509</v>
      </c>
      <c r="V47" s="768" t="s">
        <v>88</v>
      </c>
      <c r="W47" s="770"/>
      <c r="X47" s="540" t="s">
        <v>2418</v>
      </c>
      <c r="Y47" s="526">
        <v>8</v>
      </c>
      <c r="Z47" s="526">
        <v>0</v>
      </c>
      <c r="AA47" s="668"/>
      <c r="AB47" s="669"/>
      <c r="AC47" s="670"/>
      <c r="AD47" s="533"/>
      <c r="AE47" s="181"/>
      <c r="AF47" s="454"/>
      <c r="AG47" s="441"/>
    </row>
    <row r="48" spans="1:33" s="9" customFormat="1" ht="32.25" customHeight="1">
      <c r="A48" s="8"/>
      <c r="B48" s="766">
        <v>39</v>
      </c>
      <c r="C48" s="767"/>
      <c r="D48" s="959" t="s">
        <v>190</v>
      </c>
      <c r="E48" s="960"/>
      <c r="F48" s="960"/>
      <c r="G48" s="960"/>
      <c r="H48" s="960"/>
      <c r="I48" s="960"/>
      <c r="J48" s="960"/>
      <c r="K48" s="960"/>
      <c r="L48" s="960"/>
      <c r="M48" s="960"/>
      <c r="N48" s="960"/>
      <c r="O48" s="960"/>
      <c r="P48" s="960"/>
      <c r="Q48" s="960"/>
      <c r="R48" s="960"/>
      <c r="S48" s="960"/>
      <c r="T48" s="961"/>
      <c r="U48" s="293" t="s">
        <v>1510</v>
      </c>
      <c r="V48" s="768" t="s">
        <v>88</v>
      </c>
      <c r="W48" s="770"/>
      <c r="X48" s="540" t="s">
        <v>2418</v>
      </c>
      <c r="Y48" s="526">
        <v>8</v>
      </c>
      <c r="Z48" s="526">
        <v>0</v>
      </c>
      <c r="AA48" s="668"/>
      <c r="AB48" s="669"/>
      <c r="AC48" s="670"/>
      <c r="AD48" s="533"/>
      <c r="AE48" s="180"/>
      <c r="AF48" s="454"/>
      <c r="AG48" s="441"/>
    </row>
    <row r="49" spans="1:33" s="9" customFormat="1" ht="32.25" customHeight="1">
      <c r="A49" s="8"/>
      <c r="B49" s="766">
        <v>40</v>
      </c>
      <c r="C49" s="767"/>
      <c r="D49" s="959" t="s">
        <v>191</v>
      </c>
      <c r="E49" s="960"/>
      <c r="F49" s="960"/>
      <c r="G49" s="960"/>
      <c r="H49" s="960"/>
      <c r="I49" s="960"/>
      <c r="J49" s="960"/>
      <c r="K49" s="960"/>
      <c r="L49" s="960"/>
      <c r="M49" s="960"/>
      <c r="N49" s="960"/>
      <c r="O49" s="960"/>
      <c r="P49" s="960"/>
      <c r="Q49" s="960"/>
      <c r="R49" s="960"/>
      <c r="S49" s="960"/>
      <c r="T49" s="961"/>
      <c r="U49" s="293" t="s">
        <v>1511</v>
      </c>
      <c r="V49" s="768" t="s">
        <v>88</v>
      </c>
      <c r="W49" s="770"/>
      <c r="X49" s="540" t="s">
        <v>2418</v>
      </c>
      <c r="Y49" s="526">
        <v>8</v>
      </c>
      <c r="Z49" s="526">
        <v>0</v>
      </c>
      <c r="AA49" s="668"/>
      <c r="AB49" s="669"/>
      <c r="AC49" s="670"/>
      <c r="AD49" s="533"/>
      <c r="AE49" s="180"/>
      <c r="AF49" s="454"/>
      <c r="AG49" s="441"/>
    </row>
    <row r="50" spans="1:33" s="9" customFormat="1" ht="32.25" customHeight="1">
      <c r="A50" s="8"/>
      <c r="B50" s="766">
        <v>41</v>
      </c>
      <c r="C50" s="767"/>
      <c r="D50" s="959" t="s">
        <v>192</v>
      </c>
      <c r="E50" s="960"/>
      <c r="F50" s="960"/>
      <c r="G50" s="960"/>
      <c r="H50" s="960"/>
      <c r="I50" s="960"/>
      <c r="J50" s="960"/>
      <c r="K50" s="960"/>
      <c r="L50" s="960"/>
      <c r="M50" s="960"/>
      <c r="N50" s="960"/>
      <c r="O50" s="960"/>
      <c r="P50" s="960"/>
      <c r="Q50" s="960"/>
      <c r="R50" s="960"/>
      <c r="S50" s="960"/>
      <c r="T50" s="961"/>
      <c r="U50" s="293" t="s">
        <v>1512</v>
      </c>
      <c r="V50" s="768" t="s">
        <v>88</v>
      </c>
      <c r="W50" s="770"/>
      <c r="X50" s="540" t="s">
        <v>2421</v>
      </c>
      <c r="Y50" s="526">
        <v>8</v>
      </c>
      <c r="Z50" s="526">
        <v>1</v>
      </c>
      <c r="AA50" s="668"/>
      <c r="AB50" s="669"/>
      <c r="AC50" s="670"/>
      <c r="AD50" s="533"/>
      <c r="AE50" s="180"/>
      <c r="AF50" s="454"/>
      <c r="AG50" s="441"/>
    </row>
    <row r="51" spans="1:33" s="9" customFormat="1" ht="32.25" customHeight="1">
      <c r="A51" s="8"/>
      <c r="B51" s="766">
        <v>42</v>
      </c>
      <c r="C51" s="767"/>
      <c r="D51" s="959" t="s">
        <v>193</v>
      </c>
      <c r="E51" s="960"/>
      <c r="F51" s="960"/>
      <c r="G51" s="960"/>
      <c r="H51" s="960"/>
      <c r="I51" s="960"/>
      <c r="J51" s="960"/>
      <c r="K51" s="960"/>
      <c r="L51" s="960"/>
      <c r="M51" s="960"/>
      <c r="N51" s="960"/>
      <c r="O51" s="960"/>
      <c r="P51" s="960"/>
      <c r="Q51" s="960"/>
      <c r="R51" s="960"/>
      <c r="S51" s="960"/>
      <c r="T51" s="961"/>
      <c r="U51" s="293" t="s">
        <v>1513</v>
      </c>
      <c r="V51" s="768" t="s">
        <v>88</v>
      </c>
      <c r="W51" s="770"/>
      <c r="X51" s="540" t="s">
        <v>2421</v>
      </c>
      <c r="Y51" s="526">
        <v>8</v>
      </c>
      <c r="Z51" s="526">
        <v>1</v>
      </c>
      <c r="AA51" s="668"/>
      <c r="AB51" s="669"/>
      <c r="AC51" s="670"/>
      <c r="AD51" s="533"/>
      <c r="AE51" s="180"/>
      <c r="AF51" s="454"/>
      <c r="AG51" s="441"/>
    </row>
    <row r="52" spans="1:33" s="9" customFormat="1" ht="32.25" customHeight="1">
      <c r="A52" s="8"/>
      <c r="B52" s="766">
        <v>43</v>
      </c>
      <c r="C52" s="767"/>
      <c r="D52" s="959" t="s">
        <v>194</v>
      </c>
      <c r="E52" s="960"/>
      <c r="F52" s="960"/>
      <c r="G52" s="960"/>
      <c r="H52" s="960"/>
      <c r="I52" s="960"/>
      <c r="J52" s="960"/>
      <c r="K52" s="960"/>
      <c r="L52" s="960"/>
      <c r="M52" s="960"/>
      <c r="N52" s="960"/>
      <c r="O52" s="960"/>
      <c r="P52" s="960"/>
      <c r="Q52" s="960"/>
      <c r="R52" s="960"/>
      <c r="S52" s="960"/>
      <c r="T52" s="961"/>
      <c r="U52" s="293" t="s">
        <v>1514</v>
      </c>
      <c r="V52" s="768" t="s">
        <v>88</v>
      </c>
      <c r="W52" s="770"/>
      <c r="X52" s="540" t="s">
        <v>2421</v>
      </c>
      <c r="Y52" s="526">
        <v>8</v>
      </c>
      <c r="Z52" s="526">
        <v>1</v>
      </c>
      <c r="AA52" s="668"/>
      <c r="AB52" s="669"/>
      <c r="AC52" s="670"/>
      <c r="AD52" s="533"/>
      <c r="AE52" s="180"/>
      <c r="AF52" s="454"/>
      <c r="AG52" s="441"/>
    </row>
    <row r="53" spans="1:33" s="9" customFormat="1" ht="27.65" customHeight="1">
      <c r="A53" s="8"/>
      <c r="B53" s="766">
        <v>44</v>
      </c>
      <c r="C53" s="767"/>
      <c r="D53" s="959" t="s">
        <v>195</v>
      </c>
      <c r="E53" s="960"/>
      <c r="F53" s="960"/>
      <c r="G53" s="960"/>
      <c r="H53" s="960"/>
      <c r="I53" s="960"/>
      <c r="J53" s="960"/>
      <c r="K53" s="960"/>
      <c r="L53" s="960"/>
      <c r="M53" s="960"/>
      <c r="N53" s="960"/>
      <c r="O53" s="960"/>
      <c r="P53" s="960"/>
      <c r="Q53" s="960"/>
      <c r="R53" s="960"/>
      <c r="S53" s="960"/>
      <c r="T53" s="961"/>
      <c r="U53" s="293" t="s">
        <v>1515</v>
      </c>
      <c r="V53" s="768" t="s">
        <v>88</v>
      </c>
      <c r="W53" s="770"/>
      <c r="X53" s="540" t="s">
        <v>2418</v>
      </c>
      <c r="Y53" s="526">
        <v>8</v>
      </c>
      <c r="Z53" s="526">
        <v>0</v>
      </c>
      <c r="AA53" s="668"/>
      <c r="AB53" s="669"/>
      <c r="AC53" s="670"/>
      <c r="AD53" s="533"/>
      <c r="AE53" s="180"/>
      <c r="AF53" s="454"/>
      <c r="AG53" s="441"/>
    </row>
    <row r="54" spans="1:33" s="9" customFormat="1" ht="27.65" customHeight="1">
      <c r="A54" s="8"/>
      <c r="B54" s="766">
        <v>45</v>
      </c>
      <c r="C54" s="767"/>
      <c r="D54" s="959" t="s">
        <v>196</v>
      </c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1"/>
      <c r="U54" s="293" t="s">
        <v>1516</v>
      </c>
      <c r="V54" s="768" t="s">
        <v>88</v>
      </c>
      <c r="W54" s="770"/>
      <c r="X54" s="540" t="s">
        <v>2418</v>
      </c>
      <c r="Y54" s="526">
        <v>8</v>
      </c>
      <c r="Z54" s="526">
        <v>0</v>
      </c>
      <c r="AA54" s="668"/>
      <c r="AB54" s="669"/>
      <c r="AC54" s="670"/>
      <c r="AD54" s="533"/>
      <c r="AE54" s="180"/>
      <c r="AF54" s="454"/>
      <c r="AG54" s="441"/>
    </row>
    <row r="55" spans="1:33" s="15" customFormat="1" ht="13.5" customHeight="1">
      <c r="A55" s="14"/>
      <c r="B55" s="766">
        <v>46</v>
      </c>
      <c r="C55" s="767"/>
      <c r="D55" s="959" t="s">
        <v>197</v>
      </c>
      <c r="E55" s="960"/>
      <c r="F55" s="960"/>
      <c r="G55" s="960"/>
      <c r="H55" s="960"/>
      <c r="I55" s="960"/>
      <c r="J55" s="960"/>
      <c r="K55" s="960"/>
      <c r="L55" s="960"/>
      <c r="M55" s="960"/>
      <c r="N55" s="960"/>
      <c r="O55" s="960"/>
      <c r="P55" s="960"/>
      <c r="Q55" s="960"/>
      <c r="R55" s="960"/>
      <c r="S55" s="960"/>
      <c r="T55" s="961"/>
      <c r="U55" s="293" t="s">
        <v>1517</v>
      </c>
      <c r="V55" s="768" t="s">
        <v>88</v>
      </c>
      <c r="W55" s="770"/>
      <c r="X55" s="540" t="s">
        <v>2418</v>
      </c>
      <c r="Y55" s="526">
        <v>8</v>
      </c>
      <c r="Z55" s="526">
        <v>0</v>
      </c>
      <c r="AA55" s="668"/>
      <c r="AB55" s="669"/>
      <c r="AC55" s="670"/>
      <c r="AD55" s="533"/>
      <c r="AE55" s="181"/>
      <c r="AF55" s="454"/>
      <c r="AG55" s="441"/>
    </row>
    <row r="56" spans="1:33" s="15" customFormat="1" ht="32.25" customHeight="1">
      <c r="A56" s="14"/>
      <c r="B56" s="766">
        <v>47</v>
      </c>
      <c r="C56" s="767"/>
      <c r="D56" s="959" t="s">
        <v>198</v>
      </c>
      <c r="E56" s="960"/>
      <c r="F56" s="960"/>
      <c r="G56" s="960"/>
      <c r="H56" s="960"/>
      <c r="I56" s="960"/>
      <c r="J56" s="960"/>
      <c r="K56" s="960"/>
      <c r="L56" s="960"/>
      <c r="M56" s="960"/>
      <c r="N56" s="960"/>
      <c r="O56" s="960"/>
      <c r="P56" s="960"/>
      <c r="Q56" s="960"/>
      <c r="R56" s="960"/>
      <c r="S56" s="960"/>
      <c r="T56" s="961"/>
      <c r="U56" s="293" t="s">
        <v>1518</v>
      </c>
      <c r="V56" s="768" t="s">
        <v>88</v>
      </c>
      <c r="W56" s="770"/>
      <c r="X56" s="540" t="s">
        <v>2421</v>
      </c>
      <c r="Y56" s="526">
        <v>8</v>
      </c>
      <c r="Z56" s="526">
        <v>1</v>
      </c>
      <c r="AA56" s="668"/>
      <c r="AB56" s="669"/>
      <c r="AC56" s="670"/>
      <c r="AD56" s="533"/>
      <c r="AE56" s="181"/>
      <c r="AF56" s="454"/>
      <c r="AG56" s="441"/>
    </row>
    <row r="57" spans="1:33" s="9" customFormat="1" ht="32.25" customHeight="1">
      <c r="A57" s="8"/>
      <c r="B57" s="766">
        <v>48</v>
      </c>
      <c r="C57" s="767"/>
      <c r="D57" s="959" t="s">
        <v>199</v>
      </c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1"/>
      <c r="U57" s="293" t="s">
        <v>1519</v>
      </c>
      <c r="V57" s="768" t="s">
        <v>88</v>
      </c>
      <c r="W57" s="770"/>
      <c r="X57" s="540" t="s">
        <v>2421</v>
      </c>
      <c r="Y57" s="526">
        <v>8</v>
      </c>
      <c r="Z57" s="526">
        <v>1</v>
      </c>
      <c r="AA57" s="668"/>
      <c r="AB57" s="669"/>
      <c r="AC57" s="670"/>
      <c r="AD57" s="533"/>
      <c r="AE57" s="180"/>
      <c r="AF57" s="454"/>
      <c r="AG57" s="441"/>
    </row>
    <row r="58" spans="1:33" s="9" customFormat="1" ht="30" customHeight="1">
      <c r="A58" s="8"/>
      <c r="B58" s="766">
        <v>49</v>
      </c>
      <c r="C58" s="767"/>
      <c r="D58" s="959" t="s">
        <v>200</v>
      </c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1"/>
      <c r="U58" s="293" t="s">
        <v>1520</v>
      </c>
      <c r="V58" s="768" t="s">
        <v>88</v>
      </c>
      <c r="W58" s="770"/>
      <c r="X58" s="540" t="s">
        <v>2421</v>
      </c>
      <c r="Y58" s="526">
        <v>8</v>
      </c>
      <c r="Z58" s="526">
        <v>1</v>
      </c>
      <c r="AA58" s="668"/>
      <c r="AB58" s="669"/>
      <c r="AC58" s="670"/>
      <c r="AD58" s="533"/>
      <c r="AE58" s="180"/>
      <c r="AF58" s="454"/>
      <c r="AG58" s="441"/>
    </row>
    <row r="59" spans="1:33" s="15" customFormat="1" ht="13.5" customHeight="1">
      <c r="A59" s="14"/>
      <c r="B59" s="766">
        <v>50</v>
      </c>
      <c r="C59" s="767"/>
      <c r="D59" s="959" t="s">
        <v>201</v>
      </c>
      <c r="E59" s="960"/>
      <c r="F59" s="960"/>
      <c r="G59" s="960"/>
      <c r="H59" s="960"/>
      <c r="I59" s="960"/>
      <c r="J59" s="960"/>
      <c r="K59" s="960"/>
      <c r="L59" s="960"/>
      <c r="M59" s="960"/>
      <c r="N59" s="960"/>
      <c r="O59" s="960"/>
      <c r="P59" s="960"/>
      <c r="Q59" s="960"/>
      <c r="R59" s="960"/>
      <c r="S59" s="960"/>
      <c r="T59" s="961"/>
      <c r="U59" s="293" t="s">
        <v>1521</v>
      </c>
      <c r="V59" s="768" t="s">
        <v>88</v>
      </c>
      <c r="W59" s="770"/>
      <c r="X59" s="540" t="s">
        <v>2418</v>
      </c>
      <c r="Y59" s="526">
        <v>8</v>
      </c>
      <c r="Z59" s="526">
        <v>0</v>
      </c>
      <c r="AA59" s="668"/>
      <c r="AB59" s="669"/>
      <c r="AC59" s="670"/>
      <c r="AD59" s="533"/>
      <c r="AE59" s="181"/>
      <c r="AF59" s="454"/>
      <c r="AG59" s="441"/>
    </row>
    <row r="60" spans="1:33" s="9" customFormat="1" ht="13.5" customHeight="1">
      <c r="A60" s="8"/>
      <c r="B60" s="766">
        <v>51</v>
      </c>
      <c r="C60" s="767"/>
      <c r="D60" s="959" t="s">
        <v>202</v>
      </c>
      <c r="E60" s="960"/>
      <c r="F60" s="960"/>
      <c r="G60" s="960"/>
      <c r="H60" s="960"/>
      <c r="I60" s="960"/>
      <c r="J60" s="960"/>
      <c r="K60" s="960"/>
      <c r="L60" s="960"/>
      <c r="M60" s="960"/>
      <c r="N60" s="960"/>
      <c r="O60" s="960"/>
      <c r="P60" s="960"/>
      <c r="Q60" s="960"/>
      <c r="R60" s="960"/>
      <c r="S60" s="960"/>
      <c r="T60" s="961"/>
      <c r="U60" s="293" t="s">
        <v>1522</v>
      </c>
      <c r="V60" s="768" t="s">
        <v>88</v>
      </c>
      <c r="W60" s="770"/>
      <c r="X60" s="540" t="s">
        <v>2418</v>
      </c>
      <c r="Y60" s="526">
        <v>8</v>
      </c>
      <c r="Z60" s="526">
        <v>0</v>
      </c>
      <c r="AA60" s="668"/>
      <c r="AB60" s="669"/>
      <c r="AC60" s="670"/>
      <c r="AD60" s="533"/>
      <c r="AE60" s="180"/>
      <c r="AF60" s="454"/>
      <c r="AG60" s="441"/>
    </row>
    <row r="61" spans="1:33" s="9" customFormat="1" ht="13.5" customHeight="1">
      <c r="A61" s="8"/>
      <c r="B61" s="766">
        <v>52</v>
      </c>
      <c r="C61" s="767"/>
      <c r="D61" s="959" t="s">
        <v>203</v>
      </c>
      <c r="E61" s="960"/>
      <c r="F61" s="960"/>
      <c r="G61" s="960"/>
      <c r="H61" s="960"/>
      <c r="I61" s="960"/>
      <c r="J61" s="960"/>
      <c r="K61" s="960"/>
      <c r="L61" s="960"/>
      <c r="M61" s="960"/>
      <c r="N61" s="960"/>
      <c r="O61" s="960"/>
      <c r="P61" s="960"/>
      <c r="Q61" s="960"/>
      <c r="R61" s="960"/>
      <c r="S61" s="960"/>
      <c r="T61" s="961"/>
      <c r="U61" s="293" t="s">
        <v>1523</v>
      </c>
      <c r="V61" s="768" t="s">
        <v>88</v>
      </c>
      <c r="W61" s="770"/>
      <c r="X61" s="540" t="s">
        <v>2418</v>
      </c>
      <c r="Y61" s="526">
        <v>8</v>
      </c>
      <c r="Z61" s="526">
        <v>0</v>
      </c>
      <c r="AA61" s="668"/>
      <c r="AB61" s="669"/>
      <c r="AC61" s="670"/>
      <c r="AD61" s="533"/>
      <c r="AE61" s="180"/>
      <c r="AF61" s="454"/>
      <c r="AG61" s="441"/>
    </row>
    <row r="62" spans="1:33" s="9" customFormat="1" ht="28.5" customHeight="1">
      <c r="A62" s="8"/>
      <c r="B62" s="766">
        <v>53</v>
      </c>
      <c r="C62" s="767"/>
      <c r="D62" s="959" t="s">
        <v>204</v>
      </c>
      <c r="E62" s="960"/>
      <c r="F62" s="960"/>
      <c r="G62" s="960"/>
      <c r="H62" s="960"/>
      <c r="I62" s="960"/>
      <c r="J62" s="960"/>
      <c r="K62" s="960"/>
      <c r="L62" s="960"/>
      <c r="M62" s="960"/>
      <c r="N62" s="960"/>
      <c r="O62" s="960"/>
      <c r="P62" s="960"/>
      <c r="Q62" s="960"/>
      <c r="R62" s="960"/>
      <c r="S62" s="960"/>
      <c r="T62" s="961"/>
      <c r="U62" s="293" t="s">
        <v>1524</v>
      </c>
      <c r="V62" s="768" t="s">
        <v>88</v>
      </c>
      <c r="W62" s="770"/>
      <c r="X62" s="540" t="s">
        <v>2418</v>
      </c>
      <c r="Y62" s="526">
        <v>8</v>
      </c>
      <c r="Z62" s="526">
        <v>0</v>
      </c>
      <c r="AA62" s="668"/>
      <c r="AB62" s="669"/>
      <c r="AC62" s="670"/>
      <c r="AD62" s="533"/>
      <c r="AE62" s="180"/>
      <c r="AF62" s="454"/>
      <c r="AG62" s="441"/>
    </row>
    <row r="63" spans="1:33" s="9" customFormat="1" ht="25.5" customHeight="1">
      <c r="A63" s="8"/>
      <c r="B63" s="766">
        <v>54</v>
      </c>
      <c r="C63" s="767"/>
      <c r="D63" s="959" t="s">
        <v>205</v>
      </c>
      <c r="E63" s="960"/>
      <c r="F63" s="960"/>
      <c r="G63" s="960"/>
      <c r="H63" s="960"/>
      <c r="I63" s="960"/>
      <c r="J63" s="960"/>
      <c r="K63" s="960"/>
      <c r="L63" s="960"/>
      <c r="M63" s="960"/>
      <c r="N63" s="960"/>
      <c r="O63" s="960"/>
      <c r="P63" s="960"/>
      <c r="Q63" s="960"/>
      <c r="R63" s="960"/>
      <c r="S63" s="960"/>
      <c r="T63" s="961"/>
      <c r="U63" s="293" t="s">
        <v>1525</v>
      </c>
      <c r="V63" s="768" t="s">
        <v>88</v>
      </c>
      <c r="W63" s="770"/>
      <c r="X63" s="540" t="s">
        <v>2418</v>
      </c>
      <c r="Y63" s="526">
        <v>8</v>
      </c>
      <c r="Z63" s="526">
        <v>0</v>
      </c>
      <c r="AA63" s="668"/>
      <c r="AB63" s="669"/>
      <c r="AC63" s="670"/>
      <c r="AD63" s="533"/>
      <c r="AE63" s="180"/>
      <c r="AF63" s="454"/>
      <c r="AG63" s="441"/>
    </row>
    <row r="64" spans="1:33" s="15" customFormat="1" ht="25.5" customHeight="1">
      <c r="A64" s="14"/>
      <c r="B64" s="766">
        <v>55</v>
      </c>
      <c r="C64" s="767"/>
      <c r="D64" s="959" t="s">
        <v>206</v>
      </c>
      <c r="E64" s="960"/>
      <c r="F64" s="960"/>
      <c r="G64" s="960"/>
      <c r="H64" s="960"/>
      <c r="I64" s="960"/>
      <c r="J64" s="960"/>
      <c r="K64" s="960"/>
      <c r="L64" s="960"/>
      <c r="M64" s="960"/>
      <c r="N64" s="960"/>
      <c r="O64" s="960"/>
      <c r="P64" s="960"/>
      <c r="Q64" s="960"/>
      <c r="R64" s="960"/>
      <c r="S64" s="960"/>
      <c r="T64" s="961"/>
      <c r="U64" s="293" t="s">
        <v>1526</v>
      </c>
      <c r="V64" s="768" t="s">
        <v>88</v>
      </c>
      <c r="W64" s="770"/>
      <c r="X64" s="540" t="s">
        <v>2418</v>
      </c>
      <c r="Y64" s="526">
        <v>8</v>
      </c>
      <c r="Z64" s="526">
        <v>0</v>
      </c>
      <c r="AA64" s="668"/>
      <c r="AB64" s="669"/>
      <c r="AC64" s="670"/>
      <c r="AD64" s="533"/>
      <c r="AE64" s="181"/>
      <c r="AF64" s="454"/>
      <c r="AG64" s="441"/>
    </row>
    <row r="65" spans="1:33" s="9" customFormat="1" ht="25.5" customHeight="1">
      <c r="A65" s="8"/>
      <c r="B65" s="766">
        <v>56</v>
      </c>
      <c r="C65" s="767"/>
      <c r="D65" s="959" t="s">
        <v>207</v>
      </c>
      <c r="E65" s="960"/>
      <c r="F65" s="960"/>
      <c r="G65" s="960"/>
      <c r="H65" s="960"/>
      <c r="I65" s="960"/>
      <c r="J65" s="960"/>
      <c r="K65" s="960"/>
      <c r="L65" s="960"/>
      <c r="M65" s="960"/>
      <c r="N65" s="960"/>
      <c r="O65" s="960"/>
      <c r="P65" s="960"/>
      <c r="Q65" s="960"/>
      <c r="R65" s="960"/>
      <c r="S65" s="960"/>
      <c r="T65" s="961"/>
      <c r="U65" s="293" t="s">
        <v>1527</v>
      </c>
      <c r="V65" s="768" t="s">
        <v>88</v>
      </c>
      <c r="W65" s="770"/>
      <c r="X65" s="540" t="s">
        <v>2421</v>
      </c>
      <c r="Y65" s="526">
        <v>8</v>
      </c>
      <c r="Z65" s="526">
        <v>1</v>
      </c>
      <c r="AA65" s="668"/>
      <c r="AB65" s="669"/>
      <c r="AC65" s="670"/>
      <c r="AD65" s="533"/>
      <c r="AE65" s="180"/>
      <c r="AF65" s="454"/>
      <c r="AG65" s="441"/>
    </row>
    <row r="66" spans="1:33" s="9" customFormat="1" ht="25.5" customHeight="1">
      <c r="A66" s="8"/>
      <c r="B66" s="766">
        <v>57</v>
      </c>
      <c r="C66" s="767"/>
      <c r="D66" s="959" t="s">
        <v>208</v>
      </c>
      <c r="E66" s="960"/>
      <c r="F66" s="960"/>
      <c r="G66" s="960"/>
      <c r="H66" s="960"/>
      <c r="I66" s="960"/>
      <c r="J66" s="960"/>
      <c r="K66" s="960"/>
      <c r="L66" s="960"/>
      <c r="M66" s="960"/>
      <c r="N66" s="960"/>
      <c r="O66" s="960"/>
      <c r="P66" s="960"/>
      <c r="Q66" s="960"/>
      <c r="R66" s="960"/>
      <c r="S66" s="960"/>
      <c r="T66" s="961"/>
      <c r="U66" s="293" t="s">
        <v>1528</v>
      </c>
      <c r="V66" s="768" t="s">
        <v>88</v>
      </c>
      <c r="W66" s="770"/>
      <c r="X66" s="540" t="s">
        <v>2421</v>
      </c>
      <c r="Y66" s="526">
        <v>8</v>
      </c>
      <c r="Z66" s="526">
        <v>1</v>
      </c>
      <c r="AA66" s="668"/>
      <c r="AB66" s="669"/>
      <c r="AC66" s="670"/>
      <c r="AD66" s="533"/>
      <c r="AE66" s="180"/>
      <c r="AF66" s="454"/>
      <c r="AG66" s="441"/>
    </row>
    <row r="67" spans="1:33" s="15" customFormat="1" ht="25.5" customHeight="1">
      <c r="A67" s="14"/>
      <c r="B67" s="766">
        <v>58</v>
      </c>
      <c r="C67" s="767"/>
      <c r="D67" s="959" t="s">
        <v>209</v>
      </c>
      <c r="E67" s="960"/>
      <c r="F67" s="960"/>
      <c r="G67" s="960"/>
      <c r="H67" s="960"/>
      <c r="I67" s="960"/>
      <c r="J67" s="960"/>
      <c r="K67" s="960"/>
      <c r="L67" s="960"/>
      <c r="M67" s="960"/>
      <c r="N67" s="960"/>
      <c r="O67" s="960"/>
      <c r="P67" s="960"/>
      <c r="Q67" s="960"/>
      <c r="R67" s="960"/>
      <c r="S67" s="960"/>
      <c r="T67" s="961"/>
      <c r="U67" s="293" t="s">
        <v>1529</v>
      </c>
      <c r="V67" s="768" t="s">
        <v>88</v>
      </c>
      <c r="W67" s="770"/>
      <c r="X67" s="540" t="s">
        <v>2421</v>
      </c>
      <c r="Y67" s="526">
        <v>8</v>
      </c>
      <c r="Z67" s="526">
        <v>1</v>
      </c>
      <c r="AA67" s="668"/>
      <c r="AB67" s="669"/>
      <c r="AC67" s="670"/>
      <c r="AD67" s="533"/>
      <c r="AE67" s="181"/>
      <c r="AF67" s="454"/>
      <c r="AG67" s="441"/>
    </row>
    <row r="68" spans="1:33" s="9" customFormat="1" ht="46.5" customHeight="1">
      <c r="A68" s="8"/>
      <c r="B68" s="766">
        <v>59</v>
      </c>
      <c r="C68" s="767"/>
      <c r="D68" s="959" t="s">
        <v>2754</v>
      </c>
      <c r="E68" s="960"/>
      <c r="F68" s="960"/>
      <c r="G68" s="960"/>
      <c r="H68" s="960"/>
      <c r="I68" s="960"/>
      <c r="J68" s="960"/>
      <c r="K68" s="960"/>
      <c r="L68" s="960"/>
      <c r="M68" s="960"/>
      <c r="N68" s="960"/>
      <c r="O68" s="960"/>
      <c r="P68" s="960"/>
      <c r="Q68" s="960"/>
      <c r="R68" s="960"/>
      <c r="S68" s="960"/>
      <c r="T68" s="961"/>
      <c r="U68" s="293" t="s">
        <v>1530</v>
      </c>
      <c r="V68" s="768" t="s">
        <v>88</v>
      </c>
      <c r="W68" s="770"/>
      <c r="X68" s="540" t="s">
        <v>2418</v>
      </c>
      <c r="Y68" s="526">
        <v>8</v>
      </c>
      <c r="Z68" s="526">
        <v>0</v>
      </c>
      <c r="AA68" s="668"/>
      <c r="AB68" s="669"/>
      <c r="AC68" s="670"/>
      <c r="AD68" s="533"/>
      <c r="AE68" s="180"/>
      <c r="AF68" s="454"/>
      <c r="AG68" s="441"/>
    </row>
    <row r="69" spans="1:33" s="9" customFormat="1" ht="46.5" customHeight="1">
      <c r="A69" s="8"/>
      <c r="B69" s="766">
        <v>60</v>
      </c>
      <c r="C69" s="767"/>
      <c r="D69" s="959" t="s">
        <v>2531</v>
      </c>
      <c r="E69" s="960"/>
      <c r="F69" s="960"/>
      <c r="G69" s="960"/>
      <c r="H69" s="960"/>
      <c r="I69" s="960"/>
      <c r="J69" s="960"/>
      <c r="K69" s="960"/>
      <c r="L69" s="960"/>
      <c r="M69" s="960"/>
      <c r="N69" s="960"/>
      <c r="O69" s="960"/>
      <c r="P69" s="960"/>
      <c r="Q69" s="960"/>
      <c r="R69" s="960"/>
      <c r="S69" s="960"/>
      <c r="T69" s="961"/>
      <c r="U69" s="293" t="s">
        <v>1531</v>
      </c>
      <c r="V69" s="768" t="s">
        <v>88</v>
      </c>
      <c r="W69" s="770"/>
      <c r="X69" s="540" t="s">
        <v>2418</v>
      </c>
      <c r="Y69" s="526">
        <v>8</v>
      </c>
      <c r="Z69" s="526">
        <v>0</v>
      </c>
      <c r="AA69" s="668"/>
      <c r="AB69" s="669"/>
      <c r="AC69" s="670"/>
      <c r="AD69" s="533"/>
      <c r="AE69" s="180"/>
      <c r="AF69" s="454"/>
      <c r="AG69" s="441"/>
    </row>
    <row r="70" spans="1:33" s="9" customFormat="1" ht="46.5" customHeight="1">
      <c r="A70" s="8"/>
      <c r="B70" s="766">
        <v>61</v>
      </c>
      <c r="C70" s="767"/>
      <c r="D70" s="959" t="s">
        <v>2532</v>
      </c>
      <c r="E70" s="960"/>
      <c r="F70" s="960"/>
      <c r="G70" s="960"/>
      <c r="H70" s="960"/>
      <c r="I70" s="960"/>
      <c r="J70" s="960"/>
      <c r="K70" s="960"/>
      <c r="L70" s="960"/>
      <c r="M70" s="960"/>
      <c r="N70" s="960"/>
      <c r="O70" s="960"/>
      <c r="P70" s="960"/>
      <c r="Q70" s="960"/>
      <c r="R70" s="960"/>
      <c r="S70" s="960"/>
      <c r="T70" s="961"/>
      <c r="U70" s="293" t="s">
        <v>1532</v>
      </c>
      <c r="V70" s="768" t="s">
        <v>88</v>
      </c>
      <c r="W70" s="770"/>
      <c r="X70" s="540" t="s">
        <v>2418</v>
      </c>
      <c r="Y70" s="526">
        <v>8</v>
      </c>
      <c r="Z70" s="526">
        <v>0</v>
      </c>
      <c r="AA70" s="668"/>
      <c r="AB70" s="669"/>
      <c r="AC70" s="670"/>
      <c r="AD70" s="533"/>
      <c r="AE70" s="180"/>
      <c r="AF70" s="454"/>
      <c r="AG70" s="441"/>
    </row>
    <row r="71" spans="1:33" s="9" customFormat="1" ht="38.5" customHeight="1">
      <c r="A71" s="8"/>
      <c r="B71" s="766">
        <v>62</v>
      </c>
      <c r="C71" s="767"/>
      <c r="D71" s="959" t="s">
        <v>2755</v>
      </c>
      <c r="E71" s="960"/>
      <c r="F71" s="960"/>
      <c r="G71" s="960"/>
      <c r="H71" s="960"/>
      <c r="I71" s="960"/>
      <c r="J71" s="960"/>
      <c r="K71" s="960"/>
      <c r="L71" s="960"/>
      <c r="M71" s="960"/>
      <c r="N71" s="960"/>
      <c r="O71" s="960"/>
      <c r="P71" s="960"/>
      <c r="Q71" s="960"/>
      <c r="R71" s="960"/>
      <c r="S71" s="960"/>
      <c r="T71" s="961"/>
      <c r="U71" s="293" t="s">
        <v>1533</v>
      </c>
      <c r="V71" s="768" t="s">
        <v>88</v>
      </c>
      <c r="W71" s="770"/>
      <c r="X71" s="540" t="s">
        <v>2421</v>
      </c>
      <c r="Y71" s="526">
        <v>8</v>
      </c>
      <c r="Z71" s="526">
        <v>1</v>
      </c>
      <c r="AA71" s="668"/>
      <c r="AB71" s="669"/>
      <c r="AC71" s="670"/>
      <c r="AD71" s="533"/>
      <c r="AE71" s="180"/>
      <c r="AF71" s="454"/>
      <c r="AG71" s="441"/>
    </row>
    <row r="72" spans="1:33" s="9" customFormat="1" ht="38.5" customHeight="1">
      <c r="A72" s="8"/>
      <c r="B72" s="766">
        <v>63</v>
      </c>
      <c r="C72" s="767"/>
      <c r="D72" s="959" t="s">
        <v>2756</v>
      </c>
      <c r="E72" s="960"/>
      <c r="F72" s="960"/>
      <c r="G72" s="960"/>
      <c r="H72" s="960"/>
      <c r="I72" s="960"/>
      <c r="J72" s="960"/>
      <c r="K72" s="960"/>
      <c r="L72" s="960"/>
      <c r="M72" s="960"/>
      <c r="N72" s="960"/>
      <c r="O72" s="960"/>
      <c r="P72" s="960"/>
      <c r="Q72" s="960"/>
      <c r="R72" s="960"/>
      <c r="S72" s="960"/>
      <c r="T72" s="961"/>
      <c r="U72" s="293" t="s">
        <v>1534</v>
      </c>
      <c r="V72" s="768" t="s">
        <v>88</v>
      </c>
      <c r="W72" s="770"/>
      <c r="X72" s="540" t="s">
        <v>2421</v>
      </c>
      <c r="Y72" s="526">
        <v>8</v>
      </c>
      <c r="Z72" s="526">
        <v>1</v>
      </c>
      <c r="AA72" s="668"/>
      <c r="AB72" s="669"/>
      <c r="AC72" s="670"/>
      <c r="AD72" s="533"/>
      <c r="AE72" s="180"/>
      <c r="AF72" s="454"/>
      <c r="AG72" s="441"/>
    </row>
    <row r="73" spans="1:33" s="9" customFormat="1" ht="38.5" customHeight="1">
      <c r="A73" s="8"/>
      <c r="B73" s="766">
        <v>64</v>
      </c>
      <c r="C73" s="767"/>
      <c r="D73" s="959" t="s">
        <v>2757</v>
      </c>
      <c r="E73" s="960"/>
      <c r="F73" s="960"/>
      <c r="G73" s="960"/>
      <c r="H73" s="960"/>
      <c r="I73" s="960"/>
      <c r="J73" s="960"/>
      <c r="K73" s="960"/>
      <c r="L73" s="960"/>
      <c r="M73" s="960"/>
      <c r="N73" s="960"/>
      <c r="O73" s="960"/>
      <c r="P73" s="960"/>
      <c r="Q73" s="960"/>
      <c r="R73" s="960"/>
      <c r="S73" s="960"/>
      <c r="T73" s="961"/>
      <c r="U73" s="293" t="s">
        <v>1535</v>
      </c>
      <c r="V73" s="768" t="s">
        <v>88</v>
      </c>
      <c r="W73" s="770"/>
      <c r="X73" s="540" t="s">
        <v>2421</v>
      </c>
      <c r="Y73" s="526">
        <v>8</v>
      </c>
      <c r="Z73" s="526">
        <v>1</v>
      </c>
      <c r="AA73" s="668"/>
      <c r="AB73" s="669"/>
      <c r="AC73" s="670"/>
      <c r="AD73" s="533"/>
      <c r="AE73" s="180"/>
      <c r="AF73" s="454"/>
      <c r="AG73" s="441"/>
    </row>
    <row r="74" spans="1:33" s="15" customFormat="1" ht="13.15" customHeight="1">
      <c r="A74" s="14"/>
      <c r="B74" s="766">
        <v>65</v>
      </c>
      <c r="C74" s="767"/>
      <c r="D74" s="752" t="s">
        <v>210</v>
      </c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4"/>
      <c r="U74" s="293" t="s">
        <v>1536</v>
      </c>
      <c r="V74" s="768" t="s">
        <v>88</v>
      </c>
      <c r="W74" s="770"/>
      <c r="X74" s="540" t="s">
        <v>2421</v>
      </c>
      <c r="Y74" s="526">
        <v>8</v>
      </c>
      <c r="Z74" s="526">
        <v>1</v>
      </c>
      <c r="AA74" s="668"/>
      <c r="AB74" s="669"/>
      <c r="AC74" s="670"/>
      <c r="AD74" s="533"/>
      <c r="AE74" s="181"/>
      <c r="AF74" s="454"/>
      <c r="AG74" s="441"/>
    </row>
    <row r="75" spans="1:33" s="15" customFormat="1" ht="13.15" customHeight="1">
      <c r="A75" s="14"/>
      <c r="B75" s="766">
        <v>66</v>
      </c>
      <c r="C75" s="767"/>
      <c r="D75" s="752" t="s">
        <v>211</v>
      </c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4"/>
      <c r="U75" s="293" t="s">
        <v>1537</v>
      </c>
      <c r="V75" s="768" t="s">
        <v>88</v>
      </c>
      <c r="W75" s="770"/>
      <c r="X75" s="540" t="s">
        <v>2421</v>
      </c>
      <c r="Y75" s="526">
        <v>8</v>
      </c>
      <c r="Z75" s="526">
        <v>1</v>
      </c>
      <c r="AA75" s="668"/>
      <c r="AB75" s="669"/>
      <c r="AC75" s="670"/>
      <c r="AD75" s="533"/>
      <c r="AE75" s="181"/>
      <c r="AF75" s="454"/>
      <c r="AG75" s="441"/>
    </row>
    <row r="76" spans="1:33" s="9" customFormat="1" ht="13.15" customHeight="1">
      <c r="A76" s="8"/>
      <c r="B76" s="766">
        <v>67</v>
      </c>
      <c r="C76" s="767"/>
      <c r="D76" s="752" t="s">
        <v>212</v>
      </c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4"/>
      <c r="U76" s="293" t="s">
        <v>1538</v>
      </c>
      <c r="V76" s="768" t="s">
        <v>88</v>
      </c>
      <c r="W76" s="770"/>
      <c r="X76" s="540" t="s">
        <v>2421</v>
      </c>
      <c r="Y76" s="526">
        <v>8</v>
      </c>
      <c r="Z76" s="526">
        <v>1</v>
      </c>
      <c r="AA76" s="668"/>
      <c r="AB76" s="669"/>
      <c r="AC76" s="670"/>
      <c r="AD76" s="533"/>
      <c r="AE76" s="180"/>
      <c r="AF76" s="454"/>
      <c r="AG76" s="441"/>
    </row>
    <row r="77" spans="1:33" s="9" customFormat="1" ht="13.5" customHeight="1">
      <c r="A77" s="8"/>
      <c r="B77" s="766">
        <v>68</v>
      </c>
      <c r="C77" s="767"/>
      <c r="D77" s="959" t="s">
        <v>213</v>
      </c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1"/>
      <c r="U77" s="293" t="s">
        <v>1539</v>
      </c>
      <c r="V77" s="768" t="s">
        <v>88</v>
      </c>
      <c r="W77" s="770"/>
      <c r="X77" s="540" t="s">
        <v>2418</v>
      </c>
      <c r="Y77" s="526">
        <v>8</v>
      </c>
      <c r="Z77" s="526">
        <v>0</v>
      </c>
      <c r="AA77" s="668"/>
      <c r="AB77" s="669"/>
      <c r="AC77" s="670"/>
      <c r="AD77" s="533"/>
      <c r="AE77" s="180"/>
      <c r="AF77" s="454"/>
      <c r="AG77" s="441"/>
    </row>
    <row r="78" spans="1:33" s="15" customFormat="1" ht="13.5" customHeight="1">
      <c r="A78" s="14"/>
      <c r="B78" s="766">
        <v>69</v>
      </c>
      <c r="C78" s="767"/>
      <c r="D78" s="959" t="s">
        <v>214</v>
      </c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1"/>
      <c r="U78" s="293" t="s">
        <v>1540</v>
      </c>
      <c r="V78" s="768" t="s">
        <v>88</v>
      </c>
      <c r="W78" s="770"/>
      <c r="X78" s="540" t="s">
        <v>2418</v>
      </c>
      <c r="Y78" s="526">
        <v>8</v>
      </c>
      <c r="Z78" s="526">
        <v>0</v>
      </c>
      <c r="AA78" s="668"/>
      <c r="AB78" s="669"/>
      <c r="AC78" s="670"/>
      <c r="AD78" s="533"/>
      <c r="AE78" s="181"/>
      <c r="AF78" s="454"/>
      <c r="AG78" s="441"/>
    </row>
    <row r="79" spans="1:33" s="9" customFormat="1" ht="13.5" customHeight="1">
      <c r="A79" s="8"/>
      <c r="B79" s="766">
        <v>70</v>
      </c>
      <c r="C79" s="767"/>
      <c r="D79" s="959" t="s">
        <v>215</v>
      </c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1"/>
      <c r="U79" s="293" t="s">
        <v>1541</v>
      </c>
      <c r="V79" s="768" t="s">
        <v>88</v>
      </c>
      <c r="W79" s="770"/>
      <c r="X79" s="540" t="s">
        <v>2418</v>
      </c>
      <c r="Y79" s="526">
        <v>8</v>
      </c>
      <c r="Z79" s="526">
        <v>0</v>
      </c>
      <c r="AA79" s="668"/>
      <c r="AB79" s="669"/>
      <c r="AC79" s="670"/>
      <c r="AD79" s="533"/>
      <c r="AE79" s="180"/>
      <c r="AF79" s="454"/>
      <c r="AG79" s="441"/>
    </row>
    <row r="80" spans="1:33" s="9" customFormat="1" ht="47.25" customHeight="1">
      <c r="A80" s="8"/>
      <c r="B80" s="766">
        <v>71</v>
      </c>
      <c r="C80" s="767"/>
      <c r="D80" s="959" t="s">
        <v>2758</v>
      </c>
      <c r="E80" s="960"/>
      <c r="F80" s="960"/>
      <c r="G80" s="960"/>
      <c r="H80" s="960"/>
      <c r="I80" s="960"/>
      <c r="J80" s="960"/>
      <c r="K80" s="960"/>
      <c r="L80" s="960"/>
      <c r="M80" s="960"/>
      <c r="N80" s="960"/>
      <c r="O80" s="960"/>
      <c r="P80" s="960"/>
      <c r="Q80" s="960"/>
      <c r="R80" s="960"/>
      <c r="S80" s="960"/>
      <c r="T80" s="961"/>
      <c r="U80" s="293" t="s">
        <v>1542</v>
      </c>
      <c r="V80" s="768" t="s">
        <v>88</v>
      </c>
      <c r="W80" s="770"/>
      <c r="X80" s="540" t="s">
        <v>2418</v>
      </c>
      <c r="Y80" s="526">
        <v>8</v>
      </c>
      <c r="Z80" s="526">
        <v>0</v>
      </c>
      <c r="AA80" s="668"/>
      <c r="AB80" s="669"/>
      <c r="AC80" s="670"/>
      <c r="AD80" s="533"/>
      <c r="AE80" s="180"/>
      <c r="AF80" s="454"/>
      <c r="AG80" s="441"/>
    </row>
    <row r="81" spans="1:33" s="9" customFormat="1" ht="47.25" customHeight="1">
      <c r="A81" s="8"/>
      <c r="B81" s="766">
        <v>72</v>
      </c>
      <c r="C81" s="767"/>
      <c r="D81" s="959" t="s">
        <v>2759</v>
      </c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1"/>
      <c r="U81" s="293" t="s">
        <v>1543</v>
      </c>
      <c r="V81" s="768" t="s">
        <v>88</v>
      </c>
      <c r="W81" s="770"/>
      <c r="X81" s="540" t="s">
        <v>2418</v>
      </c>
      <c r="Y81" s="526">
        <v>8</v>
      </c>
      <c r="Z81" s="526">
        <v>0</v>
      </c>
      <c r="AA81" s="668"/>
      <c r="AB81" s="669"/>
      <c r="AC81" s="670"/>
      <c r="AD81" s="533"/>
      <c r="AE81" s="180"/>
      <c r="AF81" s="454"/>
      <c r="AG81" s="441"/>
    </row>
    <row r="82" spans="1:33" s="9" customFormat="1" ht="47.25" customHeight="1">
      <c r="A82" s="8"/>
      <c r="B82" s="766">
        <v>73</v>
      </c>
      <c r="C82" s="767"/>
      <c r="D82" s="959" t="s">
        <v>2760</v>
      </c>
      <c r="E82" s="960"/>
      <c r="F82" s="960"/>
      <c r="G82" s="960"/>
      <c r="H82" s="960"/>
      <c r="I82" s="960"/>
      <c r="J82" s="960"/>
      <c r="K82" s="960"/>
      <c r="L82" s="960"/>
      <c r="M82" s="960"/>
      <c r="N82" s="960"/>
      <c r="O82" s="960"/>
      <c r="P82" s="960"/>
      <c r="Q82" s="960"/>
      <c r="R82" s="960"/>
      <c r="S82" s="960"/>
      <c r="T82" s="961"/>
      <c r="U82" s="293" t="s">
        <v>1544</v>
      </c>
      <c r="V82" s="768" t="s">
        <v>88</v>
      </c>
      <c r="W82" s="770"/>
      <c r="X82" s="540" t="s">
        <v>2418</v>
      </c>
      <c r="Y82" s="526">
        <v>8</v>
      </c>
      <c r="Z82" s="526">
        <v>0</v>
      </c>
      <c r="AA82" s="668"/>
      <c r="AB82" s="669"/>
      <c r="AC82" s="670"/>
      <c r="AD82" s="533"/>
      <c r="AE82" s="180"/>
      <c r="AF82" s="454"/>
      <c r="AG82" s="441"/>
    </row>
    <row r="83" spans="1:33" s="9" customFormat="1" ht="47.25" customHeight="1">
      <c r="A83" s="8"/>
      <c r="B83" s="766">
        <v>74</v>
      </c>
      <c r="C83" s="767"/>
      <c r="D83" s="959" t="s">
        <v>2761</v>
      </c>
      <c r="E83" s="960"/>
      <c r="F83" s="960"/>
      <c r="G83" s="960"/>
      <c r="H83" s="960"/>
      <c r="I83" s="960"/>
      <c r="J83" s="960"/>
      <c r="K83" s="960"/>
      <c r="L83" s="960"/>
      <c r="M83" s="960"/>
      <c r="N83" s="960"/>
      <c r="O83" s="960"/>
      <c r="P83" s="960"/>
      <c r="Q83" s="960"/>
      <c r="R83" s="960"/>
      <c r="S83" s="960"/>
      <c r="T83" s="961"/>
      <c r="U83" s="293" t="s">
        <v>1545</v>
      </c>
      <c r="V83" s="768" t="s">
        <v>88</v>
      </c>
      <c r="W83" s="770"/>
      <c r="X83" s="540" t="s">
        <v>2421</v>
      </c>
      <c r="Y83" s="526">
        <v>8</v>
      </c>
      <c r="Z83" s="526">
        <v>1</v>
      </c>
      <c r="AA83" s="668"/>
      <c r="AB83" s="669"/>
      <c r="AC83" s="670"/>
      <c r="AD83" s="533"/>
      <c r="AE83" s="180"/>
      <c r="AF83" s="454"/>
      <c r="AG83" s="441"/>
    </row>
    <row r="84" spans="1:33" s="9" customFormat="1" ht="47.25" customHeight="1">
      <c r="A84" s="8"/>
      <c r="B84" s="766">
        <v>75</v>
      </c>
      <c r="C84" s="767"/>
      <c r="D84" s="959" t="s">
        <v>2762</v>
      </c>
      <c r="E84" s="960"/>
      <c r="F84" s="960"/>
      <c r="G84" s="960"/>
      <c r="H84" s="960"/>
      <c r="I84" s="960"/>
      <c r="J84" s="960"/>
      <c r="K84" s="960"/>
      <c r="L84" s="960"/>
      <c r="M84" s="960"/>
      <c r="N84" s="960"/>
      <c r="O84" s="960"/>
      <c r="P84" s="960"/>
      <c r="Q84" s="960"/>
      <c r="R84" s="960"/>
      <c r="S84" s="960"/>
      <c r="T84" s="961"/>
      <c r="U84" s="293" t="s">
        <v>1546</v>
      </c>
      <c r="V84" s="768" t="s">
        <v>88</v>
      </c>
      <c r="W84" s="770"/>
      <c r="X84" s="540" t="s">
        <v>2421</v>
      </c>
      <c r="Y84" s="526">
        <v>8</v>
      </c>
      <c r="Z84" s="526">
        <v>1</v>
      </c>
      <c r="AA84" s="668"/>
      <c r="AB84" s="669"/>
      <c r="AC84" s="670"/>
      <c r="AD84" s="533"/>
      <c r="AE84" s="180"/>
      <c r="AF84" s="454"/>
      <c r="AG84" s="441"/>
    </row>
    <row r="85" spans="1:33" s="9" customFormat="1" ht="38.5" customHeight="1">
      <c r="A85" s="8"/>
      <c r="B85" s="766">
        <v>76</v>
      </c>
      <c r="C85" s="767"/>
      <c r="D85" s="959" t="s">
        <v>2763</v>
      </c>
      <c r="E85" s="960"/>
      <c r="F85" s="960"/>
      <c r="G85" s="960"/>
      <c r="H85" s="960"/>
      <c r="I85" s="960"/>
      <c r="J85" s="960"/>
      <c r="K85" s="960"/>
      <c r="L85" s="960"/>
      <c r="M85" s="960"/>
      <c r="N85" s="960"/>
      <c r="O85" s="960"/>
      <c r="P85" s="960"/>
      <c r="Q85" s="960"/>
      <c r="R85" s="960"/>
      <c r="S85" s="960"/>
      <c r="T85" s="961"/>
      <c r="U85" s="293" t="s">
        <v>1547</v>
      </c>
      <c r="V85" s="768" t="s">
        <v>88</v>
      </c>
      <c r="W85" s="770"/>
      <c r="X85" s="540" t="s">
        <v>2421</v>
      </c>
      <c r="Y85" s="526">
        <v>8</v>
      </c>
      <c r="Z85" s="526">
        <v>1</v>
      </c>
      <c r="AA85" s="668"/>
      <c r="AB85" s="669"/>
      <c r="AC85" s="670"/>
      <c r="AD85" s="533"/>
      <c r="AE85" s="180"/>
      <c r="AF85" s="454"/>
      <c r="AG85" s="441"/>
    </row>
    <row r="86" spans="1:33" s="15" customFormat="1" ht="13.5" customHeight="1">
      <c r="A86" s="14"/>
      <c r="B86" s="766">
        <v>77</v>
      </c>
      <c r="C86" s="767"/>
      <c r="D86" s="959" t="s">
        <v>216</v>
      </c>
      <c r="E86" s="960"/>
      <c r="F86" s="960"/>
      <c r="G86" s="960"/>
      <c r="H86" s="960"/>
      <c r="I86" s="960"/>
      <c r="J86" s="960"/>
      <c r="K86" s="960"/>
      <c r="L86" s="960"/>
      <c r="M86" s="960"/>
      <c r="N86" s="960"/>
      <c r="O86" s="960"/>
      <c r="P86" s="960"/>
      <c r="Q86" s="960"/>
      <c r="R86" s="960"/>
      <c r="S86" s="960"/>
      <c r="T86" s="961"/>
      <c r="U86" s="293" t="s">
        <v>1548</v>
      </c>
      <c r="V86" s="768" t="s">
        <v>88</v>
      </c>
      <c r="W86" s="770"/>
      <c r="X86" s="540" t="s">
        <v>2418</v>
      </c>
      <c r="Y86" s="526">
        <v>8</v>
      </c>
      <c r="Z86" s="526">
        <v>0</v>
      </c>
      <c r="AA86" s="668"/>
      <c r="AB86" s="669"/>
      <c r="AC86" s="670"/>
      <c r="AD86" s="533"/>
      <c r="AE86" s="181"/>
      <c r="AF86" s="454"/>
      <c r="AG86" s="441"/>
    </row>
    <row r="87" spans="1:33" s="15" customFormat="1" ht="13.5" customHeight="1">
      <c r="A87" s="14"/>
      <c r="B87" s="766">
        <v>78</v>
      </c>
      <c r="C87" s="767"/>
      <c r="D87" s="959" t="s">
        <v>217</v>
      </c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1"/>
      <c r="U87" s="293" t="s">
        <v>1549</v>
      </c>
      <c r="V87" s="768" t="s">
        <v>88</v>
      </c>
      <c r="W87" s="770"/>
      <c r="X87" s="540" t="s">
        <v>2418</v>
      </c>
      <c r="Y87" s="526">
        <v>8</v>
      </c>
      <c r="Z87" s="526">
        <v>0</v>
      </c>
      <c r="AA87" s="668"/>
      <c r="AB87" s="669"/>
      <c r="AC87" s="670"/>
      <c r="AD87" s="533"/>
      <c r="AE87" s="181"/>
      <c r="AF87" s="454"/>
      <c r="AG87" s="441"/>
    </row>
    <row r="88" spans="1:33" s="9" customFormat="1" ht="13.5" customHeight="1">
      <c r="A88" s="8"/>
      <c r="B88" s="766">
        <v>79</v>
      </c>
      <c r="C88" s="767"/>
      <c r="D88" s="959" t="s">
        <v>218</v>
      </c>
      <c r="E88" s="960"/>
      <c r="F88" s="960"/>
      <c r="G88" s="960"/>
      <c r="H88" s="960"/>
      <c r="I88" s="960"/>
      <c r="J88" s="960"/>
      <c r="K88" s="960"/>
      <c r="L88" s="960"/>
      <c r="M88" s="960"/>
      <c r="N88" s="960"/>
      <c r="O88" s="960"/>
      <c r="P88" s="960"/>
      <c r="Q88" s="960"/>
      <c r="R88" s="960"/>
      <c r="S88" s="960"/>
      <c r="T88" s="961"/>
      <c r="U88" s="293" t="s">
        <v>1550</v>
      </c>
      <c r="V88" s="768" t="s">
        <v>88</v>
      </c>
      <c r="W88" s="770"/>
      <c r="X88" s="540" t="s">
        <v>2418</v>
      </c>
      <c r="Y88" s="526">
        <v>8</v>
      </c>
      <c r="Z88" s="526">
        <v>0</v>
      </c>
      <c r="AA88" s="668"/>
      <c r="AB88" s="669"/>
      <c r="AC88" s="670"/>
      <c r="AD88" s="533"/>
      <c r="AE88" s="180"/>
      <c r="AF88" s="454"/>
      <c r="AG88" s="441"/>
    </row>
    <row r="89" spans="1:33" s="9" customFormat="1" ht="32.25" customHeight="1">
      <c r="A89" s="8"/>
      <c r="B89" s="766">
        <v>80</v>
      </c>
      <c r="C89" s="767"/>
      <c r="D89" s="959" t="s">
        <v>2533</v>
      </c>
      <c r="E89" s="960"/>
      <c r="F89" s="960"/>
      <c r="G89" s="960"/>
      <c r="H89" s="960"/>
      <c r="I89" s="960"/>
      <c r="J89" s="960"/>
      <c r="K89" s="960"/>
      <c r="L89" s="960"/>
      <c r="M89" s="960"/>
      <c r="N89" s="960"/>
      <c r="O89" s="960"/>
      <c r="P89" s="960"/>
      <c r="Q89" s="960"/>
      <c r="R89" s="960"/>
      <c r="S89" s="960"/>
      <c r="T89" s="961"/>
      <c r="U89" s="293" t="s">
        <v>1551</v>
      </c>
      <c r="V89" s="768" t="s">
        <v>88</v>
      </c>
      <c r="W89" s="770"/>
      <c r="X89" s="540" t="s">
        <v>2418</v>
      </c>
      <c r="Y89" s="526">
        <v>8</v>
      </c>
      <c r="Z89" s="526">
        <v>0</v>
      </c>
      <c r="AA89" s="668"/>
      <c r="AB89" s="669"/>
      <c r="AC89" s="670"/>
      <c r="AD89" s="533"/>
      <c r="AE89" s="180"/>
      <c r="AF89" s="454"/>
      <c r="AG89" s="441"/>
    </row>
    <row r="90" spans="1:33" s="15" customFormat="1" ht="32.25" customHeight="1">
      <c r="A90" s="14"/>
      <c r="B90" s="766">
        <v>81</v>
      </c>
      <c r="C90" s="767"/>
      <c r="D90" s="959" t="s">
        <v>2534</v>
      </c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1"/>
      <c r="U90" s="293" t="s">
        <v>1552</v>
      </c>
      <c r="V90" s="768" t="s">
        <v>88</v>
      </c>
      <c r="W90" s="770"/>
      <c r="X90" s="540" t="s">
        <v>2418</v>
      </c>
      <c r="Y90" s="526">
        <v>8</v>
      </c>
      <c r="Z90" s="526">
        <v>0</v>
      </c>
      <c r="AA90" s="668"/>
      <c r="AB90" s="669"/>
      <c r="AC90" s="670"/>
      <c r="AD90" s="533"/>
      <c r="AE90" s="181"/>
      <c r="AF90" s="454"/>
      <c r="AG90" s="441"/>
    </row>
    <row r="91" spans="1:33" s="9" customFormat="1" ht="32.25" customHeight="1">
      <c r="A91" s="8"/>
      <c r="B91" s="766">
        <v>82</v>
      </c>
      <c r="C91" s="767"/>
      <c r="D91" s="959" t="s">
        <v>2535</v>
      </c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1"/>
      <c r="U91" s="293" t="s">
        <v>1553</v>
      </c>
      <c r="V91" s="768" t="s">
        <v>88</v>
      </c>
      <c r="W91" s="770"/>
      <c r="X91" s="540" t="s">
        <v>2418</v>
      </c>
      <c r="Y91" s="526">
        <v>8</v>
      </c>
      <c r="Z91" s="526">
        <v>0</v>
      </c>
      <c r="AA91" s="668"/>
      <c r="AB91" s="669"/>
      <c r="AC91" s="670"/>
      <c r="AD91" s="533"/>
      <c r="AE91" s="180"/>
      <c r="AF91" s="454"/>
      <c r="AG91" s="441"/>
    </row>
    <row r="92" spans="1:33" s="9" customFormat="1" ht="13.15" customHeight="1">
      <c r="A92" s="8"/>
      <c r="B92" s="766">
        <v>83</v>
      </c>
      <c r="C92" s="767"/>
      <c r="D92" s="959" t="s">
        <v>219</v>
      </c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1"/>
      <c r="U92" s="293" t="s">
        <v>1554</v>
      </c>
      <c r="V92" s="768" t="s">
        <v>88</v>
      </c>
      <c r="W92" s="770"/>
      <c r="X92" s="540" t="s">
        <v>2421</v>
      </c>
      <c r="Y92" s="526">
        <v>8</v>
      </c>
      <c r="Z92" s="526">
        <v>1</v>
      </c>
      <c r="AA92" s="668"/>
      <c r="AB92" s="669"/>
      <c r="AC92" s="670"/>
      <c r="AD92" s="533"/>
      <c r="AE92" s="180"/>
      <c r="AF92" s="454"/>
      <c r="AG92" s="441"/>
    </row>
    <row r="93" spans="1:33" s="9" customFormat="1" ht="13.15" customHeight="1">
      <c r="A93" s="8"/>
      <c r="B93" s="766">
        <v>84</v>
      </c>
      <c r="C93" s="767"/>
      <c r="D93" s="959" t="s">
        <v>220</v>
      </c>
      <c r="E93" s="960"/>
      <c r="F93" s="960"/>
      <c r="G93" s="960"/>
      <c r="H93" s="960"/>
      <c r="I93" s="960"/>
      <c r="J93" s="960"/>
      <c r="K93" s="960"/>
      <c r="L93" s="960"/>
      <c r="M93" s="960"/>
      <c r="N93" s="960"/>
      <c r="O93" s="960"/>
      <c r="P93" s="960"/>
      <c r="Q93" s="960"/>
      <c r="R93" s="960"/>
      <c r="S93" s="960"/>
      <c r="T93" s="961"/>
      <c r="U93" s="293" t="s">
        <v>1555</v>
      </c>
      <c r="V93" s="768" t="s">
        <v>88</v>
      </c>
      <c r="W93" s="770"/>
      <c r="X93" s="540" t="s">
        <v>2421</v>
      </c>
      <c r="Y93" s="526">
        <v>8</v>
      </c>
      <c r="Z93" s="526">
        <v>1</v>
      </c>
      <c r="AA93" s="668"/>
      <c r="AB93" s="669"/>
      <c r="AC93" s="670"/>
      <c r="AD93" s="533"/>
      <c r="AE93" s="180"/>
      <c r="AF93" s="454"/>
      <c r="AG93" s="441"/>
    </row>
    <row r="94" spans="1:33" s="9" customFormat="1" ht="13.15" customHeight="1">
      <c r="A94" s="8"/>
      <c r="B94" s="766">
        <v>85</v>
      </c>
      <c r="C94" s="767"/>
      <c r="D94" s="959" t="s">
        <v>221</v>
      </c>
      <c r="E94" s="960"/>
      <c r="F94" s="960"/>
      <c r="G94" s="960"/>
      <c r="H94" s="960"/>
      <c r="I94" s="960"/>
      <c r="J94" s="960"/>
      <c r="K94" s="960"/>
      <c r="L94" s="960"/>
      <c r="M94" s="960"/>
      <c r="N94" s="960"/>
      <c r="O94" s="960"/>
      <c r="P94" s="960"/>
      <c r="Q94" s="960"/>
      <c r="R94" s="960"/>
      <c r="S94" s="960"/>
      <c r="T94" s="961"/>
      <c r="U94" s="293" t="s">
        <v>1556</v>
      </c>
      <c r="V94" s="768" t="s">
        <v>88</v>
      </c>
      <c r="W94" s="770"/>
      <c r="X94" s="540" t="s">
        <v>2421</v>
      </c>
      <c r="Y94" s="526">
        <v>8</v>
      </c>
      <c r="Z94" s="526">
        <v>1</v>
      </c>
      <c r="AA94" s="668"/>
      <c r="AB94" s="669"/>
      <c r="AC94" s="670"/>
      <c r="AD94" s="533"/>
      <c r="AE94" s="180"/>
      <c r="AF94" s="454"/>
      <c r="AG94" s="441"/>
    </row>
    <row r="95" spans="1:33" s="15" customFormat="1" ht="13.5" customHeight="1">
      <c r="A95" s="14"/>
      <c r="B95" s="766">
        <v>86</v>
      </c>
      <c r="C95" s="767"/>
      <c r="D95" s="959" t="s">
        <v>222</v>
      </c>
      <c r="E95" s="960"/>
      <c r="F95" s="960"/>
      <c r="G95" s="960"/>
      <c r="H95" s="960"/>
      <c r="I95" s="960"/>
      <c r="J95" s="960"/>
      <c r="K95" s="960"/>
      <c r="L95" s="960"/>
      <c r="M95" s="960"/>
      <c r="N95" s="960"/>
      <c r="O95" s="960"/>
      <c r="P95" s="960"/>
      <c r="Q95" s="960"/>
      <c r="R95" s="960"/>
      <c r="S95" s="960"/>
      <c r="T95" s="961"/>
      <c r="U95" s="293" t="s">
        <v>1557</v>
      </c>
      <c r="V95" s="768" t="s">
        <v>88</v>
      </c>
      <c r="W95" s="770"/>
      <c r="X95" s="540" t="s">
        <v>2418</v>
      </c>
      <c r="Y95" s="526">
        <v>8</v>
      </c>
      <c r="Z95" s="526">
        <v>0</v>
      </c>
      <c r="AA95" s="668"/>
      <c r="AB95" s="669"/>
      <c r="AC95" s="670"/>
      <c r="AD95" s="533"/>
      <c r="AE95" s="181"/>
      <c r="AF95" s="454"/>
      <c r="AG95" s="441"/>
    </row>
    <row r="96" spans="1:33" s="9" customFormat="1" ht="13.5" customHeight="1">
      <c r="A96" s="8"/>
      <c r="B96" s="766">
        <v>87</v>
      </c>
      <c r="C96" s="767"/>
      <c r="D96" s="959" t="s">
        <v>223</v>
      </c>
      <c r="E96" s="960"/>
      <c r="F96" s="960"/>
      <c r="G96" s="960"/>
      <c r="H96" s="960"/>
      <c r="I96" s="960"/>
      <c r="J96" s="960"/>
      <c r="K96" s="960"/>
      <c r="L96" s="960"/>
      <c r="M96" s="960"/>
      <c r="N96" s="960"/>
      <c r="O96" s="960"/>
      <c r="P96" s="960"/>
      <c r="Q96" s="960"/>
      <c r="R96" s="960"/>
      <c r="S96" s="960"/>
      <c r="T96" s="961"/>
      <c r="U96" s="293" t="s">
        <v>1558</v>
      </c>
      <c r="V96" s="768" t="s">
        <v>88</v>
      </c>
      <c r="W96" s="770"/>
      <c r="X96" s="540" t="s">
        <v>2418</v>
      </c>
      <c r="Y96" s="526">
        <v>8</v>
      </c>
      <c r="Z96" s="526">
        <v>0</v>
      </c>
      <c r="AA96" s="668"/>
      <c r="AB96" s="669"/>
      <c r="AC96" s="670"/>
      <c r="AD96" s="533"/>
      <c r="AE96" s="180"/>
      <c r="AF96" s="454"/>
      <c r="AG96" s="441"/>
    </row>
    <row r="97" spans="1:33" s="9" customFormat="1" ht="13.5" customHeight="1">
      <c r="A97" s="8"/>
      <c r="B97" s="766">
        <v>88</v>
      </c>
      <c r="C97" s="767"/>
      <c r="D97" s="959" t="s">
        <v>224</v>
      </c>
      <c r="E97" s="960"/>
      <c r="F97" s="960"/>
      <c r="G97" s="960"/>
      <c r="H97" s="960"/>
      <c r="I97" s="960"/>
      <c r="J97" s="960"/>
      <c r="K97" s="960"/>
      <c r="L97" s="960"/>
      <c r="M97" s="960"/>
      <c r="N97" s="960"/>
      <c r="O97" s="960"/>
      <c r="P97" s="960"/>
      <c r="Q97" s="960"/>
      <c r="R97" s="960"/>
      <c r="S97" s="960"/>
      <c r="T97" s="961"/>
      <c r="U97" s="293" t="s">
        <v>1559</v>
      </c>
      <c r="V97" s="768" t="s">
        <v>88</v>
      </c>
      <c r="W97" s="770"/>
      <c r="X97" s="540" t="s">
        <v>2418</v>
      </c>
      <c r="Y97" s="526">
        <v>8</v>
      </c>
      <c r="Z97" s="526">
        <v>0</v>
      </c>
      <c r="AA97" s="668"/>
      <c r="AB97" s="669"/>
      <c r="AC97" s="670"/>
      <c r="AD97" s="533"/>
      <c r="AE97" s="180"/>
      <c r="AF97" s="454"/>
      <c r="AG97" s="441"/>
    </row>
    <row r="98" spans="1:33" s="15" customFormat="1" ht="32.25" customHeight="1">
      <c r="A98" s="14"/>
      <c r="B98" s="766">
        <v>89</v>
      </c>
      <c r="C98" s="767"/>
      <c r="D98" s="959" t="s">
        <v>2536</v>
      </c>
      <c r="E98" s="960"/>
      <c r="F98" s="960"/>
      <c r="G98" s="960"/>
      <c r="H98" s="960"/>
      <c r="I98" s="960"/>
      <c r="J98" s="960"/>
      <c r="K98" s="960"/>
      <c r="L98" s="960"/>
      <c r="M98" s="960"/>
      <c r="N98" s="960"/>
      <c r="O98" s="960"/>
      <c r="P98" s="960"/>
      <c r="Q98" s="960"/>
      <c r="R98" s="960"/>
      <c r="S98" s="960"/>
      <c r="T98" s="961"/>
      <c r="U98" s="293" t="s">
        <v>1560</v>
      </c>
      <c r="V98" s="768" t="s">
        <v>88</v>
      </c>
      <c r="W98" s="770"/>
      <c r="X98" s="540" t="s">
        <v>2418</v>
      </c>
      <c r="Y98" s="526">
        <v>8</v>
      </c>
      <c r="Z98" s="526">
        <v>0</v>
      </c>
      <c r="AA98" s="668"/>
      <c r="AB98" s="669"/>
      <c r="AC98" s="670"/>
      <c r="AD98" s="533"/>
      <c r="AE98" s="181"/>
      <c r="AF98" s="454"/>
      <c r="AG98" s="441"/>
    </row>
    <row r="99" spans="1:33" s="9" customFormat="1" ht="32.25" customHeight="1">
      <c r="A99" s="8"/>
      <c r="B99" s="766">
        <v>90</v>
      </c>
      <c r="C99" s="767"/>
      <c r="D99" s="959" t="s">
        <v>2537</v>
      </c>
      <c r="E99" s="960"/>
      <c r="F99" s="960"/>
      <c r="G99" s="960"/>
      <c r="H99" s="960"/>
      <c r="I99" s="960"/>
      <c r="J99" s="960"/>
      <c r="K99" s="960"/>
      <c r="L99" s="960"/>
      <c r="M99" s="960"/>
      <c r="N99" s="960"/>
      <c r="O99" s="960"/>
      <c r="P99" s="960"/>
      <c r="Q99" s="960"/>
      <c r="R99" s="960"/>
      <c r="S99" s="960"/>
      <c r="T99" s="961"/>
      <c r="U99" s="293" t="s">
        <v>1561</v>
      </c>
      <c r="V99" s="768" t="s">
        <v>88</v>
      </c>
      <c r="W99" s="770"/>
      <c r="X99" s="540" t="s">
        <v>2418</v>
      </c>
      <c r="Y99" s="526">
        <v>8</v>
      </c>
      <c r="Z99" s="526">
        <v>0</v>
      </c>
      <c r="AA99" s="668"/>
      <c r="AB99" s="669"/>
      <c r="AC99" s="670"/>
      <c r="AD99" s="533"/>
      <c r="AE99" s="180"/>
      <c r="AF99" s="454"/>
      <c r="AG99" s="441"/>
    </row>
    <row r="100" spans="1:33" s="9" customFormat="1" ht="32.25" customHeight="1">
      <c r="A100" s="8"/>
      <c r="B100" s="766">
        <v>91</v>
      </c>
      <c r="C100" s="767"/>
      <c r="D100" s="959" t="s">
        <v>2538</v>
      </c>
      <c r="E100" s="960"/>
      <c r="F100" s="960"/>
      <c r="G100" s="960"/>
      <c r="H100" s="960"/>
      <c r="I100" s="960"/>
      <c r="J100" s="960"/>
      <c r="K100" s="960"/>
      <c r="L100" s="960"/>
      <c r="M100" s="960"/>
      <c r="N100" s="960"/>
      <c r="O100" s="960"/>
      <c r="P100" s="960"/>
      <c r="Q100" s="960"/>
      <c r="R100" s="960"/>
      <c r="S100" s="960"/>
      <c r="T100" s="961"/>
      <c r="U100" s="293" t="s">
        <v>1562</v>
      </c>
      <c r="V100" s="768" t="s">
        <v>88</v>
      </c>
      <c r="W100" s="770"/>
      <c r="X100" s="540" t="s">
        <v>2418</v>
      </c>
      <c r="Y100" s="526">
        <v>8</v>
      </c>
      <c r="Z100" s="526">
        <v>0</v>
      </c>
      <c r="AA100" s="668"/>
      <c r="AB100" s="669"/>
      <c r="AC100" s="670"/>
      <c r="AD100" s="533"/>
      <c r="AE100" s="180"/>
      <c r="AF100" s="454"/>
      <c r="AG100" s="441"/>
    </row>
    <row r="101" spans="1:33" s="9" customFormat="1" ht="32.25" customHeight="1">
      <c r="A101" s="8"/>
      <c r="B101" s="766">
        <v>92</v>
      </c>
      <c r="C101" s="767"/>
      <c r="D101" s="959" t="s">
        <v>225</v>
      </c>
      <c r="E101" s="960"/>
      <c r="F101" s="960"/>
      <c r="G101" s="960"/>
      <c r="H101" s="960"/>
      <c r="I101" s="960"/>
      <c r="J101" s="960"/>
      <c r="K101" s="960"/>
      <c r="L101" s="960"/>
      <c r="M101" s="960"/>
      <c r="N101" s="960"/>
      <c r="O101" s="960"/>
      <c r="P101" s="960"/>
      <c r="Q101" s="960"/>
      <c r="R101" s="960"/>
      <c r="S101" s="960"/>
      <c r="T101" s="961"/>
      <c r="U101" s="293" t="s">
        <v>1563</v>
      </c>
      <c r="V101" s="768" t="s">
        <v>88</v>
      </c>
      <c r="W101" s="770"/>
      <c r="X101" s="540" t="s">
        <v>2421</v>
      </c>
      <c r="Y101" s="526">
        <v>8</v>
      </c>
      <c r="Z101" s="526">
        <v>1</v>
      </c>
      <c r="AA101" s="668"/>
      <c r="AB101" s="669"/>
      <c r="AC101" s="670"/>
      <c r="AD101" s="533"/>
      <c r="AE101" s="180"/>
      <c r="AF101" s="454"/>
      <c r="AG101" s="441"/>
    </row>
    <row r="102" spans="1:33" s="9" customFormat="1" ht="32.25" customHeight="1">
      <c r="A102" s="8"/>
      <c r="B102" s="766">
        <v>93</v>
      </c>
      <c r="C102" s="767"/>
      <c r="D102" s="959" t="s">
        <v>226</v>
      </c>
      <c r="E102" s="960"/>
      <c r="F102" s="960"/>
      <c r="G102" s="960"/>
      <c r="H102" s="960"/>
      <c r="I102" s="960"/>
      <c r="J102" s="960"/>
      <c r="K102" s="960"/>
      <c r="L102" s="960"/>
      <c r="M102" s="960"/>
      <c r="N102" s="960"/>
      <c r="O102" s="960"/>
      <c r="P102" s="960"/>
      <c r="Q102" s="960"/>
      <c r="R102" s="960"/>
      <c r="S102" s="960"/>
      <c r="T102" s="961"/>
      <c r="U102" s="293" t="s">
        <v>1564</v>
      </c>
      <c r="V102" s="768" t="s">
        <v>88</v>
      </c>
      <c r="W102" s="770"/>
      <c r="X102" s="540" t="s">
        <v>2421</v>
      </c>
      <c r="Y102" s="526">
        <v>8</v>
      </c>
      <c r="Z102" s="526">
        <v>1</v>
      </c>
      <c r="AA102" s="668"/>
      <c r="AB102" s="669"/>
      <c r="AC102" s="670"/>
      <c r="AD102" s="533"/>
      <c r="AE102" s="180"/>
      <c r="AF102" s="454"/>
      <c r="AG102" s="441"/>
    </row>
    <row r="103" spans="1:33" s="9" customFormat="1" ht="32.25" customHeight="1">
      <c r="A103" s="8"/>
      <c r="B103" s="766">
        <v>94</v>
      </c>
      <c r="C103" s="767"/>
      <c r="D103" s="959" t="s">
        <v>227</v>
      </c>
      <c r="E103" s="960"/>
      <c r="F103" s="960"/>
      <c r="G103" s="960"/>
      <c r="H103" s="960"/>
      <c r="I103" s="960"/>
      <c r="J103" s="960"/>
      <c r="K103" s="960"/>
      <c r="L103" s="960"/>
      <c r="M103" s="960"/>
      <c r="N103" s="960"/>
      <c r="O103" s="960"/>
      <c r="P103" s="960"/>
      <c r="Q103" s="960"/>
      <c r="R103" s="960"/>
      <c r="S103" s="960"/>
      <c r="T103" s="961"/>
      <c r="U103" s="293" t="s">
        <v>1565</v>
      </c>
      <c r="V103" s="768" t="s">
        <v>88</v>
      </c>
      <c r="W103" s="770"/>
      <c r="X103" s="540" t="s">
        <v>2421</v>
      </c>
      <c r="Y103" s="526">
        <v>8</v>
      </c>
      <c r="Z103" s="526">
        <v>1</v>
      </c>
      <c r="AA103" s="668"/>
      <c r="AB103" s="669"/>
      <c r="AC103" s="670"/>
      <c r="AD103" s="533"/>
      <c r="AE103" s="180"/>
      <c r="AF103" s="454"/>
      <c r="AG103" s="441"/>
    </row>
    <row r="104" spans="1:33" s="9" customFormat="1" ht="17.25" customHeight="1">
      <c r="A104" s="8"/>
      <c r="B104" s="766">
        <v>95</v>
      </c>
      <c r="C104" s="767"/>
      <c r="D104" s="959" t="s">
        <v>228</v>
      </c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1"/>
      <c r="U104" s="293" t="s">
        <v>1566</v>
      </c>
      <c r="V104" s="768" t="s">
        <v>88</v>
      </c>
      <c r="W104" s="770"/>
      <c r="X104" s="540" t="s">
        <v>2418</v>
      </c>
      <c r="Y104" s="526">
        <v>8</v>
      </c>
      <c r="Z104" s="526">
        <v>0</v>
      </c>
      <c r="AA104" s="668"/>
      <c r="AB104" s="669"/>
      <c r="AC104" s="670"/>
      <c r="AD104" s="533"/>
      <c r="AE104" s="180"/>
      <c r="AF104" s="454"/>
      <c r="AG104" s="441"/>
    </row>
    <row r="105" spans="1:33" s="15" customFormat="1" ht="17.25" customHeight="1">
      <c r="A105" s="14"/>
      <c r="B105" s="766">
        <v>96</v>
      </c>
      <c r="C105" s="767"/>
      <c r="D105" s="959" t="s">
        <v>229</v>
      </c>
      <c r="E105" s="960"/>
      <c r="F105" s="960"/>
      <c r="G105" s="960"/>
      <c r="H105" s="960"/>
      <c r="I105" s="960"/>
      <c r="J105" s="960"/>
      <c r="K105" s="960"/>
      <c r="L105" s="960"/>
      <c r="M105" s="960"/>
      <c r="N105" s="960"/>
      <c r="O105" s="960"/>
      <c r="P105" s="960"/>
      <c r="Q105" s="960"/>
      <c r="R105" s="960"/>
      <c r="S105" s="960"/>
      <c r="T105" s="961"/>
      <c r="U105" s="293" t="s">
        <v>1567</v>
      </c>
      <c r="V105" s="768" t="s">
        <v>88</v>
      </c>
      <c r="W105" s="770"/>
      <c r="X105" s="540" t="s">
        <v>2418</v>
      </c>
      <c r="Y105" s="526">
        <v>8</v>
      </c>
      <c r="Z105" s="526">
        <v>0</v>
      </c>
      <c r="AA105" s="668"/>
      <c r="AB105" s="669"/>
      <c r="AC105" s="670"/>
      <c r="AD105" s="533"/>
      <c r="AE105" s="181"/>
      <c r="AF105" s="454"/>
      <c r="AG105" s="441"/>
    </row>
    <row r="106" spans="1:33" s="15" customFormat="1" ht="17.25" customHeight="1">
      <c r="A106" s="14"/>
      <c r="B106" s="766">
        <v>97</v>
      </c>
      <c r="C106" s="767"/>
      <c r="D106" s="959" t="s">
        <v>230</v>
      </c>
      <c r="E106" s="960"/>
      <c r="F106" s="960"/>
      <c r="G106" s="960"/>
      <c r="H106" s="960"/>
      <c r="I106" s="960"/>
      <c r="J106" s="960"/>
      <c r="K106" s="960"/>
      <c r="L106" s="960"/>
      <c r="M106" s="960"/>
      <c r="N106" s="960"/>
      <c r="O106" s="960"/>
      <c r="P106" s="960"/>
      <c r="Q106" s="960"/>
      <c r="R106" s="960"/>
      <c r="S106" s="960"/>
      <c r="T106" s="961"/>
      <c r="U106" s="293" t="s">
        <v>1568</v>
      </c>
      <c r="V106" s="768" t="s">
        <v>88</v>
      </c>
      <c r="W106" s="770"/>
      <c r="X106" s="540" t="s">
        <v>2418</v>
      </c>
      <c r="Y106" s="526">
        <v>8</v>
      </c>
      <c r="Z106" s="526">
        <v>0</v>
      </c>
      <c r="AA106" s="668"/>
      <c r="AB106" s="669"/>
      <c r="AC106" s="670"/>
      <c r="AD106" s="533"/>
      <c r="AE106" s="181"/>
      <c r="AF106" s="454"/>
      <c r="AG106" s="441"/>
    </row>
    <row r="107" spans="1:33" s="9" customFormat="1" ht="17.25" customHeight="1">
      <c r="A107" s="8"/>
      <c r="B107" s="766">
        <v>98</v>
      </c>
      <c r="C107" s="767"/>
      <c r="D107" s="959" t="s">
        <v>231</v>
      </c>
      <c r="E107" s="960"/>
      <c r="F107" s="960"/>
      <c r="G107" s="960"/>
      <c r="H107" s="960"/>
      <c r="I107" s="960"/>
      <c r="J107" s="960"/>
      <c r="K107" s="960"/>
      <c r="L107" s="960"/>
      <c r="M107" s="960"/>
      <c r="N107" s="960"/>
      <c r="O107" s="960"/>
      <c r="P107" s="960"/>
      <c r="Q107" s="960"/>
      <c r="R107" s="960"/>
      <c r="S107" s="960"/>
      <c r="T107" s="961"/>
      <c r="U107" s="293" t="s">
        <v>1569</v>
      </c>
      <c r="V107" s="768" t="s">
        <v>88</v>
      </c>
      <c r="W107" s="770"/>
      <c r="X107" s="540" t="s">
        <v>2421</v>
      </c>
      <c r="Y107" s="526">
        <v>8</v>
      </c>
      <c r="Z107" s="526">
        <v>1</v>
      </c>
      <c r="AA107" s="668"/>
      <c r="AB107" s="669"/>
      <c r="AC107" s="670"/>
      <c r="AD107" s="533"/>
      <c r="AE107" s="180"/>
      <c r="AF107" s="454"/>
      <c r="AG107" s="441"/>
    </row>
    <row r="108" spans="1:33" s="9" customFormat="1" ht="17.25" customHeight="1">
      <c r="A108" s="8"/>
      <c r="B108" s="766">
        <v>99</v>
      </c>
      <c r="C108" s="767"/>
      <c r="D108" s="959" t="s">
        <v>232</v>
      </c>
      <c r="E108" s="960"/>
      <c r="F108" s="960"/>
      <c r="G108" s="960"/>
      <c r="H108" s="960"/>
      <c r="I108" s="960"/>
      <c r="J108" s="960"/>
      <c r="K108" s="960"/>
      <c r="L108" s="960"/>
      <c r="M108" s="960"/>
      <c r="N108" s="960"/>
      <c r="O108" s="960"/>
      <c r="P108" s="960"/>
      <c r="Q108" s="960"/>
      <c r="R108" s="960"/>
      <c r="S108" s="960"/>
      <c r="T108" s="961"/>
      <c r="U108" s="293" t="s">
        <v>1570</v>
      </c>
      <c r="V108" s="768" t="s">
        <v>88</v>
      </c>
      <c r="W108" s="770"/>
      <c r="X108" s="540" t="s">
        <v>2421</v>
      </c>
      <c r="Y108" s="526">
        <v>8</v>
      </c>
      <c r="Z108" s="526">
        <v>1</v>
      </c>
      <c r="AA108" s="668"/>
      <c r="AB108" s="669"/>
      <c r="AC108" s="670"/>
      <c r="AD108" s="533"/>
      <c r="AE108" s="180"/>
      <c r="AF108" s="454"/>
      <c r="AG108" s="441"/>
    </row>
    <row r="109" spans="1:33" s="15" customFormat="1" ht="17.25" customHeight="1">
      <c r="A109" s="14"/>
      <c r="B109" s="766">
        <v>100</v>
      </c>
      <c r="C109" s="767"/>
      <c r="D109" s="959" t="s">
        <v>233</v>
      </c>
      <c r="E109" s="960"/>
      <c r="F109" s="960"/>
      <c r="G109" s="960"/>
      <c r="H109" s="960"/>
      <c r="I109" s="960"/>
      <c r="J109" s="960"/>
      <c r="K109" s="960"/>
      <c r="L109" s="960"/>
      <c r="M109" s="960"/>
      <c r="N109" s="960"/>
      <c r="O109" s="960"/>
      <c r="P109" s="960"/>
      <c r="Q109" s="960"/>
      <c r="R109" s="960"/>
      <c r="S109" s="960"/>
      <c r="T109" s="961"/>
      <c r="U109" s="293" t="s">
        <v>1571</v>
      </c>
      <c r="V109" s="768" t="s">
        <v>88</v>
      </c>
      <c r="W109" s="770"/>
      <c r="X109" s="540" t="s">
        <v>2421</v>
      </c>
      <c r="Y109" s="526">
        <v>8</v>
      </c>
      <c r="Z109" s="526">
        <v>1</v>
      </c>
      <c r="AA109" s="668"/>
      <c r="AB109" s="669"/>
      <c r="AC109" s="670"/>
      <c r="AD109" s="533"/>
      <c r="AE109" s="181"/>
      <c r="AF109" s="454"/>
      <c r="AG109" s="441"/>
    </row>
    <row r="110" spans="1:33" s="9" customFormat="1" ht="32.25" customHeight="1">
      <c r="A110" s="8"/>
      <c r="B110" s="766">
        <v>101</v>
      </c>
      <c r="C110" s="767"/>
      <c r="D110" s="959" t="s">
        <v>234</v>
      </c>
      <c r="E110" s="960"/>
      <c r="F110" s="960"/>
      <c r="G110" s="960"/>
      <c r="H110" s="960"/>
      <c r="I110" s="960"/>
      <c r="J110" s="960"/>
      <c r="K110" s="960"/>
      <c r="L110" s="960"/>
      <c r="M110" s="960"/>
      <c r="N110" s="960"/>
      <c r="O110" s="960"/>
      <c r="P110" s="960"/>
      <c r="Q110" s="960"/>
      <c r="R110" s="960"/>
      <c r="S110" s="960"/>
      <c r="T110" s="961"/>
      <c r="U110" s="293" t="s">
        <v>1572</v>
      </c>
      <c r="V110" s="768" t="s">
        <v>88</v>
      </c>
      <c r="W110" s="770"/>
      <c r="X110" s="540" t="s">
        <v>2418</v>
      </c>
      <c r="Y110" s="526">
        <v>8</v>
      </c>
      <c r="Z110" s="526">
        <v>0</v>
      </c>
      <c r="AA110" s="668"/>
      <c r="AB110" s="669"/>
      <c r="AC110" s="670"/>
      <c r="AD110" s="533"/>
      <c r="AE110" s="180"/>
      <c r="AF110" s="454"/>
      <c r="AG110" s="441"/>
    </row>
    <row r="111" spans="1:33" s="9" customFormat="1" ht="32.25" customHeight="1">
      <c r="A111" s="8"/>
      <c r="B111" s="766">
        <v>102</v>
      </c>
      <c r="C111" s="767"/>
      <c r="D111" s="959" t="s">
        <v>235</v>
      </c>
      <c r="E111" s="960"/>
      <c r="F111" s="960"/>
      <c r="G111" s="960"/>
      <c r="H111" s="960"/>
      <c r="I111" s="960"/>
      <c r="J111" s="960"/>
      <c r="K111" s="960"/>
      <c r="L111" s="960"/>
      <c r="M111" s="960"/>
      <c r="N111" s="960"/>
      <c r="O111" s="960"/>
      <c r="P111" s="960"/>
      <c r="Q111" s="960"/>
      <c r="R111" s="960"/>
      <c r="S111" s="960"/>
      <c r="T111" s="961"/>
      <c r="U111" s="293" t="s">
        <v>1573</v>
      </c>
      <c r="V111" s="768" t="s">
        <v>88</v>
      </c>
      <c r="W111" s="770"/>
      <c r="X111" s="540" t="s">
        <v>2418</v>
      </c>
      <c r="Y111" s="526">
        <v>8</v>
      </c>
      <c r="Z111" s="526">
        <v>0</v>
      </c>
      <c r="AA111" s="668"/>
      <c r="AB111" s="669"/>
      <c r="AC111" s="670"/>
      <c r="AD111" s="533"/>
      <c r="AE111" s="180"/>
      <c r="AF111" s="454"/>
      <c r="AG111" s="441"/>
    </row>
    <row r="112" spans="1:33" s="9" customFormat="1" ht="32.25" customHeight="1">
      <c r="A112" s="8"/>
      <c r="B112" s="766">
        <v>103</v>
      </c>
      <c r="C112" s="767"/>
      <c r="D112" s="959" t="s">
        <v>236</v>
      </c>
      <c r="E112" s="960"/>
      <c r="F112" s="960"/>
      <c r="G112" s="960"/>
      <c r="H112" s="960"/>
      <c r="I112" s="960"/>
      <c r="J112" s="960"/>
      <c r="K112" s="960"/>
      <c r="L112" s="960"/>
      <c r="M112" s="960"/>
      <c r="N112" s="960"/>
      <c r="O112" s="960"/>
      <c r="P112" s="960"/>
      <c r="Q112" s="960"/>
      <c r="R112" s="960"/>
      <c r="S112" s="960"/>
      <c r="T112" s="961"/>
      <c r="U112" s="293" t="s">
        <v>1574</v>
      </c>
      <c r="V112" s="768" t="s">
        <v>88</v>
      </c>
      <c r="W112" s="770"/>
      <c r="X112" s="540" t="s">
        <v>2418</v>
      </c>
      <c r="Y112" s="526">
        <v>8</v>
      </c>
      <c r="Z112" s="526">
        <v>0</v>
      </c>
      <c r="AA112" s="668"/>
      <c r="AB112" s="669"/>
      <c r="AC112" s="670"/>
      <c r="AD112" s="533"/>
      <c r="AE112" s="180"/>
      <c r="AF112" s="454"/>
      <c r="AG112" s="441"/>
    </row>
    <row r="113" spans="1:33" s="9" customFormat="1" ht="13.5" customHeight="1">
      <c r="A113" s="8"/>
      <c r="B113" s="766">
        <v>104</v>
      </c>
      <c r="C113" s="767"/>
      <c r="D113" s="959" t="s">
        <v>237</v>
      </c>
      <c r="E113" s="960"/>
      <c r="F113" s="960"/>
      <c r="G113" s="960"/>
      <c r="H113" s="960"/>
      <c r="I113" s="960"/>
      <c r="J113" s="960"/>
      <c r="K113" s="960"/>
      <c r="L113" s="960"/>
      <c r="M113" s="960"/>
      <c r="N113" s="960"/>
      <c r="O113" s="960"/>
      <c r="P113" s="960"/>
      <c r="Q113" s="960"/>
      <c r="R113" s="960"/>
      <c r="S113" s="960"/>
      <c r="T113" s="961"/>
      <c r="U113" s="293" t="s">
        <v>1575</v>
      </c>
      <c r="V113" s="768" t="s">
        <v>88</v>
      </c>
      <c r="W113" s="770"/>
      <c r="X113" s="540" t="s">
        <v>2418</v>
      </c>
      <c r="Y113" s="526">
        <v>8</v>
      </c>
      <c r="Z113" s="526">
        <v>0</v>
      </c>
      <c r="AA113" s="668"/>
      <c r="AB113" s="669"/>
      <c r="AC113" s="670"/>
      <c r="AD113" s="533"/>
      <c r="AE113" s="180"/>
      <c r="AF113" s="454"/>
      <c r="AG113" s="441"/>
    </row>
    <row r="114" spans="1:33" s="9" customFormat="1" ht="13.5" customHeight="1">
      <c r="A114" s="8"/>
      <c r="B114" s="766">
        <v>105</v>
      </c>
      <c r="C114" s="767"/>
      <c r="D114" s="959" t="s">
        <v>238</v>
      </c>
      <c r="E114" s="960"/>
      <c r="F114" s="960"/>
      <c r="G114" s="960"/>
      <c r="H114" s="960"/>
      <c r="I114" s="960"/>
      <c r="J114" s="960"/>
      <c r="K114" s="960"/>
      <c r="L114" s="960"/>
      <c r="M114" s="960"/>
      <c r="N114" s="960"/>
      <c r="O114" s="960"/>
      <c r="P114" s="960"/>
      <c r="Q114" s="960"/>
      <c r="R114" s="960"/>
      <c r="S114" s="960"/>
      <c r="T114" s="961"/>
      <c r="U114" s="293" t="s">
        <v>1576</v>
      </c>
      <c r="V114" s="768" t="s">
        <v>88</v>
      </c>
      <c r="W114" s="770"/>
      <c r="X114" s="540" t="s">
        <v>2418</v>
      </c>
      <c r="Y114" s="526">
        <v>8</v>
      </c>
      <c r="Z114" s="526">
        <v>0</v>
      </c>
      <c r="AA114" s="668"/>
      <c r="AB114" s="669"/>
      <c r="AC114" s="670"/>
      <c r="AD114" s="533"/>
      <c r="AE114" s="180"/>
      <c r="AF114" s="454"/>
      <c r="AG114" s="441"/>
    </row>
    <row r="115" spans="1:33" s="9" customFormat="1" ht="13.5" customHeight="1">
      <c r="A115" s="8"/>
      <c r="B115" s="766">
        <v>106</v>
      </c>
      <c r="C115" s="767"/>
      <c r="D115" s="959" t="s">
        <v>239</v>
      </c>
      <c r="E115" s="960"/>
      <c r="F115" s="960"/>
      <c r="G115" s="960"/>
      <c r="H115" s="960"/>
      <c r="I115" s="960"/>
      <c r="J115" s="960"/>
      <c r="K115" s="960"/>
      <c r="L115" s="960"/>
      <c r="M115" s="960"/>
      <c r="N115" s="960"/>
      <c r="O115" s="960"/>
      <c r="P115" s="960"/>
      <c r="Q115" s="960"/>
      <c r="R115" s="960"/>
      <c r="S115" s="960"/>
      <c r="T115" s="961"/>
      <c r="U115" s="293" t="s">
        <v>1577</v>
      </c>
      <c r="V115" s="768" t="s">
        <v>88</v>
      </c>
      <c r="W115" s="770"/>
      <c r="X115" s="540" t="s">
        <v>2418</v>
      </c>
      <c r="Y115" s="526">
        <v>8</v>
      </c>
      <c r="Z115" s="526">
        <v>0</v>
      </c>
      <c r="AA115" s="668"/>
      <c r="AB115" s="669"/>
      <c r="AC115" s="670"/>
      <c r="AD115" s="533"/>
      <c r="AE115" s="180"/>
      <c r="AF115" s="454"/>
      <c r="AG115" s="441"/>
    </row>
    <row r="116" spans="1:33" s="9" customFormat="1" ht="13.5" customHeight="1">
      <c r="A116" s="8"/>
      <c r="B116" s="766">
        <v>107</v>
      </c>
      <c r="C116" s="767"/>
      <c r="D116" s="959" t="s">
        <v>240</v>
      </c>
      <c r="E116" s="960"/>
      <c r="F116" s="960"/>
      <c r="G116" s="960"/>
      <c r="H116" s="960"/>
      <c r="I116" s="960"/>
      <c r="J116" s="960"/>
      <c r="K116" s="960"/>
      <c r="L116" s="960"/>
      <c r="M116" s="960"/>
      <c r="N116" s="960"/>
      <c r="O116" s="960"/>
      <c r="P116" s="960"/>
      <c r="Q116" s="960"/>
      <c r="R116" s="960"/>
      <c r="S116" s="960"/>
      <c r="T116" s="961"/>
      <c r="U116" s="293" t="s">
        <v>1578</v>
      </c>
      <c r="V116" s="768" t="s">
        <v>88</v>
      </c>
      <c r="W116" s="770"/>
      <c r="X116" s="540" t="s">
        <v>2421</v>
      </c>
      <c r="Y116" s="526">
        <v>8</v>
      </c>
      <c r="Z116" s="526">
        <v>1</v>
      </c>
      <c r="AA116" s="668"/>
      <c r="AB116" s="669"/>
      <c r="AC116" s="670"/>
      <c r="AD116" s="533"/>
      <c r="AE116" s="180"/>
      <c r="AF116" s="454"/>
      <c r="AG116" s="441"/>
    </row>
    <row r="117" spans="1:33" s="15" customFormat="1" ht="13.5" customHeight="1">
      <c r="A117" s="14"/>
      <c r="B117" s="766">
        <v>108</v>
      </c>
      <c r="C117" s="767"/>
      <c r="D117" s="959" t="s">
        <v>241</v>
      </c>
      <c r="E117" s="960"/>
      <c r="F117" s="960"/>
      <c r="G117" s="960"/>
      <c r="H117" s="960"/>
      <c r="I117" s="960"/>
      <c r="J117" s="960"/>
      <c r="K117" s="960"/>
      <c r="L117" s="960"/>
      <c r="M117" s="960"/>
      <c r="N117" s="960"/>
      <c r="O117" s="960"/>
      <c r="P117" s="960"/>
      <c r="Q117" s="960"/>
      <c r="R117" s="960"/>
      <c r="S117" s="960"/>
      <c r="T117" s="961"/>
      <c r="U117" s="293" t="s">
        <v>1579</v>
      </c>
      <c r="V117" s="768" t="s">
        <v>88</v>
      </c>
      <c r="W117" s="770"/>
      <c r="X117" s="540" t="s">
        <v>2421</v>
      </c>
      <c r="Y117" s="526">
        <v>8</v>
      </c>
      <c r="Z117" s="526">
        <v>1</v>
      </c>
      <c r="AA117" s="668"/>
      <c r="AB117" s="669"/>
      <c r="AC117" s="670"/>
      <c r="AD117" s="533"/>
      <c r="AE117" s="181"/>
      <c r="AF117" s="454"/>
      <c r="AG117" s="441"/>
    </row>
    <row r="118" spans="1:33" s="15" customFormat="1" ht="13.5" customHeight="1">
      <c r="A118" s="14"/>
      <c r="B118" s="766">
        <v>109</v>
      </c>
      <c r="C118" s="767"/>
      <c r="D118" s="959" t="s">
        <v>242</v>
      </c>
      <c r="E118" s="960"/>
      <c r="F118" s="960"/>
      <c r="G118" s="960"/>
      <c r="H118" s="960"/>
      <c r="I118" s="960"/>
      <c r="J118" s="960"/>
      <c r="K118" s="960"/>
      <c r="L118" s="960"/>
      <c r="M118" s="960"/>
      <c r="N118" s="960"/>
      <c r="O118" s="960"/>
      <c r="P118" s="960"/>
      <c r="Q118" s="960"/>
      <c r="R118" s="960"/>
      <c r="S118" s="960"/>
      <c r="T118" s="961"/>
      <c r="U118" s="293" t="s">
        <v>1580</v>
      </c>
      <c r="V118" s="768" t="s">
        <v>88</v>
      </c>
      <c r="W118" s="770"/>
      <c r="X118" s="540" t="s">
        <v>2421</v>
      </c>
      <c r="Y118" s="526">
        <v>8</v>
      </c>
      <c r="Z118" s="526">
        <v>1</v>
      </c>
      <c r="AA118" s="668"/>
      <c r="AB118" s="669"/>
      <c r="AC118" s="670"/>
      <c r="AD118" s="533"/>
      <c r="AE118" s="181"/>
      <c r="AF118" s="454"/>
      <c r="AG118" s="441"/>
    </row>
    <row r="119" spans="1:33" s="9" customFormat="1" ht="13.5" customHeight="1">
      <c r="A119" s="8"/>
      <c r="B119" s="766">
        <v>110</v>
      </c>
      <c r="C119" s="767"/>
      <c r="D119" s="959" t="s">
        <v>243</v>
      </c>
      <c r="E119" s="960"/>
      <c r="F119" s="960"/>
      <c r="G119" s="960"/>
      <c r="H119" s="960"/>
      <c r="I119" s="960"/>
      <c r="J119" s="960"/>
      <c r="K119" s="960"/>
      <c r="L119" s="960"/>
      <c r="M119" s="960"/>
      <c r="N119" s="960"/>
      <c r="O119" s="960"/>
      <c r="P119" s="960"/>
      <c r="Q119" s="960"/>
      <c r="R119" s="960"/>
      <c r="S119" s="960"/>
      <c r="T119" s="961"/>
      <c r="U119" s="293" t="s">
        <v>1581</v>
      </c>
      <c r="V119" s="768" t="s">
        <v>88</v>
      </c>
      <c r="W119" s="770"/>
      <c r="X119" s="540" t="s">
        <v>2418</v>
      </c>
      <c r="Y119" s="526">
        <v>8</v>
      </c>
      <c r="Z119" s="526">
        <v>0</v>
      </c>
      <c r="AA119" s="668"/>
      <c r="AB119" s="669"/>
      <c r="AC119" s="670"/>
      <c r="AD119" s="533"/>
      <c r="AE119" s="180"/>
      <c r="AF119" s="454"/>
      <c r="AG119" s="441"/>
    </row>
    <row r="120" spans="1:33" s="9" customFormat="1" ht="13.5" customHeight="1">
      <c r="A120" s="8"/>
      <c r="B120" s="766">
        <v>111</v>
      </c>
      <c r="C120" s="767"/>
      <c r="D120" s="959" t="s">
        <v>244</v>
      </c>
      <c r="E120" s="960"/>
      <c r="F120" s="960"/>
      <c r="G120" s="960"/>
      <c r="H120" s="960"/>
      <c r="I120" s="960"/>
      <c r="J120" s="960"/>
      <c r="K120" s="960"/>
      <c r="L120" s="960"/>
      <c r="M120" s="960"/>
      <c r="N120" s="960"/>
      <c r="O120" s="960"/>
      <c r="P120" s="960"/>
      <c r="Q120" s="960"/>
      <c r="R120" s="960"/>
      <c r="S120" s="960"/>
      <c r="T120" s="961"/>
      <c r="U120" s="293" t="s">
        <v>1582</v>
      </c>
      <c r="V120" s="768" t="s">
        <v>88</v>
      </c>
      <c r="W120" s="770"/>
      <c r="X120" s="540" t="s">
        <v>2418</v>
      </c>
      <c r="Y120" s="526">
        <v>8</v>
      </c>
      <c r="Z120" s="526">
        <v>0</v>
      </c>
      <c r="AA120" s="668"/>
      <c r="AB120" s="669"/>
      <c r="AC120" s="670"/>
      <c r="AD120" s="533"/>
      <c r="AE120" s="180"/>
      <c r="AF120" s="454"/>
      <c r="AG120" s="441"/>
    </row>
    <row r="121" spans="1:33" s="15" customFormat="1" ht="13.5" customHeight="1">
      <c r="A121" s="14"/>
      <c r="B121" s="766">
        <v>112</v>
      </c>
      <c r="C121" s="767"/>
      <c r="D121" s="959" t="s">
        <v>245</v>
      </c>
      <c r="E121" s="960"/>
      <c r="F121" s="960"/>
      <c r="G121" s="960"/>
      <c r="H121" s="960"/>
      <c r="I121" s="960"/>
      <c r="J121" s="960"/>
      <c r="K121" s="960"/>
      <c r="L121" s="960"/>
      <c r="M121" s="960"/>
      <c r="N121" s="960"/>
      <c r="O121" s="960"/>
      <c r="P121" s="960"/>
      <c r="Q121" s="960"/>
      <c r="R121" s="960"/>
      <c r="S121" s="960"/>
      <c r="T121" s="961"/>
      <c r="U121" s="293" t="s">
        <v>1583</v>
      </c>
      <c r="V121" s="768" t="s">
        <v>88</v>
      </c>
      <c r="W121" s="770"/>
      <c r="X121" s="540" t="s">
        <v>2418</v>
      </c>
      <c r="Y121" s="526">
        <v>8</v>
      </c>
      <c r="Z121" s="526">
        <v>0</v>
      </c>
      <c r="AA121" s="668"/>
      <c r="AB121" s="669"/>
      <c r="AC121" s="670"/>
      <c r="AD121" s="533"/>
      <c r="AE121" s="181"/>
      <c r="AF121" s="454"/>
      <c r="AG121" s="441"/>
    </row>
    <row r="122" spans="1:33" s="9" customFormat="1" ht="13.5" customHeight="1">
      <c r="A122" s="8"/>
      <c r="B122" s="766">
        <v>113</v>
      </c>
      <c r="C122" s="767"/>
      <c r="D122" s="959" t="s">
        <v>246</v>
      </c>
      <c r="E122" s="960"/>
      <c r="F122" s="960"/>
      <c r="G122" s="960"/>
      <c r="H122" s="960"/>
      <c r="I122" s="960"/>
      <c r="J122" s="960"/>
      <c r="K122" s="960"/>
      <c r="L122" s="960"/>
      <c r="M122" s="960"/>
      <c r="N122" s="960"/>
      <c r="O122" s="960"/>
      <c r="P122" s="960"/>
      <c r="Q122" s="960"/>
      <c r="R122" s="960"/>
      <c r="S122" s="960"/>
      <c r="T122" s="961"/>
      <c r="U122" s="293" t="s">
        <v>1584</v>
      </c>
      <c r="V122" s="768" t="s">
        <v>88</v>
      </c>
      <c r="W122" s="770"/>
      <c r="X122" s="540" t="s">
        <v>2421</v>
      </c>
      <c r="Y122" s="526">
        <v>8</v>
      </c>
      <c r="Z122" s="526">
        <v>1</v>
      </c>
      <c r="AA122" s="668"/>
      <c r="AB122" s="669"/>
      <c r="AC122" s="670"/>
      <c r="AD122" s="533"/>
      <c r="AE122" s="180"/>
      <c r="AF122" s="454"/>
      <c r="AG122" s="441"/>
    </row>
    <row r="123" spans="1:33" s="9" customFormat="1" ht="13.5" customHeight="1">
      <c r="A123" s="8"/>
      <c r="B123" s="766">
        <v>114</v>
      </c>
      <c r="C123" s="767"/>
      <c r="D123" s="959" t="s">
        <v>247</v>
      </c>
      <c r="E123" s="960"/>
      <c r="F123" s="960"/>
      <c r="G123" s="960"/>
      <c r="H123" s="960"/>
      <c r="I123" s="960"/>
      <c r="J123" s="960"/>
      <c r="K123" s="960"/>
      <c r="L123" s="960"/>
      <c r="M123" s="960"/>
      <c r="N123" s="960"/>
      <c r="O123" s="960"/>
      <c r="P123" s="960"/>
      <c r="Q123" s="960"/>
      <c r="R123" s="960"/>
      <c r="S123" s="960"/>
      <c r="T123" s="961"/>
      <c r="U123" s="293" t="s">
        <v>1585</v>
      </c>
      <c r="V123" s="768" t="s">
        <v>88</v>
      </c>
      <c r="W123" s="770"/>
      <c r="X123" s="540" t="s">
        <v>2421</v>
      </c>
      <c r="Y123" s="526">
        <v>8</v>
      </c>
      <c r="Z123" s="526">
        <v>1</v>
      </c>
      <c r="AA123" s="668"/>
      <c r="AB123" s="669"/>
      <c r="AC123" s="670"/>
      <c r="AD123" s="533"/>
      <c r="AE123" s="180"/>
      <c r="AF123" s="454"/>
      <c r="AG123" s="441"/>
    </row>
    <row r="124" spans="1:33" s="9" customFormat="1" ht="13.5" customHeight="1">
      <c r="A124" s="8"/>
      <c r="B124" s="766">
        <v>115</v>
      </c>
      <c r="C124" s="767"/>
      <c r="D124" s="959" t="s">
        <v>248</v>
      </c>
      <c r="E124" s="960"/>
      <c r="F124" s="960"/>
      <c r="G124" s="960"/>
      <c r="H124" s="960"/>
      <c r="I124" s="960"/>
      <c r="J124" s="960"/>
      <c r="K124" s="960"/>
      <c r="L124" s="960"/>
      <c r="M124" s="960"/>
      <c r="N124" s="960"/>
      <c r="O124" s="960"/>
      <c r="P124" s="960"/>
      <c r="Q124" s="960"/>
      <c r="R124" s="960"/>
      <c r="S124" s="960"/>
      <c r="T124" s="961"/>
      <c r="U124" s="293" t="s">
        <v>1586</v>
      </c>
      <c r="V124" s="768" t="s">
        <v>88</v>
      </c>
      <c r="W124" s="770"/>
      <c r="X124" s="540" t="s">
        <v>2421</v>
      </c>
      <c r="Y124" s="526">
        <v>8</v>
      </c>
      <c r="Z124" s="526">
        <v>1</v>
      </c>
      <c r="AA124" s="668"/>
      <c r="AB124" s="669"/>
      <c r="AC124" s="670"/>
      <c r="AD124" s="533"/>
      <c r="AE124" s="180"/>
      <c r="AF124" s="454"/>
      <c r="AG124" s="441"/>
    </row>
    <row r="125" spans="1:33" s="9" customFormat="1" ht="13.5" customHeight="1">
      <c r="A125" s="8"/>
      <c r="B125" s="766">
        <v>116</v>
      </c>
      <c r="C125" s="767"/>
      <c r="D125" s="959" t="s">
        <v>249</v>
      </c>
      <c r="E125" s="960"/>
      <c r="F125" s="960"/>
      <c r="G125" s="960"/>
      <c r="H125" s="960"/>
      <c r="I125" s="960"/>
      <c r="J125" s="960"/>
      <c r="K125" s="960"/>
      <c r="L125" s="960"/>
      <c r="M125" s="960"/>
      <c r="N125" s="960"/>
      <c r="O125" s="960"/>
      <c r="P125" s="960"/>
      <c r="Q125" s="960"/>
      <c r="R125" s="960"/>
      <c r="S125" s="960"/>
      <c r="T125" s="961"/>
      <c r="U125" s="293" t="s">
        <v>1587</v>
      </c>
      <c r="V125" s="768" t="s">
        <v>88</v>
      </c>
      <c r="W125" s="770"/>
      <c r="X125" s="540" t="s">
        <v>2418</v>
      </c>
      <c r="Y125" s="526">
        <v>8</v>
      </c>
      <c r="Z125" s="526">
        <v>0</v>
      </c>
      <c r="AA125" s="668"/>
      <c r="AB125" s="669"/>
      <c r="AC125" s="670"/>
      <c r="AD125" s="533"/>
      <c r="AE125" s="180"/>
      <c r="AF125" s="454"/>
      <c r="AG125" s="441"/>
    </row>
    <row r="126" spans="1:33" s="15" customFormat="1" ht="13.5" customHeight="1">
      <c r="A126" s="14"/>
      <c r="B126" s="766">
        <v>117</v>
      </c>
      <c r="C126" s="767"/>
      <c r="D126" s="959" t="s">
        <v>250</v>
      </c>
      <c r="E126" s="960"/>
      <c r="F126" s="960"/>
      <c r="G126" s="960"/>
      <c r="H126" s="960"/>
      <c r="I126" s="960"/>
      <c r="J126" s="960"/>
      <c r="K126" s="960"/>
      <c r="L126" s="960"/>
      <c r="M126" s="960"/>
      <c r="N126" s="960"/>
      <c r="O126" s="960"/>
      <c r="P126" s="960"/>
      <c r="Q126" s="960"/>
      <c r="R126" s="960"/>
      <c r="S126" s="960"/>
      <c r="T126" s="961"/>
      <c r="U126" s="293" t="s">
        <v>1588</v>
      </c>
      <c r="V126" s="768" t="s">
        <v>88</v>
      </c>
      <c r="W126" s="770"/>
      <c r="X126" s="540" t="s">
        <v>2418</v>
      </c>
      <c r="Y126" s="526">
        <v>8</v>
      </c>
      <c r="Z126" s="526">
        <v>0</v>
      </c>
      <c r="AA126" s="668"/>
      <c r="AB126" s="669"/>
      <c r="AC126" s="670"/>
      <c r="AD126" s="533"/>
      <c r="AE126" s="181"/>
      <c r="AF126" s="454"/>
      <c r="AG126" s="441"/>
    </row>
    <row r="127" spans="1:33" s="9" customFormat="1" ht="13.5" customHeight="1">
      <c r="A127" s="8"/>
      <c r="B127" s="766">
        <v>118</v>
      </c>
      <c r="C127" s="767"/>
      <c r="D127" s="959" t="s">
        <v>251</v>
      </c>
      <c r="E127" s="960"/>
      <c r="F127" s="960"/>
      <c r="G127" s="960"/>
      <c r="H127" s="960"/>
      <c r="I127" s="960"/>
      <c r="J127" s="960"/>
      <c r="K127" s="960"/>
      <c r="L127" s="960"/>
      <c r="M127" s="960"/>
      <c r="N127" s="960"/>
      <c r="O127" s="960"/>
      <c r="P127" s="960"/>
      <c r="Q127" s="960"/>
      <c r="R127" s="960"/>
      <c r="S127" s="960"/>
      <c r="T127" s="961"/>
      <c r="U127" s="293" t="s">
        <v>1589</v>
      </c>
      <c r="V127" s="768" t="s">
        <v>88</v>
      </c>
      <c r="W127" s="770"/>
      <c r="X127" s="540" t="s">
        <v>2418</v>
      </c>
      <c r="Y127" s="526">
        <v>8</v>
      </c>
      <c r="Z127" s="526">
        <v>0</v>
      </c>
      <c r="AA127" s="668"/>
      <c r="AB127" s="669"/>
      <c r="AC127" s="670"/>
      <c r="AD127" s="533"/>
      <c r="AE127" s="180"/>
      <c r="AF127" s="454"/>
      <c r="AG127" s="441"/>
    </row>
    <row r="128" spans="1:33" s="9" customFormat="1" ht="28.15" customHeight="1">
      <c r="A128" s="8"/>
      <c r="B128" s="766">
        <v>119</v>
      </c>
      <c r="C128" s="767"/>
      <c r="D128" s="959" t="s">
        <v>252</v>
      </c>
      <c r="E128" s="960"/>
      <c r="F128" s="960"/>
      <c r="G128" s="960"/>
      <c r="H128" s="960"/>
      <c r="I128" s="960"/>
      <c r="J128" s="960"/>
      <c r="K128" s="960"/>
      <c r="L128" s="960"/>
      <c r="M128" s="960"/>
      <c r="N128" s="960"/>
      <c r="O128" s="960"/>
      <c r="P128" s="960"/>
      <c r="Q128" s="960"/>
      <c r="R128" s="960"/>
      <c r="S128" s="960"/>
      <c r="T128" s="961"/>
      <c r="U128" s="293" t="s">
        <v>1590</v>
      </c>
      <c r="V128" s="768" t="s">
        <v>88</v>
      </c>
      <c r="W128" s="770"/>
      <c r="X128" s="540" t="s">
        <v>2421</v>
      </c>
      <c r="Y128" s="526">
        <v>8</v>
      </c>
      <c r="Z128" s="526">
        <v>1</v>
      </c>
      <c r="AA128" s="668"/>
      <c r="AB128" s="669"/>
      <c r="AC128" s="670"/>
      <c r="AD128" s="533"/>
      <c r="AE128" s="180"/>
      <c r="AF128" s="454"/>
      <c r="AG128" s="441"/>
    </row>
    <row r="129" spans="1:33" s="15" customFormat="1" ht="28.15" customHeight="1">
      <c r="A129" s="14"/>
      <c r="B129" s="766">
        <v>120</v>
      </c>
      <c r="C129" s="767"/>
      <c r="D129" s="959" t="s">
        <v>253</v>
      </c>
      <c r="E129" s="960"/>
      <c r="F129" s="960"/>
      <c r="G129" s="960"/>
      <c r="H129" s="960"/>
      <c r="I129" s="960"/>
      <c r="J129" s="960"/>
      <c r="K129" s="960"/>
      <c r="L129" s="960"/>
      <c r="M129" s="960"/>
      <c r="N129" s="960"/>
      <c r="O129" s="960"/>
      <c r="P129" s="960"/>
      <c r="Q129" s="960"/>
      <c r="R129" s="960"/>
      <c r="S129" s="960"/>
      <c r="T129" s="961"/>
      <c r="U129" s="293" t="s">
        <v>1591</v>
      </c>
      <c r="V129" s="768" t="s">
        <v>88</v>
      </c>
      <c r="W129" s="770"/>
      <c r="X129" s="540" t="s">
        <v>2421</v>
      </c>
      <c r="Y129" s="526">
        <v>8</v>
      </c>
      <c r="Z129" s="526">
        <v>1</v>
      </c>
      <c r="AA129" s="668"/>
      <c r="AB129" s="669"/>
      <c r="AC129" s="670"/>
      <c r="AD129" s="533"/>
      <c r="AE129" s="181"/>
      <c r="AF129" s="454"/>
      <c r="AG129" s="441"/>
    </row>
    <row r="130" spans="1:33" s="9" customFormat="1" ht="13.5" customHeight="1">
      <c r="A130" s="8"/>
      <c r="B130" s="766">
        <v>121</v>
      </c>
      <c r="C130" s="767"/>
      <c r="D130" s="959" t="s">
        <v>254</v>
      </c>
      <c r="E130" s="960"/>
      <c r="F130" s="960"/>
      <c r="G130" s="960"/>
      <c r="H130" s="960"/>
      <c r="I130" s="960"/>
      <c r="J130" s="960"/>
      <c r="K130" s="960"/>
      <c r="L130" s="960"/>
      <c r="M130" s="960"/>
      <c r="N130" s="960"/>
      <c r="O130" s="960"/>
      <c r="P130" s="960"/>
      <c r="Q130" s="960"/>
      <c r="R130" s="960"/>
      <c r="S130" s="960"/>
      <c r="T130" s="961"/>
      <c r="U130" s="293" t="s">
        <v>1592</v>
      </c>
      <c r="V130" s="768" t="s">
        <v>88</v>
      </c>
      <c r="W130" s="770"/>
      <c r="X130" s="540" t="s">
        <v>2421</v>
      </c>
      <c r="Y130" s="526">
        <v>8</v>
      </c>
      <c r="Z130" s="526">
        <v>1</v>
      </c>
      <c r="AA130" s="668"/>
      <c r="AB130" s="669"/>
      <c r="AC130" s="670"/>
      <c r="AD130" s="533"/>
      <c r="AE130" s="180"/>
      <c r="AF130" s="454"/>
      <c r="AG130" s="441"/>
    </row>
    <row r="131" spans="1:33" s="9" customFormat="1" ht="32.25" customHeight="1">
      <c r="A131" s="8"/>
      <c r="B131" s="766">
        <v>122</v>
      </c>
      <c r="C131" s="767"/>
      <c r="D131" s="959" t="s">
        <v>255</v>
      </c>
      <c r="E131" s="960"/>
      <c r="F131" s="960"/>
      <c r="G131" s="960"/>
      <c r="H131" s="960"/>
      <c r="I131" s="960"/>
      <c r="J131" s="960"/>
      <c r="K131" s="960"/>
      <c r="L131" s="960"/>
      <c r="M131" s="960"/>
      <c r="N131" s="960"/>
      <c r="O131" s="960"/>
      <c r="P131" s="960"/>
      <c r="Q131" s="960"/>
      <c r="R131" s="960"/>
      <c r="S131" s="960"/>
      <c r="T131" s="961"/>
      <c r="U131" s="293" t="s">
        <v>1593</v>
      </c>
      <c r="V131" s="768" t="s">
        <v>88</v>
      </c>
      <c r="W131" s="770"/>
      <c r="X131" s="540" t="s">
        <v>2418</v>
      </c>
      <c r="Y131" s="526">
        <v>8</v>
      </c>
      <c r="Z131" s="526">
        <v>0</v>
      </c>
      <c r="AA131" s="668"/>
      <c r="AB131" s="669"/>
      <c r="AC131" s="670"/>
      <c r="AD131" s="533"/>
      <c r="AE131" s="180"/>
      <c r="AF131" s="454"/>
      <c r="AG131" s="441"/>
    </row>
    <row r="132" spans="1:33" s="9" customFormat="1" ht="32.25" customHeight="1">
      <c r="A132" s="8"/>
      <c r="B132" s="766">
        <v>123</v>
      </c>
      <c r="C132" s="767"/>
      <c r="D132" s="959" t="s">
        <v>256</v>
      </c>
      <c r="E132" s="960"/>
      <c r="F132" s="960"/>
      <c r="G132" s="960"/>
      <c r="H132" s="960"/>
      <c r="I132" s="960"/>
      <c r="J132" s="960"/>
      <c r="K132" s="960"/>
      <c r="L132" s="960"/>
      <c r="M132" s="960"/>
      <c r="N132" s="960"/>
      <c r="O132" s="960"/>
      <c r="P132" s="960"/>
      <c r="Q132" s="960"/>
      <c r="R132" s="960"/>
      <c r="S132" s="960"/>
      <c r="T132" s="961"/>
      <c r="U132" s="293" t="s">
        <v>1594</v>
      </c>
      <c r="V132" s="768" t="s">
        <v>88</v>
      </c>
      <c r="W132" s="770"/>
      <c r="X132" s="540" t="s">
        <v>2418</v>
      </c>
      <c r="Y132" s="526">
        <v>8</v>
      </c>
      <c r="Z132" s="526">
        <v>0</v>
      </c>
      <c r="AA132" s="668"/>
      <c r="AB132" s="669"/>
      <c r="AC132" s="670"/>
      <c r="AD132" s="533"/>
      <c r="AE132" s="180"/>
      <c r="AF132" s="454"/>
      <c r="AG132" s="441"/>
    </row>
    <row r="133" spans="1:33" s="9" customFormat="1" ht="32.25" customHeight="1">
      <c r="A133" s="8"/>
      <c r="B133" s="766">
        <v>124</v>
      </c>
      <c r="C133" s="767"/>
      <c r="D133" s="959" t="s">
        <v>257</v>
      </c>
      <c r="E133" s="960"/>
      <c r="F133" s="960"/>
      <c r="G133" s="960"/>
      <c r="H133" s="960"/>
      <c r="I133" s="960"/>
      <c r="J133" s="960"/>
      <c r="K133" s="960"/>
      <c r="L133" s="960"/>
      <c r="M133" s="960"/>
      <c r="N133" s="960"/>
      <c r="O133" s="960"/>
      <c r="P133" s="960"/>
      <c r="Q133" s="960"/>
      <c r="R133" s="960"/>
      <c r="S133" s="960"/>
      <c r="T133" s="961"/>
      <c r="U133" s="293" t="s">
        <v>1595</v>
      </c>
      <c r="V133" s="768" t="s">
        <v>88</v>
      </c>
      <c r="W133" s="770"/>
      <c r="X133" s="540" t="s">
        <v>2418</v>
      </c>
      <c r="Y133" s="526">
        <v>8</v>
      </c>
      <c r="Z133" s="526">
        <v>0</v>
      </c>
      <c r="AA133" s="668"/>
      <c r="AB133" s="669"/>
      <c r="AC133" s="670"/>
      <c r="AD133" s="533"/>
      <c r="AE133" s="180"/>
      <c r="AF133" s="454"/>
      <c r="AG133" s="441"/>
    </row>
    <row r="134" spans="1:33" s="9" customFormat="1" ht="15" customHeight="1">
      <c r="A134" s="8"/>
      <c r="B134" s="766">
        <v>125</v>
      </c>
      <c r="C134" s="767"/>
      <c r="D134" s="959" t="s">
        <v>258</v>
      </c>
      <c r="E134" s="960"/>
      <c r="F134" s="960"/>
      <c r="G134" s="960"/>
      <c r="H134" s="960"/>
      <c r="I134" s="960"/>
      <c r="J134" s="960"/>
      <c r="K134" s="960"/>
      <c r="L134" s="960"/>
      <c r="M134" s="960"/>
      <c r="N134" s="960"/>
      <c r="O134" s="960"/>
      <c r="P134" s="960"/>
      <c r="Q134" s="960"/>
      <c r="R134" s="960"/>
      <c r="S134" s="960"/>
      <c r="T134" s="961"/>
      <c r="U134" s="293" t="s">
        <v>1596</v>
      </c>
      <c r="V134" s="768" t="s">
        <v>88</v>
      </c>
      <c r="W134" s="770"/>
      <c r="X134" s="540" t="s">
        <v>2418</v>
      </c>
      <c r="Y134" s="526">
        <v>8</v>
      </c>
      <c r="Z134" s="526">
        <v>0</v>
      </c>
      <c r="AA134" s="668"/>
      <c r="AB134" s="669"/>
      <c r="AC134" s="670"/>
      <c r="AD134" s="533"/>
      <c r="AE134" s="180"/>
      <c r="AF134" s="454"/>
      <c r="AG134" s="441"/>
    </row>
    <row r="135" spans="1:33" s="9" customFormat="1" ht="15" customHeight="1">
      <c r="A135" s="8"/>
      <c r="B135" s="766">
        <v>126</v>
      </c>
      <c r="C135" s="767"/>
      <c r="D135" s="959" t="s">
        <v>259</v>
      </c>
      <c r="E135" s="960"/>
      <c r="F135" s="960"/>
      <c r="G135" s="960"/>
      <c r="H135" s="960"/>
      <c r="I135" s="960"/>
      <c r="J135" s="960"/>
      <c r="K135" s="960"/>
      <c r="L135" s="960"/>
      <c r="M135" s="960"/>
      <c r="N135" s="960"/>
      <c r="O135" s="960"/>
      <c r="P135" s="960"/>
      <c r="Q135" s="960"/>
      <c r="R135" s="960"/>
      <c r="S135" s="960"/>
      <c r="T135" s="961"/>
      <c r="U135" s="293" t="s">
        <v>1597</v>
      </c>
      <c r="V135" s="768" t="s">
        <v>88</v>
      </c>
      <c r="W135" s="770"/>
      <c r="X135" s="540" t="s">
        <v>2418</v>
      </c>
      <c r="Y135" s="526">
        <v>8</v>
      </c>
      <c r="Z135" s="526">
        <v>0</v>
      </c>
      <c r="AA135" s="668"/>
      <c r="AB135" s="669"/>
      <c r="AC135" s="670"/>
      <c r="AD135" s="533"/>
      <c r="AE135" s="180"/>
      <c r="AF135" s="454"/>
      <c r="AG135" s="441"/>
    </row>
    <row r="136" spans="1:33" s="15" customFormat="1" ht="15" customHeight="1">
      <c r="A136" s="14"/>
      <c r="B136" s="766">
        <v>127</v>
      </c>
      <c r="C136" s="767"/>
      <c r="D136" s="959" t="s">
        <v>260</v>
      </c>
      <c r="E136" s="960"/>
      <c r="F136" s="960"/>
      <c r="G136" s="960"/>
      <c r="H136" s="960"/>
      <c r="I136" s="960"/>
      <c r="J136" s="960"/>
      <c r="K136" s="960"/>
      <c r="L136" s="960"/>
      <c r="M136" s="960"/>
      <c r="N136" s="960"/>
      <c r="O136" s="960"/>
      <c r="P136" s="960"/>
      <c r="Q136" s="960"/>
      <c r="R136" s="960"/>
      <c r="S136" s="960"/>
      <c r="T136" s="961"/>
      <c r="U136" s="293" t="s">
        <v>1598</v>
      </c>
      <c r="V136" s="768" t="s">
        <v>88</v>
      </c>
      <c r="W136" s="770"/>
      <c r="X136" s="540" t="s">
        <v>2418</v>
      </c>
      <c r="Y136" s="526">
        <v>8</v>
      </c>
      <c r="Z136" s="526">
        <v>0</v>
      </c>
      <c r="AA136" s="668"/>
      <c r="AB136" s="669"/>
      <c r="AC136" s="670"/>
      <c r="AD136" s="533"/>
      <c r="AE136" s="181"/>
      <c r="AF136" s="454"/>
      <c r="AG136" s="441"/>
    </row>
    <row r="137" spans="1:33" s="15" customFormat="1" ht="32.5" customHeight="1">
      <c r="A137" s="14"/>
      <c r="B137" s="766">
        <v>128</v>
      </c>
      <c r="C137" s="767"/>
      <c r="D137" s="959" t="s">
        <v>261</v>
      </c>
      <c r="E137" s="960"/>
      <c r="F137" s="960"/>
      <c r="G137" s="960"/>
      <c r="H137" s="960"/>
      <c r="I137" s="960"/>
      <c r="J137" s="960"/>
      <c r="K137" s="960"/>
      <c r="L137" s="960"/>
      <c r="M137" s="960"/>
      <c r="N137" s="960"/>
      <c r="O137" s="960"/>
      <c r="P137" s="960"/>
      <c r="Q137" s="960"/>
      <c r="R137" s="960"/>
      <c r="S137" s="960"/>
      <c r="T137" s="961"/>
      <c r="U137" s="293" t="s">
        <v>1599</v>
      </c>
      <c r="V137" s="768" t="s">
        <v>88</v>
      </c>
      <c r="W137" s="770"/>
      <c r="X137" s="540" t="s">
        <v>2421</v>
      </c>
      <c r="Y137" s="526">
        <v>8</v>
      </c>
      <c r="Z137" s="526">
        <v>1</v>
      </c>
      <c r="AA137" s="668"/>
      <c r="AB137" s="669"/>
      <c r="AC137" s="670"/>
      <c r="AD137" s="533"/>
      <c r="AE137" s="181"/>
      <c r="AF137" s="454"/>
      <c r="AG137" s="441"/>
    </row>
    <row r="138" spans="1:33" s="9" customFormat="1" ht="32.5" customHeight="1">
      <c r="A138" s="8"/>
      <c r="B138" s="766">
        <v>129</v>
      </c>
      <c r="C138" s="767"/>
      <c r="D138" s="959" t="s">
        <v>262</v>
      </c>
      <c r="E138" s="960"/>
      <c r="F138" s="960"/>
      <c r="G138" s="960"/>
      <c r="H138" s="960"/>
      <c r="I138" s="960"/>
      <c r="J138" s="960"/>
      <c r="K138" s="960"/>
      <c r="L138" s="960"/>
      <c r="M138" s="960"/>
      <c r="N138" s="960"/>
      <c r="O138" s="960"/>
      <c r="P138" s="960"/>
      <c r="Q138" s="960"/>
      <c r="R138" s="960"/>
      <c r="S138" s="960"/>
      <c r="T138" s="961"/>
      <c r="U138" s="293" t="s">
        <v>1600</v>
      </c>
      <c r="V138" s="768" t="s">
        <v>88</v>
      </c>
      <c r="W138" s="770"/>
      <c r="X138" s="540" t="s">
        <v>2421</v>
      </c>
      <c r="Y138" s="526">
        <v>8</v>
      </c>
      <c r="Z138" s="526">
        <v>1</v>
      </c>
      <c r="AA138" s="668"/>
      <c r="AB138" s="669"/>
      <c r="AC138" s="670"/>
      <c r="AD138" s="533"/>
      <c r="AE138" s="180"/>
      <c r="AF138" s="454"/>
      <c r="AG138" s="441"/>
    </row>
    <row r="139" spans="1:33" s="9" customFormat="1" ht="15" customHeight="1">
      <c r="A139" s="8"/>
      <c r="B139" s="766">
        <v>130</v>
      </c>
      <c r="C139" s="767"/>
      <c r="D139" s="959" t="s">
        <v>263</v>
      </c>
      <c r="E139" s="960"/>
      <c r="F139" s="960"/>
      <c r="G139" s="960"/>
      <c r="H139" s="960"/>
      <c r="I139" s="960"/>
      <c r="J139" s="960"/>
      <c r="K139" s="960"/>
      <c r="L139" s="960"/>
      <c r="M139" s="960"/>
      <c r="N139" s="960"/>
      <c r="O139" s="960"/>
      <c r="P139" s="960"/>
      <c r="Q139" s="960"/>
      <c r="R139" s="960"/>
      <c r="S139" s="960"/>
      <c r="T139" s="961"/>
      <c r="U139" s="293" t="s">
        <v>1601</v>
      </c>
      <c r="V139" s="768" t="s">
        <v>88</v>
      </c>
      <c r="W139" s="770"/>
      <c r="X139" s="540" t="s">
        <v>2421</v>
      </c>
      <c r="Y139" s="526">
        <v>8</v>
      </c>
      <c r="Z139" s="526">
        <v>1</v>
      </c>
      <c r="AA139" s="668"/>
      <c r="AB139" s="669"/>
      <c r="AC139" s="670"/>
      <c r="AD139" s="533"/>
      <c r="AE139" s="180"/>
      <c r="AF139" s="454"/>
      <c r="AG139" s="441"/>
    </row>
    <row r="140" spans="1:33" s="15" customFormat="1" ht="15" customHeight="1">
      <c r="A140" s="14"/>
      <c r="B140" s="766">
        <v>131</v>
      </c>
      <c r="C140" s="767"/>
      <c r="D140" s="959" t="s">
        <v>264</v>
      </c>
      <c r="E140" s="960"/>
      <c r="F140" s="960"/>
      <c r="G140" s="960"/>
      <c r="H140" s="960"/>
      <c r="I140" s="960"/>
      <c r="J140" s="960"/>
      <c r="K140" s="960"/>
      <c r="L140" s="960"/>
      <c r="M140" s="960"/>
      <c r="N140" s="960"/>
      <c r="O140" s="960"/>
      <c r="P140" s="960"/>
      <c r="Q140" s="960"/>
      <c r="R140" s="960"/>
      <c r="S140" s="960"/>
      <c r="T140" s="961"/>
      <c r="U140" s="293" t="s">
        <v>1602</v>
      </c>
      <c r="V140" s="768" t="s">
        <v>88</v>
      </c>
      <c r="W140" s="770"/>
      <c r="X140" s="540" t="s">
        <v>2418</v>
      </c>
      <c r="Y140" s="526">
        <v>8</v>
      </c>
      <c r="Z140" s="526">
        <v>0</v>
      </c>
      <c r="AA140" s="668"/>
      <c r="AB140" s="669"/>
      <c r="AC140" s="670"/>
      <c r="AD140" s="533"/>
      <c r="AE140" s="181"/>
      <c r="AF140" s="454"/>
      <c r="AG140" s="441"/>
    </row>
    <row r="141" spans="1:33" s="9" customFormat="1" ht="15" customHeight="1">
      <c r="A141" s="8"/>
      <c r="B141" s="766">
        <v>132</v>
      </c>
      <c r="C141" s="767"/>
      <c r="D141" s="959" t="s">
        <v>265</v>
      </c>
      <c r="E141" s="960"/>
      <c r="F141" s="960"/>
      <c r="G141" s="960"/>
      <c r="H141" s="960"/>
      <c r="I141" s="960"/>
      <c r="J141" s="960"/>
      <c r="K141" s="960"/>
      <c r="L141" s="960"/>
      <c r="M141" s="960"/>
      <c r="N141" s="960"/>
      <c r="O141" s="960"/>
      <c r="P141" s="960"/>
      <c r="Q141" s="960"/>
      <c r="R141" s="960"/>
      <c r="S141" s="960"/>
      <c r="T141" s="961"/>
      <c r="U141" s="293" t="s">
        <v>1603</v>
      </c>
      <c r="V141" s="768" t="s">
        <v>88</v>
      </c>
      <c r="W141" s="770"/>
      <c r="X141" s="540" t="s">
        <v>2418</v>
      </c>
      <c r="Y141" s="526">
        <v>8</v>
      </c>
      <c r="Z141" s="526">
        <v>0</v>
      </c>
      <c r="AA141" s="668"/>
      <c r="AB141" s="669"/>
      <c r="AC141" s="670"/>
      <c r="AD141" s="533"/>
      <c r="AE141" s="180"/>
      <c r="AF141" s="454"/>
      <c r="AG141" s="441"/>
    </row>
    <row r="142" spans="1:33" s="9" customFormat="1" ht="15" customHeight="1">
      <c r="A142" s="8"/>
      <c r="B142" s="766">
        <v>133</v>
      </c>
      <c r="C142" s="767"/>
      <c r="D142" s="959" t="s">
        <v>266</v>
      </c>
      <c r="E142" s="960"/>
      <c r="F142" s="960"/>
      <c r="G142" s="960"/>
      <c r="H142" s="960"/>
      <c r="I142" s="960"/>
      <c r="J142" s="960"/>
      <c r="K142" s="960"/>
      <c r="L142" s="960"/>
      <c r="M142" s="960"/>
      <c r="N142" s="960"/>
      <c r="O142" s="960"/>
      <c r="P142" s="960"/>
      <c r="Q142" s="960"/>
      <c r="R142" s="960"/>
      <c r="S142" s="960"/>
      <c r="T142" s="961"/>
      <c r="U142" s="293" t="s">
        <v>1604</v>
      </c>
      <c r="V142" s="768" t="s">
        <v>88</v>
      </c>
      <c r="W142" s="770"/>
      <c r="X142" s="540" t="s">
        <v>2418</v>
      </c>
      <c r="Y142" s="526">
        <v>8</v>
      </c>
      <c r="Z142" s="526">
        <v>0</v>
      </c>
      <c r="AA142" s="668"/>
      <c r="AB142" s="669"/>
      <c r="AC142" s="670"/>
      <c r="AD142" s="533"/>
      <c r="AE142" s="180"/>
      <c r="AF142" s="454"/>
      <c r="AG142" s="441"/>
    </row>
    <row r="143" spans="1:33" s="9" customFormat="1" ht="30" customHeight="1">
      <c r="A143" s="8"/>
      <c r="B143" s="766">
        <v>134</v>
      </c>
      <c r="C143" s="767"/>
      <c r="D143" s="959" t="s">
        <v>267</v>
      </c>
      <c r="E143" s="960"/>
      <c r="F143" s="960"/>
      <c r="G143" s="960"/>
      <c r="H143" s="960"/>
      <c r="I143" s="960"/>
      <c r="J143" s="960"/>
      <c r="K143" s="960"/>
      <c r="L143" s="960"/>
      <c r="M143" s="960"/>
      <c r="N143" s="960"/>
      <c r="O143" s="960"/>
      <c r="P143" s="960"/>
      <c r="Q143" s="960"/>
      <c r="R143" s="960"/>
      <c r="S143" s="960"/>
      <c r="T143" s="961"/>
      <c r="U143" s="293" t="s">
        <v>1605</v>
      </c>
      <c r="V143" s="768" t="s">
        <v>88</v>
      </c>
      <c r="W143" s="770"/>
      <c r="X143" s="540" t="s">
        <v>2421</v>
      </c>
      <c r="Y143" s="526">
        <v>8</v>
      </c>
      <c r="Z143" s="526">
        <v>1</v>
      </c>
      <c r="AA143" s="668"/>
      <c r="AB143" s="669"/>
      <c r="AC143" s="670"/>
      <c r="AD143" s="533"/>
      <c r="AE143" s="180"/>
      <c r="AF143" s="454"/>
      <c r="AG143" s="441"/>
    </row>
    <row r="144" spans="1:33" s="9" customFormat="1" ht="30" customHeight="1">
      <c r="A144" s="8"/>
      <c r="B144" s="766">
        <v>135</v>
      </c>
      <c r="C144" s="767"/>
      <c r="D144" s="959" t="s">
        <v>268</v>
      </c>
      <c r="E144" s="960"/>
      <c r="F144" s="960"/>
      <c r="G144" s="960"/>
      <c r="H144" s="960"/>
      <c r="I144" s="960"/>
      <c r="J144" s="960"/>
      <c r="K144" s="960"/>
      <c r="L144" s="960"/>
      <c r="M144" s="960"/>
      <c r="N144" s="960"/>
      <c r="O144" s="960"/>
      <c r="P144" s="960"/>
      <c r="Q144" s="960"/>
      <c r="R144" s="960"/>
      <c r="S144" s="960"/>
      <c r="T144" s="961"/>
      <c r="U144" s="293" t="s">
        <v>1606</v>
      </c>
      <c r="V144" s="768" t="s">
        <v>88</v>
      </c>
      <c r="W144" s="770"/>
      <c r="X144" s="540" t="s">
        <v>2421</v>
      </c>
      <c r="Y144" s="526">
        <v>8</v>
      </c>
      <c r="Z144" s="526">
        <v>1</v>
      </c>
      <c r="AA144" s="668"/>
      <c r="AB144" s="669"/>
      <c r="AC144" s="670"/>
      <c r="AD144" s="533"/>
      <c r="AE144" s="180"/>
      <c r="AF144" s="454"/>
      <c r="AG144" s="441"/>
    </row>
    <row r="145" spans="1:38" s="9" customFormat="1" ht="15" customHeight="1">
      <c r="A145" s="8"/>
      <c r="B145" s="766">
        <v>136</v>
      </c>
      <c r="C145" s="767"/>
      <c r="D145" s="959" t="s">
        <v>269</v>
      </c>
      <c r="E145" s="960"/>
      <c r="F145" s="960"/>
      <c r="G145" s="960"/>
      <c r="H145" s="960"/>
      <c r="I145" s="960"/>
      <c r="J145" s="960"/>
      <c r="K145" s="960"/>
      <c r="L145" s="960"/>
      <c r="M145" s="960"/>
      <c r="N145" s="960"/>
      <c r="O145" s="960"/>
      <c r="P145" s="960"/>
      <c r="Q145" s="960"/>
      <c r="R145" s="960"/>
      <c r="S145" s="960"/>
      <c r="T145" s="961"/>
      <c r="U145" s="293" t="s">
        <v>1607</v>
      </c>
      <c r="V145" s="768" t="s">
        <v>88</v>
      </c>
      <c r="W145" s="770"/>
      <c r="X145" s="540" t="s">
        <v>2421</v>
      </c>
      <c r="Y145" s="526">
        <v>8</v>
      </c>
      <c r="Z145" s="526">
        <v>1</v>
      </c>
      <c r="AA145" s="668"/>
      <c r="AB145" s="669"/>
      <c r="AC145" s="670"/>
      <c r="AD145" s="533"/>
      <c r="AE145" s="180"/>
      <c r="AF145" s="454"/>
      <c r="AG145" s="441"/>
    </row>
    <row r="146" spans="1:38" s="9" customFormat="1" ht="15" customHeight="1">
      <c r="A146" s="8"/>
      <c r="B146" s="766">
        <v>137</v>
      </c>
      <c r="C146" s="767"/>
      <c r="D146" s="959" t="s">
        <v>270</v>
      </c>
      <c r="E146" s="960"/>
      <c r="F146" s="960"/>
      <c r="G146" s="960"/>
      <c r="H146" s="960"/>
      <c r="I146" s="960"/>
      <c r="J146" s="960"/>
      <c r="K146" s="960"/>
      <c r="L146" s="960"/>
      <c r="M146" s="960"/>
      <c r="N146" s="960"/>
      <c r="O146" s="960"/>
      <c r="P146" s="960"/>
      <c r="Q146" s="960"/>
      <c r="R146" s="960"/>
      <c r="S146" s="960"/>
      <c r="T146" s="961"/>
      <c r="U146" s="293" t="s">
        <v>1608</v>
      </c>
      <c r="V146" s="768" t="s">
        <v>88</v>
      </c>
      <c r="W146" s="770"/>
      <c r="X146" s="540" t="s">
        <v>2418</v>
      </c>
      <c r="Y146" s="526">
        <v>8</v>
      </c>
      <c r="Z146" s="526">
        <v>0</v>
      </c>
      <c r="AA146" s="668"/>
      <c r="AB146" s="669"/>
      <c r="AC146" s="670"/>
      <c r="AD146" s="533"/>
      <c r="AE146" s="180"/>
      <c r="AF146" s="454"/>
      <c r="AG146" s="441"/>
    </row>
    <row r="147" spans="1:38" s="9" customFormat="1" ht="15" customHeight="1">
      <c r="A147" s="8"/>
      <c r="B147" s="766">
        <v>138</v>
      </c>
      <c r="C147" s="767"/>
      <c r="D147" s="959" t="s">
        <v>271</v>
      </c>
      <c r="E147" s="960"/>
      <c r="F147" s="960"/>
      <c r="G147" s="960"/>
      <c r="H147" s="960"/>
      <c r="I147" s="960"/>
      <c r="J147" s="960"/>
      <c r="K147" s="960"/>
      <c r="L147" s="960"/>
      <c r="M147" s="960"/>
      <c r="N147" s="960"/>
      <c r="O147" s="960"/>
      <c r="P147" s="960"/>
      <c r="Q147" s="960"/>
      <c r="R147" s="960"/>
      <c r="S147" s="960"/>
      <c r="T147" s="961"/>
      <c r="U147" s="293" t="s">
        <v>1609</v>
      </c>
      <c r="V147" s="768" t="s">
        <v>88</v>
      </c>
      <c r="W147" s="770"/>
      <c r="X147" s="540" t="s">
        <v>2418</v>
      </c>
      <c r="Y147" s="526">
        <v>8</v>
      </c>
      <c r="Z147" s="526">
        <v>0</v>
      </c>
      <c r="AA147" s="668"/>
      <c r="AB147" s="669"/>
      <c r="AC147" s="670"/>
      <c r="AD147" s="533"/>
      <c r="AE147" s="180"/>
      <c r="AF147" s="454"/>
      <c r="AG147" s="441"/>
    </row>
    <row r="148" spans="1:38" s="15" customFormat="1" ht="15" customHeight="1">
      <c r="A148" s="14"/>
      <c r="B148" s="766">
        <v>139</v>
      </c>
      <c r="C148" s="767"/>
      <c r="D148" s="959" t="s">
        <v>272</v>
      </c>
      <c r="E148" s="960"/>
      <c r="F148" s="960"/>
      <c r="G148" s="960"/>
      <c r="H148" s="960"/>
      <c r="I148" s="960"/>
      <c r="J148" s="960"/>
      <c r="K148" s="960"/>
      <c r="L148" s="960"/>
      <c r="M148" s="960"/>
      <c r="N148" s="960"/>
      <c r="O148" s="960"/>
      <c r="P148" s="960"/>
      <c r="Q148" s="960"/>
      <c r="R148" s="960"/>
      <c r="S148" s="960"/>
      <c r="T148" s="961"/>
      <c r="U148" s="293" t="s">
        <v>1610</v>
      </c>
      <c r="V148" s="768" t="s">
        <v>88</v>
      </c>
      <c r="W148" s="770"/>
      <c r="X148" s="540" t="s">
        <v>2418</v>
      </c>
      <c r="Y148" s="526">
        <v>8</v>
      </c>
      <c r="Z148" s="526">
        <v>0</v>
      </c>
      <c r="AA148" s="668"/>
      <c r="AB148" s="669"/>
      <c r="AC148" s="670"/>
      <c r="AD148" s="533"/>
      <c r="AE148" s="181"/>
      <c r="AF148" s="454"/>
      <c r="AG148" s="441"/>
    </row>
    <row r="149" spans="1:38" s="15" customFormat="1" ht="15" customHeight="1">
      <c r="A149" s="14"/>
      <c r="B149" s="766">
        <v>140</v>
      </c>
      <c r="C149" s="767"/>
      <c r="D149" s="959" t="s">
        <v>273</v>
      </c>
      <c r="E149" s="960"/>
      <c r="F149" s="960"/>
      <c r="G149" s="960"/>
      <c r="H149" s="960"/>
      <c r="I149" s="960"/>
      <c r="J149" s="960"/>
      <c r="K149" s="960"/>
      <c r="L149" s="960"/>
      <c r="M149" s="960"/>
      <c r="N149" s="960"/>
      <c r="O149" s="960"/>
      <c r="P149" s="960"/>
      <c r="Q149" s="960"/>
      <c r="R149" s="960"/>
      <c r="S149" s="960"/>
      <c r="T149" s="961"/>
      <c r="U149" s="293" t="s">
        <v>1611</v>
      </c>
      <c r="V149" s="768" t="s">
        <v>88</v>
      </c>
      <c r="W149" s="770"/>
      <c r="X149" s="540" t="s">
        <v>2418</v>
      </c>
      <c r="Y149" s="526">
        <v>8</v>
      </c>
      <c r="Z149" s="526">
        <v>0</v>
      </c>
      <c r="AA149" s="668"/>
      <c r="AB149" s="669"/>
      <c r="AC149" s="670"/>
      <c r="AD149" s="533"/>
      <c r="AE149" s="181"/>
      <c r="AF149" s="454"/>
      <c r="AG149" s="441"/>
    </row>
    <row r="150" spans="1:38" s="9" customFormat="1" ht="15" customHeight="1">
      <c r="A150" s="8"/>
      <c r="B150" s="766">
        <v>141</v>
      </c>
      <c r="C150" s="767"/>
      <c r="D150" s="959" t="s">
        <v>274</v>
      </c>
      <c r="E150" s="960"/>
      <c r="F150" s="960"/>
      <c r="G150" s="960"/>
      <c r="H150" s="960"/>
      <c r="I150" s="960"/>
      <c r="J150" s="960"/>
      <c r="K150" s="960"/>
      <c r="L150" s="960"/>
      <c r="M150" s="960"/>
      <c r="N150" s="960"/>
      <c r="O150" s="960"/>
      <c r="P150" s="960"/>
      <c r="Q150" s="960"/>
      <c r="R150" s="960"/>
      <c r="S150" s="960"/>
      <c r="T150" s="961"/>
      <c r="U150" s="293" t="s">
        <v>1612</v>
      </c>
      <c r="V150" s="768" t="s">
        <v>88</v>
      </c>
      <c r="W150" s="770"/>
      <c r="X150" s="540" t="s">
        <v>2418</v>
      </c>
      <c r="Y150" s="526">
        <v>8</v>
      </c>
      <c r="Z150" s="526">
        <v>0</v>
      </c>
      <c r="AA150" s="668"/>
      <c r="AB150" s="669"/>
      <c r="AC150" s="670"/>
      <c r="AD150" s="533"/>
      <c r="AE150" s="180"/>
      <c r="AF150" s="454"/>
      <c r="AG150" s="441"/>
    </row>
    <row r="151" spans="1:38" s="9" customFormat="1" ht="15" customHeight="1">
      <c r="A151" s="8"/>
      <c r="B151" s="766">
        <v>142</v>
      </c>
      <c r="C151" s="767"/>
      <c r="D151" s="959" t="s">
        <v>275</v>
      </c>
      <c r="E151" s="960"/>
      <c r="F151" s="960"/>
      <c r="G151" s="960"/>
      <c r="H151" s="960"/>
      <c r="I151" s="960"/>
      <c r="J151" s="960"/>
      <c r="K151" s="960"/>
      <c r="L151" s="960"/>
      <c r="M151" s="960"/>
      <c r="N151" s="960"/>
      <c r="O151" s="960"/>
      <c r="P151" s="960"/>
      <c r="Q151" s="960"/>
      <c r="R151" s="960"/>
      <c r="S151" s="960"/>
      <c r="T151" s="961"/>
      <c r="U151" s="293" t="s">
        <v>1613</v>
      </c>
      <c r="V151" s="768" t="s">
        <v>88</v>
      </c>
      <c r="W151" s="770"/>
      <c r="X151" s="540" t="s">
        <v>2418</v>
      </c>
      <c r="Y151" s="526">
        <v>8</v>
      </c>
      <c r="Z151" s="526">
        <v>0</v>
      </c>
      <c r="AA151" s="668"/>
      <c r="AB151" s="669"/>
      <c r="AC151" s="670"/>
      <c r="AD151" s="533"/>
      <c r="AE151" s="180"/>
      <c r="AF151" s="454"/>
      <c r="AG151" s="441"/>
    </row>
    <row r="152" spans="1:38" s="15" customFormat="1" ht="15" customHeight="1">
      <c r="A152" s="14"/>
      <c r="B152" s="766">
        <v>143</v>
      </c>
      <c r="C152" s="767"/>
      <c r="D152" s="959" t="s">
        <v>276</v>
      </c>
      <c r="E152" s="960"/>
      <c r="F152" s="960"/>
      <c r="G152" s="960"/>
      <c r="H152" s="960"/>
      <c r="I152" s="960"/>
      <c r="J152" s="960"/>
      <c r="K152" s="960"/>
      <c r="L152" s="960"/>
      <c r="M152" s="960"/>
      <c r="N152" s="960"/>
      <c r="O152" s="960"/>
      <c r="P152" s="960"/>
      <c r="Q152" s="960"/>
      <c r="R152" s="960"/>
      <c r="S152" s="960"/>
      <c r="T152" s="961"/>
      <c r="U152" s="293" t="s">
        <v>1614</v>
      </c>
      <c r="V152" s="768" t="s">
        <v>88</v>
      </c>
      <c r="W152" s="770"/>
      <c r="X152" s="540" t="s">
        <v>2421</v>
      </c>
      <c r="Y152" s="526">
        <v>8</v>
      </c>
      <c r="Z152" s="526">
        <v>1</v>
      </c>
      <c r="AA152" s="668"/>
      <c r="AB152" s="669"/>
      <c r="AC152" s="670"/>
      <c r="AD152" s="533"/>
      <c r="AE152" s="181"/>
      <c r="AF152" s="454"/>
      <c r="AG152" s="441"/>
    </row>
    <row r="153" spans="1:38" s="9" customFormat="1" ht="15" customHeight="1">
      <c r="A153" s="8"/>
      <c r="B153" s="766">
        <v>144</v>
      </c>
      <c r="C153" s="767"/>
      <c r="D153" s="959" t="s">
        <v>277</v>
      </c>
      <c r="E153" s="960"/>
      <c r="F153" s="960"/>
      <c r="G153" s="960"/>
      <c r="H153" s="960"/>
      <c r="I153" s="960"/>
      <c r="J153" s="960"/>
      <c r="K153" s="960"/>
      <c r="L153" s="960"/>
      <c r="M153" s="960"/>
      <c r="N153" s="960"/>
      <c r="O153" s="960"/>
      <c r="P153" s="960"/>
      <c r="Q153" s="960"/>
      <c r="R153" s="960"/>
      <c r="S153" s="960"/>
      <c r="T153" s="961"/>
      <c r="U153" s="293" t="s">
        <v>1615</v>
      </c>
      <c r="V153" s="768" t="s">
        <v>88</v>
      </c>
      <c r="W153" s="770"/>
      <c r="X153" s="540" t="s">
        <v>2421</v>
      </c>
      <c r="Y153" s="526">
        <v>8</v>
      </c>
      <c r="Z153" s="526">
        <v>1</v>
      </c>
      <c r="AA153" s="668"/>
      <c r="AB153" s="669"/>
      <c r="AC153" s="670"/>
      <c r="AD153" s="533"/>
      <c r="AE153" s="180"/>
      <c r="AF153" s="454"/>
      <c r="AG153" s="441"/>
    </row>
    <row r="154" spans="1:38" s="9" customFormat="1" ht="15" customHeight="1">
      <c r="A154" s="8"/>
      <c r="B154" s="766">
        <v>145</v>
      </c>
      <c r="C154" s="767"/>
      <c r="D154" s="959" t="s">
        <v>278</v>
      </c>
      <c r="E154" s="960"/>
      <c r="F154" s="960"/>
      <c r="G154" s="960"/>
      <c r="H154" s="960"/>
      <c r="I154" s="960"/>
      <c r="J154" s="960"/>
      <c r="K154" s="960"/>
      <c r="L154" s="960"/>
      <c r="M154" s="960"/>
      <c r="N154" s="960"/>
      <c r="O154" s="960"/>
      <c r="P154" s="960"/>
      <c r="Q154" s="960"/>
      <c r="R154" s="960"/>
      <c r="S154" s="960"/>
      <c r="T154" s="961"/>
      <c r="U154" s="293" t="s">
        <v>1616</v>
      </c>
      <c r="V154" s="768" t="s">
        <v>88</v>
      </c>
      <c r="W154" s="770"/>
      <c r="X154" s="540" t="s">
        <v>2421</v>
      </c>
      <c r="Y154" s="526">
        <v>8</v>
      </c>
      <c r="Z154" s="526">
        <v>1</v>
      </c>
      <c r="AA154" s="668"/>
      <c r="AB154" s="669"/>
      <c r="AC154" s="670"/>
      <c r="AD154" s="533"/>
      <c r="AE154" s="180"/>
      <c r="AF154" s="454"/>
      <c r="AG154" s="441"/>
    </row>
    <row r="155" spans="1:38" s="9" customFormat="1" ht="15" customHeight="1">
      <c r="A155" s="8"/>
      <c r="B155" s="764">
        <v>146</v>
      </c>
      <c r="C155" s="765"/>
      <c r="D155" s="771" t="s">
        <v>279</v>
      </c>
      <c r="E155" s="772"/>
      <c r="F155" s="772"/>
      <c r="G155" s="772"/>
      <c r="H155" s="772"/>
      <c r="I155" s="772"/>
      <c r="J155" s="772"/>
      <c r="K155" s="772"/>
      <c r="L155" s="772"/>
      <c r="M155" s="772"/>
      <c r="N155" s="772"/>
      <c r="O155" s="772"/>
      <c r="P155" s="772"/>
      <c r="Q155" s="772"/>
      <c r="R155" s="772"/>
      <c r="S155" s="772"/>
      <c r="T155" s="773"/>
      <c r="U155" s="292" t="s">
        <v>635</v>
      </c>
      <c r="V155" s="761" t="s">
        <v>88</v>
      </c>
      <c r="W155" s="763"/>
      <c r="X155" s="542" t="s">
        <v>2417</v>
      </c>
      <c r="Y155" s="267">
        <v>8</v>
      </c>
      <c r="Z155" s="267" t="s">
        <v>535</v>
      </c>
      <c r="AA155" s="671"/>
      <c r="AB155" s="672"/>
      <c r="AC155" s="673"/>
      <c r="AD155" s="534"/>
      <c r="AE155" s="382" t="s">
        <v>410</v>
      </c>
      <c r="AF155" s="454"/>
      <c r="AG155" s="441"/>
      <c r="AL155" s="500" t="s">
        <v>2870</v>
      </c>
    </row>
    <row r="156" spans="1:38" s="9" customFormat="1" ht="15" customHeight="1">
      <c r="A156" s="8"/>
      <c r="B156" s="764">
        <v>147</v>
      </c>
      <c r="C156" s="765"/>
      <c r="D156" s="771" t="s">
        <v>2567</v>
      </c>
      <c r="E156" s="772"/>
      <c r="F156" s="772"/>
      <c r="G156" s="772"/>
      <c r="H156" s="772"/>
      <c r="I156" s="772"/>
      <c r="J156" s="772"/>
      <c r="K156" s="772"/>
      <c r="L156" s="772"/>
      <c r="M156" s="772"/>
      <c r="N156" s="772"/>
      <c r="O156" s="772"/>
      <c r="P156" s="772"/>
      <c r="Q156" s="772"/>
      <c r="R156" s="772"/>
      <c r="S156" s="772"/>
      <c r="T156" s="773"/>
      <c r="U156" s="292" t="s">
        <v>636</v>
      </c>
      <c r="V156" s="761" t="s">
        <v>88</v>
      </c>
      <c r="W156" s="763"/>
      <c r="X156" s="542" t="s">
        <v>2417</v>
      </c>
      <c r="Y156" s="267">
        <v>8</v>
      </c>
      <c r="Z156" s="267" t="s">
        <v>535</v>
      </c>
      <c r="AA156" s="671"/>
      <c r="AB156" s="672"/>
      <c r="AC156" s="673"/>
      <c r="AD156" s="534"/>
      <c r="AE156" s="382" t="s">
        <v>410</v>
      </c>
      <c r="AF156" s="454"/>
      <c r="AG156" s="441"/>
    </row>
    <row r="157" spans="1:38" s="15" customFormat="1" ht="15" customHeight="1">
      <c r="A157" s="14"/>
      <c r="B157" s="766">
        <v>148</v>
      </c>
      <c r="C157" s="767"/>
      <c r="D157" s="752" t="s">
        <v>1691</v>
      </c>
      <c r="E157" s="753"/>
      <c r="F157" s="753"/>
      <c r="G157" s="753"/>
      <c r="H157" s="753"/>
      <c r="I157" s="753"/>
      <c r="J157" s="753"/>
      <c r="K157" s="753"/>
      <c r="L157" s="753"/>
      <c r="M157" s="753"/>
      <c r="N157" s="753"/>
      <c r="O157" s="753"/>
      <c r="P157" s="753"/>
      <c r="Q157" s="753"/>
      <c r="R157" s="753"/>
      <c r="S157" s="753"/>
      <c r="T157" s="754"/>
      <c r="U157" s="293" t="s">
        <v>637</v>
      </c>
      <c r="V157" s="768" t="s">
        <v>88</v>
      </c>
      <c r="W157" s="770"/>
      <c r="X157" s="540" t="s">
        <v>2417</v>
      </c>
      <c r="Y157" s="526">
        <v>8</v>
      </c>
      <c r="Z157" s="526" t="s">
        <v>535</v>
      </c>
      <c r="AA157" s="668"/>
      <c r="AB157" s="669"/>
      <c r="AC157" s="670"/>
      <c r="AD157" s="533"/>
      <c r="AE157" s="180" t="s">
        <v>2900</v>
      </c>
      <c r="AF157" s="454"/>
      <c r="AG157" s="441"/>
    </row>
    <row r="158" spans="1:38" s="9" customFormat="1" ht="15" customHeight="1">
      <c r="A158" s="8"/>
      <c r="B158" s="766">
        <v>149</v>
      </c>
      <c r="C158" s="767"/>
      <c r="D158" s="752" t="s">
        <v>306</v>
      </c>
      <c r="E158" s="753"/>
      <c r="F158" s="753"/>
      <c r="G158" s="753"/>
      <c r="H158" s="753"/>
      <c r="I158" s="753"/>
      <c r="J158" s="753"/>
      <c r="K158" s="753"/>
      <c r="L158" s="753"/>
      <c r="M158" s="753"/>
      <c r="N158" s="753"/>
      <c r="O158" s="753"/>
      <c r="P158" s="753"/>
      <c r="Q158" s="753"/>
      <c r="R158" s="753"/>
      <c r="S158" s="753"/>
      <c r="T158" s="754"/>
      <c r="U158" s="569" t="s">
        <v>533</v>
      </c>
      <c r="V158" s="768" t="s">
        <v>1394</v>
      </c>
      <c r="W158" s="770"/>
      <c r="X158" s="540" t="s">
        <v>2417</v>
      </c>
      <c r="Y158" s="526">
        <v>6</v>
      </c>
      <c r="Z158" s="526" t="s">
        <v>535</v>
      </c>
      <c r="AA158" s="668"/>
      <c r="AB158" s="669"/>
      <c r="AC158" s="670"/>
      <c r="AD158" s="533"/>
      <c r="AE158" s="180"/>
      <c r="AF158" s="454"/>
      <c r="AG158" s="441"/>
    </row>
    <row r="159" spans="1:38" s="9" customFormat="1" ht="15" customHeight="1">
      <c r="A159" s="8"/>
      <c r="B159" s="766">
        <v>150</v>
      </c>
      <c r="C159" s="767"/>
      <c r="D159" s="959" t="s">
        <v>1465</v>
      </c>
      <c r="E159" s="960"/>
      <c r="F159" s="960"/>
      <c r="G159" s="960"/>
      <c r="H159" s="960"/>
      <c r="I159" s="960"/>
      <c r="J159" s="960"/>
      <c r="K159" s="960"/>
      <c r="L159" s="960"/>
      <c r="M159" s="960"/>
      <c r="N159" s="960"/>
      <c r="O159" s="960"/>
      <c r="P159" s="960"/>
      <c r="Q159" s="960"/>
      <c r="R159" s="960"/>
      <c r="S159" s="960"/>
      <c r="T159" s="961"/>
      <c r="U159" s="293" t="s">
        <v>1617</v>
      </c>
      <c r="V159" s="768" t="s">
        <v>1394</v>
      </c>
      <c r="W159" s="770"/>
      <c r="X159" s="540" t="s">
        <v>2417</v>
      </c>
      <c r="Y159" s="526">
        <v>4</v>
      </c>
      <c r="Z159" s="526" t="s">
        <v>535</v>
      </c>
      <c r="AA159" s="668"/>
      <c r="AB159" s="669"/>
      <c r="AC159" s="670"/>
      <c r="AD159" s="533"/>
      <c r="AE159" s="180"/>
      <c r="AF159" s="454"/>
      <c r="AG159" s="441"/>
    </row>
    <row r="160" spans="1:38" s="15" customFormat="1" ht="30.65" customHeight="1">
      <c r="A160" s="14"/>
      <c r="B160" s="766">
        <v>151</v>
      </c>
      <c r="C160" s="767"/>
      <c r="D160" s="959" t="s">
        <v>1466</v>
      </c>
      <c r="E160" s="960"/>
      <c r="F160" s="960"/>
      <c r="G160" s="960"/>
      <c r="H160" s="960"/>
      <c r="I160" s="960"/>
      <c r="J160" s="960"/>
      <c r="K160" s="960"/>
      <c r="L160" s="960"/>
      <c r="M160" s="960"/>
      <c r="N160" s="960"/>
      <c r="O160" s="960"/>
      <c r="P160" s="960"/>
      <c r="Q160" s="960"/>
      <c r="R160" s="960"/>
      <c r="S160" s="960"/>
      <c r="T160" s="961"/>
      <c r="U160" s="293" t="s">
        <v>1618</v>
      </c>
      <c r="V160" s="768" t="s">
        <v>88</v>
      </c>
      <c r="W160" s="770"/>
      <c r="X160" s="540" t="s">
        <v>2418</v>
      </c>
      <c r="Y160" s="526">
        <v>8</v>
      </c>
      <c r="Z160" s="526">
        <v>0</v>
      </c>
      <c r="AA160" s="668"/>
      <c r="AB160" s="669"/>
      <c r="AC160" s="670"/>
      <c r="AD160" s="533"/>
      <c r="AE160" s="181"/>
      <c r="AF160" s="454"/>
      <c r="AG160" s="441"/>
    </row>
    <row r="161" spans="1:33" s="15" customFormat="1" ht="30.65" customHeight="1">
      <c r="A161" s="14"/>
      <c r="B161" s="766">
        <v>152</v>
      </c>
      <c r="C161" s="767"/>
      <c r="D161" s="959" t="s">
        <v>1467</v>
      </c>
      <c r="E161" s="960"/>
      <c r="F161" s="960"/>
      <c r="G161" s="960"/>
      <c r="H161" s="960"/>
      <c r="I161" s="960"/>
      <c r="J161" s="960"/>
      <c r="K161" s="960"/>
      <c r="L161" s="960"/>
      <c r="M161" s="960"/>
      <c r="N161" s="960"/>
      <c r="O161" s="960"/>
      <c r="P161" s="960"/>
      <c r="Q161" s="960"/>
      <c r="R161" s="960"/>
      <c r="S161" s="960"/>
      <c r="T161" s="961"/>
      <c r="U161" s="293" t="s">
        <v>1619</v>
      </c>
      <c r="V161" s="768" t="s">
        <v>88</v>
      </c>
      <c r="W161" s="770"/>
      <c r="X161" s="540" t="s">
        <v>2418</v>
      </c>
      <c r="Y161" s="526">
        <v>8</v>
      </c>
      <c r="Z161" s="526">
        <v>0</v>
      </c>
      <c r="AA161" s="668"/>
      <c r="AB161" s="669"/>
      <c r="AC161" s="670"/>
      <c r="AD161" s="533"/>
      <c r="AE161" s="181"/>
      <c r="AF161" s="454"/>
      <c r="AG161" s="441"/>
    </row>
    <row r="162" spans="1:33" s="9" customFormat="1" ht="15" customHeight="1">
      <c r="A162" s="8"/>
      <c r="B162" s="766">
        <v>153</v>
      </c>
      <c r="C162" s="767"/>
      <c r="D162" s="959" t="s">
        <v>1468</v>
      </c>
      <c r="E162" s="960"/>
      <c r="F162" s="960"/>
      <c r="G162" s="960"/>
      <c r="H162" s="960"/>
      <c r="I162" s="960"/>
      <c r="J162" s="960"/>
      <c r="K162" s="960"/>
      <c r="L162" s="960"/>
      <c r="M162" s="960"/>
      <c r="N162" s="960"/>
      <c r="O162" s="960"/>
      <c r="P162" s="960"/>
      <c r="Q162" s="960"/>
      <c r="R162" s="960"/>
      <c r="S162" s="960"/>
      <c r="T162" s="961"/>
      <c r="U162" s="293" t="s">
        <v>1620</v>
      </c>
      <c r="V162" s="768" t="s">
        <v>88</v>
      </c>
      <c r="W162" s="770"/>
      <c r="X162" s="540" t="s">
        <v>2418</v>
      </c>
      <c r="Y162" s="526">
        <v>8</v>
      </c>
      <c r="Z162" s="526">
        <v>0</v>
      </c>
      <c r="AA162" s="668"/>
      <c r="AB162" s="669"/>
      <c r="AC162" s="670"/>
      <c r="AD162" s="533"/>
      <c r="AE162" s="180"/>
      <c r="AF162" s="454"/>
      <c r="AG162" s="441"/>
    </row>
    <row r="163" spans="1:33" s="9" customFormat="1" ht="15" customHeight="1">
      <c r="A163" s="8"/>
      <c r="B163" s="766">
        <v>154</v>
      </c>
      <c r="C163" s="767"/>
      <c r="D163" s="959" t="s">
        <v>1469</v>
      </c>
      <c r="E163" s="960"/>
      <c r="F163" s="960"/>
      <c r="G163" s="960"/>
      <c r="H163" s="960"/>
      <c r="I163" s="960"/>
      <c r="J163" s="960"/>
      <c r="K163" s="960"/>
      <c r="L163" s="960"/>
      <c r="M163" s="960"/>
      <c r="N163" s="960"/>
      <c r="O163" s="960"/>
      <c r="P163" s="960"/>
      <c r="Q163" s="960"/>
      <c r="R163" s="960"/>
      <c r="S163" s="960"/>
      <c r="T163" s="961"/>
      <c r="U163" s="293" t="s">
        <v>1621</v>
      </c>
      <c r="V163" s="768" t="s">
        <v>88</v>
      </c>
      <c r="W163" s="770"/>
      <c r="X163" s="540" t="s">
        <v>2418</v>
      </c>
      <c r="Y163" s="526">
        <v>8</v>
      </c>
      <c r="Z163" s="526">
        <v>0</v>
      </c>
      <c r="AA163" s="668"/>
      <c r="AB163" s="669"/>
      <c r="AC163" s="670"/>
      <c r="AD163" s="533"/>
      <c r="AE163" s="180"/>
      <c r="AF163" s="454"/>
      <c r="AG163" s="441"/>
    </row>
    <row r="164" spans="1:33" s="15" customFormat="1" ht="15" customHeight="1">
      <c r="A164" s="14"/>
      <c r="B164" s="766">
        <v>155</v>
      </c>
      <c r="C164" s="767"/>
      <c r="D164" s="959" t="s">
        <v>348</v>
      </c>
      <c r="E164" s="960"/>
      <c r="F164" s="960"/>
      <c r="G164" s="960"/>
      <c r="H164" s="960"/>
      <c r="I164" s="960"/>
      <c r="J164" s="960"/>
      <c r="K164" s="960"/>
      <c r="L164" s="960"/>
      <c r="M164" s="960"/>
      <c r="N164" s="960"/>
      <c r="O164" s="960"/>
      <c r="P164" s="960"/>
      <c r="Q164" s="960"/>
      <c r="R164" s="960"/>
      <c r="S164" s="960"/>
      <c r="T164" s="961"/>
      <c r="U164" s="293" t="s">
        <v>1622</v>
      </c>
      <c r="V164" s="768" t="s">
        <v>88</v>
      </c>
      <c r="W164" s="770"/>
      <c r="X164" s="540" t="s">
        <v>2418</v>
      </c>
      <c r="Y164" s="526">
        <v>8</v>
      </c>
      <c r="Z164" s="526">
        <v>0</v>
      </c>
      <c r="AA164" s="668"/>
      <c r="AB164" s="669"/>
      <c r="AC164" s="670"/>
      <c r="AD164" s="533"/>
      <c r="AE164" s="181"/>
      <c r="AF164" s="454"/>
      <c r="AG164" s="441"/>
    </row>
    <row r="165" spans="1:33" s="9" customFormat="1" ht="15" customHeight="1">
      <c r="A165" s="8"/>
      <c r="B165" s="766">
        <v>156</v>
      </c>
      <c r="C165" s="767"/>
      <c r="D165" s="959" t="s">
        <v>349</v>
      </c>
      <c r="E165" s="960"/>
      <c r="F165" s="960"/>
      <c r="G165" s="960"/>
      <c r="H165" s="960"/>
      <c r="I165" s="960"/>
      <c r="J165" s="960"/>
      <c r="K165" s="960"/>
      <c r="L165" s="960"/>
      <c r="M165" s="960"/>
      <c r="N165" s="960"/>
      <c r="O165" s="960"/>
      <c r="P165" s="960"/>
      <c r="Q165" s="960"/>
      <c r="R165" s="960"/>
      <c r="S165" s="960"/>
      <c r="T165" s="961"/>
      <c r="U165" s="293" t="s">
        <v>1623</v>
      </c>
      <c r="V165" s="768" t="s">
        <v>88</v>
      </c>
      <c r="W165" s="770"/>
      <c r="X165" s="540" t="s">
        <v>2418</v>
      </c>
      <c r="Y165" s="526">
        <v>8</v>
      </c>
      <c r="Z165" s="526">
        <v>0</v>
      </c>
      <c r="AA165" s="668"/>
      <c r="AB165" s="669"/>
      <c r="AC165" s="670"/>
      <c r="AD165" s="533"/>
      <c r="AE165" s="180"/>
      <c r="AF165" s="454"/>
      <c r="AG165" s="441"/>
    </row>
    <row r="166" spans="1:33" s="9" customFormat="1" ht="32.5" customHeight="1">
      <c r="A166" s="8"/>
      <c r="B166" s="766">
        <v>157</v>
      </c>
      <c r="C166" s="767"/>
      <c r="D166" s="959" t="s">
        <v>1470</v>
      </c>
      <c r="E166" s="960"/>
      <c r="F166" s="960"/>
      <c r="G166" s="960"/>
      <c r="H166" s="960"/>
      <c r="I166" s="960"/>
      <c r="J166" s="960"/>
      <c r="K166" s="960"/>
      <c r="L166" s="960"/>
      <c r="M166" s="960"/>
      <c r="N166" s="960"/>
      <c r="O166" s="960"/>
      <c r="P166" s="960"/>
      <c r="Q166" s="960"/>
      <c r="R166" s="960"/>
      <c r="S166" s="960"/>
      <c r="T166" s="961"/>
      <c r="U166" s="293" t="s">
        <v>1624</v>
      </c>
      <c r="V166" s="768" t="s">
        <v>88</v>
      </c>
      <c r="W166" s="770"/>
      <c r="X166" s="540" t="s">
        <v>2418</v>
      </c>
      <c r="Y166" s="526">
        <v>8</v>
      </c>
      <c r="Z166" s="526">
        <v>0</v>
      </c>
      <c r="AA166" s="668"/>
      <c r="AB166" s="669"/>
      <c r="AC166" s="670"/>
      <c r="AD166" s="533"/>
      <c r="AE166" s="180"/>
      <c r="AF166" s="454"/>
      <c r="AG166" s="441"/>
    </row>
    <row r="167" spans="1:33" s="9" customFormat="1" ht="32.5" customHeight="1">
      <c r="A167" s="8"/>
      <c r="B167" s="766">
        <v>158</v>
      </c>
      <c r="C167" s="767"/>
      <c r="D167" s="959" t="s">
        <v>350</v>
      </c>
      <c r="E167" s="960"/>
      <c r="F167" s="960"/>
      <c r="G167" s="960"/>
      <c r="H167" s="960"/>
      <c r="I167" s="960"/>
      <c r="J167" s="960"/>
      <c r="K167" s="960"/>
      <c r="L167" s="960"/>
      <c r="M167" s="960"/>
      <c r="N167" s="960"/>
      <c r="O167" s="960"/>
      <c r="P167" s="960"/>
      <c r="Q167" s="960"/>
      <c r="R167" s="960"/>
      <c r="S167" s="960"/>
      <c r="T167" s="961"/>
      <c r="U167" s="293" t="s">
        <v>1625</v>
      </c>
      <c r="V167" s="768" t="s">
        <v>88</v>
      </c>
      <c r="W167" s="770"/>
      <c r="X167" s="540" t="s">
        <v>2418</v>
      </c>
      <c r="Y167" s="526">
        <v>8</v>
      </c>
      <c r="Z167" s="526">
        <v>0</v>
      </c>
      <c r="AA167" s="668"/>
      <c r="AB167" s="669"/>
      <c r="AC167" s="670"/>
      <c r="AD167" s="533"/>
      <c r="AE167" s="180"/>
      <c r="AF167" s="454"/>
      <c r="AG167" s="441"/>
    </row>
    <row r="168" spans="1:33" s="9" customFormat="1" ht="32.5" customHeight="1">
      <c r="A168" s="8"/>
      <c r="B168" s="766">
        <v>159</v>
      </c>
      <c r="C168" s="767"/>
      <c r="D168" s="752" t="s">
        <v>351</v>
      </c>
      <c r="E168" s="753"/>
      <c r="F168" s="753"/>
      <c r="G168" s="753"/>
      <c r="H168" s="753"/>
      <c r="I168" s="753"/>
      <c r="J168" s="753"/>
      <c r="K168" s="753"/>
      <c r="L168" s="753"/>
      <c r="M168" s="753"/>
      <c r="N168" s="753"/>
      <c r="O168" s="753"/>
      <c r="P168" s="753"/>
      <c r="Q168" s="753"/>
      <c r="R168" s="753"/>
      <c r="S168" s="753"/>
      <c r="T168" s="754"/>
      <c r="U168" s="293" t="s">
        <v>1626</v>
      </c>
      <c r="V168" s="768" t="s">
        <v>88</v>
      </c>
      <c r="W168" s="770"/>
      <c r="X168" s="540" t="s">
        <v>2418</v>
      </c>
      <c r="Y168" s="526">
        <v>8</v>
      </c>
      <c r="Z168" s="526">
        <v>0</v>
      </c>
      <c r="AA168" s="668"/>
      <c r="AB168" s="669"/>
      <c r="AC168" s="670"/>
      <c r="AD168" s="533"/>
      <c r="AE168" s="180"/>
      <c r="AF168" s="454"/>
      <c r="AG168" s="441"/>
    </row>
    <row r="169" spans="1:33" s="15" customFormat="1" ht="33" customHeight="1">
      <c r="A169" s="14"/>
      <c r="B169" s="766">
        <v>160</v>
      </c>
      <c r="C169" s="767"/>
      <c r="D169" s="752" t="s">
        <v>1471</v>
      </c>
      <c r="E169" s="753"/>
      <c r="F169" s="753"/>
      <c r="G169" s="753"/>
      <c r="H169" s="753"/>
      <c r="I169" s="753"/>
      <c r="J169" s="753"/>
      <c r="K169" s="753"/>
      <c r="L169" s="753"/>
      <c r="M169" s="753"/>
      <c r="N169" s="753"/>
      <c r="O169" s="753"/>
      <c r="P169" s="753"/>
      <c r="Q169" s="753"/>
      <c r="R169" s="753"/>
      <c r="S169" s="753"/>
      <c r="T169" s="754"/>
      <c r="U169" s="293" t="s">
        <v>1627</v>
      </c>
      <c r="V169" s="768" t="s">
        <v>88</v>
      </c>
      <c r="W169" s="770"/>
      <c r="X169" s="540" t="s">
        <v>2418</v>
      </c>
      <c r="Y169" s="526">
        <v>8</v>
      </c>
      <c r="Z169" s="526">
        <v>0</v>
      </c>
      <c r="AA169" s="668"/>
      <c r="AB169" s="669"/>
      <c r="AC169" s="670"/>
      <c r="AD169" s="533"/>
      <c r="AE169" s="181"/>
      <c r="AF169" s="454"/>
      <c r="AG169" s="441"/>
    </row>
    <row r="170" spans="1:33" s="15" customFormat="1" ht="33" customHeight="1">
      <c r="A170" s="14"/>
      <c r="B170" s="766">
        <v>161</v>
      </c>
      <c r="C170" s="767"/>
      <c r="D170" s="752" t="s">
        <v>352</v>
      </c>
      <c r="E170" s="753"/>
      <c r="F170" s="753"/>
      <c r="G170" s="753"/>
      <c r="H170" s="753"/>
      <c r="I170" s="753"/>
      <c r="J170" s="753"/>
      <c r="K170" s="753"/>
      <c r="L170" s="753"/>
      <c r="M170" s="753"/>
      <c r="N170" s="753"/>
      <c r="O170" s="753"/>
      <c r="P170" s="753"/>
      <c r="Q170" s="753"/>
      <c r="R170" s="753"/>
      <c r="S170" s="753"/>
      <c r="T170" s="754"/>
      <c r="U170" s="293" t="s">
        <v>1628</v>
      </c>
      <c r="V170" s="768" t="s">
        <v>88</v>
      </c>
      <c r="W170" s="770"/>
      <c r="X170" s="540" t="s">
        <v>2418</v>
      </c>
      <c r="Y170" s="526">
        <v>8</v>
      </c>
      <c r="Z170" s="526">
        <v>0</v>
      </c>
      <c r="AA170" s="668"/>
      <c r="AB170" s="669"/>
      <c r="AC170" s="670"/>
      <c r="AD170" s="533"/>
      <c r="AE170" s="181"/>
      <c r="AF170" s="454"/>
      <c r="AG170" s="441"/>
    </row>
    <row r="171" spans="1:33" s="9" customFormat="1" ht="15.75" customHeight="1">
      <c r="A171" s="192"/>
      <c r="B171" s="766">
        <v>162</v>
      </c>
      <c r="C171" s="767"/>
      <c r="D171" s="752" t="s">
        <v>353</v>
      </c>
      <c r="E171" s="753"/>
      <c r="F171" s="753"/>
      <c r="G171" s="753"/>
      <c r="H171" s="753"/>
      <c r="I171" s="753"/>
      <c r="J171" s="753"/>
      <c r="K171" s="753"/>
      <c r="L171" s="753"/>
      <c r="M171" s="753"/>
      <c r="N171" s="753"/>
      <c r="O171" s="753"/>
      <c r="P171" s="753"/>
      <c r="Q171" s="753"/>
      <c r="R171" s="753"/>
      <c r="S171" s="753"/>
      <c r="T171" s="754"/>
      <c r="U171" s="569" t="s">
        <v>1629</v>
      </c>
      <c r="V171" s="768" t="s">
        <v>88</v>
      </c>
      <c r="W171" s="770"/>
      <c r="X171" s="540" t="s">
        <v>2418</v>
      </c>
      <c r="Y171" s="526">
        <v>8</v>
      </c>
      <c r="Z171" s="526">
        <v>0</v>
      </c>
      <c r="AA171" s="668"/>
      <c r="AB171" s="669"/>
      <c r="AC171" s="670"/>
      <c r="AD171" s="533"/>
      <c r="AE171" s="180"/>
      <c r="AF171" s="495"/>
      <c r="AG171" s="441"/>
    </row>
    <row r="172" spans="1:33">
      <c r="A172" s="5"/>
      <c r="B172" s="19"/>
      <c r="C172" s="1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317"/>
      <c r="V172" s="19"/>
      <c r="W172" s="19"/>
      <c r="X172" s="351"/>
      <c r="Y172" s="19"/>
      <c r="Z172" s="19"/>
      <c r="AA172" s="73"/>
      <c r="AB172" s="73"/>
      <c r="AC172" s="73"/>
      <c r="AD172" s="73"/>
      <c r="AE172" s="185"/>
      <c r="AF172" s="457"/>
    </row>
    <row r="173" spans="1:33">
      <c r="A173" s="5"/>
      <c r="B173" s="21" t="s">
        <v>44</v>
      </c>
      <c r="C173" s="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4"/>
      <c r="V173" s="1"/>
      <c r="W173" s="1"/>
      <c r="X173" s="350"/>
      <c r="Y173" s="1"/>
      <c r="Z173" s="1"/>
      <c r="AA173" s="38"/>
      <c r="AB173" s="38"/>
      <c r="AC173" s="38"/>
      <c r="AD173" s="38"/>
      <c r="AE173" s="81"/>
      <c r="AF173" s="457"/>
    </row>
    <row r="174" spans="1:33">
      <c r="A174" s="5"/>
      <c r="B174" s="1"/>
      <c r="C174" s="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4"/>
      <c r="V174" s="1"/>
      <c r="W174" s="1"/>
      <c r="X174" s="350"/>
      <c r="Y174" s="1"/>
      <c r="Z174" s="1"/>
      <c r="AA174" s="38"/>
      <c r="AB174" s="38"/>
      <c r="AC174" s="38"/>
      <c r="AD174" s="38"/>
      <c r="AE174" s="81"/>
      <c r="AF174" s="457"/>
    </row>
    <row r="175" spans="1:33">
      <c r="A175" s="5"/>
      <c r="B175" s="1"/>
      <c r="C175" s="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4"/>
      <c r="V175" s="1"/>
      <c r="W175" s="1"/>
      <c r="X175" s="350"/>
      <c r="Y175" s="1"/>
      <c r="Z175" s="1"/>
      <c r="AA175" s="38"/>
      <c r="AB175" s="38"/>
      <c r="AC175" s="38"/>
      <c r="AD175" s="38"/>
      <c r="AE175" s="81"/>
      <c r="AF175" s="457"/>
    </row>
    <row r="176" spans="1:33">
      <c r="A176" s="5"/>
      <c r="B176" s="1"/>
      <c r="C176" s="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4"/>
      <c r="V176" s="1"/>
      <c r="W176" s="1"/>
      <c r="X176" s="350"/>
      <c r="Y176" s="1"/>
      <c r="Z176" s="1"/>
      <c r="AA176" s="38"/>
      <c r="AB176" s="38"/>
      <c r="AC176" s="38"/>
      <c r="AD176" s="38"/>
      <c r="AE176" s="81"/>
      <c r="AF176" s="457"/>
    </row>
    <row r="177" spans="1:32">
      <c r="A177" s="5"/>
      <c r="B177" s="1"/>
      <c r="C177" s="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4"/>
      <c r="V177" s="1"/>
      <c r="W177" s="1"/>
      <c r="X177" s="350"/>
      <c r="Y177" s="1"/>
      <c r="Z177" s="1"/>
      <c r="AA177" s="38"/>
      <c r="AB177" s="38"/>
      <c r="AC177" s="38"/>
      <c r="AD177" s="38"/>
      <c r="AE177" s="81"/>
      <c r="AF177" s="457"/>
    </row>
    <row r="178" spans="1:32">
      <c r="A178" s="5"/>
      <c r="B178" s="1"/>
      <c r="C178" s="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4"/>
      <c r="V178" s="1"/>
      <c r="W178" s="1"/>
      <c r="X178" s="350"/>
      <c r="Y178" s="1"/>
      <c r="Z178" s="1"/>
      <c r="AA178" s="38"/>
      <c r="AB178" s="38"/>
      <c r="AC178" s="38"/>
      <c r="AD178" s="38"/>
      <c r="AE178" s="81"/>
      <c r="AF178" s="457"/>
    </row>
    <row r="179" spans="1:32">
      <c r="A179" s="5"/>
      <c r="B179" s="1"/>
      <c r="C179" s="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4"/>
      <c r="V179" s="1"/>
      <c r="W179" s="1"/>
      <c r="X179" s="350"/>
      <c r="Y179" s="1"/>
      <c r="Z179" s="1"/>
      <c r="AA179" s="38"/>
      <c r="AB179" s="38"/>
      <c r="AC179" s="38"/>
      <c r="AD179" s="38"/>
      <c r="AE179" s="81"/>
      <c r="AF179" s="457"/>
    </row>
    <row r="180" spans="1:32">
      <c r="A180" s="5"/>
      <c r="B180" s="1"/>
      <c r="C180" s="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4"/>
      <c r="V180" s="1"/>
      <c r="W180" s="1"/>
      <c r="X180" s="350"/>
      <c r="Y180" s="1"/>
      <c r="Z180" s="1"/>
      <c r="AA180" s="38"/>
      <c r="AB180" s="38"/>
      <c r="AC180" s="38"/>
      <c r="AD180" s="38"/>
      <c r="AE180" s="81"/>
      <c r="AF180" s="457"/>
    </row>
    <row r="181" spans="1:32">
      <c r="A181" s="5"/>
      <c r="B181" s="1"/>
      <c r="C181" s="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4"/>
      <c r="V181" s="1"/>
      <c r="W181" s="1"/>
      <c r="X181" s="350"/>
      <c r="Y181" s="1"/>
      <c r="Z181" s="1"/>
      <c r="AA181" s="38"/>
      <c r="AB181" s="38"/>
      <c r="AC181" s="38"/>
      <c r="AD181" s="38"/>
      <c r="AE181" s="81"/>
      <c r="AF181" s="457"/>
    </row>
    <row r="182" spans="1:32">
      <c r="A182" s="5"/>
      <c r="B182" s="1"/>
      <c r="C182" s="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4"/>
      <c r="V182" s="1"/>
      <c r="W182" s="1"/>
      <c r="X182" s="350"/>
      <c r="Y182" s="1"/>
      <c r="Z182" s="1"/>
      <c r="AA182" s="38"/>
      <c r="AB182" s="38"/>
      <c r="AC182" s="38"/>
      <c r="AD182" s="38"/>
      <c r="AE182" s="81"/>
      <c r="AF182" s="457"/>
    </row>
    <row r="183" spans="1:32">
      <c r="A183" s="5"/>
      <c r="B183" s="1"/>
      <c r="C183" s="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4"/>
      <c r="V183" s="1"/>
      <c r="W183" s="1"/>
      <c r="X183" s="350"/>
      <c r="Y183" s="1"/>
      <c r="Z183" s="1"/>
      <c r="AA183" s="38"/>
      <c r="AB183" s="38"/>
      <c r="AC183" s="38"/>
      <c r="AD183" s="38"/>
      <c r="AE183" s="81"/>
      <c r="AF183" s="457"/>
    </row>
    <row r="184" spans="1:32">
      <c r="A184" s="5"/>
      <c r="B184" s="1"/>
      <c r="C184" s="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4"/>
      <c r="V184" s="1"/>
      <c r="W184" s="1"/>
      <c r="X184" s="350"/>
      <c r="Y184" s="1"/>
      <c r="Z184" s="1"/>
      <c r="AA184" s="38"/>
      <c r="AB184" s="38"/>
      <c r="AC184" s="38"/>
      <c r="AD184" s="38"/>
      <c r="AE184" s="81"/>
      <c r="AF184" s="457"/>
    </row>
    <row r="185" spans="1:32">
      <c r="A185" s="5"/>
      <c r="B185" s="1"/>
      <c r="C185" s="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4"/>
      <c r="V185" s="1"/>
      <c r="W185" s="1"/>
      <c r="X185" s="350"/>
      <c r="Y185" s="1"/>
      <c r="Z185" s="1"/>
      <c r="AA185" s="38"/>
      <c r="AB185" s="38"/>
      <c r="AC185" s="38"/>
      <c r="AD185" s="38"/>
      <c r="AE185" s="81"/>
      <c r="AF185" s="457"/>
    </row>
    <row r="186" spans="1:32">
      <c r="A186" s="5"/>
      <c r="B186" s="1"/>
      <c r="C186" s="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4"/>
      <c r="V186" s="1"/>
      <c r="W186" s="1"/>
      <c r="X186" s="350"/>
      <c r="Y186" s="1"/>
      <c r="Z186" s="1"/>
      <c r="AA186" s="38"/>
      <c r="AB186" s="38"/>
      <c r="AC186" s="38"/>
      <c r="AD186" s="38"/>
      <c r="AE186" s="81"/>
      <c r="AF186" s="457"/>
    </row>
    <row r="187" spans="1:32">
      <c r="A187" s="5"/>
      <c r="B187" s="1"/>
      <c r="C187" s="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4"/>
      <c r="V187" s="1"/>
      <c r="W187" s="1"/>
      <c r="X187" s="350"/>
      <c r="Y187" s="1"/>
      <c r="Z187" s="1"/>
      <c r="AA187" s="38"/>
      <c r="AB187" s="38"/>
      <c r="AC187" s="38"/>
      <c r="AD187" s="38"/>
      <c r="AE187" s="81"/>
      <c r="AF187" s="457"/>
    </row>
    <row r="188" spans="1:32">
      <c r="A188" s="5"/>
      <c r="B188" s="1"/>
      <c r="C188" s="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4"/>
      <c r="V188" s="1"/>
      <c r="W188" s="1"/>
      <c r="X188" s="350"/>
      <c r="Y188" s="1"/>
      <c r="Z188" s="1"/>
      <c r="AA188" s="38"/>
      <c r="AB188" s="38"/>
      <c r="AC188" s="38"/>
      <c r="AD188" s="38"/>
      <c r="AE188" s="81"/>
      <c r="AF188" s="457"/>
    </row>
    <row r="189" spans="1:32">
      <c r="A189" s="5"/>
      <c r="B189" s="1"/>
      <c r="C189" s="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4"/>
      <c r="V189" s="1"/>
      <c r="W189" s="1"/>
      <c r="X189" s="350"/>
      <c r="Y189" s="1"/>
      <c r="Z189" s="1"/>
      <c r="AA189" s="38"/>
      <c r="AB189" s="38"/>
      <c r="AC189" s="38"/>
      <c r="AD189" s="38"/>
      <c r="AE189" s="81"/>
      <c r="AF189" s="457"/>
    </row>
    <row r="190" spans="1:32">
      <c r="A190" s="5"/>
      <c r="B190" s="1"/>
      <c r="C190" s="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4"/>
      <c r="V190" s="1"/>
      <c r="W190" s="1"/>
      <c r="X190" s="350"/>
      <c r="Y190" s="1"/>
      <c r="Z190" s="1"/>
      <c r="AA190" s="38"/>
      <c r="AB190" s="38"/>
      <c r="AC190" s="38"/>
      <c r="AD190" s="38"/>
      <c r="AE190" s="81"/>
      <c r="AF190" s="457"/>
    </row>
    <row r="191" spans="1:32">
      <c r="A191" s="22"/>
      <c r="B191" s="23"/>
      <c r="C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18"/>
      <c r="V191" s="23"/>
      <c r="W191" s="23"/>
      <c r="X191" s="352"/>
      <c r="Y191" s="23"/>
      <c r="Z191" s="23"/>
      <c r="AA191" s="75"/>
      <c r="AB191" s="75"/>
      <c r="AC191" s="75"/>
      <c r="AD191" s="75"/>
      <c r="AE191" s="322"/>
      <c r="AF191" s="473"/>
    </row>
    <row r="192" spans="1:32">
      <c r="AF192" s="79"/>
    </row>
    <row r="193" spans="1:32">
      <c r="AF193" s="79"/>
    </row>
    <row r="194" spans="1:32">
      <c r="AF194" s="79"/>
    </row>
    <row r="195" spans="1:32">
      <c r="C195" s="1"/>
      <c r="D195" s="7"/>
      <c r="AF195" s="79"/>
    </row>
    <row r="196" spans="1:32">
      <c r="C196" s="1"/>
      <c r="D196" s="7"/>
      <c r="AF196" s="79"/>
    </row>
    <row r="197" spans="1:32">
      <c r="C197" s="1"/>
      <c r="D197" s="7"/>
      <c r="AF197" s="79"/>
    </row>
    <row r="198" spans="1:32">
      <c r="D198" s="7"/>
      <c r="AF198" s="79"/>
    </row>
    <row r="199" spans="1:32">
      <c r="D199" s="7"/>
      <c r="AF199" s="79"/>
    </row>
    <row r="200" spans="1:32">
      <c r="A200" t="s">
        <v>41</v>
      </c>
      <c r="B200" t="s">
        <v>71</v>
      </c>
      <c r="C200" t="s">
        <v>80</v>
      </c>
      <c r="D200" t="s">
        <v>339</v>
      </c>
      <c r="E200" t="s">
        <v>145</v>
      </c>
      <c r="F200" t="s">
        <v>337</v>
      </c>
      <c r="G200" t="s">
        <v>338</v>
      </c>
      <c r="H200" t="s">
        <v>340</v>
      </c>
      <c r="AF200" s="79"/>
    </row>
    <row r="201" spans="1:32">
      <c r="A201" s="7" t="s">
        <v>46</v>
      </c>
      <c r="B201" s="26" t="s">
        <v>67</v>
      </c>
      <c r="C201" s="1" t="s">
        <v>77</v>
      </c>
      <c r="D201" s="27" t="s">
        <v>37</v>
      </c>
      <c r="E201" s="27" t="s">
        <v>55</v>
      </c>
      <c r="F201" s="1" t="s">
        <v>47</v>
      </c>
      <c r="G201" s="1" t="s">
        <v>342</v>
      </c>
      <c r="H201" s="1" t="s">
        <v>49</v>
      </c>
      <c r="AF201" s="79"/>
    </row>
    <row r="202" spans="1:32">
      <c r="A202" s="7" t="s">
        <v>83</v>
      </c>
      <c r="B202" s="26" t="s">
        <v>2580</v>
      </c>
      <c r="C202" s="1" t="s">
        <v>78</v>
      </c>
      <c r="D202" s="27" t="s">
        <v>38</v>
      </c>
      <c r="E202" s="27" t="s">
        <v>56</v>
      </c>
      <c r="F202" s="1" t="s">
        <v>48</v>
      </c>
      <c r="G202" s="1" t="s">
        <v>343</v>
      </c>
      <c r="H202" s="1" t="s">
        <v>50</v>
      </c>
      <c r="AF202" s="79"/>
    </row>
    <row r="203" spans="1:32">
      <c r="C203" s="1" t="s">
        <v>79</v>
      </c>
      <c r="D203" s="27" t="s">
        <v>39</v>
      </c>
      <c r="E203" s="27" t="s">
        <v>57</v>
      </c>
      <c r="F203"/>
      <c r="G203" s="1" t="s">
        <v>341</v>
      </c>
      <c r="H203" s="1" t="s">
        <v>51</v>
      </c>
      <c r="AF203" s="79"/>
    </row>
    <row r="204" spans="1:32">
      <c r="C204" s="7" t="s">
        <v>81</v>
      </c>
      <c r="D204" s="27" t="s">
        <v>40</v>
      </c>
      <c r="E204" s="27" t="s">
        <v>32</v>
      </c>
      <c r="F204"/>
      <c r="G204" s="1" t="s">
        <v>347</v>
      </c>
      <c r="H204" s="7" t="s">
        <v>52</v>
      </c>
      <c r="K204" s="7"/>
      <c r="L204" s="7"/>
      <c r="M204" s="7"/>
      <c r="N204" s="7"/>
      <c r="AF204" s="79"/>
    </row>
    <row r="205" spans="1:32">
      <c r="C205" s="7" t="s">
        <v>82</v>
      </c>
      <c r="D205" s="27" t="s">
        <v>60</v>
      </c>
      <c r="E205" s="27" t="s">
        <v>33</v>
      </c>
      <c r="F205"/>
      <c r="G205" s="1"/>
      <c r="H205" s="7" t="s">
        <v>53</v>
      </c>
      <c r="K205" s="7"/>
      <c r="L205" s="7"/>
      <c r="M205" s="7"/>
      <c r="N205" s="7"/>
      <c r="AF205" s="79"/>
    </row>
    <row r="206" spans="1:32">
      <c r="D206" s="27" t="s">
        <v>61</v>
      </c>
      <c r="E206" s="27" t="s">
        <v>34</v>
      </c>
      <c r="F206" s="7"/>
      <c r="G206" s="7"/>
      <c r="H206" s="7" t="s">
        <v>54</v>
      </c>
      <c r="AF206" s="79"/>
    </row>
    <row r="207" spans="1:32">
      <c r="D207" s="27" t="s">
        <v>62</v>
      </c>
      <c r="E207" s="27" t="s">
        <v>35</v>
      </c>
      <c r="F207" s="7"/>
      <c r="G207" s="7"/>
      <c r="H207" s="7" t="s">
        <v>280</v>
      </c>
      <c r="AF207" s="79"/>
    </row>
    <row r="208" spans="1:32">
      <c r="B208" s="1"/>
      <c r="D208" s="27" t="s">
        <v>63</v>
      </c>
      <c r="E208" s="27" t="s">
        <v>36</v>
      </c>
      <c r="F208" s="1"/>
      <c r="G208" s="1"/>
      <c r="H208" s="7" t="s">
        <v>281</v>
      </c>
      <c r="AF208" s="79"/>
    </row>
    <row r="209" spans="1:32">
      <c r="B209" s="1"/>
      <c r="D209" s="27" t="s">
        <v>64</v>
      </c>
      <c r="E209" s="27" t="s">
        <v>37</v>
      </c>
      <c r="F209" s="1"/>
      <c r="G209" s="1"/>
      <c r="H209" s="7" t="s">
        <v>282</v>
      </c>
      <c r="AF209" s="79"/>
    </row>
    <row r="210" spans="1:32">
      <c r="A210" s="1"/>
      <c r="B210" s="1"/>
      <c r="D210" s="27" t="s">
        <v>65</v>
      </c>
      <c r="E210" s="27" t="s">
        <v>38</v>
      </c>
      <c r="F210" s="1"/>
      <c r="G210" s="1"/>
      <c r="H210" s="7" t="s">
        <v>283</v>
      </c>
      <c r="AF210" s="79"/>
    </row>
    <row r="211" spans="1:32">
      <c r="A211"/>
      <c r="B211" s="1"/>
      <c r="D211" s="27" t="s">
        <v>346</v>
      </c>
      <c r="E211" s="27" t="s">
        <v>39</v>
      </c>
      <c r="F211" s="1"/>
      <c r="G211" s="1"/>
      <c r="H211" s="7" t="s">
        <v>299</v>
      </c>
      <c r="I211" s="7"/>
      <c r="J211" s="7"/>
      <c r="K211" s="1"/>
      <c r="L211" s="1"/>
      <c r="M211" s="1"/>
      <c r="N211" s="1"/>
      <c r="O211" s="7"/>
      <c r="P211" s="7"/>
      <c r="Q211" s="7"/>
      <c r="R211" s="7"/>
      <c r="S211" s="7"/>
      <c r="T211" s="7"/>
      <c r="AF211" s="79"/>
    </row>
    <row r="212" spans="1:32">
      <c r="A212"/>
      <c r="B212" s="1"/>
      <c r="D212" s="27" t="s">
        <v>66</v>
      </c>
      <c r="E212" s="27" t="s">
        <v>40</v>
      </c>
      <c r="F212" s="1"/>
      <c r="G212" s="1"/>
      <c r="H212" s="7" t="s">
        <v>305</v>
      </c>
      <c r="I212" s="7"/>
      <c r="J212" s="7"/>
      <c r="K212" s="1"/>
      <c r="L212" s="1"/>
      <c r="M212" s="1"/>
      <c r="N212" s="1"/>
      <c r="O212" s="7"/>
      <c r="P212" s="7"/>
      <c r="Q212" s="7"/>
      <c r="R212" s="7"/>
      <c r="S212" s="7"/>
      <c r="T212" s="7"/>
      <c r="AF212" s="79"/>
    </row>
    <row r="213" spans="1:32">
      <c r="A213"/>
      <c r="B213" s="1"/>
      <c r="D213" s="27" t="s">
        <v>288</v>
      </c>
      <c r="E213" s="27"/>
      <c r="F213" s="1"/>
      <c r="G213" s="1"/>
      <c r="H213" s="7" t="s">
        <v>284</v>
      </c>
      <c r="I213" s="7"/>
      <c r="J213" s="7"/>
      <c r="K213" s="1"/>
      <c r="L213" s="1"/>
      <c r="M213" s="1"/>
      <c r="N213" s="1"/>
      <c r="O213" s="7"/>
      <c r="P213" s="7"/>
      <c r="Q213" s="7"/>
      <c r="R213" s="7"/>
      <c r="S213" s="7"/>
      <c r="T213" s="7"/>
      <c r="AF213" s="79"/>
    </row>
    <row r="214" spans="1:32">
      <c r="A214"/>
      <c r="B214" s="1"/>
      <c r="D214" s="27" t="s">
        <v>289</v>
      </c>
      <c r="E214" s="27"/>
      <c r="F214" s="1"/>
      <c r="G214" s="1"/>
      <c r="H214" s="7" t="s">
        <v>285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AF214" s="79"/>
    </row>
    <row r="215" spans="1:32">
      <c r="A215"/>
      <c r="B215" s="1"/>
      <c r="D215" s="27" t="s">
        <v>290</v>
      </c>
      <c r="E215" s="27"/>
      <c r="F215" s="1"/>
      <c r="G215" s="1"/>
      <c r="H215" s="7" t="s">
        <v>286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AF215" s="79"/>
    </row>
    <row r="216" spans="1:32">
      <c r="B216" s="1"/>
      <c r="D216" s="27" t="s">
        <v>291</v>
      </c>
      <c r="E216" s="27"/>
      <c r="F216" s="1"/>
      <c r="G216" s="1"/>
      <c r="H216" s="7" t="s">
        <v>287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AF216" s="79"/>
    </row>
    <row r="217" spans="1:32">
      <c r="A217" s="1"/>
      <c r="B217" s="1"/>
      <c r="D217" s="27" t="s">
        <v>292</v>
      </c>
      <c r="E217" s="27"/>
      <c r="F217" s="1"/>
      <c r="G217" s="1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AF217" s="79"/>
    </row>
    <row r="218" spans="1:32">
      <c r="A218" s="1"/>
      <c r="B218" s="1"/>
      <c r="D218"/>
      <c r="E218" s="27"/>
      <c r="F218" s="1"/>
      <c r="G218" s="1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AF218" s="79"/>
    </row>
    <row r="219" spans="1:32">
      <c r="A219" s="1"/>
      <c r="B219" s="1"/>
      <c r="D219"/>
      <c r="E219" s="27"/>
      <c r="F219" s="1"/>
      <c r="G219" s="1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AF219" s="79"/>
    </row>
    <row r="220" spans="1:32">
      <c r="A220" s="1"/>
      <c r="B220" s="1"/>
      <c r="D220"/>
      <c r="E220" s="27"/>
      <c r="F220" s="1"/>
      <c r="G220" s="1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AF220" s="79"/>
    </row>
    <row r="221" spans="1:32">
      <c r="D221"/>
      <c r="E221" s="2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AF221" s="79"/>
    </row>
    <row r="222" spans="1:32">
      <c r="D222"/>
      <c r="E222" s="2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AF222" s="79"/>
    </row>
    <row r="223" spans="1:32">
      <c r="D223"/>
      <c r="E223" s="2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AF223" s="79"/>
    </row>
    <row r="224" spans="1:32">
      <c r="A224" s="26"/>
      <c r="B224" s="26"/>
      <c r="D224"/>
      <c r="E224" s="27"/>
      <c r="F224" s="26"/>
      <c r="G224" s="26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AF224" s="79"/>
    </row>
    <row r="225" spans="1:32">
      <c r="A225"/>
      <c r="B225" s="26"/>
      <c r="D225" s="7"/>
      <c r="E225" s="7"/>
      <c r="F225"/>
      <c r="G225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AF225" s="79"/>
    </row>
    <row r="226" spans="1:32">
      <c r="A226"/>
      <c r="D226" s="7"/>
      <c r="E226" s="7"/>
      <c r="F226"/>
      <c r="G226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AF226" s="79"/>
    </row>
    <row r="227" spans="1:32">
      <c r="A227"/>
      <c r="D227" s="7"/>
      <c r="E227" s="7"/>
      <c r="F227" s="7"/>
      <c r="G227" s="7"/>
      <c r="H227" s="51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AF227" s="79"/>
    </row>
    <row r="228" spans="1:32">
      <c r="A228"/>
      <c r="D228" s="7"/>
      <c r="E228" s="7"/>
      <c r="F228" s="7"/>
      <c r="G228" s="7"/>
      <c r="H228" s="51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AF228" s="79"/>
    </row>
    <row r="229" spans="1:32">
      <c r="A229"/>
      <c r="D229" s="7"/>
      <c r="E229" s="7"/>
      <c r="F229" s="7"/>
      <c r="G229" s="7"/>
      <c r="H229" s="51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AF229" s="79"/>
    </row>
    <row r="230" spans="1:32">
      <c r="A230"/>
      <c r="D230" s="7"/>
      <c r="E230" s="7"/>
      <c r="F230" s="7"/>
      <c r="G230" s="7"/>
      <c r="H230" s="51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AF230" s="79"/>
    </row>
    <row r="231" spans="1:32">
      <c r="D231" s="26"/>
      <c r="E231" s="7"/>
      <c r="F231" s="7"/>
      <c r="G231" s="7"/>
      <c r="H231" s="51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AF231" s="79"/>
    </row>
    <row r="232" spans="1:32">
      <c r="C232" s="26"/>
      <c r="D232" s="26"/>
      <c r="E232" s="7"/>
      <c r="F232" s="7"/>
      <c r="G232" s="7"/>
      <c r="H232" s="51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AF232" s="79"/>
    </row>
    <row r="233" spans="1:32">
      <c r="C233" s="26"/>
      <c r="D233" s="26"/>
      <c r="E233" s="7"/>
      <c r="F233" s="7"/>
      <c r="G233" s="7"/>
      <c r="H233" s="51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AF233" s="79"/>
    </row>
    <row r="234" spans="1:32">
      <c r="D234" s="26"/>
      <c r="E234" s="7"/>
      <c r="F234" s="7"/>
      <c r="G234" s="7"/>
      <c r="H234" s="51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AF234" s="79"/>
    </row>
    <row r="235" spans="1:32">
      <c r="C235" s="27"/>
      <c r="D235" s="26"/>
      <c r="E235" s="7"/>
      <c r="F235" s="7"/>
      <c r="G235" s="7"/>
      <c r="H235" s="51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AF235" s="79"/>
    </row>
    <row r="236" spans="1:32">
      <c r="C236" s="27"/>
      <c r="D236" s="7"/>
      <c r="E236" s="7"/>
      <c r="F236" s="7"/>
      <c r="G236" s="7"/>
      <c r="H236" s="51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AF236" s="79"/>
    </row>
    <row r="237" spans="1:32">
      <c r="C237" s="27"/>
      <c r="D237" s="7"/>
      <c r="E237" s="7"/>
      <c r="F237" s="7"/>
      <c r="G237" s="7"/>
      <c r="H237" s="51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AF237" s="79"/>
    </row>
    <row r="238" spans="1:32">
      <c r="D238" s="7"/>
      <c r="E238" s="7"/>
      <c r="F238" s="7"/>
      <c r="G238" s="7"/>
      <c r="H238" s="51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AF238" s="79"/>
    </row>
    <row r="239" spans="1:32">
      <c r="D239" s="7"/>
      <c r="E239" s="7"/>
      <c r="F239" s="7"/>
      <c r="G239" s="7"/>
      <c r="H239" s="51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AF239" s="79"/>
    </row>
    <row r="240" spans="1:32">
      <c r="D240" s="26"/>
      <c r="E240" s="7"/>
      <c r="F240" s="7"/>
      <c r="G240" s="7"/>
      <c r="H240" s="51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AF240" s="79"/>
    </row>
    <row r="241" spans="3:32">
      <c r="C241" s="26"/>
      <c r="D241" s="26"/>
      <c r="E241" s="7"/>
      <c r="F241" s="7"/>
      <c r="G241" s="7"/>
      <c r="H241" s="51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AF241" s="79"/>
    </row>
    <row r="242" spans="3:32">
      <c r="C242" s="26"/>
      <c r="D242" s="26"/>
      <c r="E242" s="7"/>
      <c r="F242" s="7"/>
      <c r="G242" s="7"/>
      <c r="H242" s="51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AF242" s="79"/>
    </row>
    <row r="243" spans="3:32">
      <c r="D243" s="26"/>
      <c r="E243" s="7"/>
      <c r="F243" s="7"/>
      <c r="G243" s="7"/>
      <c r="H243" s="51"/>
      <c r="I243" s="7"/>
      <c r="J243" s="7"/>
      <c r="K243" s="7"/>
      <c r="L243" s="7"/>
      <c r="M243" s="7"/>
      <c r="N243" s="7"/>
      <c r="O243" s="27"/>
      <c r="P243" s="7"/>
      <c r="Q243" s="7"/>
      <c r="R243" s="7"/>
      <c r="S243" s="7"/>
      <c r="T243" s="7"/>
      <c r="AF243" s="79"/>
    </row>
    <row r="244" spans="3:32">
      <c r="C244" s="27"/>
      <c r="D244" s="26"/>
      <c r="E244" s="7"/>
      <c r="F244" s="7"/>
      <c r="G244" s="7"/>
      <c r="H244" s="51"/>
      <c r="I244" s="7"/>
      <c r="J244" s="7"/>
      <c r="K244" s="7"/>
      <c r="L244" s="7"/>
      <c r="M244" s="7"/>
      <c r="N244" s="7"/>
      <c r="O244" s="27"/>
      <c r="P244" s="7"/>
      <c r="Q244" s="7"/>
      <c r="R244" s="7"/>
      <c r="S244" s="7"/>
      <c r="T244" s="7"/>
      <c r="AF244" s="79"/>
    </row>
    <row r="245" spans="3:32">
      <c r="C245" s="27"/>
      <c r="D245" s="26"/>
      <c r="E245" s="7"/>
      <c r="F245" s="7"/>
      <c r="G245" s="7"/>
      <c r="H245" s="51"/>
      <c r="I245" s="7"/>
      <c r="J245" s="7"/>
      <c r="K245" s="7"/>
      <c r="L245" s="7"/>
      <c r="M245" s="7"/>
      <c r="N245" s="7"/>
      <c r="O245" s="27"/>
      <c r="P245" s="7"/>
      <c r="Q245" s="7"/>
      <c r="R245" s="7"/>
      <c r="S245" s="7"/>
      <c r="T245" s="7"/>
      <c r="AF245" s="79"/>
    </row>
    <row r="246" spans="3:32">
      <c r="C246" s="27"/>
      <c r="D246" s="26"/>
      <c r="E246" s="7"/>
      <c r="F246" s="7"/>
      <c r="G246" s="7"/>
      <c r="H246" s="51"/>
      <c r="I246" s="7"/>
      <c r="J246" s="7"/>
      <c r="K246" s="7"/>
      <c r="L246" s="7"/>
      <c r="M246" s="7"/>
      <c r="N246" s="7"/>
      <c r="O246" s="27"/>
      <c r="P246" s="7"/>
      <c r="Q246" s="7"/>
      <c r="R246" s="7"/>
      <c r="S246" s="7"/>
      <c r="T246" s="7"/>
      <c r="AF246" s="79"/>
    </row>
    <row r="247" spans="3:32">
      <c r="C247" s="2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27"/>
      <c r="P247" s="7"/>
      <c r="Q247" s="7"/>
      <c r="R247" s="7"/>
      <c r="S247" s="7"/>
      <c r="T247" s="7"/>
      <c r="AF247" s="79"/>
    </row>
    <row r="248" spans="3:32">
      <c r="C248" s="2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27"/>
      <c r="P248" s="7"/>
      <c r="Q248" s="7"/>
      <c r="R248" s="7"/>
      <c r="S248" s="7"/>
      <c r="T248" s="7"/>
      <c r="AF248" s="79"/>
    </row>
    <row r="249" spans="3:32">
      <c r="C249" s="2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27"/>
      <c r="P249" s="7"/>
      <c r="Q249" s="7"/>
      <c r="R249" s="7"/>
      <c r="S249" s="7"/>
      <c r="T249" s="7"/>
      <c r="AF249" s="79"/>
    </row>
    <row r="250" spans="3:32">
      <c r="C250" s="2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27"/>
      <c r="P250" s="7"/>
      <c r="Q250" s="7"/>
      <c r="R250" s="7"/>
      <c r="S250" s="7"/>
      <c r="T250" s="7"/>
      <c r="AF250" s="79"/>
    </row>
    <row r="251" spans="3:32">
      <c r="C251" s="2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27"/>
      <c r="P251" s="7"/>
      <c r="Q251" s="7"/>
      <c r="R251" s="7"/>
      <c r="S251" s="7"/>
      <c r="T251" s="7"/>
    </row>
    <row r="252" spans="3:32">
      <c r="C252" s="2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27"/>
      <c r="P252" s="7"/>
      <c r="Q252" s="7"/>
      <c r="R252" s="7"/>
      <c r="S252" s="7"/>
      <c r="T252" s="7"/>
    </row>
    <row r="253" spans="3:32">
      <c r="C253" s="2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27"/>
      <c r="P253" s="7"/>
      <c r="Q253" s="7"/>
      <c r="R253" s="7"/>
      <c r="S253" s="7"/>
      <c r="T253" s="7"/>
    </row>
    <row r="254" spans="3:32">
      <c r="C254" s="27"/>
      <c r="D254" s="2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27"/>
      <c r="P254" s="7"/>
      <c r="Q254" s="7"/>
      <c r="R254" s="7"/>
      <c r="S254" s="7"/>
      <c r="T254" s="7"/>
    </row>
    <row r="255" spans="3:32">
      <c r="C255" s="27"/>
      <c r="D255" s="2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27"/>
      <c r="P255" s="7"/>
      <c r="Q255" s="7"/>
      <c r="R255" s="7"/>
      <c r="S255" s="7"/>
      <c r="T255" s="7"/>
    </row>
    <row r="256" spans="3:32">
      <c r="C256" s="27"/>
      <c r="D256" s="2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27"/>
      <c r="P256" s="7"/>
      <c r="Q256" s="7"/>
      <c r="R256" s="7"/>
      <c r="S256" s="7"/>
      <c r="T256" s="7"/>
    </row>
    <row r="257" spans="3:20">
      <c r="C257" s="2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27"/>
      <c r="P257" s="7"/>
      <c r="Q257" s="7"/>
      <c r="R257" s="7"/>
      <c r="S257" s="7"/>
      <c r="T257" s="7"/>
    </row>
    <row r="258" spans="3:20">
      <c r="C258" s="2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3:20">
      <c r="C259" s="2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3:20">
      <c r="C260" s="2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3:20">
      <c r="C261" s="2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3:20">
      <c r="C262" s="2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3:20">
      <c r="C263" s="2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3:20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3:20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3:20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3:20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3:20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</sheetData>
  <mergeCells count="663">
    <mergeCell ref="B8:C9"/>
    <mergeCell ref="D8:T9"/>
    <mergeCell ref="V8:W9"/>
    <mergeCell ref="Y8:Z9"/>
    <mergeCell ref="AA8:AC9"/>
    <mergeCell ref="B10:C10"/>
    <mergeCell ref="D10:T10"/>
    <mergeCell ref="V10:W10"/>
    <mergeCell ref="AA10:AC10"/>
    <mergeCell ref="X8:X9"/>
    <mergeCell ref="B14:C14"/>
    <mergeCell ref="D14:T14"/>
    <mergeCell ref="V14:W14"/>
    <mergeCell ref="AA14:AC14"/>
    <mergeCell ref="B12:C12"/>
    <mergeCell ref="D12:T12"/>
    <mergeCell ref="V12:W12"/>
    <mergeCell ref="AA12:AC12"/>
    <mergeCell ref="B11:C11"/>
    <mergeCell ref="D11:T11"/>
    <mergeCell ref="V11:W11"/>
    <mergeCell ref="AA11:AC11"/>
    <mergeCell ref="B17:C17"/>
    <mergeCell ref="D17:T17"/>
    <mergeCell ref="V17:W17"/>
    <mergeCell ref="AA17:AC17"/>
    <mergeCell ref="B16:C16"/>
    <mergeCell ref="D16:T16"/>
    <mergeCell ref="V16:W16"/>
    <mergeCell ref="AA16:AC16"/>
    <mergeCell ref="B15:C15"/>
    <mergeCell ref="D15:T15"/>
    <mergeCell ref="V15:W15"/>
    <mergeCell ref="AA15:AC15"/>
    <mergeCell ref="B23:C23"/>
    <mergeCell ref="D23:T23"/>
    <mergeCell ref="V23:W23"/>
    <mergeCell ref="AA23:AC23"/>
    <mergeCell ref="B22:C22"/>
    <mergeCell ref="D22:T22"/>
    <mergeCell ref="V22:W22"/>
    <mergeCell ref="AA22:AC22"/>
    <mergeCell ref="B13:C13"/>
    <mergeCell ref="D13:T13"/>
    <mergeCell ref="V13:W13"/>
    <mergeCell ref="AA13:AC13"/>
    <mergeCell ref="B20:C20"/>
    <mergeCell ref="D20:T20"/>
    <mergeCell ref="V20:W20"/>
    <mergeCell ref="AA20:AC20"/>
    <mergeCell ref="B19:C19"/>
    <mergeCell ref="D19:T19"/>
    <mergeCell ref="V19:W19"/>
    <mergeCell ref="AA19:AC19"/>
    <mergeCell ref="B18:C18"/>
    <mergeCell ref="D18:T18"/>
    <mergeCell ref="V18:W18"/>
    <mergeCell ref="AA18:AC18"/>
    <mergeCell ref="B21:C21"/>
    <mergeCell ref="D21:T21"/>
    <mergeCell ref="V21:W21"/>
    <mergeCell ref="AA21:AC21"/>
    <mergeCell ref="B28:C28"/>
    <mergeCell ref="D28:T28"/>
    <mergeCell ref="V28:W28"/>
    <mergeCell ref="AA28:AC28"/>
    <mergeCell ref="B27:C27"/>
    <mergeCell ref="D27:T27"/>
    <mergeCell ref="V27:W27"/>
    <mergeCell ref="AA27:AC27"/>
    <mergeCell ref="B26:C26"/>
    <mergeCell ref="D26:T26"/>
    <mergeCell ref="V26:W26"/>
    <mergeCell ref="AA26:AC26"/>
    <mergeCell ref="B25:C25"/>
    <mergeCell ref="D25:T25"/>
    <mergeCell ref="V25:W25"/>
    <mergeCell ref="AA25:AC25"/>
    <mergeCell ref="B24:C24"/>
    <mergeCell ref="D24:T24"/>
    <mergeCell ref="V24:W24"/>
    <mergeCell ref="AA24:AC24"/>
    <mergeCell ref="B32:C32"/>
    <mergeCell ref="D32:T32"/>
    <mergeCell ref="V32:W32"/>
    <mergeCell ref="AA32:AC32"/>
    <mergeCell ref="B31:C31"/>
    <mergeCell ref="D31:T31"/>
    <mergeCell ref="V31:W31"/>
    <mergeCell ref="AA31:AC31"/>
    <mergeCell ref="B30:C30"/>
    <mergeCell ref="D30:T30"/>
    <mergeCell ref="V30:W30"/>
    <mergeCell ref="AA30:AC30"/>
    <mergeCell ref="B29:C29"/>
    <mergeCell ref="D29:T29"/>
    <mergeCell ref="V29:W29"/>
    <mergeCell ref="AA29:AC29"/>
    <mergeCell ref="B34:C34"/>
    <mergeCell ref="D34:T34"/>
    <mergeCell ref="V34:W34"/>
    <mergeCell ref="AA34:AC34"/>
    <mergeCell ref="AA38:AC38"/>
    <mergeCell ref="AA37:AC37"/>
    <mergeCell ref="B33:C33"/>
    <mergeCell ref="D33:T33"/>
    <mergeCell ref="V33:W33"/>
    <mergeCell ref="AA33:AC33"/>
    <mergeCell ref="B36:C36"/>
    <mergeCell ref="D36:T36"/>
    <mergeCell ref="V36:W36"/>
    <mergeCell ref="AA36:AC36"/>
    <mergeCell ref="B37:C37"/>
    <mergeCell ref="D37:T37"/>
    <mergeCell ref="V37:W37"/>
    <mergeCell ref="B35:C35"/>
    <mergeCell ref="D35:T35"/>
    <mergeCell ref="V35:W35"/>
    <mergeCell ref="B45:C45"/>
    <mergeCell ref="D45:T45"/>
    <mergeCell ref="V45:W45"/>
    <mergeCell ref="AA45:AC45"/>
    <mergeCell ref="AA35:AC35"/>
    <mergeCell ref="B42:C42"/>
    <mergeCell ref="D42:T42"/>
    <mergeCell ref="V42:W42"/>
    <mergeCell ref="AA42:AC42"/>
    <mergeCell ref="B40:C40"/>
    <mergeCell ref="D40:T40"/>
    <mergeCell ref="V40:W40"/>
    <mergeCell ref="AA40:AC40"/>
    <mergeCell ref="B38:C38"/>
    <mergeCell ref="D38:T38"/>
    <mergeCell ref="V38:W38"/>
    <mergeCell ref="AA39:AC39"/>
    <mergeCell ref="B39:C39"/>
    <mergeCell ref="D39:T39"/>
    <mergeCell ref="V39:W39"/>
    <mergeCell ref="B41:C41"/>
    <mergeCell ref="D41:T41"/>
    <mergeCell ref="V41:W41"/>
    <mergeCell ref="AA41:AC41"/>
    <mergeCell ref="B50:C50"/>
    <mergeCell ref="D50:T50"/>
    <mergeCell ref="V50:W50"/>
    <mergeCell ref="AA50:AC50"/>
    <mergeCell ref="B44:C44"/>
    <mergeCell ref="D44:T44"/>
    <mergeCell ref="V44:W44"/>
    <mergeCell ref="AA44:AC44"/>
    <mergeCell ref="B43:C43"/>
    <mergeCell ref="D43:T43"/>
    <mergeCell ref="V43:W43"/>
    <mergeCell ref="AA43:AC43"/>
    <mergeCell ref="B48:C48"/>
    <mergeCell ref="D48:T48"/>
    <mergeCell ref="V48:W48"/>
    <mergeCell ref="AA48:AC48"/>
    <mergeCell ref="B47:C47"/>
    <mergeCell ref="D47:T47"/>
    <mergeCell ref="V47:W47"/>
    <mergeCell ref="AA47:AC47"/>
    <mergeCell ref="B46:C46"/>
    <mergeCell ref="D46:T46"/>
    <mergeCell ref="V46:W46"/>
    <mergeCell ref="AA46:AC46"/>
    <mergeCell ref="AA54:AC54"/>
    <mergeCell ref="B53:C53"/>
    <mergeCell ref="D53:T53"/>
    <mergeCell ref="V53:W53"/>
    <mergeCell ref="B52:C52"/>
    <mergeCell ref="D52:T52"/>
    <mergeCell ref="V52:W52"/>
    <mergeCell ref="AA52:AC52"/>
    <mergeCell ref="B51:C51"/>
    <mergeCell ref="D51:T51"/>
    <mergeCell ref="V51:W51"/>
    <mergeCell ref="AA51:AC51"/>
    <mergeCell ref="B59:C59"/>
    <mergeCell ref="D59:T59"/>
    <mergeCell ref="V59:W59"/>
    <mergeCell ref="AA59:AC59"/>
    <mergeCell ref="B58:C58"/>
    <mergeCell ref="D58:T58"/>
    <mergeCell ref="V58:W58"/>
    <mergeCell ref="AA58:AC58"/>
    <mergeCell ref="B49:C49"/>
    <mergeCell ref="D49:T49"/>
    <mergeCell ref="V49:W49"/>
    <mergeCell ref="AA49:AC49"/>
    <mergeCell ref="B55:C55"/>
    <mergeCell ref="AA53:AC53"/>
    <mergeCell ref="B56:C56"/>
    <mergeCell ref="D56:T56"/>
    <mergeCell ref="V56:W56"/>
    <mergeCell ref="AA56:AC56"/>
    <mergeCell ref="V55:W55"/>
    <mergeCell ref="AA55:AC55"/>
    <mergeCell ref="D55:T55"/>
    <mergeCell ref="B54:C54"/>
    <mergeCell ref="D54:T54"/>
    <mergeCell ref="V54:W54"/>
    <mergeCell ref="B57:C57"/>
    <mergeCell ref="D57:T57"/>
    <mergeCell ref="V57:W57"/>
    <mergeCell ref="B64:C64"/>
    <mergeCell ref="D64:T64"/>
    <mergeCell ref="V64:W64"/>
    <mergeCell ref="AA64:AC64"/>
    <mergeCell ref="B63:C63"/>
    <mergeCell ref="D63:T63"/>
    <mergeCell ref="V63:W63"/>
    <mergeCell ref="B62:C62"/>
    <mergeCell ref="D62:T62"/>
    <mergeCell ref="V62:W62"/>
    <mergeCell ref="AA62:AC62"/>
    <mergeCell ref="B61:C61"/>
    <mergeCell ref="D61:T61"/>
    <mergeCell ref="V61:W61"/>
    <mergeCell ref="AA63:AC63"/>
    <mergeCell ref="AA61:AC61"/>
    <mergeCell ref="AA57:AC57"/>
    <mergeCell ref="B60:C60"/>
    <mergeCell ref="D60:T60"/>
    <mergeCell ref="V60:W60"/>
    <mergeCell ref="AA60:AC60"/>
    <mergeCell ref="AA65:AC65"/>
    <mergeCell ref="B68:C68"/>
    <mergeCell ref="D68:T68"/>
    <mergeCell ref="V68:W68"/>
    <mergeCell ref="AA68:AC68"/>
    <mergeCell ref="B67:C67"/>
    <mergeCell ref="D67:T67"/>
    <mergeCell ref="V67:W67"/>
    <mergeCell ref="B66:C66"/>
    <mergeCell ref="D66:T66"/>
    <mergeCell ref="V66:W66"/>
    <mergeCell ref="AA66:AC66"/>
    <mergeCell ref="B74:C74"/>
    <mergeCell ref="D74:T74"/>
    <mergeCell ref="V74:W74"/>
    <mergeCell ref="AA74:AC74"/>
    <mergeCell ref="B65:C65"/>
    <mergeCell ref="D65:T65"/>
    <mergeCell ref="V65:W65"/>
    <mergeCell ref="B72:C72"/>
    <mergeCell ref="D72:T72"/>
    <mergeCell ref="V72:W72"/>
    <mergeCell ref="AA72:AC72"/>
    <mergeCell ref="B71:C71"/>
    <mergeCell ref="D71:T71"/>
    <mergeCell ref="V71:W71"/>
    <mergeCell ref="AA71:AC71"/>
    <mergeCell ref="B70:C70"/>
    <mergeCell ref="D70:T70"/>
    <mergeCell ref="V70:W70"/>
    <mergeCell ref="AA70:AC70"/>
    <mergeCell ref="B69:C69"/>
    <mergeCell ref="D69:T69"/>
    <mergeCell ref="V69:W69"/>
    <mergeCell ref="AA67:AC67"/>
    <mergeCell ref="AA69:AC69"/>
    <mergeCell ref="B77:C77"/>
    <mergeCell ref="D77:T77"/>
    <mergeCell ref="V77:W77"/>
    <mergeCell ref="AA77:AC77"/>
    <mergeCell ref="B76:C76"/>
    <mergeCell ref="D76:T76"/>
    <mergeCell ref="V76:W76"/>
    <mergeCell ref="AA76:AC76"/>
    <mergeCell ref="B75:C75"/>
    <mergeCell ref="D75:T75"/>
    <mergeCell ref="V75:W75"/>
    <mergeCell ref="AA75:AC75"/>
    <mergeCell ref="B83:C83"/>
    <mergeCell ref="D83:T83"/>
    <mergeCell ref="V83:W83"/>
    <mergeCell ref="AA83:AC83"/>
    <mergeCell ref="B82:C82"/>
    <mergeCell ref="D82:T82"/>
    <mergeCell ref="V82:W82"/>
    <mergeCell ref="AA82:AC82"/>
    <mergeCell ref="B73:C73"/>
    <mergeCell ref="D73:T73"/>
    <mergeCell ref="V73:W73"/>
    <mergeCell ref="AA73:AC73"/>
    <mergeCell ref="B80:C80"/>
    <mergeCell ref="D80:T80"/>
    <mergeCell ref="V80:W80"/>
    <mergeCell ref="AA80:AC80"/>
    <mergeCell ref="B79:C79"/>
    <mergeCell ref="D79:T79"/>
    <mergeCell ref="V79:W79"/>
    <mergeCell ref="AA79:AC79"/>
    <mergeCell ref="B78:C78"/>
    <mergeCell ref="D78:T78"/>
    <mergeCell ref="V78:W78"/>
    <mergeCell ref="AA78:AC78"/>
    <mergeCell ref="B81:C81"/>
    <mergeCell ref="D81:T81"/>
    <mergeCell ref="V81:W81"/>
    <mergeCell ref="AA81:AC81"/>
    <mergeCell ref="B88:C88"/>
    <mergeCell ref="D88:T88"/>
    <mergeCell ref="V88:W88"/>
    <mergeCell ref="AA88:AC88"/>
    <mergeCell ref="B87:C87"/>
    <mergeCell ref="D87:T87"/>
    <mergeCell ref="V87:W87"/>
    <mergeCell ref="AA87:AC87"/>
    <mergeCell ref="B86:C86"/>
    <mergeCell ref="D86:T86"/>
    <mergeCell ref="V86:W86"/>
    <mergeCell ref="AA86:AC86"/>
    <mergeCell ref="B85:C85"/>
    <mergeCell ref="D85:T85"/>
    <mergeCell ref="V85:W85"/>
    <mergeCell ref="AA85:AC85"/>
    <mergeCell ref="B84:C84"/>
    <mergeCell ref="D84:T84"/>
    <mergeCell ref="V84:W84"/>
    <mergeCell ref="AA84:AC84"/>
    <mergeCell ref="B92:C92"/>
    <mergeCell ref="D92:T92"/>
    <mergeCell ref="V92:W92"/>
    <mergeCell ref="AA92:AC92"/>
    <mergeCell ref="B91:C91"/>
    <mergeCell ref="D91:T91"/>
    <mergeCell ref="V91:W91"/>
    <mergeCell ref="AA91:AC91"/>
    <mergeCell ref="B90:C90"/>
    <mergeCell ref="D90:T90"/>
    <mergeCell ref="V90:W90"/>
    <mergeCell ref="AA90:AC90"/>
    <mergeCell ref="B98:C98"/>
    <mergeCell ref="D98:T98"/>
    <mergeCell ref="V98:W98"/>
    <mergeCell ref="AA98:AC98"/>
    <mergeCell ref="B89:C89"/>
    <mergeCell ref="D89:T89"/>
    <mergeCell ref="V89:W89"/>
    <mergeCell ref="AA89:AC89"/>
    <mergeCell ref="B96:C96"/>
    <mergeCell ref="D96:T96"/>
    <mergeCell ref="V96:W96"/>
    <mergeCell ref="AA96:AC96"/>
    <mergeCell ref="B95:C95"/>
    <mergeCell ref="D95:T95"/>
    <mergeCell ref="V95:W95"/>
    <mergeCell ref="AA95:AC95"/>
    <mergeCell ref="B94:C94"/>
    <mergeCell ref="D94:T94"/>
    <mergeCell ref="V94:W94"/>
    <mergeCell ref="AA94:AC94"/>
    <mergeCell ref="B93:C93"/>
    <mergeCell ref="D93:T93"/>
    <mergeCell ref="V93:W93"/>
    <mergeCell ref="AA93:AC93"/>
    <mergeCell ref="B101:C101"/>
    <mergeCell ref="D101:T101"/>
    <mergeCell ref="V101:W101"/>
    <mergeCell ref="AA100:AC100"/>
    <mergeCell ref="B100:C100"/>
    <mergeCell ref="D100:T100"/>
    <mergeCell ref="V100:W100"/>
    <mergeCell ref="B99:C99"/>
    <mergeCell ref="D99:T99"/>
    <mergeCell ref="V99:W99"/>
    <mergeCell ref="AA99:AC99"/>
    <mergeCell ref="AA101:AC101"/>
    <mergeCell ref="B107:C107"/>
    <mergeCell ref="D107:T107"/>
    <mergeCell ref="V107:W107"/>
    <mergeCell ref="AA107:AC107"/>
    <mergeCell ref="B106:C106"/>
    <mergeCell ref="D106:T106"/>
    <mergeCell ref="V106:W106"/>
    <mergeCell ref="AA106:AC106"/>
    <mergeCell ref="B97:C97"/>
    <mergeCell ref="D97:T97"/>
    <mergeCell ref="V97:W97"/>
    <mergeCell ref="AA97:AC97"/>
    <mergeCell ref="B104:C104"/>
    <mergeCell ref="D104:T104"/>
    <mergeCell ref="V104:W104"/>
    <mergeCell ref="AA104:AC104"/>
    <mergeCell ref="B103:C103"/>
    <mergeCell ref="D103:T103"/>
    <mergeCell ref="V103:W103"/>
    <mergeCell ref="AA103:AC103"/>
    <mergeCell ref="B102:C102"/>
    <mergeCell ref="D102:T102"/>
    <mergeCell ref="V102:W102"/>
    <mergeCell ref="AA102:AC102"/>
    <mergeCell ref="B105:C105"/>
    <mergeCell ref="D105:T105"/>
    <mergeCell ref="V105:W105"/>
    <mergeCell ref="AA105:AC105"/>
    <mergeCell ref="B112:C112"/>
    <mergeCell ref="D112:T112"/>
    <mergeCell ref="V112:W112"/>
    <mergeCell ref="AA112:AC112"/>
    <mergeCell ref="B111:C111"/>
    <mergeCell ref="D111:T111"/>
    <mergeCell ref="V111:W111"/>
    <mergeCell ref="AA111:AC111"/>
    <mergeCell ref="B110:C110"/>
    <mergeCell ref="D110:T110"/>
    <mergeCell ref="V110:W110"/>
    <mergeCell ref="AA110:AC110"/>
    <mergeCell ref="B109:C109"/>
    <mergeCell ref="D109:T109"/>
    <mergeCell ref="V109:W109"/>
    <mergeCell ref="AA109:AC109"/>
    <mergeCell ref="B108:C108"/>
    <mergeCell ref="D108:T108"/>
    <mergeCell ref="V108:W108"/>
    <mergeCell ref="AA108:AC108"/>
    <mergeCell ref="D116:T116"/>
    <mergeCell ref="V116:W116"/>
    <mergeCell ref="AA116:AC116"/>
    <mergeCell ref="B115:C115"/>
    <mergeCell ref="D115:T115"/>
    <mergeCell ref="V115:W115"/>
    <mergeCell ref="AA115:AC115"/>
    <mergeCell ref="B114:C114"/>
    <mergeCell ref="D114:T114"/>
    <mergeCell ref="V114:W114"/>
    <mergeCell ref="AA114:AC114"/>
    <mergeCell ref="B113:C113"/>
    <mergeCell ref="D113:T113"/>
    <mergeCell ref="V113:W113"/>
    <mergeCell ref="AA113:AC113"/>
    <mergeCell ref="B121:C121"/>
    <mergeCell ref="D121:T121"/>
    <mergeCell ref="V121:W121"/>
    <mergeCell ref="AA121:AC121"/>
    <mergeCell ref="B120:C120"/>
    <mergeCell ref="D120:T120"/>
    <mergeCell ref="V120:W120"/>
    <mergeCell ref="AA120:AC120"/>
    <mergeCell ref="B119:C119"/>
    <mergeCell ref="D119:T119"/>
    <mergeCell ref="V119:W119"/>
    <mergeCell ref="B118:C118"/>
    <mergeCell ref="D118:T118"/>
    <mergeCell ref="V118:W118"/>
    <mergeCell ref="B117:C117"/>
    <mergeCell ref="D117:T117"/>
    <mergeCell ref="V117:W117"/>
    <mergeCell ref="AA117:AC117"/>
    <mergeCell ref="AA118:AC118"/>
    <mergeCell ref="B116:C116"/>
    <mergeCell ref="AA125:AC125"/>
    <mergeCell ref="B124:C124"/>
    <mergeCell ref="D124:T124"/>
    <mergeCell ref="V124:W124"/>
    <mergeCell ref="AA124:AC124"/>
    <mergeCell ref="B123:C123"/>
    <mergeCell ref="D123:T123"/>
    <mergeCell ref="V123:W123"/>
    <mergeCell ref="AA123:AC123"/>
    <mergeCell ref="B122:C122"/>
    <mergeCell ref="D122:T122"/>
    <mergeCell ref="V122:W122"/>
    <mergeCell ref="AA122:AC122"/>
    <mergeCell ref="AA119:AC119"/>
    <mergeCell ref="B129:C129"/>
    <mergeCell ref="D129:T129"/>
    <mergeCell ref="V129:W129"/>
    <mergeCell ref="AA129:AC129"/>
    <mergeCell ref="B128:C128"/>
    <mergeCell ref="D128:T128"/>
    <mergeCell ref="V128:W128"/>
    <mergeCell ref="AA128:AC128"/>
    <mergeCell ref="B127:C127"/>
    <mergeCell ref="D127:T127"/>
    <mergeCell ref="V127:W127"/>
    <mergeCell ref="AA127:AC127"/>
    <mergeCell ref="B126:C126"/>
    <mergeCell ref="D126:T126"/>
    <mergeCell ref="V126:W126"/>
    <mergeCell ref="AA126:AC126"/>
    <mergeCell ref="B125:C125"/>
    <mergeCell ref="D125:T125"/>
    <mergeCell ref="V125:W125"/>
    <mergeCell ref="B133:C133"/>
    <mergeCell ref="D133:T133"/>
    <mergeCell ref="V133:W133"/>
    <mergeCell ref="AA133:AC133"/>
    <mergeCell ref="B132:C132"/>
    <mergeCell ref="D132:T132"/>
    <mergeCell ref="V132:W132"/>
    <mergeCell ref="AA132:AC132"/>
    <mergeCell ref="B131:C131"/>
    <mergeCell ref="D131:T131"/>
    <mergeCell ref="V131:W131"/>
    <mergeCell ref="AA131:AC131"/>
    <mergeCell ref="B130:C130"/>
    <mergeCell ref="D130:T130"/>
    <mergeCell ref="V130:W130"/>
    <mergeCell ref="AA130:AC130"/>
    <mergeCell ref="B138:C138"/>
    <mergeCell ref="D138:T138"/>
    <mergeCell ref="V138:W138"/>
    <mergeCell ref="AA138:AC138"/>
    <mergeCell ref="B137:C137"/>
    <mergeCell ref="D137:T137"/>
    <mergeCell ref="V137:W137"/>
    <mergeCell ref="B136:C136"/>
    <mergeCell ref="D136:T136"/>
    <mergeCell ref="V136:W136"/>
    <mergeCell ref="AA137:AC137"/>
    <mergeCell ref="AA136:AC136"/>
    <mergeCell ref="B135:C135"/>
    <mergeCell ref="D135:T135"/>
    <mergeCell ref="V135:W135"/>
    <mergeCell ref="AA135:AC135"/>
    <mergeCell ref="B134:C134"/>
    <mergeCell ref="D134:T134"/>
    <mergeCell ref="V134:W134"/>
    <mergeCell ref="AA134:AC134"/>
    <mergeCell ref="AA142:AC142"/>
    <mergeCell ref="B141:C141"/>
    <mergeCell ref="D141:T141"/>
    <mergeCell ref="V141:W141"/>
    <mergeCell ref="AA141:AC141"/>
    <mergeCell ref="B140:C140"/>
    <mergeCell ref="D140:T140"/>
    <mergeCell ref="V140:W140"/>
    <mergeCell ref="AA140:AC140"/>
    <mergeCell ref="AA148:AC148"/>
    <mergeCell ref="B139:C139"/>
    <mergeCell ref="D139:T139"/>
    <mergeCell ref="V139:W139"/>
    <mergeCell ref="AA139:AC139"/>
    <mergeCell ref="B146:C146"/>
    <mergeCell ref="D146:T146"/>
    <mergeCell ref="V146:W146"/>
    <mergeCell ref="AA146:AC146"/>
    <mergeCell ref="B145:C145"/>
    <mergeCell ref="D145:T145"/>
    <mergeCell ref="V145:W145"/>
    <mergeCell ref="AA145:AC145"/>
    <mergeCell ref="B144:C144"/>
    <mergeCell ref="D144:T144"/>
    <mergeCell ref="V144:W144"/>
    <mergeCell ref="AA144:AC144"/>
    <mergeCell ref="B143:C143"/>
    <mergeCell ref="D143:T143"/>
    <mergeCell ref="V143:W143"/>
    <mergeCell ref="AA143:AC143"/>
    <mergeCell ref="B142:C142"/>
    <mergeCell ref="D142:T142"/>
    <mergeCell ref="V142:W142"/>
    <mergeCell ref="B147:C147"/>
    <mergeCell ref="D147:T147"/>
    <mergeCell ref="V147:W147"/>
    <mergeCell ref="AA147:AC147"/>
    <mergeCell ref="B154:C154"/>
    <mergeCell ref="D154:T154"/>
    <mergeCell ref="V154:W154"/>
    <mergeCell ref="AA154:AC154"/>
    <mergeCell ref="B153:C153"/>
    <mergeCell ref="D153:T153"/>
    <mergeCell ref="V153:W153"/>
    <mergeCell ref="AA153:AC153"/>
    <mergeCell ref="B151:C151"/>
    <mergeCell ref="B150:C150"/>
    <mergeCell ref="D150:T150"/>
    <mergeCell ref="V150:W150"/>
    <mergeCell ref="AA150:AC150"/>
    <mergeCell ref="B149:C149"/>
    <mergeCell ref="D149:T149"/>
    <mergeCell ref="V149:W149"/>
    <mergeCell ref="AA149:AC149"/>
    <mergeCell ref="B148:C148"/>
    <mergeCell ref="D148:T148"/>
    <mergeCell ref="V148:W148"/>
    <mergeCell ref="AA158:AC158"/>
    <mergeCell ref="B157:C157"/>
    <mergeCell ref="D157:T157"/>
    <mergeCell ref="V157:W157"/>
    <mergeCell ref="AA157:AC157"/>
    <mergeCell ref="D151:T151"/>
    <mergeCell ref="V151:W151"/>
    <mergeCell ref="AA151:AC151"/>
    <mergeCell ref="B156:C156"/>
    <mergeCell ref="D156:T156"/>
    <mergeCell ref="V156:W156"/>
    <mergeCell ref="AA156:AC156"/>
    <mergeCell ref="B155:C155"/>
    <mergeCell ref="D155:T155"/>
    <mergeCell ref="V155:W155"/>
    <mergeCell ref="AA155:AC155"/>
    <mergeCell ref="B152:C152"/>
    <mergeCell ref="D152:T152"/>
    <mergeCell ref="V152:W152"/>
    <mergeCell ref="AA152:AC152"/>
    <mergeCell ref="F4:G4"/>
    <mergeCell ref="H4:I4"/>
    <mergeCell ref="J4:L4"/>
    <mergeCell ref="N4:O4"/>
    <mergeCell ref="P4:Q4"/>
    <mergeCell ref="R4:S4"/>
    <mergeCell ref="V4:W4"/>
    <mergeCell ref="AA165:AC165"/>
    <mergeCell ref="B166:C166"/>
    <mergeCell ref="D166:T166"/>
    <mergeCell ref="V166:W166"/>
    <mergeCell ref="AA166:AC166"/>
    <mergeCell ref="B163:C163"/>
    <mergeCell ref="D163:T163"/>
    <mergeCell ref="V163:W163"/>
    <mergeCell ref="AA163:AC163"/>
    <mergeCell ref="B164:C164"/>
    <mergeCell ref="D164:T164"/>
    <mergeCell ref="V164:W164"/>
    <mergeCell ref="AA164:AC164"/>
    <mergeCell ref="B165:C165"/>
    <mergeCell ref="D165:T165"/>
    <mergeCell ref="V165:W165"/>
    <mergeCell ref="B162:C162"/>
    <mergeCell ref="AA171:AC171"/>
    <mergeCell ref="V171:W171"/>
    <mergeCell ref="B171:C171"/>
    <mergeCell ref="D171:T171"/>
    <mergeCell ref="AE8:AE9"/>
    <mergeCell ref="AD8:AD9"/>
    <mergeCell ref="D162:T162"/>
    <mergeCell ref="V162:W162"/>
    <mergeCell ref="AA162:AC162"/>
    <mergeCell ref="B159:C159"/>
    <mergeCell ref="D159:T159"/>
    <mergeCell ref="V159:W159"/>
    <mergeCell ref="AA159:AC159"/>
    <mergeCell ref="B160:C160"/>
    <mergeCell ref="D160:T160"/>
    <mergeCell ref="V160:W160"/>
    <mergeCell ref="AA160:AC160"/>
    <mergeCell ref="B161:C161"/>
    <mergeCell ref="D161:T161"/>
    <mergeCell ref="V161:W161"/>
    <mergeCell ref="AA161:AC161"/>
    <mergeCell ref="B158:C158"/>
    <mergeCell ref="D158:T158"/>
    <mergeCell ref="V158:W158"/>
    <mergeCell ref="AA170:AC170"/>
    <mergeCell ref="B167:C167"/>
    <mergeCell ref="D167:T167"/>
    <mergeCell ref="V167:W167"/>
    <mergeCell ref="AA167:AC167"/>
    <mergeCell ref="B168:C168"/>
    <mergeCell ref="D168:T168"/>
    <mergeCell ref="V168:W168"/>
    <mergeCell ref="AA168:AC168"/>
    <mergeCell ref="B169:C169"/>
    <mergeCell ref="D169:T169"/>
    <mergeCell ref="V169:W169"/>
    <mergeCell ref="AA169:AC169"/>
    <mergeCell ref="B170:C170"/>
    <mergeCell ref="D170:T170"/>
    <mergeCell ref="V170:W170"/>
  </mergeCells>
  <phoneticPr fontId="24"/>
  <conditionalFormatting sqref="AE157">
    <cfRule type="expression" dxfId="31" priority="1">
      <formula>$AN157="□"</formula>
    </cfRule>
  </conditionalFormatting>
  <dataValidations count="3">
    <dataValidation type="list" allowBlank="1" showInputMessage="1" showErrorMessage="1" sqref="AD10:AD171" xr:uid="{00000000-0002-0000-0800-000000000000}">
      <formula1>$A$201:$A$202</formula1>
    </dataValidation>
    <dataValidation type="list" allowBlank="1" showInputMessage="1" showErrorMessage="1" sqref="AA10:AA171" xr:uid="{00000000-0002-0000-0800-000001000000}">
      <formula1>$C$201:$C$205</formula1>
    </dataValidation>
    <dataValidation type="list" allowBlank="1" showInputMessage="1" showErrorMessage="1" sqref="H4:I4 P4:Q4" xr:uid="{00000000-0002-0000-0800-000002000000}">
      <formula1>"08,09,10,11,12,13,14,15,16,17,18,19,20,21,22,23,24,25,26,27,28,29,30"</formula1>
    </dataValidation>
  </dataValidations>
  <pageMargins left="0.39370078740157483" right="0.39370078740157483" top="0.39370078740157483" bottom="0.39370078740157483" header="0.19685039370078741" footer="0.19685039370078741"/>
  <pageSetup paperSize="9" scale="65" fitToHeight="0" orientation="landscape" r:id="rId1"/>
  <headerFooter alignWithMargins="0">
    <oddFooter>&amp;C&amp;P</oddFooter>
  </headerFooter>
  <rowBreaks count="4" manualBreakCount="4">
    <brk id="47" max="30" man="1"/>
    <brk id="76" max="30" man="1"/>
    <brk id="106" max="30" man="1"/>
    <brk id="149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196"/>
  <sheetViews>
    <sheetView showGridLines="0" view="pageBreakPreview" zoomScaleNormal="100" zoomScaleSheetLayoutView="100" workbookViewId="0"/>
  </sheetViews>
  <sheetFormatPr defaultColWidth="9" defaultRowHeight="13"/>
  <cols>
    <col min="1" max="3" width="2.6328125" style="51" customWidth="1"/>
    <col min="4" max="4" width="3.7265625" style="78" bestFit="1" customWidth="1"/>
    <col min="5" max="16" width="2.6328125" style="78" customWidth="1"/>
    <col min="17" max="17" width="3.453125" style="78" customWidth="1"/>
    <col min="18" max="18" width="4.90625" style="68" hidden="1" customWidth="1"/>
    <col min="19" max="22" width="2.6328125" style="51" customWidth="1"/>
    <col min="23" max="23" width="2.6328125" style="341" customWidth="1"/>
    <col min="24" max="24" width="5" style="51" bestFit="1" customWidth="1"/>
    <col min="25" max="25" width="3.6328125" style="51" bestFit="1" customWidth="1"/>
    <col min="26" max="27" width="2.6328125" style="51" customWidth="1"/>
    <col min="28" max="28" width="11" style="51" customWidth="1"/>
    <col min="29" max="29" width="11.6328125" style="51" customWidth="1"/>
    <col min="30" max="30" width="92.36328125" style="68" bestFit="1" customWidth="1"/>
    <col min="31" max="31" width="5.36328125" style="51" customWidth="1"/>
    <col min="32" max="16384" width="9" style="51"/>
  </cols>
  <sheetData>
    <row r="1" spans="1:32" customFormat="1" ht="39" customHeight="1">
      <c r="A1" s="136"/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288"/>
      <c r="Q1" s="138"/>
      <c r="R1" s="137"/>
      <c r="S1" s="137"/>
      <c r="T1" s="137"/>
      <c r="U1" s="137"/>
      <c r="V1" s="137"/>
      <c r="W1" s="137"/>
      <c r="X1" s="137"/>
      <c r="Y1" s="137"/>
      <c r="Z1" s="438"/>
      <c r="AA1" s="438"/>
      <c r="AB1" s="496"/>
      <c r="AC1" s="438"/>
      <c r="AD1" s="438"/>
      <c r="AE1" s="497"/>
      <c r="AF1" s="441"/>
    </row>
    <row r="2" spans="1:32" s="139" customFormat="1" ht="24.75" customHeight="1">
      <c r="A2" s="140"/>
      <c r="B2" s="141"/>
      <c r="C2" s="142" t="s">
        <v>386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90"/>
      <c r="S2" s="143"/>
      <c r="T2" s="143"/>
      <c r="U2" s="143"/>
      <c r="V2" s="143"/>
      <c r="W2" s="336"/>
      <c r="X2" s="143"/>
      <c r="Y2" s="143"/>
      <c r="Z2" s="442"/>
      <c r="AA2" s="442"/>
      <c r="AB2" s="442"/>
      <c r="AC2" s="442"/>
      <c r="AD2" s="443"/>
      <c r="AE2" s="444"/>
      <c r="AF2" s="262"/>
    </row>
    <row r="3" spans="1:32" s="38" customFormat="1">
      <c r="A3" s="33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3"/>
      <c r="S3" s="36"/>
      <c r="T3" s="36"/>
      <c r="U3" s="36"/>
      <c r="V3" s="36"/>
      <c r="W3" s="337"/>
      <c r="X3" s="36"/>
      <c r="Y3" s="36"/>
      <c r="Z3" s="35"/>
      <c r="AA3" s="35"/>
      <c r="AB3" s="35"/>
      <c r="AC3" s="36"/>
      <c r="AD3" s="363"/>
      <c r="AE3" s="40"/>
    </row>
    <row r="4" spans="1:32" s="262" customFormat="1" ht="13.15" customHeight="1">
      <c r="A4" s="376"/>
      <c r="B4" s="368" t="s">
        <v>76</v>
      </c>
      <c r="C4" s="368"/>
      <c r="D4" s="368"/>
      <c r="E4" s="368"/>
      <c r="F4" s="977" t="s">
        <v>2459</v>
      </c>
      <c r="G4" s="977"/>
      <c r="H4" s="978"/>
      <c r="I4" s="979"/>
      <c r="J4" s="980"/>
      <c r="K4" s="980"/>
      <c r="L4" s="980"/>
      <c r="M4" s="980"/>
      <c r="N4" s="980"/>
      <c r="O4" s="981"/>
      <c r="P4" s="982" t="s">
        <v>2460</v>
      </c>
      <c r="Q4" s="983"/>
      <c r="R4" s="983"/>
      <c r="S4" s="983"/>
      <c r="V4" s="355" t="s">
        <v>2432</v>
      </c>
      <c r="W4" s="377"/>
      <c r="Y4" s="377"/>
      <c r="Z4" s="498"/>
      <c r="AA4" s="498"/>
      <c r="AB4" s="498"/>
      <c r="AC4" s="498"/>
      <c r="AE4" s="370"/>
    </row>
    <row r="5" spans="1:32" s="7" customFormat="1">
      <c r="A5" s="5"/>
      <c r="B5" s="153"/>
      <c r="C5" s="153"/>
      <c r="D5" s="153"/>
      <c r="E5" s="153"/>
      <c r="F5" s="154"/>
      <c r="G5" s="154"/>
      <c r="H5" s="154"/>
      <c r="I5" s="155"/>
      <c r="J5" s="155"/>
      <c r="K5" s="153"/>
      <c r="L5" s="155"/>
      <c r="M5" s="155"/>
      <c r="N5" s="155"/>
      <c r="O5" s="153"/>
      <c r="P5" s="144"/>
      <c r="Q5" s="155"/>
      <c r="R5" s="155"/>
      <c r="S5" s="155"/>
      <c r="T5" s="154"/>
      <c r="U5" s="154"/>
      <c r="V5" s="154"/>
      <c r="W5" s="155"/>
      <c r="X5" s="154"/>
      <c r="Y5" s="155"/>
      <c r="Z5" s="452"/>
      <c r="AA5" s="356"/>
      <c r="AB5" s="452"/>
      <c r="AC5" s="44"/>
      <c r="AD5" s="43"/>
      <c r="AE5" s="40"/>
      <c r="AF5" s="51"/>
    </row>
    <row r="6" spans="1:32" s="156" customFormat="1">
      <c r="A6" s="152"/>
      <c r="B6" s="153" t="s">
        <v>2461</v>
      </c>
      <c r="C6" s="144"/>
      <c r="D6" s="144"/>
      <c r="E6" s="144"/>
      <c r="F6" s="868"/>
      <c r="G6" s="869"/>
      <c r="H6" s="869"/>
      <c r="I6" s="869"/>
      <c r="J6" s="869"/>
      <c r="K6" s="869"/>
      <c r="L6" s="870"/>
      <c r="M6" s="155"/>
      <c r="N6" s="155"/>
      <c r="O6" s="153"/>
      <c r="P6" s="144"/>
      <c r="Q6" s="155"/>
      <c r="R6" s="155"/>
      <c r="S6" s="155"/>
      <c r="T6" s="154"/>
      <c r="U6" s="154"/>
      <c r="V6" s="154"/>
      <c r="W6" s="155"/>
      <c r="X6" s="154"/>
      <c r="Y6" s="155"/>
      <c r="Z6" s="452"/>
      <c r="AA6" s="356"/>
      <c r="AB6" s="452"/>
      <c r="AC6" s="44"/>
      <c r="AD6" s="43"/>
      <c r="AE6" s="394"/>
      <c r="AF6" s="262"/>
    </row>
    <row r="7" spans="1:32" s="7" customFormat="1">
      <c r="A7" s="48"/>
      <c r="B7" s="153"/>
      <c r="C7" s="153"/>
      <c r="D7" s="153"/>
      <c r="E7" s="153"/>
      <c r="F7" s="154"/>
      <c r="G7" s="177"/>
      <c r="H7" s="177"/>
      <c r="I7" s="155"/>
      <c r="J7" s="155"/>
      <c r="K7" s="153"/>
      <c r="L7" s="155"/>
      <c r="M7" s="177"/>
      <c r="N7" s="177"/>
      <c r="O7" s="153"/>
      <c r="P7" s="144"/>
      <c r="Q7" s="155"/>
      <c r="R7" s="155"/>
      <c r="S7" s="155"/>
      <c r="T7" s="177"/>
      <c r="U7" s="378"/>
      <c r="V7" s="378"/>
      <c r="W7" s="155"/>
      <c r="X7" s="154"/>
      <c r="Y7" s="177"/>
      <c r="Z7" s="452"/>
      <c r="AA7" s="356"/>
      <c r="AB7" s="356"/>
      <c r="AC7" s="44"/>
      <c r="AD7" s="43"/>
      <c r="AE7" s="40"/>
      <c r="AF7" s="38"/>
    </row>
    <row r="8" spans="1:32" s="7" customFormat="1">
      <c r="A8" s="48"/>
      <c r="B8" s="153" t="s">
        <v>43</v>
      </c>
      <c r="C8" s="159"/>
      <c r="D8" s="159"/>
      <c r="E8" s="159"/>
      <c r="F8" s="800"/>
      <c r="G8" s="801"/>
      <c r="H8" s="801"/>
      <c r="I8" s="801"/>
      <c r="J8" s="801"/>
      <c r="K8" s="801"/>
      <c r="L8" s="802"/>
      <c r="M8" s="160"/>
      <c r="N8" s="161" t="s">
        <v>357</v>
      </c>
      <c r="O8" s="160"/>
      <c r="P8" s="160"/>
      <c r="Q8" s="800"/>
      <c r="R8" s="801"/>
      <c r="S8" s="801"/>
      <c r="T8" s="801"/>
      <c r="U8" s="801"/>
      <c r="V8" s="801"/>
      <c r="W8" s="801"/>
      <c r="X8" s="801"/>
      <c r="Y8" s="802"/>
      <c r="Z8" s="117"/>
      <c r="AA8" s="356"/>
      <c r="AB8" s="452"/>
      <c r="AC8" s="44"/>
      <c r="AD8" s="43"/>
      <c r="AE8" s="40"/>
      <c r="AF8" s="38"/>
    </row>
    <row r="9" spans="1:32" s="7" customFormat="1">
      <c r="A9" s="48"/>
      <c r="B9" s="153"/>
      <c r="C9" s="159"/>
      <c r="D9" s="159"/>
      <c r="E9" s="159"/>
      <c r="F9" s="163"/>
      <c r="G9" s="163"/>
      <c r="H9" s="163"/>
      <c r="I9" s="163"/>
      <c r="J9" s="163"/>
      <c r="K9" s="163"/>
      <c r="L9" s="163"/>
      <c r="M9" s="160"/>
      <c r="N9" s="161"/>
      <c r="O9" s="160"/>
      <c r="P9" s="160"/>
      <c r="Q9" s="163"/>
      <c r="R9" s="163"/>
      <c r="S9" s="163"/>
      <c r="T9" s="163"/>
      <c r="U9" s="163"/>
      <c r="V9" s="163"/>
      <c r="W9" s="163"/>
      <c r="X9" s="163"/>
      <c r="Y9" s="163"/>
      <c r="Z9" s="117"/>
      <c r="AA9" s="356"/>
      <c r="AB9" s="452"/>
      <c r="AC9" s="44"/>
      <c r="AD9" s="182" t="s">
        <v>358</v>
      </c>
      <c r="AE9" s="40"/>
      <c r="AF9" s="38"/>
    </row>
    <row r="10" spans="1:32" s="7" customFormat="1" ht="13.5" customHeight="1">
      <c r="A10" s="48"/>
      <c r="B10" s="153" t="s">
        <v>125</v>
      </c>
      <c r="C10" s="144"/>
      <c r="D10" s="144"/>
      <c r="E10" s="144"/>
      <c r="F10" s="868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144"/>
      <c r="U10" s="144"/>
      <c r="V10" s="144"/>
      <c r="W10" s="168"/>
      <c r="X10" s="144"/>
      <c r="Y10" s="163"/>
      <c r="Z10" s="117"/>
      <c r="AA10" s="356"/>
      <c r="AB10" s="452"/>
      <c r="AC10" s="44"/>
      <c r="AD10" s="182" t="s">
        <v>2866</v>
      </c>
      <c r="AE10" s="40"/>
      <c r="AF10" s="38"/>
    </row>
    <row r="11" spans="1:32" s="9" customFormat="1">
      <c r="A11" s="53"/>
      <c r="B11" s="153"/>
      <c r="C11" s="144"/>
      <c r="D11" s="144"/>
      <c r="E11" s="14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338"/>
      <c r="X11" s="160"/>
      <c r="Y11" s="163"/>
      <c r="Z11" s="117"/>
      <c r="AA11" s="356"/>
      <c r="AB11" s="452"/>
      <c r="AC11" s="44"/>
      <c r="AD11" s="182" t="s">
        <v>68</v>
      </c>
      <c r="AE11" s="46"/>
      <c r="AF11" s="204"/>
    </row>
    <row r="12" spans="1:32" s="7" customFormat="1" ht="13.5" customHeight="1">
      <c r="A12" s="48"/>
      <c r="B12" s="144"/>
      <c r="C12" s="144"/>
      <c r="D12" s="144"/>
      <c r="E12" s="144"/>
      <c r="F12" s="868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144"/>
      <c r="U12" s="144"/>
      <c r="V12" s="144"/>
      <c r="W12" s="168"/>
      <c r="X12" s="144"/>
      <c r="Y12" s="163"/>
      <c r="Z12" s="117"/>
      <c r="AA12" s="356"/>
      <c r="AB12" s="452"/>
      <c r="AC12" s="44"/>
      <c r="AD12" s="182" t="s">
        <v>2832</v>
      </c>
      <c r="AE12" s="40"/>
      <c r="AF12" s="38"/>
    </row>
    <row r="13" spans="1:32" s="7" customFormat="1" ht="15" customHeight="1">
      <c r="A13" s="57"/>
      <c r="B13" s="153"/>
      <c r="C13" s="159"/>
      <c r="D13" s="159"/>
      <c r="E13" s="159"/>
      <c r="F13" s="163"/>
      <c r="G13" s="163"/>
      <c r="H13" s="163"/>
      <c r="I13" s="163"/>
      <c r="J13" s="163"/>
      <c r="K13" s="163"/>
      <c r="L13" s="163"/>
      <c r="M13" s="160"/>
      <c r="N13" s="161"/>
      <c r="O13" s="160"/>
      <c r="P13" s="160"/>
      <c r="Q13" s="163"/>
      <c r="R13" s="163"/>
      <c r="S13" s="163"/>
      <c r="T13" s="163"/>
      <c r="U13" s="163"/>
      <c r="V13" s="163"/>
      <c r="W13" s="163"/>
      <c r="X13" s="163"/>
      <c r="Y13" s="163"/>
      <c r="Z13" s="117"/>
      <c r="AA13" s="356"/>
      <c r="AB13" s="452"/>
      <c r="AC13" s="38"/>
      <c r="AD13" s="182"/>
      <c r="AE13" s="40"/>
      <c r="AF13" s="38"/>
    </row>
    <row r="14" spans="1:32" s="7" customFormat="1" ht="15" customHeight="1">
      <c r="A14" s="57"/>
      <c r="B14" s="153"/>
      <c r="C14" s="159"/>
      <c r="D14" s="159"/>
      <c r="E14" s="159"/>
      <c r="F14" s="868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70"/>
      <c r="T14" s="163"/>
      <c r="U14" s="163"/>
      <c r="V14" s="163"/>
      <c r="W14" s="163"/>
      <c r="X14" s="163"/>
      <c r="Y14" s="163"/>
      <c r="Z14" s="117"/>
      <c r="AA14" s="356"/>
      <c r="AB14" s="452"/>
      <c r="AC14" s="38"/>
      <c r="AD14" s="262" t="s">
        <v>2458</v>
      </c>
      <c r="AE14" s="40"/>
      <c r="AF14" s="38"/>
    </row>
    <row r="15" spans="1:32" s="7" customFormat="1">
      <c r="A15" s="57"/>
      <c r="B15" s="153"/>
      <c r="C15" s="159"/>
      <c r="D15" s="159"/>
      <c r="E15" s="159"/>
      <c r="F15" s="163"/>
      <c r="G15" s="163"/>
      <c r="H15" s="163"/>
      <c r="I15" s="163"/>
      <c r="J15" s="163"/>
      <c r="K15" s="163"/>
      <c r="L15" s="163"/>
      <c r="M15" s="160"/>
      <c r="N15" s="161"/>
      <c r="O15" s="160"/>
      <c r="P15" s="160"/>
      <c r="Q15" s="163"/>
      <c r="R15" s="163"/>
      <c r="S15" s="163"/>
      <c r="T15" s="163"/>
      <c r="U15" s="163"/>
      <c r="V15" s="163"/>
      <c r="W15" s="163"/>
      <c r="X15" s="163"/>
      <c r="Y15" s="163"/>
      <c r="Z15" s="117"/>
      <c r="AA15" s="356"/>
      <c r="AB15" s="452"/>
      <c r="AC15" s="38"/>
      <c r="AD15" s="182"/>
      <c r="AE15" s="40"/>
      <c r="AF15" s="38"/>
    </row>
    <row r="16" spans="1:32" ht="12.75" customHeight="1">
      <c r="A16" s="513"/>
      <c r="B16" s="884" t="s">
        <v>29</v>
      </c>
      <c r="C16" s="885"/>
      <c r="D16" s="915" t="s">
        <v>30</v>
      </c>
      <c r="E16" s="975"/>
      <c r="F16" s="975"/>
      <c r="G16" s="975"/>
      <c r="H16" s="975"/>
      <c r="I16" s="975"/>
      <c r="J16" s="975"/>
      <c r="K16" s="975"/>
      <c r="L16" s="975"/>
      <c r="M16" s="975"/>
      <c r="N16" s="975"/>
      <c r="O16" s="975"/>
      <c r="P16" s="975"/>
      <c r="Q16" s="975"/>
      <c r="R16" s="289" t="s">
        <v>146</v>
      </c>
      <c r="S16" s="915" t="s">
        <v>147</v>
      </c>
      <c r="T16" s="916"/>
      <c r="U16" s="915" t="s">
        <v>2424</v>
      </c>
      <c r="V16" s="975"/>
      <c r="W16" s="916"/>
      <c r="X16" s="915" t="s">
        <v>511</v>
      </c>
      <c r="Y16" s="916"/>
      <c r="Z16" s="896" t="s">
        <v>80</v>
      </c>
      <c r="AA16" s="897"/>
      <c r="AB16" s="898"/>
      <c r="AC16" s="962" t="s">
        <v>335</v>
      </c>
      <c r="AD16" s="989" t="s">
        <v>42</v>
      </c>
      <c r="AE16" s="40"/>
    </row>
    <row r="17" spans="1:32" ht="12.75" customHeight="1">
      <c r="A17" s="513"/>
      <c r="B17" s="886"/>
      <c r="C17" s="887"/>
      <c r="D17" s="917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290"/>
      <c r="S17" s="917"/>
      <c r="T17" s="918"/>
      <c r="U17" s="917"/>
      <c r="V17" s="976"/>
      <c r="W17" s="918"/>
      <c r="X17" s="917"/>
      <c r="Y17" s="918"/>
      <c r="Z17" s="899"/>
      <c r="AA17" s="900"/>
      <c r="AB17" s="901"/>
      <c r="AC17" s="963"/>
      <c r="AD17" s="989"/>
      <c r="AE17" s="40"/>
    </row>
    <row r="18" spans="1:32" s="55" customFormat="1" ht="13.15" customHeight="1">
      <c r="A18" s="514"/>
      <c r="B18" s="766">
        <v>1</v>
      </c>
      <c r="C18" s="767"/>
      <c r="D18" s="774" t="s">
        <v>2488</v>
      </c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6"/>
      <c r="R18" s="293" t="s">
        <v>522</v>
      </c>
      <c r="S18" s="768" t="s">
        <v>87</v>
      </c>
      <c r="T18" s="770"/>
      <c r="U18" s="768" t="s">
        <v>2417</v>
      </c>
      <c r="V18" s="769"/>
      <c r="W18" s="770"/>
      <c r="X18" s="250">
        <v>51</v>
      </c>
      <c r="Y18" s="250" t="s">
        <v>535</v>
      </c>
      <c r="Z18" s="668"/>
      <c r="AA18" s="669"/>
      <c r="AB18" s="670"/>
      <c r="AC18" s="533"/>
      <c r="AD18" s="180"/>
      <c r="AE18" s="46"/>
      <c r="AF18" s="203"/>
    </row>
    <row r="19" spans="1:32" s="55" customFormat="1" ht="13.15" customHeight="1">
      <c r="A19" s="514"/>
      <c r="B19" s="766">
        <v>2</v>
      </c>
      <c r="C19" s="767"/>
      <c r="D19" s="774" t="s">
        <v>1630</v>
      </c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6"/>
      <c r="R19" s="293" t="s">
        <v>526</v>
      </c>
      <c r="S19" s="768" t="s">
        <v>88</v>
      </c>
      <c r="T19" s="770"/>
      <c r="U19" s="768" t="s">
        <v>2417</v>
      </c>
      <c r="V19" s="769"/>
      <c r="W19" s="770"/>
      <c r="X19" s="249">
        <v>16</v>
      </c>
      <c r="Y19" s="249" t="s">
        <v>535</v>
      </c>
      <c r="Z19" s="668"/>
      <c r="AA19" s="669"/>
      <c r="AB19" s="670"/>
      <c r="AC19" s="533"/>
      <c r="AD19" s="180"/>
      <c r="AE19" s="46"/>
      <c r="AF19" s="203"/>
    </row>
    <row r="20" spans="1:32" s="65" customFormat="1" ht="13.15" customHeight="1">
      <c r="A20" s="514"/>
      <c r="B20" s="815">
        <v>3</v>
      </c>
      <c r="C20" s="816"/>
      <c r="D20" s="863" t="s">
        <v>1631</v>
      </c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5"/>
      <c r="R20" s="318" t="s">
        <v>527</v>
      </c>
      <c r="S20" s="826" t="s">
        <v>298</v>
      </c>
      <c r="T20" s="828"/>
      <c r="U20" s="826" t="s">
        <v>2417</v>
      </c>
      <c r="V20" s="827"/>
      <c r="W20" s="828"/>
      <c r="X20" s="509">
        <v>40</v>
      </c>
      <c r="Y20" s="509" t="s">
        <v>535</v>
      </c>
      <c r="Z20" s="698"/>
      <c r="AA20" s="699"/>
      <c r="AB20" s="700"/>
      <c r="AC20" s="536"/>
      <c r="AD20" s="515" t="s">
        <v>2896</v>
      </c>
      <c r="AE20" s="64"/>
      <c r="AF20" s="226"/>
    </row>
    <row r="21" spans="1:32" s="65" customFormat="1" ht="13.15" customHeight="1">
      <c r="A21" s="514"/>
      <c r="B21" s="764">
        <v>4</v>
      </c>
      <c r="C21" s="765"/>
      <c r="D21" s="755" t="s">
        <v>1632</v>
      </c>
      <c r="E21" s="756"/>
      <c r="F21" s="756"/>
      <c r="G21" s="756"/>
      <c r="H21" s="756"/>
      <c r="I21" s="756"/>
      <c r="J21" s="756"/>
      <c r="K21" s="756"/>
      <c r="L21" s="756"/>
      <c r="M21" s="756"/>
      <c r="N21" s="756"/>
      <c r="O21" s="756"/>
      <c r="P21" s="756"/>
      <c r="Q21" s="757"/>
      <c r="R21" s="318" t="s">
        <v>587</v>
      </c>
      <c r="S21" s="761" t="s">
        <v>88</v>
      </c>
      <c r="T21" s="763"/>
      <c r="U21" s="761" t="s">
        <v>2418</v>
      </c>
      <c r="V21" s="762"/>
      <c r="W21" s="763"/>
      <c r="X21" s="251">
        <v>3</v>
      </c>
      <c r="Y21" s="251">
        <v>0</v>
      </c>
      <c r="Z21" s="671"/>
      <c r="AA21" s="672"/>
      <c r="AB21" s="673"/>
      <c r="AC21" s="534"/>
      <c r="AD21" s="382" t="s">
        <v>410</v>
      </c>
      <c r="AE21" s="64"/>
      <c r="AF21" s="226"/>
    </row>
    <row r="22" spans="1:32" s="68" customFormat="1" ht="13.5" customHeight="1">
      <c r="A22" s="527"/>
      <c r="B22" s="967">
        <v>5</v>
      </c>
      <c r="C22" s="968"/>
      <c r="D22" s="950" t="s">
        <v>1633</v>
      </c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2"/>
      <c r="R22" s="569" t="s">
        <v>622</v>
      </c>
      <c r="S22" s="817" t="s">
        <v>87</v>
      </c>
      <c r="T22" s="819"/>
      <c r="U22" s="817" t="s">
        <v>2417</v>
      </c>
      <c r="V22" s="818"/>
      <c r="W22" s="819"/>
      <c r="X22" s="249">
        <v>3</v>
      </c>
      <c r="Y22" s="249" t="s">
        <v>535</v>
      </c>
      <c r="Z22" s="668"/>
      <c r="AA22" s="669"/>
      <c r="AB22" s="670"/>
      <c r="AC22" s="533"/>
      <c r="AD22" s="180"/>
      <c r="AE22" s="67"/>
    </row>
    <row r="23" spans="1:32" s="68" customFormat="1" ht="13.5" customHeight="1">
      <c r="A23" s="527"/>
      <c r="B23" s="967">
        <v>6</v>
      </c>
      <c r="C23" s="968"/>
      <c r="D23" s="774" t="s">
        <v>1634</v>
      </c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6"/>
      <c r="R23" s="569" t="s">
        <v>1694</v>
      </c>
      <c r="S23" s="817" t="s">
        <v>1389</v>
      </c>
      <c r="T23" s="819"/>
      <c r="U23" s="817" t="s">
        <v>2417</v>
      </c>
      <c r="V23" s="818"/>
      <c r="W23" s="819"/>
      <c r="X23" s="249">
        <v>10</v>
      </c>
      <c r="Y23" s="249" t="s">
        <v>535</v>
      </c>
      <c r="Z23" s="668"/>
      <c r="AA23" s="669"/>
      <c r="AB23" s="670"/>
      <c r="AC23" s="533"/>
      <c r="AD23" s="180"/>
      <c r="AE23" s="67"/>
    </row>
    <row r="24" spans="1:32" s="71" customFormat="1" ht="13.5" customHeight="1">
      <c r="A24" s="527"/>
      <c r="B24" s="967">
        <v>7</v>
      </c>
      <c r="C24" s="968"/>
      <c r="D24" s="950" t="s">
        <v>1635</v>
      </c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2"/>
      <c r="R24" s="569" t="s">
        <v>623</v>
      </c>
      <c r="S24" s="817" t="s">
        <v>87</v>
      </c>
      <c r="T24" s="819"/>
      <c r="U24" s="817" t="s">
        <v>2417</v>
      </c>
      <c r="V24" s="818"/>
      <c r="W24" s="819"/>
      <c r="X24" s="249">
        <v>3</v>
      </c>
      <c r="Y24" s="249" t="s">
        <v>535</v>
      </c>
      <c r="Z24" s="668"/>
      <c r="AA24" s="669"/>
      <c r="AB24" s="670"/>
      <c r="AC24" s="533"/>
      <c r="AD24" s="181"/>
      <c r="AE24" s="70"/>
    </row>
    <row r="25" spans="1:32" s="68" customFormat="1" ht="13.5" customHeight="1">
      <c r="A25" s="527"/>
      <c r="B25" s="967">
        <v>8</v>
      </c>
      <c r="C25" s="968"/>
      <c r="D25" s="774" t="s">
        <v>1636</v>
      </c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6"/>
      <c r="R25" s="293" t="s">
        <v>1695</v>
      </c>
      <c r="S25" s="817" t="s">
        <v>1389</v>
      </c>
      <c r="T25" s="819"/>
      <c r="U25" s="817" t="s">
        <v>2417</v>
      </c>
      <c r="V25" s="818"/>
      <c r="W25" s="819"/>
      <c r="X25" s="249">
        <v>10</v>
      </c>
      <c r="Y25" s="249" t="s">
        <v>535</v>
      </c>
      <c r="Z25" s="668"/>
      <c r="AA25" s="669"/>
      <c r="AB25" s="670"/>
      <c r="AC25" s="533"/>
      <c r="AD25" s="180"/>
      <c r="AE25" s="67"/>
    </row>
    <row r="26" spans="1:32" s="68" customFormat="1" ht="13.5" customHeight="1">
      <c r="A26" s="527"/>
      <c r="B26" s="987">
        <v>9</v>
      </c>
      <c r="C26" s="988"/>
      <c r="D26" s="755" t="s">
        <v>1361</v>
      </c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7"/>
      <c r="R26" s="318" t="s">
        <v>624</v>
      </c>
      <c r="S26" s="842" t="s">
        <v>88</v>
      </c>
      <c r="T26" s="844"/>
      <c r="U26" s="842" t="s">
        <v>2418</v>
      </c>
      <c r="V26" s="843"/>
      <c r="W26" s="844"/>
      <c r="X26" s="565">
        <v>3</v>
      </c>
      <c r="Y26" s="565">
        <v>0</v>
      </c>
      <c r="Z26" s="671"/>
      <c r="AA26" s="672"/>
      <c r="AB26" s="673"/>
      <c r="AC26" s="534"/>
      <c r="AD26" s="382" t="s">
        <v>410</v>
      </c>
      <c r="AE26" s="67"/>
    </row>
    <row r="27" spans="1:32" s="68" customFormat="1" ht="13.5" customHeight="1">
      <c r="A27" s="527"/>
      <c r="B27" s="967">
        <v>10</v>
      </c>
      <c r="C27" s="968"/>
      <c r="D27" s="950" t="s">
        <v>1637</v>
      </c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2"/>
      <c r="R27" s="293" t="s">
        <v>625</v>
      </c>
      <c r="S27" s="817" t="s">
        <v>87</v>
      </c>
      <c r="T27" s="819"/>
      <c r="U27" s="817" t="s">
        <v>2417</v>
      </c>
      <c r="V27" s="818"/>
      <c r="W27" s="819"/>
      <c r="X27" s="249">
        <v>3</v>
      </c>
      <c r="Y27" s="249" t="s">
        <v>535</v>
      </c>
      <c r="Z27" s="668"/>
      <c r="AA27" s="669"/>
      <c r="AB27" s="670"/>
      <c r="AC27" s="533"/>
      <c r="AD27" s="180"/>
      <c r="AE27" s="67"/>
    </row>
    <row r="28" spans="1:32" s="55" customFormat="1" ht="13.15" customHeight="1">
      <c r="A28" s="514"/>
      <c r="B28" s="766">
        <v>11</v>
      </c>
      <c r="C28" s="767"/>
      <c r="D28" s="774" t="s">
        <v>1638</v>
      </c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6"/>
      <c r="R28" s="293" t="s">
        <v>1696</v>
      </c>
      <c r="S28" s="768" t="s">
        <v>1389</v>
      </c>
      <c r="T28" s="770"/>
      <c r="U28" s="768" t="s">
        <v>2417</v>
      </c>
      <c r="V28" s="769"/>
      <c r="W28" s="770"/>
      <c r="X28" s="249">
        <v>10</v>
      </c>
      <c r="Y28" s="249" t="s">
        <v>535</v>
      </c>
      <c r="Z28" s="668"/>
      <c r="AA28" s="669"/>
      <c r="AB28" s="670"/>
      <c r="AC28" s="533"/>
      <c r="AD28" s="180"/>
      <c r="AE28" s="46"/>
      <c r="AF28" s="203"/>
    </row>
    <row r="29" spans="1:32" s="55" customFormat="1">
      <c r="A29" s="514"/>
      <c r="B29" s="766">
        <v>12</v>
      </c>
      <c r="C29" s="767"/>
      <c r="D29" s="950" t="s">
        <v>1639</v>
      </c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2"/>
      <c r="R29" s="293" t="s">
        <v>626</v>
      </c>
      <c r="S29" s="768" t="s">
        <v>87</v>
      </c>
      <c r="T29" s="770"/>
      <c r="U29" s="768" t="s">
        <v>2417</v>
      </c>
      <c r="V29" s="769"/>
      <c r="W29" s="770"/>
      <c r="X29" s="249">
        <v>3</v>
      </c>
      <c r="Y29" s="249" t="s">
        <v>535</v>
      </c>
      <c r="Z29" s="668"/>
      <c r="AA29" s="669"/>
      <c r="AB29" s="670"/>
      <c r="AC29" s="533"/>
      <c r="AD29" s="180"/>
      <c r="AE29" s="46"/>
      <c r="AF29" s="203"/>
    </row>
    <row r="30" spans="1:32" s="55" customFormat="1">
      <c r="A30" s="514"/>
      <c r="B30" s="766">
        <v>13</v>
      </c>
      <c r="C30" s="767"/>
      <c r="D30" s="947" t="s">
        <v>1640</v>
      </c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9"/>
      <c r="R30" s="293" t="s">
        <v>1697</v>
      </c>
      <c r="S30" s="768" t="s">
        <v>1389</v>
      </c>
      <c r="T30" s="770"/>
      <c r="U30" s="768" t="s">
        <v>2417</v>
      </c>
      <c r="V30" s="769"/>
      <c r="W30" s="770"/>
      <c r="X30" s="249">
        <v>10</v>
      </c>
      <c r="Y30" s="249" t="s">
        <v>535</v>
      </c>
      <c r="Z30" s="668"/>
      <c r="AA30" s="669"/>
      <c r="AB30" s="670"/>
      <c r="AC30" s="533"/>
      <c r="AD30" s="180"/>
      <c r="AE30" s="46"/>
      <c r="AF30" s="203"/>
    </row>
    <row r="31" spans="1:32" s="7" customFormat="1" ht="13.15" customHeight="1">
      <c r="A31" s="528"/>
      <c r="B31" s="967">
        <v>14</v>
      </c>
      <c r="C31" s="968"/>
      <c r="D31" s="752" t="s">
        <v>552</v>
      </c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4"/>
      <c r="R31" s="293" t="s">
        <v>588</v>
      </c>
      <c r="S31" s="768" t="s">
        <v>87</v>
      </c>
      <c r="T31" s="770"/>
      <c r="U31" s="768" t="s">
        <v>2417</v>
      </c>
      <c r="V31" s="769"/>
      <c r="W31" s="770"/>
      <c r="X31" s="250">
        <v>64</v>
      </c>
      <c r="Y31" s="250" t="s">
        <v>535</v>
      </c>
      <c r="Z31" s="668"/>
      <c r="AA31" s="669"/>
      <c r="AB31" s="670"/>
      <c r="AC31" s="533"/>
      <c r="AD31" s="180"/>
      <c r="AE31" s="40"/>
      <c r="AF31" s="51"/>
    </row>
    <row r="32" spans="1:32" s="7" customFormat="1" ht="13.15" customHeight="1">
      <c r="A32" s="528"/>
      <c r="B32" s="766">
        <v>15</v>
      </c>
      <c r="C32" s="767"/>
      <c r="D32" s="752" t="s">
        <v>553</v>
      </c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4"/>
      <c r="R32" s="293" t="s">
        <v>589</v>
      </c>
      <c r="S32" s="768" t="s">
        <v>87</v>
      </c>
      <c r="T32" s="770"/>
      <c r="U32" s="768" t="s">
        <v>2417</v>
      </c>
      <c r="V32" s="769"/>
      <c r="W32" s="770"/>
      <c r="X32" s="250">
        <v>64</v>
      </c>
      <c r="Y32" s="250" t="s">
        <v>535</v>
      </c>
      <c r="Z32" s="668"/>
      <c r="AA32" s="669"/>
      <c r="AB32" s="670"/>
      <c r="AC32" s="533"/>
      <c r="AD32" s="180"/>
      <c r="AE32" s="40"/>
      <c r="AF32" s="51"/>
    </row>
    <row r="33" spans="1:32" s="7" customFormat="1" ht="13.15" customHeight="1">
      <c r="A33" s="528"/>
      <c r="B33" s="766">
        <v>16</v>
      </c>
      <c r="C33" s="767"/>
      <c r="D33" s="752" t="s">
        <v>554</v>
      </c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4"/>
      <c r="R33" s="293" t="s">
        <v>590</v>
      </c>
      <c r="S33" s="768" t="s">
        <v>87</v>
      </c>
      <c r="T33" s="770"/>
      <c r="U33" s="768" t="s">
        <v>2417</v>
      </c>
      <c r="V33" s="769"/>
      <c r="W33" s="770"/>
      <c r="X33" s="250">
        <v>64</v>
      </c>
      <c r="Y33" s="250" t="s">
        <v>535</v>
      </c>
      <c r="Z33" s="668"/>
      <c r="AA33" s="669"/>
      <c r="AB33" s="670"/>
      <c r="AC33" s="533"/>
      <c r="AD33" s="180"/>
      <c r="AE33" s="40"/>
      <c r="AF33" s="51"/>
    </row>
    <row r="34" spans="1:32" s="55" customFormat="1" ht="13.15" customHeight="1">
      <c r="A34" s="514"/>
      <c r="B34" s="766">
        <v>17</v>
      </c>
      <c r="C34" s="767"/>
      <c r="D34" s="774" t="s">
        <v>93</v>
      </c>
      <c r="E34" s="775"/>
      <c r="F34" s="775"/>
      <c r="G34" s="775"/>
      <c r="H34" s="775"/>
      <c r="I34" s="775"/>
      <c r="J34" s="775"/>
      <c r="K34" s="775"/>
      <c r="L34" s="775"/>
      <c r="M34" s="775"/>
      <c r="N34" s="775"/>
      <c r="O34" s="775"/>
      <c r="P34" s="775"/>
      <c r="Q34" s="776"/>
      <c r="R34" s="293" t="s">
        <v>591</v>
      </c>
      <c r="S34" s="768" t="s">
        <v>88</v>
      </c>
      <c r="T34" s="770"/>
      <c r="U34" s="768" t="s">
        <v>2418</v>
      </c>
      <c r="V34" s="769"/>
      <c r="W34" s="770"/>
      <c r="X34" s="249">
        <v>6</v>
      </c>
      <c r="Y34" s="249">
        <v>0</v>
      </c>
      <c r="Z34" s="668"/>
      <c r="AA34" s="669"/>
      <c r="AB34" s="670"/>
      <c r="AC34" s="533"/>
      <c r="AD34" s="180"/>
      <c r="AE34" s="46"/>
      <c r="AF34" s="203"/>
    </row>
    <row r="35" spans="1:32" s="55" customFormat="1" ht="13.15" customHeight="1">
      <c r="A35" s="514"/>
      <c r="B35" s="967">
        <v>18</v>
      </c>
      <c r="C35" s="968"/>
      <c r="D35" s="774" t="s">
        <v>94</v>
      </c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  <c r="P35" s="775"/>
      <c r="Q35" s="776"/>
      <c r="R35" s="293" t="s">
        <v>592</v>
      </c>
      <c r="S35" s="768" t="s">
        <v>88</v>
      </c>
      <c r="T35" s="770"/>
      <c r="U35" s="768" t="s">
        <v>2417</v>
      </c>
      <c r="V35" s="769"/>
      <c r="W35" s="770"/>
      <c r="X35" s="249">
        <v>4</v>
      </c>
      <c r="Y35" s="249" t="s">
        <v>535</v>
      </c>
      <c r="Z35" s="668"/>
      <c r="AA35" s="669"/>
      <c r="AB35" s="670"/>
      <c r="AC35" s="533"/>
      <c r="AD35" s="180"/>
      <c r="AE35" s="46"/>
      <c r="AF35" s="203"/>
    </row>
    <row r="36" spans="1:32" s="65" customFormat="1" ht="13.15" customHeight="1">
      <c r="A36" s="514"/>
      <c r="B36" s="766">
        <v>19</v>
      </c>
      <c r="C36" s="767"/>
      <c r="D36" s="774" t="s">
        <v>86</v>
      </c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/>
      <c r="Q36" s="776"/>
      <c r="R36" s="293" t="s">
        <v>532</v>
      </c>
      <c r="S36" s="768" t="s">
        <v>88</v>
      </c>
      <c r="T36" s="770"/>
      <c r="U36" s="768" t="s">
        <v>2417</v>
      </c>
      <c r="V36" s="769"/>
      <c r="W36" s="770"/>
      <c r="X36" s="249">
        <v>6</v>
      </c>
      <c r="Y36" s="249" t="s">
        <v>535</v>
      </c>
      <c r="Z36" s="668"/>
      <c r="AA36" s="669"/>
      <c r="AB36" s="670"/>
      <c r="AC36" s="533"/>
      <c r="AD36" s="181"/>
      <c r="AE36" s="64"/>
      <c r="AF36" s="226"/>
    </row>
    <row r="37" spans="1:32" s="55" customFormat="1" ht="13.15" customHeight="1">
      <c r="A37" s="514"/>
      <c r="B37" s="766">
        <v>20</v>
      </c>
      <c r="C37" s="767"/>
      <c r="D37" s="774" t="s">
        <v>306</v>
      </c>
      <c r="E37" s="775"/>
      <c r="F37" s="775"/>
      <c r="G37" s="775"/>
      <c r="H37" s="775"/>
      <c r="I37" s="775"/>
      <c r="J37" s="775"/>
      <c r="K37" s="775"/>
      <c r="L37" s="775"/>
      <c r="M37" s="775"/>
      <c r="N37" s="775"/>
      <c r="O37" s="775"/>
      <c r="P37" s="775"/>
      <c r="Q37" s="776"/>
      <c r="R37" s="293" t="s">
        <v>533</v>
      </c>
      <c r="S37" s="768" t="s">
        <v>88</v>
      </c>
      <c r="T37" s="770"/>
      <c r="U37" s="768" t="s">
        <v>2417</v>
      </c>
      <c r="V37" s="769"/>
      <c r="W37" s="770"/>
      <c r="X37" s="567">
        <v>6</v>
      </c>
      <c r="Y37" s="567" t="s">
        <v>535</v>
      </c>
      <c r="Z37" s="668"/>
      <c r="AA37" s="669"/>
      <c r="AB37" s="670"/>
      <c r="AC37" s="533"/>
      <c r="AD37" s="180"/>
      <c r="AE37" s="46"/>
      <c r="AF37" s="203"/>
    </row>
    <row r="38" spans="1:32" s="55" customFormat="1" ht="13.15" customHeight="1">
      <c r="A38" s="514"/>
      <c r="B38" s="766">
        <v>21</v>
      </c>
      <c r="C38" s="767"/>
      <c r="D38" s="774" t="s">
        <v>95</v>
      </c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5"/>
      <c r="P38" s="775"/>
      <c r="Q38" s="776"/>
      <c r="R38" s="293" t="s">
        <v>593</v>
      </c>
      <c r="S38" s="768" t="s">
        <v>88</v>
      </c>
      <c r="T38" s="770"/>
      <c r="U38" s="768" t="s">
        <v>2417</v>
      </c>
      <c r="V38" s="769"/>
      <c r="W38" s="770"/>
      <c r="X38" s="249">
        <v>1</v>
      </c>
      <c r="Y38" s="249" t="s">
        <v>535</v>
      </c>
      <c r="Z38" s="668"/>
      <c r="AA38" s="669"/>
      <c r="AB38" s="670"/>
      <c r="AC38" s="533"/>
      <c r="AD38" s="180"/>
      <c r="AE38" s="46"/>
      <c r="AF38" s="203"/>
    </row>
    <row r="39" spans="1:32" s="55" customFormat="1" ht="13.15" customHeight="1">
      <c r="A39" s="514"/>
      <c r="B39" s="967">
        <v>22</v>
      </c>
      <c r="C39" s="968"/>
      <c r="D39" s="774" t="s">
        <v>1641</v>
      </c>
      <c r="E39" s="775"/>
      <c r="F39" s="775"/>
      <c r="G39" s="775"/>
      <c r="H39" s="775"/>
      <c r="I39" s="775"/>
      <c r="J39" s="775"/>
      <c r="K39" s="775"/>
      <c r="L39" s="775"/>
      <c r="M39" s="775"/>
      <c r="N39" s="775"/>
      <c r="O39" s="775"/>
      <c r="P39" s="775"/>
      <c r="Q39" s="776"/>
      <c r="R39" s="293" t="s">
        <v>1698</v>
      </c>
      <c r="S39" s="768" t="s">
        <v>1389</v>
      </c>
      <c r="T39" s="770"/>
      <c r="U39" s="768" t="s">
        <v>2417</v>
      </c>
      <c r="V39" s="769"/>
      <c r="W39" s="770"/>
      <c r="X39" s="567">
        <v>3</v>
      </c>
      <c r="Y39" s="567" t="s">
        <v>535</v>
      </c>
      <c r="Z39" s="668"/>
      <c r="AA39" s="669"/>
      <c r="AB39" s="670"/>
      <c r="AC39" s="533"/>
      <c r="AD39" s="180"/>
      <c r="AE39" s="46"/>
      <c r="AF39" s="203"/>
    </row>
    <row r="40" spans="1:32" s="55" customFormat="1" ht="13.15" customHeight="1">
      <c r="A40" s="514"/>
      <c r="B40" s="764">
        <v>23</v>
      </c>
      <c r="C40" s="765"/>
      <c r="D40" s="755" t="s">
        <v>555</v>
      </c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7"/>
      <c r="R40" s="318" t="s">
        <v>594</v>
      </c>
      <c r="S40" s="761" t="s">
        <v>88</v>
      </c>
      <c r="T40" s="763"/>
      <c r="U40" s="761" t="s">
        <v>2417</v>
      </c>
      <c r="V40" s="762"/>
      <c r="W40" s="763"/>
      <c r="X40" s="252">
        <v>6</v>
      </c>
      <c r="Y40" s="252" t="s">
        <v>535</v>
      </c>
      <c r="Z40" s="671"/>
      <c r="AA40" s="672"/>
      <c r="AB40" s="673"/>
      <c r="AC40" s="534"/>
      <c r="AD40" s="382" t="s">
        <v>410</v>
      </c>
      <c r="AE40" s="46"/>
      <c r="AF40" s="203"/>
    </row>
    <row r="41" spans="1:32" s="65" customFormat="1" ht="13.15" customHeight="1">
      <c r="A41" s="514"/>
      <c r="B41" s="766">
        <v>24</v>
      </c>
      <c r="C41" s="767"/>
      <c r="D41" s="820" t="s">
        <v>1642</v>
      </c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2"/>
      <c r="R41" s="293" t="s">
        <v>1699</v>
      </c>
      <c r="S41" s="788" t="s">
        <v>88</v>
      </c>
      <c r="T41" s="790"/>
      <c r="U41" s="788" t="s">
        <v>2418</v>
      </c>
      <c r="V41" s="789"/>
      <c r="W41" s="790"/>
      <c r="X41" s="564">
        <v>4</v>
      </c>
      <c r="Y41" s="564">
        <v>0</v>
      </c>
      <c r="Z41" s="668"/>
      <c r="AA41" s="669"/>
      <c r="AB41" s="670"/>
      <c r="AC41" s="533"/>
      <c r="AD41" s="181"/>
      <c r="AE41" s="64"/>
      <c r="AF41" s="226"/>
    </row>
    <row r="42" spans="1:32" s="55" customFormat="1" ht="13.15" customHeight="1">
      <c r="A42" s="514"/>
      <c r="B42" s="766">
        <v>25</v>
      </c>
      <c r="C42" s="767"/>
      <c r="D42" s="774" t="s">
        <v>128</v>
      </c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6"/>
      <c r="R42" s="293" t="s">
        <v>595</v>
      </c>
      <c r="S42" s="768" t="s">
        <v>88</v>
      </c>
      <c r="T42" s="770"/>
      <c r="U42" s="768" t="s">
        <v>2418</v>
      </c>
      <c r="V42" s="769"/>
      <c r="W42" s="770"/>
      <c r="X42" s="249">
        <v>3</v>
      </c>
      <c r="Y42" s="249">
        <v>0</v>
      </c>
      <c r="Z42" s="668"/>
      <c r="AA42" s="669"/>
      <c r="AB42" s="670"/>
      <c r="AC42" s="533"/>
      <c r="AD42" s="180"/>
      <c r="AE42" s="46"/>
      <c r="AF42" s="203"/>
    </row>
    <row r="43" spans="1:32" s="55" customFormat="1" ht="13.15" customHeight="1">
      <c r="A43" s="514"/>
      <c r="B43" s="967">
        <v>26</v>
      </c>
      <c r="C43" s="968"/>
      <c r="D43" s="774" t="s">
        <v>124</v>
      </c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6"/>
      <c r="R43" s="293" t="s">
        <v>596</v>
      </c>
      <c r="S43" s="768" t="s">
        <v>88</v>
      </c>
      <c r="T43" s="770"/>
      <c r="U43" s="768" t="s">
        <v>2417</v>
      </c>
      <c r="V43" s="769"/>
      <c r="W43" s="770"/>
      <c r="X43" s="249">
        <v>8</v>
      </c>
      <c r="Y43" s="249" t="s">
        <v>535</v>
      </c>
      <c r="Z43" s="668"/>
      <c r="AA43" s="669"/>
      <c r="AB43" s="670"/>
      <c r="AC43" s="533"/>
      <c r="AD43" s="180"/>
      <c r="AE43" s="46"/>
      <c r="AF43" s="203"/>
    </row>
    <row r="44" spans="1:32" s="65" customFormat="1" ht="13.15" customHeight="1">
      <c r="A44" s="514"/>
      <c r="B44" s="766">
        <v>27</v>
      </c>
      <c r="C44" s="767"/>
      <c r="D44" s="774" t="s">
        <v>129</v>
      </c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6"/>
      <c r="R44" s="293" t="s">
        <v>597</v>
      </c>
      <c r="S44" s="768" t="s">
        <v>87</v>
      </c>
      <c r="T44" s="770"/>
      <c r="U44" s="768" t="s">
        <v>2417</v>
      </c>
      <c r="V44" s="769"/>
      <c r="W44" s="770"/>
      <c r="X44" s="249">
        <v>8</v>
      </c>
      <c r="Y44" s="249" t="s">
        <v>535</v>
      </c>
      <c r="Z44" s="668"/>
      <c r="AA44" s="669"/>
      <c r="AB44" s="670"/>
      <c r="AC44" s="533"/>
      <c r="AD44" s="181"/>
      <c r="AE44" s="64"/>
      <c r="AF44" s="226"/>
    </row>
    <row r="45" spans="1:32" s="55" customFormat="1" ht="13.15" customHeight="1">
      <c r="A45" s="514"/>
      <c r="B45" s="766">
        <v>28</v>
      </c>
      <c r="C45" s="767"/>
      <c r="D45" s="774" t="s">
        <v>1643</v>
      </c>
      <c r="E45" s="775"/>
      <c r="F45" s="775"/>
      <c r="G45" s="775"/>
      <c r="H45" s="775"/>
      <c r="I45" s="775"/>
      <c r="J45" s="775"/>
      <c r="K45" s="775"/>
      <c r="L45" s="775"/>
      <c r="M45" s="775"/>
      <c r="N45" s="775"/>
      <c r="O45" s="775"/>
      <c r="P45" s="775"/>
      <c r="Q45" s="776"/>
      <c r="R45" s="293" t="s">
        <v>1700</v>
      </c>
      <c r="S45" s="768" t="s">
        <v>1389</v>
      </c>
      <c r="T45" s="770"/>
      <c r="U45" s="768" t="s">
        <v>2417</v>
      </c>
      <c r="V45" s="769"/>
      <c r="W45" s="770"/>
      <c r="X45" s="567">
        <v>20</v>
      </c>
      <c r="Y45" s="567" t="s">
        <v>535</v>
      </c>
      <c r="Z45" s="668"/>
      <c r="AA45" s="669"/>
      <c r="AB45" s="670"/>
      <c r="AC45" s="533"/>
      <c r="AD45" s="180"/>
      <c r="AE45" s="46"/>
      <c r="AF45" s="203"/>
    </row>
    <row r="46" spans="1:32" s="55" customFormat="1" ht="13.15" customHeight="1">
      <c r="A46" s="514"/>
      <c r="B46" s="766">
        <v>29</v>
      </c>
      <c r="C46" s="767"/>
      <c r="D46" s="774" t="s">
        <v>1644</v>
      </c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6"/>
      <c r="R46" s="293" t="s">
        <v>1701</v>
      </c>
      <c r="S46" s="768" t="s">
        <v>87</v>
      </c>
      <c r="T46" s="770"/>
      <c r="U46" s="768" t="s">
        <v>2417</v>
      </c>
      <c r="V46" s="769"/>
      <c r="W46" s="770"/>
      <c r="X46" s="249">
        <v>2</v>
      </c>
      <c r="Y46" s="249" t="s">
        <v>535</v>
      </c>
      <c r="Z46" s="668"/>
      <c r="AA46" s="669"/>
      <c r="AB46" s="670"/>
      <c r="AC46" s="533"/>
      <c r="AD46" s="180"/>
      <c r="AE46" s="46"/>
      <c r="AF46" s="203"/>
    </row>
    <row r="47" spans="1:32" s="55" customFormat="1" ht="13.15" customHeight="1">
      <c r="A47" s="514"/>
      <c r="B47" s="967">
        <v>30</v>
      </c>
      <c r="C47" s="968"/>
      <c r="D47" s="774" t="s">
        <v>1645</v>
      </c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6"/>
      <c r="R47" s="293" t="s">
        <v>1702</v>
      </c>
      <c r="S47" s="768" t="s">
        <v>87</v>
      </c>
      <c r="T47" s="770"/>
      <c r="U47" s="768" t="s">
        <v>2417</v>
      </c>
      <c r="V47" s="769"/>
      <c r="W47" s="770"/>
      <c r="X47" s="249">
        <v>2</v>
      </c>
      <c r="Y47" s="249" t="s">
        <v>535</v>
      </c>
      <c r="Z47" s="668"/>
      <c r="AA47" s="669"/>
      <c r="AB47" s="670"/>
      <c r="AC47" s="533"/>
      <c r="AD47" s="180"/>
      <c r="AE47" s="46"/>
      <c r="AF47" s="203"/>
    </row>
    <row r="48" spans="1:32" s="55" customFormat="1" ht="13.15" customHeight="1">
      <c r="A48" s="514"/>
      <c r="B48" s="766">
        <v>31</v>
      </c>
      <c r="C48" s="767"/>
      <c r="D48" s="774" t="s">
        <v>1646</v>
      </c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6"/>
      <c r="R48" s="293" t="s">
        <v>1703</v>
      </c>
      <c r="S48" s="768" t="s">
        <v>87</v>
      </c>
      <c r="T48" s="770"/>
      <c r="U48" s="768" t="s">
        <v>2417</v>
      </c>
      <c r="V48" s="769"/>
      <c r="W48" s="770"/>
      <c r="X48" s="249">
        <v>2</v>
      </c>
      <c r="Y48" s="249" t="s">
        <v>535</v>
      </c>
      <c r="Z48" s="668"/>
      <c r="AA48" s="669"/>
      <c r="AB48" s="670"/>
      <c r="AC48" s="533"/>
      <c r="AD48" s="180"/>
      <c r="AE48" s="46"/>
      <c r="AF48" s="203"/>
    </row>
    <row r="49" spans="1:32" s="55" customFormat="1" ht="13.15" customHeight="1">
      <c r="A49" s="514"/>
      <c r="B49" s="766">
        <v>32</v>
      </c>
      <c r="C49" s="767"/>
      <c r="D49" s="774" t="s">
        <v>1647</v>
      </c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6"/>
      <c r="R49" s="293" t="s">
        <v>1704</v>
      </c>
      <c r="S49" s="768" t="s">
        <v>87</v>
      </c>
      <c r="T49" s="770"/>
      <c r="U49" s="768" t="s">
        <v>2417</v>
      </c>
      <c r="V49" s="769"/>
      <c r="W49" s="770"/>
      <c r="X49" s="249">
        <v>2</v>
      </c>
      <c r="Y49" s="249" t="s">
        <v>535</v>
      </c>
      <c r="Z49" s="668"/>
      <c r="AA49" s="669"/>
      <c r="AB49" s="670"/>
      <c r="AC49" s="533"/>
      <c r="AD49" s="180"/>
      <c r="AE49" s="46"/>
      <c r="AF49" s="203"/>
    </row>
    <row r="50" spans="1:32" s="55" customFormat="1">
      <c r="A50" s="514"/>
      <c r="B50" s="766">
        <v>33</v>
      </c>
      <c r="C50" s="767"/>
      <c r="D50" s="984" t="s">
        <v>96</v>
      </c>
      <c r="E50" s="985"/>
      <c r="F50" s="985"/>
      <c r="G50" s="985"/>
      <c r="H50" s="985"/>
      <c r="I50" s="985"/>
      <c r="J50" s="985"/>
      <c r="K50" s="985"/>
      <c r="L50" s="985"/>
      <c r="M50" s="985"/>
      <c r="N50" s="985"/>
      <c r="O50" s="985"/>
      <c r="P50" s="985"/>
      <c r="Q50" s="986"/>
      <c r="R50" s="293" t="s">
        <v>598</v>
      </c>
      <c r="S50" s="768" t="s">
        <v>88</v>
      </c>
      <c r="T50" s="770"/>
      <c r="U50" s="768" t="s">
        <v>2417</v>
      </c>
      <c r="V50" s="769"/>
      <c r="W50" s="770"/>
      <c r="X50" s="249">
        <v>1</v>
      </c>
      <c r="Y50" s="249" t="s">
        <v>535</v>
      </c>
      <c r="Z50" s="668"/>
      <c r="AA50" s="669"/>
      <c r="AB50" s="670"/>
      <c r="AC50" s="359"/>
      <c r="AD50" s="180"/>
      <c r="AE50" s="46"/>
      <c r="AF50" s="203"/>
    </row>
    <row r="51" spans="1:32" s="65" customFormat="1">
      <c r="A51" s="514"/>
      <c r="B51" s="766">
        <v>34</v>
      </c>
      <c r="C51" s="767"/>
      <c r="D51" s="984" t="s">
        <v>1648</v>
      </c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6"/>
      <c r="R51" s="293" t="s">
        <v>1705</v>
      </c>
      <c r="S51" s="768" t="s">
        <v>1389</v>
      </c>
      <c r="T51" s="770"/>
      <c r="U51" s="768" t="s">
        <v>2417</v>
      </c>
      <c r="V51" s="769"/>
      <c r="W51" s="770"/>
      <c r="X51" s="567">
        <v>300</v>
      </c>
      <c r="Y51" s="567" t="s">
        <v>535</v>
      </c>
      <c r="Z51" s="668"/>
      <c r="AA51" s="669"/>
      <c r="AB51" s="670"/>
      <c r="AC51" s="359"/>
      <c r="AD51" s="181"/>
      <c r="AE51" s="64"/>
      <c r="AF51" s="226"/>
    </row>
    <row r="52" spans="1:32" s="65" customFormat="1" ht="13.15" customHeight="1">
      <c r="A52" s="514"/>
      <c r="B52" s="766">
        <v>35</v>
      </c>
      <c r="C52" s="767"/>
      <c r="D52" s="774" t="s">
        <v>97</v>
      </c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6"/>
      <c r="R52" s="293" t="s">
        <v>599</v>
      </c>
      <c r="S52" s="768" t="s">
        <v>87</v>
      </c>
      <c r="T52" s="770"/>
      <c r="U52" s="768" t="s">
        <v>2417</v>
      </c>
      <c r="V52" s="769"/>
      <c r="W52" s="770"/>
      <c r="X52" s="249">
        <v>10</v>
      </c>
      <c r="Y52" s="249" t="s">
        <v>535</v>
      </c>
      <c r="Z52" s="668"/>
      <c r="AA52" s="669"/>
      <c r="AB52" s="670"/>
      <c r="AC52" s="359"/>
      <c r="AD52" s="181"/>
      <c r="AE52" s="64"/>
      <c r="AF52" s="226"/>
    </row>
    <row r="53" spans="1:32" s="55" customFormat="1" ht="13.15" customHeight="1">
      <c r="A53" s="514"/>
      <c r="B53" s="766">
        <v>36</v>
      </c>
      <c r="C53" s="767"/>
      <c r="D53" s="774" t="s">
        <v>98</v>
      </c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6"/>
      <c r="R53" s="293" t="s">
        <v>602</v>
      </c>
      <c r="S53" s="768" t="s">
        <v>88</v>
      </c>
      <c r="T53" s="770"/>
      <c r="U53" s="768" t="s">
        <v>2418</v>
      </c>
      <c r="V53" s="769"/>
      <c r="W53" s="770"/>
      <c r="X53" s="249">
        <v>2</v>
      </c>
      <c r="Y53" s="249">
        <v>0</v>
      </c>
      <c r="Z53" s="668"/>
      <c r="AA53" s="669"/>
      <c r="AB53" s="670"/>
      <c r="AC53" s="359"/>
      <c r="AD53" s="180"/>
      <c r="AE53" s="46"/>
      <c r="AF53" s="203"/>
    </row>
    <row r="54" spans="1:32" s="55" customFormat="1" ht="13.15" customHeight="1">
      <c r="A54" s="513"/>
      <c r="B54" s="815">
        <v>37</v>
      </c>
      <c r="C54" s="816"/>
      <c r="D54" s="863" t="s">
        <v>1649</v>
      </c>
      <c r="E54" s="864"/>
      <c r="F54" s="864"/>
      <c r="G54" s="864"/>
      <c r="H54" s="864"/>
      <c r="I54" s="864"/>
      <c r="J54" s="864"/>
      <c r="K54" s="864"/>
      <c r="L54" s="864"/>
      <c r="M54" s="864"/>
      <c r="N54" s="864"/>
      <c r="O54" s="864"/>
      <c r="P54" s="864"/>
      <c r="Q54" s="865"/>
      <c r="R54" s="318" t="s">
        <v>603</v>
      </c>
      <c r="S54" s="826" t="s">
        <v>88</v>
      </c>
      <c r="T54" s="828"/>
      <c r="U54" s="826" t="s">
        <v>2417</v>
      </c>
      <c r="V54" s="827"/>
      <c r="W54" s="828"/>
      <c r="X54" s="509">
        <v>2</v>
      </c>
      <c r="Y54" s="509" t="s">
        <v>535</v>
      </c>
      <c r="Z54" s="698"/>
      <c r="AA54" s="699"/>
      <c r="AB54" s="700"/>
      <c r="AC54" s="510"/>
      <c r="AD54" s="515" t="s">
        <v>2462</v>
      </c>
      <c r="AE54" s="46"/>
      <c r="AF54" s="203"/>
    </row>
    <row r="55" spans="1:32" s="65" customFormat="1" ht="13.15" customHeight="1">
      <c r="A55" s="513"/>
      <c r="B55" s="815">
        <v>38</v>
      </c>
      <c r="C55" s="816"/>
      <c r="D55" s="863" t="s">
        <v>1650</v>
      </c>
      <c r="E55" s="864"/>
      <c r="F55" s="864"/>
      <c r="G55" s="864"/>
      <c r="H55" s="864"/>
      <c r="I55" s="864"/>
      <c r="J55" s="864"/>
      <c r="K55" s="864"/>
      <c r="L55" s="864"/>
      <c r="M55" s="864"/>
      <c r="N55" s="864"/>
      <c r="O55" s="864"/>
      <c r="P55" s="864"/>
      <c r="Q55" s="865"/>
      <c r="R55" s="318" t="s">
        <v>1706</v>
      </c>
      <c r="S55" s="826" t="s">
        <v>1389</v>
      </c>
      <c r="T55" s="828"/>
      <c r="U55" s="826" t="s">
        <v>2417</v>
      </c>
      <c r="V55" s="827"/>
      <c r="W55" s="828"/>
      <c r="X55" s="511">
        <v>40</v>
      </c>
      <c r="Y55" s="511" t="s">
        <v>535</v>
      </c>
      <c r="Z55" s="698"/>
      <c r="AA55" s="699"/>
      <c r="AB55" s="700"/>
      <c r="AC55" s="510"/>
      <c r="AD55" s="515" t="s">
        <v>2462</v>
      </c>
      <c r="AE55" s="64"/>
      <c r="AF55" s="226"/>
    </row>
    <row r="56" spans="1:32" s="55" customFormat="1" ht="13.15" customHeight="1">
      <c r="A56" s="513"/>
      <c r="B56" s="815">
        <v>39</v>
      </c>
      <c r="C56" s="816"/>
      <c r="D56" s="863" t="s">
        <v>99</v>
      </c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5"/>
      <c r="R56" s="318" t="s">
        <v>604</v>
      </c>
      <c r="S56" s="826" t="s">
        <v>88</v>
      </c>
      <c r="T56" s="828"/>
      <c r="U56" s="826" t="s">
        <v>2417</v>
      </c>
      <c r="V56" s="827"/>
      <c r="W56" s="828"/>
      <c r="X56" s="509">
        <v>30</v>
      </c>
      <c r="Y56" s="509" t="s">
        <v>535</v>
      </c>
      <c r="Z56" s="698"/>
      <c r="AA56" s="699"/>
      <c r="AB56" s="700"/>
      <c r="AC56" s="510"/>
      <c r="AD56" s="515" t="s">
        <v>2462</v>
      </c>
      <c r="AE56" s="46"/>
      <c r="AF56" s="203"/>
    </row>
    <row r="57" spans="1:32" s="55" customFormat="1" ht="13.15" customHeight="1">
      <c r="A57" s="513"/>
      <c r="B57" s="815">
        <v>40</v>
      </c>
      <c r="C57" s="816"/>
      <c r="D57" s="863" t="s">
        <v>1651</v>
      </c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5"/>
      <c r="R57" s="318" t="s">
        <v>605</v>
      </c>
      <c r="S57" s="826" t="s">
        <v>88</v>
      </c>
      <c r="T57" s="828"/>
      <c r="U57" s="826" t="s">
        <v>2417</v>
      </c>
      <c r="V57" s="827"/>
      <c r="W57" s="828"/>
      <c r="X57" s="509">
        <v>5</v>
      </c>
      <c r="Y57" s="509" t="s">
        <v>535</v>
      </c>
      <c r="Z57" s="698"/>
      <c r="AA57" s="699"/>
      <c r="AB57" s="700"/>
      <c r="AC57" s="510"/>
      <c r="AD57" s="515" t="s">
        <v>2462</v>
      </c>
      <c r="AE57" s="46"/>
      <c r="AF57" s="203"/>
    </row>
    <row r="58" spans="1:32" s="55" customFormat="1" ht="13.15" customHeight="1">
      <c r="A58" s="513"/>
      <c r="B58" s="815">
        <v>41</v>
      </c>
      <c r="C58" s="816"/>
      <c r="D58" s="863" t="s">
        <v>560</v>
      </c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5"/>
      <c r="R58" s="318" t="s">
        <v>606</v>
      </c>
      <c r="S58" s="826" t="s">
        <v>1389</v>
      </c>
      <c r="T58" s="828"/>
      <c r="U58" s="826" t="s">
        <v>2417</v>
      </c>
      <c r="V58" s="827"/>
      <c r="W58" s="828"/>
      <c r="X58" s="509">
        <v>40</v>
      </c>
      <c r="Y58" s="509" t="s">
        <v>535</v>
      </c>
      <c r="Z58" s="698"/>
      <c r="AA58" s="699"/>
      <c r="AB58" s="700"/>
      <c r="AC58" s="510"/>
      <c r="AD58" s="515" t="s">
        <v>2896</v>
      </c>
      <c r="AE58" s="46"/>
      <c r="AF58" s="203"/>
    </row>
    <row r="59" spans="1:32" s="55" customFormat="1" ht="13.15" customHeight="1">
      <c r="A59" s="514"/>
      <c r="B59" s="766">
        <v>42</v>
      </c>
      <c r="C59" s="767"/>
      <c r="D59" s="774" t="s">
        <v>1652</v>
      </c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5"/>
      <c r="P59" s="775"/>
      <c r="Q59" s="776"/>
      <c r="R59" s="293" t="s">
        <v>607</v>
      </c>
      <c r="S59" s="768" t="s">
        <v>88</v>
      </c>
      <c r="T59" s="770"/>
      <c r="U59" s="768" t="s">
        <v>2417</v>
      </c>
      <c r="V59" s="769"/>
      <c r="W59" s="770"/>
      <c r="X59" s="249">
        <v>2</v>
      </c>
      <c r="Y59" s="249" t="s">
        <v>535</v>
      </c>
      <c r="Z59" s="668"/>
      <c r="AA59" s="669"/>
      <c r="AB59" s="670"/>
      <c r="AC59" s="359"/>
      <c r="AD59" s="180"/>
      <c r="AE59" s="46"/>
      <c r="AF59" s="203"/>
    </row>
    <row r="60" spans="1:32" s="55" customFormat="1" ht="13.15" customHeight="1">
      <c r="A60" s="514"/>
      <c r="B60" s="766">
        <v>43</v>
      </c>
      <c r="C60" s="767"/>
      <c r="D60" s="774" t="s">
        <v>1653</v>
      </c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6"/>
      <c r="R60" s="293" t="s">
        <v>1707</v>
      </c>
      <c r="S60" s="768" t="s">
        <v>1389</v>
      </c>
      <c r="T60" s="770"/>
      <c r="U60" s="768" t="s">
        <v>2417</v>
      </c>
      <c r="V60" s="769"/>
      <c r="W60" s="770"/>
      <c r="X60" s="567">
        <v>40</v>
      </c>
      <c r="Y60" s="567" t="s">
        <v>535</v>
      </c>
      <c r="Z60" s="668"/>
      <c r="AA60" s="669"/>
      <c r="AB60" s="670"/>
      <c r="AC60" s="359"/>
      <c r="AD60" s="180"/>
      <c r="AE60" s="46"/>
      <c r="AF60" s="203"/>
    </row>
    <row r="61" spans="1:32" s="55" customFormat="1" ht="13.15" customHeight="1">
      <c r="A61" s="514"/>
      <c r="B61" s="766">
        <v>44</v>
      </c>
      <c r="C61" s="767"/>
      <c r="D61" s="774" t="s">
        <v>1654</v>
      </c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6"/>
      <c r="R61" s="293" t="s">
        <v>608</v>
      </c>
      <c r="S61" s="768" t="s">
        <v>88</v>
      </c>
      <c r="T61" s="770"/>
      <c r="U61" s="768" t="s">
        <v>2417</v>
      </c>
      <c r="V61" s="769"/>
      <c r="W61" s="770"/>
      <c r="X61" s="249">
        <v>3</v>
      </c>
      <c r="Y61" s="249" t="s">
        <v>535</v>
      </c>
      <c r="Z61" s="668"/>
      <c r="AA61" s="669"/>
      <c r="AB61" s="670"/>
      <c r="AC61" s="359"/>
      <c r="AD61" s="180"/>
      <c r="AE61" s="46"/>
      <c r="AF61" s="203"/>
    </row>
    <row r="62" spans="1:32" s="55" customFormat="1" ht="13.15" customHeight="1">
      <c r="A62" s="514"/>
      <c r="B62" s="766">
        <v>45</v>
      </c>
      <c r="C62" s="767"/>
      <c r="D62" s="774" t="s">
        <v>1655</v>
      </c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6"/>
      <c r="R62" s="293" t="s">
        <v>1708</v>
      </c>
      <c r="S62" s="768" t="s">
        <v>1389</v>
      </c>
      <c r="T62" s="770"/>
      <c r="U62" s="768" t="s">
        <v>2417</v>
      </c>
      <c r="V62" s="769"/>
      <c r="W62" s="770"/>
      <c r="X62" s="567">
        <v>8</v>
      </c>
      <c r="Y62" s="567" t="s">
        <v>535</v>
      </c>
      <c r="Z62" s="668"/>
      <c r="AA62" s="669"/>
      <c r="AB62" s="670"/>
      <c r="AC62" s="359"/>
      <c r="AD62" s="180"/>
      <c r="AE62" s="46"/>
      <c r="AF62" s="203"/>
    </row>
    <row r="63" spans="1:32" s="65" customFormat="1" ht="13.15" customHeight="1">
      <c r="A63" s="514"/>
      <c r="B63" s="766">
        <v>46</v>
      </c>
      <c r="C63" s="767"/>
      <c r="D63" s="774" t="s">
        <v>1656</v>
      </c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6"/>
      <c r="R63" s="293" t="s">
        <v>609</v>
      </c>
      <c r="S63" s="768" t="s">
        <v>88</v>
      </c>
      <c r="T63" s="770"/>
      <c r="U63" s="768" t="s">
        <v>2417</v>
      </c>
      <c r="V63" s="769"/>
      <c r="W63" s="770"/>
      <c r="X63" s="249">
        <v>3</v>
      </c>
      <c r="Y63" s="249" t="s">
        <v>535</v>
      </c>
      <c r="Z63" s="668"/>
      <c r="AA63" s="669"/>
      <c r="AB63" s="670"/>
      <c r="AC63" s="359"/>
      <c r="AD63" s="181"/>
      <c r="AE63" s="64"/>
      <c r="AF63" s="226"/>
    </row>
    <row r="64" spans="1:32" s="65" customFormat="1" ht="13.15" customHeight="1">
      <c r="A64" s="514"/>
      <c r="B64" s="766">
        <v>47</v>
      </c>
      <c r="C64" s="767"/>
      <c r="D64" s="774" t="s">
        <v>1657</v>
      </c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6"/>
      <c r="R64" s="293" t="s">
        <v>1709</v>
      </c>
      <c r="S64" s="768" t="s">
        <v>1389</v>
      </c>
      <c r="T64" s="770"/>
      <c r="U64" s="768" t="s">
        <v>2417</v>
      </c>
      <c r="V64" s="769"/>
      <c r="W64" s="770"/>
      <c r="X64" s="567">
        <v>10</v>
      </c>
      <c r="Y64" s="567" t="s">
        <v>535</v>
      </c>
      <c r="Z64" s="668"/>
      <c r="AA64" s="669"/>
      <c r="AB64" s="670"/>
      <c r="AC64" s="359"/>
      <c r="AD64" s="181"/>
      <c r="AE64" s="64"/>
      <c r="AF64" s="226"/>
    </row>
    <row r="65" spans="1:32" s="55" customFormat="1" ht="13.15" customHeight="1">
      <c r="A65" s="514"/>
      <c r="B65" s="766">
        <v>48</v>
      </c>
      <c r="C65" s="767"/>
      <c r="D65" s="774" t="s">
        <v>1658</v>
      </c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  <c r="P65" s="775"/>
      <c r="Q65" s="776"/>
      <c r="R65" s="293" t="s">
        <v>610</v>
      </c>
      <c r="S65" s="768" t="s">
        <v>88</v>
      </c>
      <c r="T65" s="770"/>
      <c r="U65" s="768" t="s">
        <v>2417</v>
      </c>
      <c r="V65" s="769"/>
      <c r="W65" s="770"/>
      <c r="X65" s="249">
        <v>3</v>
      </c>
      <c r="Y65" s="249" t="s">
        <v>535</v>
      </c>
      <c r="Z65" s="668"/>
      <c r="AA65" s="669"/>
      <c r="AB65" s="670"/>
      <c r="AC65" s="359"/>
      <c r="AD65" s="180"/>
      <c r="AE65" s="46"/>
      <c r="AF65" s="203"/>
    </row>
    <row r="66" spans="1:32" s="55" customFormat="1" ht="13.15" customHeight="1">
      <c r="A66" s="514"/>
      <c r="B66" s="766">
        <v>49</v>
      </c>
      <c r="C66" s="767"/>
      <c r="D66" s="774" t="s">
        <v>1659</v>
      </c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  <c r="P66" s="775"/>
      <c r="Q66" s="776"/>
      <c r="R66" s="293" t="s">
        <v>1710</v>
      </c>
      <c r="S66" s="768" t="s">
        <v>1389</v>
      </c>
      <c r="T66" s="770"/>
      <c r="U66" s="768" t="s">
        <v>2417</v>
      </c>
      <c r="V66" s="769"/>
      <c r="W66" s="770"/>
      <c r="X66" s="567">
        <v>16</v>
      </c>
      <c r="Y66" s="567" t="s">
        <v>535</v>
      </c>
      <c r="Z66" s="668"/>
      <c r="AA66" s="669"/>
      <c r="AB66" s="670"/>
      <c r="AC66" s="359"/>
      <c r="AD66" s="180"/>
      <c r="AE66" s="46"/>
      <c r="AF66" s="203"/>
    </row>
    <row r="67" spans="1:32" s="65" customFormat="1" ht="13.15" customHeight="1">
      <c r="A67" s="514"/>
      <c r="B67" s="766">
        <v>50</v>
      </c>
      <c r="C67" s="767"/>
      <c r="D67" s="774" t="s">
        <v>1660</v>
      </c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  <c r="P67" s="775"/>
      <c r="Q67" s="776"/>
      <c r="R67" s="293" t="s">
        <v>611</v>
      </c>
      <c r="S67" s="768" t="s">
        <v>88</v>
      </c>
      <c r="T67" s="770"/>
      <c r="U67" s="768" t="s">
        <v>2417</v>
      </c>
      <c r="V67" s="769"/>
      <c r="W67" s="770"/>
      <c r="X67" s="249">
        <v>3</v>
      </c>
      <c r="Y67" s="249" t="s">
        <v>535</v>
      </c>
      <c r="Z67" s="668"/>
      <c r="AA67" s="669"/>
      <c r="AB67" s="670"/>
      <c r="AC67" s="359"/>
      <c r="AD67" s="181"/>
      <c r="AE67" s="64"/>
      <c r="AF67" s="226"/>
    </row>
    <row r="68" spans="1:32" s="55" customFormat="1" ht="13.15" customHeight="1">
      <c r="A68" s="514"/>
      <c r="B68" s="766">
        <v>51</v>
      </c>
      <c r="C68" s="767"/>
      <c r="D68" s="774" t="s">
        <v>1661</v>
      </c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6"/>
      <c r="R68" s="293" t="s">
        <v>1711</v>
      </c>
      <c r="S68" s="768" t="s">
        <v>1389</v>
      </c>
      <c r="T68" s="770"/>
      <c r="U68" s="768" t="s">
        <v>2417</v>
      </c>
      <c r="V68" s="769"/>
      <c r="W68" s="770"/>
      <c r="X68" s="567">
        <v>14</v>
      </c>
      <c r="Y68" s="567" t="s">
        <v>535</v>
      </c>
      <c r="Z68" s="668"/>
      <c r="AA68" s="669"/>
      <c r="AB68" s="670"/>
      <c r="AC68" s="359"/>
      <c r="AD68" s="180"/>
      <c r="AE68" s="46"/>
      <c r="AF68" s="203"/>
    </row>
    <row r="69" spans="1:32" s="55" customFormat="1" ht="13.15" customHeight="1">
      <c r="A69" s="514"/>
      <c r="B69" s="766">
        <v>52</v>
      </c>
      <c r="C69" s="767"/>
      <c r="D69" s="774" t="s">
        <v>1662</v>
      </c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6"/>
      <c r="R69" s="293" t="s">
        <v>612</v>
      </c>
      <c r="S69" s="768" t="s">
        <v>88</v>
      </c>
      <c r="T69" s="770"/>
      <c r="U69" s="768" t="s">
        <v>2417</v>
      </c>
      <c r="V69" s="769"/>
      <c r="W69" s="770"/>
      <c r="X69" s="249">
        <v>2</v>
      </c>
      <c r="Y69" s="249" t="s">
        <v>535</v>
      </c>
      <c r="Z69" s="668"/>
      <c r="AA69" s="669"/>
      <c r="AB69" s="670"/>
      <c r="AC69" s="359"/>
      <c r="AD69" s="180"/>
      <c r="AE69" s="46"/>
      <c r="AF69" s="203"/>
    </row>
    <row r="70" spans="1:32" s="55" customFormat="1" ht="13.15" customHeight="1">
      <c r="A70" s="514"/>
      <c r="B70" s="766">
        <v>53</v>
      </c>
      <c r="C70" s="767"/>
      <c r="D70" s="774" t="s">
        <v>1663</v>
      </c>
      <c r="E70" s="775"/>
      <c r="F70" s="775"/>
      <c r="G70" s="775"/>
      <c r="H70" s="775"/>
      <c r="I70" s="775"/>
      <c r="J70" s="775"/>
      <c r="K70" s="775"/>
      <c r="L70" s="775"/>
      <c r="M70" s="775"/>
      <c r="N70" s="775"/>
      <c r="O70" s="775"/>
      <c r="P70" s="775"/>
      <c r="Q70" s="776"/>
      <c r="R70" s="293" t="s">
        <v>1712</v>
      </c>
      <c r="S70" s="768" t="s">
        <v>1389</v>
      </c>
      <c r="T70" s="770"/>
      <c r="U70" s="768" t="s">
        <v>2417</v>
      </c>
      <c r="V70" s="769"/>
      <c r="W70" s="770"/>
      <c r="X70" s="567">
        <v>40</v>
      </c>
      <c r="Y70" s="567" t="s">
        <v>535</v>
      </c>
      <c r="Z70" s="668"/>
      <c r="AA70" s="669"/>
      <c r="AB70" s="670"/>
      <c r="AC70" s="359"/>
      <c r="AD70" s="180"/>
      <c r="AE70" s="46"/>
      <c r="AF70" s="203"/>
    </row>
    <row r="71" spans="1:32" s="55" customFormat="1" ht="13.15" customHeight="1">
      <c r="A71" s="514"/>
      <c r="B71" s="766">
        <v>54</v>
      </c>
      <c r="C71" s="767"/>
      <c r="D71" s="774" t="s">
        <v>1664</v>
      </c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6"/>
      <c r="R71" s="293" t="s">
        <v>613</v>
      </c>
      <c r="S71" s="768" t="s">
        <v>88</v>
      </c>
      <c r="T71" s="770"/>
      <c r="U71" s="768" t="s">
        <v>2417</v>
      </c>
      <c r="V71" s="769"/>
      <c r="W71" s="770"/>
      <c r="X71" s="249">
        <v>3</v>
      </c>
      <c r="Y71" s="249" t="s">
        <v>535</v>
      </c>
      <c r="Z71" s="668"/>
      <c r="AA71" s="669"/>
      <c r="AB71" s="670"/>
      <c r="AC71" s="359"/>
      <c r="AD71" s="180"/>
      <c r="AE71" s="46"/>
      <c r="AF71" s="203"/>
    </row>
    <row r="72" spans="1:32" s="65" customFormat="1" ht="13.15" customHeight="1">
      <c r="A72" s="514"/>
      <c r="B72" s="766">
        <v>55</v>
      </c>
      <c r="C72" s="767"/>
      <c r="D72" s="774" t="s">
        <v>1665</v>
      </c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6"/>
      <c r="R72" s="293" t="s">
        <v>1713</v>
      </c>
      <c r="S72" s="768" t="s">
        <v>1389</v>
      </c>
      <c r="T72" s="770"/>
      <c r="U72" s="768" t="s">
        <v>2417</v>
      </c>
      <c r="V72" s="769"/>
      <c r="W72" s="770"/>
      <c r="X72" s="567">
        <v>8</v>
      </c>
      <c r="Y72" s="567" t="s">
        <v>535</v>
      </c>
      <c r="Z72" s="668"/>
      <c r="AA72" s="669"/>
      <c r="AB72" s="670"/>
      <c r="AC72" s="359"/>
      <c r="AD72" s="181"/>
      <c r="AE72" s="64"/>
      <c r="AF72" s="226"/>
    </row>
    <row r="73" spans="1:32" s="55" customFormat="1" ht="13.15" customHeight="1">
      <c r="A73" s="514"/>
      <c r="B73" s="766">
        <v>56</v>
      </c>
      <c r="C73" s="767"/>
      <c r="D73" s="774" t="s">
        <v>1666</v>
      </c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5"/>
      <c r="P73" s="775"/>
      <c r="Q73" s="776"/>
      <c r="R73" s="293" t="s">
        <v>614</v>
      </c>
      <c r="S73" s="768" t="s">
        <v>88</v>
      </c>
      <c r="T73" s="770"/>
      <c r="U73" s="768" t="s">
        <v>2417</v>
      </c>
      <c r="V73" s="769"/>
      <c r="W73" s="770"/>
      <c r="X73" s="249">
        <v>3</v>
      </c>
      <c r="Y73" s="249" t="s">
        <v>535</v>
      </c>
      <c r="Z73" s="668"/>
      <c r="AA73" s="669"/>
      <c r="AB73" s="670"/>
      <c r="AC73" s="359"/>
      <c r="AD73" s="180"/>
      <c r="AE73" s="46"/>
      <c r="AF73" s="203"/>
    </row>
    <row r="74" spans="1:32" s="55" customFormat="1" ht="13.15" customHeight="1">
      <c r="A74" s="514"/>
      <c r="B74" s="766">
        <v>57</v>
      </c>
      <c r="C74" s="767"/>
      <c r="D74" s="774" t="s">
        <v>1667</v>
      </c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5"/>
      <c r="P74" s="775"/>
      <c r="Q74" s="776"/>
      <c r="R74" s="293" t="s">
        <v>1714</v>
      </c>
      <c r="S74" s="768" t="s">
        <v>1389</v>
      </c>
      <c r="T74" s="770"/>
      <c r="U74" s="768" t="s">
        <v>2417</v>
      </c>
      <c r="V74" s="769"/>
      <c r="W74" s="770"/>
      <c r="X74" s="567">
        <v>10</v>
      </c>
      <c r="Y74" s="567" t="s">
        <v>535</v>
      </c>
      <c r="Z74" s="668"/>
      <c r="AA74" s="669"/>
      <c r="AB74" s="670"/>
      <c r="AC74" s="359"/>
      <c r="AD74" s="180"/>
      <c r="AE74" s="46"/>
      <c r="AF74" s="203"/>
    </row>
    <row r="75" spans="1:32" s="65" customFormat="1" ht="13.15" customHeight="1">
      <c r="A75" s="514"/>
      <c r="B75" s="766">
        <v>58</v>
      </c>
      <c r="C75" s="767"/>
      <c r="D75" s="774" t="s">
        <v>1668</v>
      </c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6"/>
      <c r="R75" s="293" t="s">
        <v>615</v>
      </c>
      <c r="S75" s="768" t="s">
        <v>88</v>
      </c>
      <c r="T75" s="770"/>
      <c r="U75" s="768" t="s">
        <v>2417</v>
      </c>
      <c r="V75" s="769"/>
      <c r="W75" s="770"/>
      <c r="X75" s="249">
        <v>3</v>
      </c>
      <c r="Y75" s="249" t="s">
        <v>535</v>
      </c>
      <c r="Z75" s="668"/>
      <c r="AA75" s="669"/>
      <c r="AB75" s="670"/>
      <c r="AC75" s="359"/>
      <c r="AD75" s="181"/>
      <c r="AE75" s="64"/>
      <c r="AF75" s="226"/>
    </row>
    <row r="76" spans="1:32" s="55" customFormat="1" ht="13.15" customHeight="1">
      <c r="A76" s="514"/>
      <c r="B76" s="766">
        <v>59</v>
      </c>
      <c r="C76" s="767"/>
      <c r="D76" s="774" t="s">
        <v>1669</v>
      </c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6"/>
      <c r="R76" s="293" t="s">
        <v>1715</v>
      </c>
      <c r="S76" s="768" t="s">
        <v>1389</v>
      </c>
      <c r="T76" s="770"/>
      <c r="U76" s="768" t="s">
        <v>2417</v>
      </c>
      <c r="V76" s="769"/>
      <c r="W76" s="770"/>
      <c r="X76" s="567">
        <v>16</v>
      </c>
      <c r="Y76" s="567" t="s">
        <v>535</v>
      </c>
      <c r="Z76" s="668"/>
      <c r="AA76" s="669"/>
      <c r="AB76" s="670"/>
      <c r="AC76" s="359"/>
      <c r="AD76" s="180"/>
      <c r="AE76" s="46"/>
      <c r="AF76" s="203"/>
    </row>
    <row r="77" spans="1:32" s="55" customFormat="1" ht="13.15" customHeight="1">
      <c r="A77" s="514"/>
      <c r="B77" s="766">
        <v>60</v>
      </c>
      <c r="C77" s="767"/>
      <c r="D77" s="774" t="s">
        <v>1670</v>
      </c>
      <c r="E77" s="775"/>
      <c r="F77" s="775"/>
      <c r="G77" s="775"/>
      <c r="H77" s="775"/>
      <c r="I77" s="775"/>
      <c r="J77" s="775"/>
      <c r="K77" s="775"/>
      <c r="L77" s="775"/>
      <c r="M77" s="775"/>
      <c r="N77" s="775"/>
      <c r="O77" s="775"/>
      <c r="P77" s="775"/>
      <c r="Q77" s="776"/>
      <c r="R77" s="293" t="s">
        <v>616</v>
      </c>
      <c r="S77" s="768" t="s">
        <v>88</v>
      </c>
      <c r="T77" s="770"/>
      <c r="U77" s="768" t="s">
        <v>2417</v>
      </c>
      <c r="V77" s="769"/>
      <c r="W77" s="770"/>
      <c r="X77" s="249">
        <v>3</v>
      </c>
      <c r="Y77" s="249" t="s">
        <v>535</v>
      </c>
      <c r="Z77" s="668"/>
      <c r="AA77" s="669"/>
      <c r="AB77" s="670"/>
      <c r="AC77" s="359"/>
      <c r="AD77" s="180"/>
      <c r="AE77" s="46"/>
      <c r="AF77" s="203"/>
    </row>
    <row r="78" spans="1:32" s="55" customFormat="1" ht="13.15" customHeight="1">
      <c r="A78" s="514"/>
      <c r="B78" s="766">
        <v>61</v>
      </c>
      <c r="C78" s="767"/>
      <c r="D78" s="774" t="s">
        <v>1671</v>
      </c>
      <c r="E78" s="775"/>
      <c r="F78" s="775"/>
      <c r="G78" s="775"/>
      <c r="H78" s="775"/>
      <c r="I78" s="775"/>
      <c r="J78" s="775"/>
      <c r="K78" s="775"/>
      <c r="L78" s="775"/>
      <c r="M78" s="775"/>
      <c r="N78" s="775"/>
      <c r="O78" s="775"/>
      <c r="P78" s="775"/>
      <c r="Q78" s="776"/>
      <c r="R78" s="293" t="s">
        <v>1716</v>
      </c>
      <c r="S78" s="768" t="s">
        <v>1389</v>
      </c>
      <c r="T78" s="770"/>
      <c r="U78" s="768" t="s">
        <v>2417</v>
      </c>
      <c r="V78" s="769"/>
      <c r="W78" s="770"/>
      <c r="X78" s="567">
        <v>14</v>
      </c>
      <c r="Y78" s="567" t="s">
        <v>535</v>
      </c>
      <c r="Z78" s="668"/>
      <c r="AA78" s="669"/>
      <c r="AB78" s="670"/>
      <c r="AC78" s="359"/>
      <c r="AD78" s="180"/>
      <c r="AE78" s="46"/>
      <c r="AF78" s="203"/>
    </row>
    <row r="79" spans="1:32" s="55" customFormat="1" ht="13.15" customHeight="1">
      <c r="A79" s="514"/>
      <c r="B79" s="766">
        <v>62</v>
      </c>
      <c r="C79" s="767"/>
      <c r="D79" s="774" t="s">
        <v>1672</v>
      </c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5"/>
      <c r="P79" s="775"/>
      <c r="Q79" s="776"/>
      <c r="R79" s="293" t="s">
        <v>617</v>
      </c>
      <c r="S79" s="768" t="s">
        <v>1389</v>
      </c>
      <c r="T79" s="770"/>
      <c r="U79" s="768" t="s">
        <v>2417</v>
      </c>
      <c r="V79" s="769"/>
      <c r="W79" s="770"/>
      <c r="X79" s="567">
        <v>2</v>
      </c>
      <c r="Y79" s="567" t="s">
        <v>535</v>
      </c>
      <c r="Z79" s="668"/>
      <c r="AA79" s="669"/>
      <c r="AB79" s="670"/>
      <c r="AC79" s="359"/>
      <c r="AD79" s="180"/>
      <c r="AE79" s="46"/>
      <c r="AF79" s="203"/>
    </row>
    <row r="80" spans="1:32" s="55" customFormat="1" ht="13.15" customHeight="1">
      <c r="A80" s="514"/>
      <c r="B80" s="766">
        <v>63</v>
      </c>
      <c r="C80" s="767"/>
      <c r="D80" s="774" t="s">
        <v>1673</v>
      </c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6"/>
      <c r="R80" s="293" t="s">
        <v>1717</v>
      </c>
      <c r="S80" s="768" t="s">
        <v>1389</v>
      </c>
      <c r="T80" s="770"/>
      <c r="U80" s="768" t="s">
        <v>2417</v>
      </c>
      <c r="V80" s="769"/>
      <c r="W80" s="770"/>
      <c r="X80" s="567">
        <v>40</v>
      </c>
      <c r="Y80" s="567" t="s">
        <v>535</v>
      </c>
      <c r="Z80" s="668"/>
      <c r="AA80" s="669"/>
      <c r="AB80" s="670"/>
      <c r="AC80" s="359"/>
      <c r="AD80" s="180"/>
      <c r="AE80" s="46"/>
      <c r="AF80" s="203"/>
    </row>
    <row r="81" spans="1:32" s="55" customFormat="1" ht="13.15" customHeight="1">
      <c r="A81" s="514"/>
      <c r="B81" s="766">
        <v>64</v>
      </c>
      <c r="C81" s="767"/>
      <c r="D81" s="774" t="s">
        <v>1674</v>
      </c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6"/>
      <c r="R81" s="293" t="s">
        <v>618</v>
      </c>
      <c r="S81" s="768" t="s">
        <v>88</v>
      </c>
      <c r="T81" s="770"/>
      <c r="U81" s="768" t="s">
        <v>2417</v>
      </c>
      <c r="V81" s="769"/>
      <c r="W81" s="770"/>
      <c r="X81" s="249">
        <v>3</v>
      </c>
      <c r="Y81" s="249" t="s">
        <v>535</v>
      </c>
      <c r="Z81" s="668"/>
      <c r="AA81" s="669"/>
      <c r="AB81" s="670"/>
      <c r="AC81" s="359"/>
      <c r="AD81" s="180"/>
      <c r="AE81" s="46"/>
      <c r="AF81" s="203"/>
    </row>
    <row r="82" spans="1:32" s="65" customFormat="1" ht="13.15" customHeight="1">
      <c r="A82" s="514"/>
      <c r="B82" s="766">
        <v>65</v>
      </c>
      <c r="C82" s="767"/>
      <c r="D82" s="774" t="s">
        <v>1675</v>
      </c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6"/>
      <c r="R82" s="293" t="s">
        <v>1718</v>
      </c>
      <c r="S82" s="768" t="s">
        <v>1389</v>
      </c>
      <c r="T82" s="770"/>
      <c r="U82" s="768" t="s">
        <v>2417</v>
      </c>
      <c r="V82" s="769"/>
      <c r="W82" s="770"/>
      <c r="X82" s="567">
        <v>8</v>
      </c>
      <c r="Y82" s="567" t="s">
        <v>535</v>
      </c>
      <c r="Z82" s="668"/>
      <c r="AA82" s="669"/>
      <c r="AB82" s="670"/>
      <c r="AC82" s="359"/>
      <c r="AD82" s="181"/>
      <c r="AE82" s="64"/>
      <c r="AF82" s="226"/>
    </row>
    <row r="83" spans="1:32" s="65" customFormat="1" ht="13.15" customHeight="1">
      <c r="A83" s="514"/>
      <c r="B83" s="766">
        <v>66</v>
      </c>
      <c r="C83" s="767"/>
      <c r="D83" s="774" t="s">
        <v>1676</v>
      </c>
      <c r="E83" s="775"/>
      <c r="F83" s="775"/>
      <c r="G83" s="775"/>
      <c r="H83" s="775"/>
      <c r="I83" s="775"/>
      <c r="J83" s="775"/>
      <c r="K83" s="775"/>
      <c r="L83" s="775"/>
      <c r="M83" s="775"/>
      <c r="N83" s="775"/>
      <c r="O83" s="775"/>
      <c r="P83" s="775"/>
      <c r="Q83" s="776"/>
      <c r="R83" s="293" t="s">
        <v>619</v>
      </c>
      <c r="S83" s="768" t="s">
        <v>88</v>
      </c>
      <c r="T83" s="770"/>
      <c r="U83" s="768" t="s">
        <v>2417</v>
      </c>
      <c r="V83" s="769"/>
      <c r="W83" s="770"/>
      <c r="X83" s="249">
        <v>3</v>
      </c>
      <c r="Y83" s="249" t="s">
        <v>535</v>
      </c>
      <c r="Z83" s="668"/>
      <c r="AA83" s="669"/>
      <c r="AB83" s="670"/>
      <c r="AC83" s="359"/>
      <c r="AD83" s="181"/>
      <c r="AE83" s="64"/>
      <c r="AF83" s="226"/>
    </row>
    <row r="84" spans="1:32" s="55" customFormat="1" ht="13.15" customHeight="1">
      <c r="A84" s="514"/>
      <c r="B84" s="766">
        <v>67</v>
      </c>
      <c r="C84" s="767"/>
      <c r="D84" s="774" t="s">
        <v>1677</v>
      </c>
      <c r="E84" s="775"/>
      <c r="F84" s="775"/>
      <c r="G84" s="775"/>
      <c r="H84" s="775"/>
      <c r="I84" s="775"/>
      <c r="J84" s="775"/>
      <c r="K84" s="775"/>
      <c r="L84" s="775"/>
      <c r="M84" s="775"/>
      <c r="N84" s="775"/>
      <c r="O84" s="775"/>
      <c r="P84" s="775"/>
      <c r="Q84" s="776"/>
      <c r="R84" s="293" t="s">
        <v>1719</v>
      </c>
      <c r="S84" s="768" t="s">
        <v>1389</v>
      </c>
      <c r="T84" s="770"/>
      <c r="U84" s="768" t="s">
        <v>2417</v>
      </c>
      <c r="V84" s="769"/>
      <c r="W84" s="770"/>
      <c r="X84" s="567">
        <v>10</v>
      </c>
      <c r="Y84" s="567" t="s">
        <v>535</v>
      </c>
      <c r="Z84" s="668"/>
      <c r="AA84" s="669"/>
      <c r="AB84" s="670"/>
      <c r="AC84" s="359"/>
      <c r="AD84" s="180"/>
      <c r="AE84" s="46"/>
      <c r="AF84" s="203"/>
    </row>
    <row r="85" spans="1:32" s="55" customFormat="1" ht="13.15" customHeight="1">
      <c r="A85" s="514"/>
      <c r="B85" s="766">
        <v>68</v>
      </c>
      <c r="C85" s="767"/>
      <c r="D85" s="774" t="s">
        <v>1678</v>
      </c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6"/>
      <c r="R85" s="293" t="s">
        <v>620</v>
      </c>
      <c r="S85" s="768" t="s">
        <v>88</v>
      </c>
      <c r="T85" s="770"/>
      <c r="U85" s="768" t="s">
        <v>2417</v>
      </c>
      <c r="V85" s="769"/>
      <c r="W85" s="770"/>
      <c r="X85" s="249">
        <v>3</v>
      </c>
      <c r="Y85" s="249" t="s">
        <v>535</v>
      </c>
      <c r="Z85" s="668"/>
      <c r="AA85" s="669"/>
      <c r="AB85" s="670"/>
      <c r="AC85" s="359"/>
      <c r="AD85" s="180"/>
      <c r="AE85" s="46"/>
      <c r="AF85" s="203"/>
    </row>
    <row r="86" spans="1:32" s="65" customFormat="1" ht="13.15" customHeight="1">
      <c r="A86" s="514"/>
      <c r="B86" s="766">
        <v>69</v>
      </c>
      <c r="C86" s="767"/>
      <c r="D86" s="774" t="s">
        <v>1679</v>
      </c>
      <c r="E86" s="775"/>
      <c r="F86" s="775"/>
      <c r="G86" s="775"/>
      <c r="H86" s="775"/>
      <c r="I86" s="775"/>
      <c r="J86" s="775"/>
      <c r="K86" s="775"/>
      <c r="L86" s="775"/>
      <c r="M86" s="775"/>
      <c r="N86" s="775"/>
      <c r="O86" s="775"/>
      <c r="P86" s="775"/>
      <c r="Q86" s="776"/>
      <c r="R86" s="293" t="s">
        <v>1720</v>
      </c>
      <c r="S86" s="768" t="s">
        <v>1389</v>
      </c>
      <c r="T86" s="770"/>
      <c r="U86" s="768" t="s">
        <v>2417</v>
      </c>
      <c r="V86" s="769"/>
      <c r="W86" s="770"/>
      <c r="X86" s="567">
        <v>16</v>
      </c>
      <c r="Y86" s="567" t="s">
        <v>535</v>
      </c>
      <c r="Z86" s="668"/>
      <c r="AA86" s="669"/>
      <c r="AB86" s="670"/>
      <c r="AC86" s="359"/>
      <c r="AD86" s="181"/>
      <c r="AE86" s="64"/>
      <c r="AF86" s="226"/>
    </row>
    <row r="87" spans="1:32" s="55" customFormat="1" ht="13.15" customHeight="1">
      <c r="A87" s="514"/>
      <c r="B87" s="766">
        <v>70</v>
      </c>
      <c r="C87" s="767"/>
      <c r="D87" s="774" t="s">
        <v>1680</v>
      </c>
      <c r="E87" s="775"/>
      <c r="F87" s="775"/>
      <c r="G87" s="775"/>
      <c r="H87" s="775"/>
      <c r="I87" s="775"/>
      <c r="J87" s="775"/>
      <c r="K87" s="775"/>
      <c r="L87" s="775"/>
      <c r="M87" s="775"/>
      <c r="N87" s="775"/>
      <c r="O87" s="775"/>
      <c r="P87" s="775"/>
      <c r="Q87" s="776"/>
      <c r="R87" s="293" t="s">
        <v>621</v>
      </c>
      <c r="S87" s="768" t="s">
        <v>88</v>
      </c>
      <c r="T87" s="770"/>
      <c r="U87" s="768" t="s">
        <v>2417</v>
      </c>
      <c r="V87" s="769"/>
      <c r="W87" s="770"/>
      <c r="X87" s="249">
        <v>3</v>
      </c>
      <c r="Y87" s="249" t="s">
        <v>535</v>
      </c>
      <c r="Z87" s="668"/>
      <c r="AA87" s="669"/>
      <c r="AB87" s="670"/>
      <c r="AC87" s="359"/>
      <c r="AD87" s="180"/>
      <c r="AE87" s="46"/>
      <c r="AF87" s="203"/>
    </row>
    <row r="88" spans="1:32" s="55" customFormat="1" ht="13.15" customHeight="1">
      <c r="A88" s="514"/>
      <c r="B88" s="766">
        <v>71</v>
      </c>
      <c r="C88" s="767"/>
      <c r="D88" s="774" t="s">
        <v>1681</v>
      </c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6"/>
      <c r="R88" s="293" t="s">
        <v>1721</v>
      </c>
      <c r="S88" s="768" t="s">
        <v>1389</v>
      </c>
      <c r="T88" s="770"/>
      <c r="U88" s="768" t="s">
        <v>2417</v>
      </c>
      <c r="V88" s="769"/>
      <c r="W88" s="770"/>
      <c r="X88" s="567">
        <v>14</v>
      </c>
      <c r="Y88" s="567" t="s">
        <v>535</v>
      </c>
      <c r="Z88" s="668"/>
      <c r="AA88" s="669"/>
      <c r="AB88" s="670"/>
      <c r="AC88" s="359"/>
      <c r="AD88" s="180"/>
      <c r="AE88" s="46"/>
      <c r="AF88" s="203"/>
    </row>
    <row r="89" spans="1:32" s="55" customFormat="1" ht="13.15" customHeight="1">
      <c r="A89" s="514"/>
      <c r="B89" s="766">
        <v>72</v>
      </c>
      <c r="C89" s="767"/>
      <c r="D89" s="774" t="s">
        <v>89</v>
      </c>
      <c r="E89" s="775"/>
      <c r="F89" s="775"/>
      <c r="G89" s="775"/>
      <c r="H89" s="775"/>
      <c r="I89" s="775"/>
      <c r="J89" s="775"/>
      <c r="K89" s="775"/>
      <c r="L89" s="775"/>
      <c r="M89" s="775"/>
      <c r="N89" s="775"/>
      <c r="O89" s="775"/>
      <c r="P89" s="775"/>
      <c r="Q89" s="776"/>
      <c r="R89" s="293" t="s">
        <v>541</v>
      </c>
      <c r="S89" s="768" t="s">
        <v>88</v>
      </c>
      <c r="T89" s="770"/>
      <c r="U89" s="768" t="s">
        <v>2417</v>
      </c>
      <c r="V89" s="769"/>
      <c r="W89" s="770"/>
      <c r="X89" s="249">
        <v>1</v>
      </c>
      <c r="Y89" s="249" t="s">
        <v>535</v>
      </c>
      <c r="Z89" s="668"/>
      <c r="AA89" s="669"/>
      <c r="AB89" s="670"/>
      <c r="AC89" s="359"/>
      <c r="AD89" s="180"/>
      <c r="AE89" s="46"/>
      <c r="AF89" s="203"/>
    </row>
    <row r="90" spans="1:32" s="55" customFormat="1" ht="13.15" customHeight="1">
      <c r="A90" s="514"/>
      <c r="B90" s="766">
        <v>73</v>
      </c>
      <c r="C90" s="767"/>
      <c r="D90" s="774" t="s">
        <v>123</v>
      </c>
      <c r="E90" s="775"/>
      <c r="F90" s="775"/>
      <c r="G90" s="775"/>
      <c r="H90" s="775"/>
      <c r="I90" s="775"/>
      <c r="J90" s="775"/>
      <c r="K90" s="775"/>
      <c r="L90" s="775"/>
      <c r="M90" s="775"/>
      <c r="N90" s="775"/>
      <c r="O90" s="775"/>
      <c r="P90" s="775"/>
      <c r="Q90" s="776"/>
      <c r="R90" s="293" t="s">
        <v>542</v>
      </c>
      <c r="S90" s="768" t="s">
        <v>88</v>
      </c>
      <c r="T90" s="770"/>
      <c r="U90" s="768" t="s">
        <v>2417</v>
      </c>
      <c r="V90" s="769"/>
      <c r="W90" s="770"/>
      <c r="X90" s="249">
        <v>2</v>
      </c>
      <c r="Y90" s="249" t="s">
        <v>535</v>
      </c>
      <c r="Z90" s="668"/>
      <c r="AA90" s="669"/>
      <c r="AB90" s="670"/>
      <c r="AC90" s="359"/>
      <c r="AD90" s="180"/>
      <c r="AE90" s="46"/>
      <c r="AF90" s="203"/>
    </row>
    <row r="91" spans="1:32" s="55" customFormat="1" ht="13.15" customHeight="1">
      <c r="A91" s="514"/>
      <c r="B91" s="766">
        <v>74</v>
      </c>
      <c r="C91" s="767"/>
      <c r="D91" s="774" t="s">
        <v>1682</v>
      </c>
      <c r="E91" s="775"/>
      <c r="F91" s="775"/>
      <c r="G91" s="775"/>
      <c r="H91" s="775"/>
      <c r="I91" s="775"/>
      <c r="J91" s="775"/>
      <c r="K91" s="775"/>
      <c r="L91" s="775"/>
      <c r="M91" s="775"/>
      <c r="N91" s="775"/>
      <c r="O91" s="775"/>
      <c r="P91" s="775"/>
      <c r="Q91" s="776"/>
      <c r="R91" s="293" t="s">
        <v>1722</v>
      </c>
      <c r="S91" s="768" t="s">
        <v>1389</v>
      </c>
      <c r="T91" s="770"/>
      <c r="U91" s="768" t="s">
        <v>2417</v>
      </c>
      <c r="V91" s="769"/>
      <c r="W91" s="770"/>
      <c r="X91" s="249">
        <v>4</v>
      </c>
      <c r="Y91" s="249" t="s">
        <v>535</v>
      </c>
      <c r="Z91" s="668"/>
      <c r="AA91" s="669"/>
      <c r="AB91" s="670"/>
      <c r="AC91" s="359"/>
      <c r="AD91" s="180"/>
      <c r="AE91" s="46"/>
      <c r="AF91" s="203"/>
    </row>
    <row r="92" spans="1:32" s="55" customFormat="1" ht="13.15" customHeight="1">
      <c r="A92" s="514"/>
      <c r="B92" s="766">
        <v>75</v>
      </c>
      <c r="C92" s="767"/>
      <c r="D92" s="774" t="s">
        <v>1683</v>
      </c>
      <c r="E92" s="775"/>
      <c r="F92" s="775"/>
      <c r="G92" s="775"/>
      <c r="H92" s="775"/>
      <c r="I92" s="775"/>
      <c r="J92" s="775"/>
      <c r="K92" s="775"/>
      <c r="L92" s="775"/>
      <c r="M92" s="775"/>
      <c r="N92" s="775"/>
      <c r="O92" s="775"/>
      <c r="P92" s="775"/>
      <c r="Q92" s="776"/>
      <c r="R92" s="293" t="s">
        <v>1723</v>
      </c>
      <c r="S92" s="768" t="s">
        <v>88</v>
      </c>
      <c r="T92" s="770"/>
      <c r="U92" s="768" t="s">
        <v>2425</v>
      </c>
      <c r="V92" s="769"/>
      <c r="W92" s="770"/>
      <c r="X92" s="249">
        <v>10</v>
      </c>
      <c r="Y92" s="249">
        <v>0</v>
      </c>
      <c r="Z92" s="668"/>
      <c r="AA92" s="669"/>
      <c r="AB92" s="670"/>
      <c r="AC92" s="359"/>
      <c r="AD92" s="180"/>
      <c r="AE92" s="46"/>
      <c r="AF92" s="203"/>
    </row>
    <row r="93" spans="1:32" s="55" customFormat="1" ht="13.15" customHeight="1">
      <c r="A93" s="514"/>
      <c r="B93" s="766">
        <v>76</v>
      </c>
      <c r="C93" s="767"/>
      <c r="D93" s="774" t="s">
        <v>91</v>
      </c>
      <c r="E93" s="775"/>
      <c r="F93" s="775"/>
      <c r="G93" s="775"/>
      <c r="H93" s="775"/>
      <c r="I93" s="775"/>
      <c r="J93" s="775"/>
      <c r="K93" s="775"/>
      <c r="L93" s="775"/>
      <c r="M93" s="775"/>
      <c r="N93" s="775"/>
      <c r="O93" s="775"/>
      <c r="P93" s="775"/>
      <c r="Q93" s="776"/>
      <c r="R93" s="293" t="s">
        <v>543</v>
      </c>
      <c r="S93" s="768" t="s">
        <v>88</v>
      </c>
      <c r="T93" s="770"/>
      <c r="U93" s="768" t="s">
        <v>2417</v>
      </c>
      <c r="V93" s="769"/>
      <c r="W93" s="770"/>
      <c r="X93" s="249">
        <v>1</v>
      </c>
      <c r="Y93" s="249" t="s">
        <v>535</v>
      </c>
      <c r="Z93" s="668"/>
      <c r="AA93" s="669"/>
      <c r="AB93" s="670"/>
      <c r="AC93" s="359"/>
      <c r="AD93" s="180"/>
      <c r="AE93" s="46"/>
      <c r="AF93" s="203"/>
    </row>
    <row r="94" spans="1:32" s="65" customFormat="1" ht="13.15" customHeight="1">
      <c r="A94" s="514"/>
      <c r="B94" s="766">
        <v>77</v>
      </c>
      <c r="C94" s="767"/>
      <c r="D94" s="774" t="s">
        <v>1684</v>
      </c>
      <c r="E94" s="775"/>
      <c r="F94" s="775"/>
      <c r="G94" s="775"/>
      <c r="H94" s="775"/>
      <c r="I94" s="775"/>
      <c r="J94" s="775"/>
      <c r="K94" s="775"/>
      <c r="L94" s="775"/>
      <c r="M94" s="775"/>
      <c r="N94" s="775"/>
      <c r="O94" s="775"/>
      <c r="P94" s="775"/>
      <c r="Q94" s="776"/>
      <c r="R94" s="293" t="s">
        <v>545</v>
      </c>
      <c r="S94" s="768" t="s">
        <v>88</v>
      </c>
      <c r="T94" s="770"/>
      <c r="U94" s="768" t="s">
        <v>2417</v>
      </c>
      <c r="V94" s="769"/>
      <c r="W94" s="770"/>
      <c r="X94" s="249">
        <v>7</v>
      </c>
      <c r="Y94" s="249" t="s">
        <v>535</v>
      </c>
      <c r="Z94" s="668"/>
      <c r="AA94" s="669"/>
      <c r="AB94" s="670"/>
      <c r="AC94" s="359"/>
      <c r="AD94" s="180" t="s">
        <v>2900</v>
      </c>
      <c r="AE94" s="64"/>
      <c r="AF94" s="226"/>
    </row>
    <row r="95" spans="1:32" s="65" customFormat="1" ht="13.15" customHeight="1">
      <c r="A95" s="513"/>
      <c r="B95" s="815">
        <v>78</v>
      </c>
      <c r="C95" s="816"/>
      <c r="D95" s="863" t="s">
        <v>1685</v>
      </c>
      <c r="E95" s="864"/>
      <c r="F95" s="864"/>
      <c r="G95" s="864"/>
      <c r="H95" s="864"/>
      <c r="I95" s="864"/>
      <c r="J95" s="864"/>
      <c r="K95" s="864"/>
      <c r="L95" s="864"/>
      <c r="M95" s="864"/>
      <c r="N95" s="864"/>
      <c r="O95" s="864"/>
      <c r="P95" s="864"/>
      <c r="Q95" s="865"/>
      <c r="R95" s="318" t="s">
        <v>546</v>
      </c>
      <c r="S95" s="826" t="s">
        <v>88</v>
      </c>
      <c r="T95" s="828"/>
      <c r="U95" s="826" t="s">
        <v>2417</v>
      </c>
      <c r="V95" s="827"/>
      <c r="W95" s="828"/>
      <c r="X95" s="509">
        <v>2</v>
      </c>
      <c r="Y95" s="509" t="s">
        <v>535</v>
      </c>
      <c r="Z95" s="698"/>
      <c r="AA95" s="699"/>
      <c r="AB95" s="700"/>
      <c r="AC95" s="510"/>
      <c r="AD95" s="515" t="s">
        <v>2462</v>
      </c>
      <c r="AE95" s="64"/>
      <c r="AF95" s="226"/>
    </row>
    <row r="96" spans="1:32" s="55" customFormat="1" ht="13.15" customHeight="1">
      <c r="A96" s="514"/>
      <c r="B96" s="766">
        <v>79</v>
      </c>
      <c r="C96" s="767"/>
      <c r="D96" s="774" t="s">
        <v>1686</v>
      </c>
      <c r="E96" s="775"/>
      <c r="F96" s="775"/>
      <c r="G96" s="775"/>
      <c r="H96" s="775"/>
      <c r="I96" s="775"/>
      <c r="J96" s="775"/>
      <c r="K96" s="775"/>
      <c r="L96" s="775"/>
      <c r="M96" s="775"/>
      <c r="N96" s="775"/>
      <c r="O96" s="775"/>
      <c r="P96" s="775"/>
      <c r="Q96" s="776"/>
      <c r="R96" s="293" t="s">
        <v>1724</v>
      </c>
      <c r="S96" s="768" t="s">
        <v>1389</v>
      </c>
      <c r="T96" s="770"/>
      <c r="U96" s="768" t="s">
        <v>2417</v>
      </c>
      <c r="V96" s="769"/>
      <c r="W96" s="770"/>
      <c r="X96" s="567">
        <v>40</v>
      </c>
      <c r="Y96" s="567" t="s">
        <v>535</v>
      </c>
      <c r="Z96" s="668"/>
      <c r="AA96" s="669"/>
      <c r="AB96" s="670"/>
      <c r="AC96" s="359"/>
      <c r="AD96" s="180"/>
      <c r="AE96" s="46"/>
      <c r="AF96" s="203"/>
    </row>
    <row r="97" spans="1:32" s="55" customFormat="1" ht="13.15" customHeight="1">
      <c r="A97" s="514"/>
      <c r="B97" s="766">
        <v>80</v>
      </c>
      <c r="C97" s="767"/>
      <c r="D97" s="774" t="s">
        <v>92</v>
      </c>
      <c r="E97" s="775"/>
      <c r="F97" s="775"/>
      <c r="G97" s="775"/>
      <c r="H97" s="775"/>
      <c r="I97" s="775"/>
      <c r="J97" s="775"/>
      <c r="K97" s="775"/>
      <c r="L97" s="775"/>
      <c r="M97" s="775"/>
      <c r="N97" s="775"/>
      <c r="O97" s="775"/>
      <c r="P97" s="775"/>
      <c r="Q97" s="776"/>
      <c r="R97" s="293" t="s">
        <v>547</v>
      </c>
      <c r="S97" s="768" t="s">
        <v>88</v>
      </c>
      <c r="T97" s="770"/>
      <c r="U97" s="768" t="s">
        <v>2417</v>
      </c>
      <c r="V97" s="769"/>
      <c r="W97" s="770"/>
      <c r="X97" s="249">
        <v>6</v>
      </c>
      <c r="Y97" s="249" t="s">
        <v>535</v>
      </c>
      <c r="Z97" s="668"/>
      <c r="AA97" s="669"/>
      <c r="AB97" s="670"/>
      <c r="AC97" s="359"/>
      <c r="AD97" s="180"/>
      <c r="AE97" s="46"/>
      <c r="AF97" s="203"/>
    </row>
    <row r="98" spans="1:32" s="65" customFormat="1" ht="13.15" customHeight="1">
      <c r="A98" s="514"/>
      <c r="B98" s="766">
        <v>81</v>
      </c>
      <c r="C98" s="767"/>
      <c r="D98" s="774" t="s">
        <v>127</v>
      </c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6"/>
      <c r="R98" s="293" t="s">
        <v>548</v>
      </c>
      <c r="S98" s="768" t="s">
        <v>88</v>
      </c>
      <c r="T98" s="770"/>
      <c r="U98" s="768" t="s">
        <v>2417</v>
      </c>
      <c r="V98" s="769"/>
      <c r="W98" s="770"/>
      <c r="X98" s="249">
        <v>2</v>
      </c>
      <c r="Y98" s="249" t="s">
        <v>535</v>
      </c>
      <c r="Z98" s="668"/>
      <c r="AA98" s="669"/>
      <c r="AB98" s="670"/>
      <c r="AC98" s="359"/>
      <c r="AD98" s="181"/>
      <c r="AE98" s="64"/>
      <c r="AF98" s="226"/>
    </row>
    <row r="99" spans="1:32" s="55" customFormat="1">
      <c r="A99" s="514"/>
      <c r="B99" s="766">
        <v>82</v>
      </c>
      <c r="C99" s="767"/>
      <c r="D99" s="950" t="s">
        <v>296</v>
      </c>
      <c r="E99" s="951"/>
      <c r="F99" s="951"/>
      <c r="G99" s="951"/>
      <c r="H99" s="951"/>
      <c r="I99" s="951"/>
      <c r="J99" s="951"/>
      <c r="K99" s="951"/>
      <c r="L99" s="951"/>
      <c r="M99" s="951"/>
      <c r="N99" s="951"/>
      <c r="O99" s="951"/>
      <c r="P99" s="951"/>
      <c r="Q99" s="952"/>
      <c r="R99" s="293" t="s">
        <v>1725</v>
      </c>
      <c r="S99" s="768" t="s">
        <v>1394</v>
      </c>
      <c r="T99" s="770"/>
      <c r="U99" s="768" t="s">
        <v>2417</v>
      </c>
      <c r="V99" s="769"/>
      <c r="W99" s="770"/>
      <c r="X99" s="249">
        <v>4</v>
      </c>
      <c r="Y99" s="249" t="s">
        <v>535</v>
      </c>
      <c r="Z99" s="668"/>
      <c r="AA99" s="669"/>
      <c r="AB99" s="670"/>
      <c r="AC99" s="359"/>
      <c r="AD99" s="180"/>
      <c r="AE99" s="46"/>
      <c r="AF99" s="203"/>
    </row>
    <row r="100" spans="1:32" s="55" customFormat="1">
      <c r="A100" s="514"/>
      <c r="B100" s="766">
        <v>83</v>
      </c>
      <c r="C100" s="767"/>
      <c r="D100" s="950" t="s">
        <v>1687</v>
      </c>
      <c r="E100" s="951"/>
      <c r="F100" s="951"/>
      <c r="G100" s="951"/>
      <c r="H100" s="951"/>
      <c r="I100" s="951"/>
      <c r="J100" s="951"/>
      <c r="K100" s="951"/>
      <c r="L100" s="951"/>
      <c r="M100" s="951"/>
      <c r="N100" s="951"/>
      <c r="O100" s="951"/>
      <c r="P100" s="951"/>
      <c r="Q100" s="952"/>
      <c r="R100" s="293" t="s">
        <v>1726</v>
      </c>
      <c r="S100" s="768" t="s">
        <v>1389</v>
      </c>
      <c r="T100" s="770"/>
      <c r="U100" s="768" t="s">
        <v>2417</v>
      </c>
      <c r="V100" s="769"/>
      <c r="W100" s="770"/>
      <c r="X100" s="249">
        <v>10</v>
      </c>
      <c r="Y100" s="249" t="s">
        <v>535</v>
      </c>
      <c r="Z100" s="668"/>
      <c r="AA100" s="669"/>
      <c r="AB100" s="670"/>
      <c r="AC100" s="359"/>
      <c r="AD100" s="180"/>
      <c r="AE100" s="46"/>
      <c r="AF100" s="203"/>
    </row>
    <row r="101" spans="1:32" s="55" customFormat="1" ht="13.15" customHeight="1">
      <c r="A101" s="514"/>
      <c r="B101" s="766">
        <v>84</v>
      </c>
      <c r="C101" s="767"/>
      <c r="D101" s="774" t="s">
        <v>1688</v>
      </c>
      <c r="E101" s="775"/>
      <c r="F101" s="775"/>
      <c r="G101" s="775"/>
      <c r="H101" s="775"/>
      <c r="I101" s="775"/>
      <c r="J101" s="775"/>
      <c r="K101" s="775"/>
      <c r="L101" s="775"/>
      <c r="M101" s="775"/>
      <c r="N101" s="775"/>
      <c r="O101" s="775"/>
      <c r="P101" s="775"/>
      <c r="Q101" s="776"/>
      <c r="R101" s="293" t="s">
        <v>1727</v>
      </c>
      <c r="S101" s="768" t="s">
        <v>88</v>
      </c>
      <c r="T101" s="770"/>
      <c r="U101" s="768" t="s">
        <v>2425</v>
      </c>
      <c r="V101" s="769"/>
      <c r="W101" s="770"/>
      <c r="X101" s="249">
        <v>10</v>
      </c>
      <c r="Y101" s="249">
        <v>0</v>
      </c>
      <c r="Z101" s="668"/>
      <c r="AA101" s="669"/>
      <c r="AB101" s="670"/>
      <c r="AC101" s="359"/>
      <c r="AD101" s="180"/>
      <c r="AE101" s="46"/>
      <c r="AF101" s="203"/>
    </row>
    <row r="102" spans="1:32" s="55" customFormat="1" ht="13.15" customHeight="1">
      <c r="A102" s="514"/>
      <c r="B102" s="766">
        <v>85</v>
      </c>
      <c r="C102" s="767"/>
      <c r="D102" s="774" t="s">
        <v>1689</v>
      </c>
      <c r="E102" s="775"/>
      <c r="F102" s="775"/>
      <c r="G102" s="775"/>
      <c r="H102" s="775"/>
      <c r="I102" s="775"/>
      <c r="J102" s="775"/>
      <c r="K102" s="775"/>
      <c r="L102" s="775"/>
      <c r="M102" s="775"/>
      <c r="N102" s="775"/>
      <c r="O102" s="775"/>
      <c r="P102" s="775"/>
      <c r="Q102" s="776"/>
      <c r="R102" s="293" t="s">
        <v>1728</v>
      </c>
      <c r="S102" s="768" t="s">
        <v>88</v>
      </c>
      <c r="T102" s="770"/>
      <c r="U102" s="768" t="s">
        <v>2417</v>
      </c>
      <c r="V102" s="769"/>
      <c r="W102" s="770"/>
      <c r="X102" s="248">
        <v>7</v>
      </c>
      <c r="Y102" s="248" t="s">
        <v>535</v>
      </c>
      <c r="Z102" s="668"/>
      <c r="AA102" s="669"/>
      <c r="AB102" s="670"/>
      <c r="AC102" s="359"/>
      <c r="AD102" s="180"/>
      <c r="AE102" s="46"/>
      <c r="AF102" s="203"/>
    </row>
    <row r="103" spans="1:32" s="65" customFormat="1" ht="13.15" customHeight="1">
      <c r="A103" s="514"/>
      <c r="B103" s="766">
        <v>86</v>
      </c>
      <c r="C103" s="767"/>
      <c r="D103" s="774" t="s">
        <v>1690</v>
      </c>
      <c r="E103" s="775"/>
      <c r="F103" s="775"/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6"/>
      <c r="R103" s="293" t="s">
        <v>1729</v>
      </c>
      <c r="S103" s="768" t="s">
        <v>1389</v>
      </c>
      <c r="T103" s="770"/>
      <c r="U103" s="768" t="s">
        <v>2417</v>
      </c>
      <c r="V103" s="769"/>
      <c r="W103" s="770"/>
      <c r="X103" s="567">
        <v>10</v>
      </c>
      <c r="Y103" s="567" t="s">
        <v>535</v>
      </c>
      <c r="Z103" s="668"/>
      <c r="AA103" s="669"/>
      <c r="AB103" s="670"/>
      <c r="AC103" s="359"/>
      <c r="AD103" s="181"/>
      <c r="AE103" s="64"/>
      <c r="AF103" s="226"/>
    </row>
    <row r="104" spans="1:32" s="55" customFormat="1" ht="13.15" customHeight="1">
      <c r="A104" s="514"/>
      <c r="B104" s="766">
        <v>87</v>
      </c>
      <c r="C104" s="767"/>
      <c r="D104" s="774" t="s">
        <v>1691</v>
      </c>
      <c r="E104" s="775"/>
      <c r="F104" s="775"/>
      <c r="G104" s="775"/>
      <c r="H104" s="775"/>
      <c r="I104" s="775"/>
      <c r="J104" s="775"/>
      <c r="K104" s="775"/>
      <c r="L104" s="775"/>
      <c r="M104" s="775"/>
      <c r="N104" s="775"/>
      <c r="O104" s="775"/>
      <c r="P104" s="775"/>
      <c r="Q104" s="776"/>
      <c r="R104" s="293" t="s">
        <v>637</v>
      </c>
      <c r="S104" s="768" t="s">
        <v>87</v>
      </c>
      <c r="T104" s="770"/>
      <c r="U104" s="768" t="s">
        <v>2417</v>
      </c>
      <c r="V104" s="769"/>
      <c r="W104" s="770"/>
      <c r="X104" s="249">
        <v>8</v>
      </c>
      <c r="Y104" s="249" t="s">
        <v>535</v>
      </c>
      <c r="Z104" s="668"/>
      <c r="AA104" s="669"/>
      <c r="AB104" s="670"/>
      <c r="AC104" s="359"/>
      <c r="AD104" s="180" t="s">
        <v>2900</v>
      </c>
      <c r="AE104" s="46"/>
      <c r="AF104" s="203"/>
    </row>
    <row r="105" spans="1:32" s="55" customFormat="1" ht="13.15" customHeight="1">
      <c r="A105" s="514"/>
      <c r="B105" s="766">
        <v>88</v>
      </c>
      <c r="C105" s="767"/>
      <c r="D105" s="774" t="s">
        <v>100</v>
      </c>
      <c r="E105" s="775"/>
      <c r="F105" s="775"/>
      <c r="G105" s="775"/>
      <c r="H105" s="775"/>
      <c r="I105" s="775"/>
      <c r="J105" s="775"/>
      <c r="K105" s="775"/>
      <c r="L105" s="775"/>
      <c r="M105" s="775"/>
      <c r="N105" s="775"/>
      <c r="O105" s="775"/>
      <c r="P105" s="775"/>
      <c r="Q105" s="776"/>
      <c r="R105" s="293" t="s">
        <v>638</v>
      </c>
      <c r="S105" s="768" t="s">
        <v>88</v>
      </c>
      <c r="T105" s="770"/>
      <c r="U105" s="768" t="s">
        <v>2418</v>
      </c>
      <c r="V105" s="769"/>
      <c r="W105" s="770"/>
      <c r="X105" s="249">
        <v>2</v>
      </c>
      <c r="Y105" s="249">
        <v>0</v>
      </c>
      <c r="Z105" s="668"/>
      <c r="AA105" s="669"/>
      <c r="AB105" s="670"/>
      <c r="AC105" s="359"/>
      <c r="AD105" s="180"/>
      <c r="AE105" s="46"/>
      <c r="AF105" s="203"/>
    </row>
    <row r="106" spans="1:32" s="65" customFormat="1" ht="13.15" customHeight="1">
      <c r="A106" s="514"/>
      <c r="B106" s="766">
        <v>89</v>
      </c>
      <c r="C106" s="767"/>
      <c r="D106" s="774" t="s">
        <v>101</v>
      </c>
      <c r="E106" s="775"/>
      <c r="F106" s="775"/>
      <c r="G106" s="775"/>
      <c r="H106" s="775"/>
      <c r="I106" s="775"/>
      <c r="J106" s="775"/>
      <c r="K106" s="775"/>
      <c r="L106" s="775"/>
      <c r="M106" s="775"/>
      <c r="N106" s="775"/>
      <c r="O106" s="775"/>
      <c r="P106" s="775"/>
      <c r="Q106" s="776"/>
      <c r="R106" s="293" t="s">
        <v>639</v>
      </c>
      <c r="S106" s="768" t="s">
        <v>88</v>
      </c>
      <c r="T106" s="770"/>
      <c r="U106" s="768" t="s">
        <v>2418</v>
      </c>
      <c r="V106" s="769"/>
      <c r="W106" s="770"/>
      <c r="X106" s="249">
        <v>8</v>
      </c>
      <c r="Y106" s="249">
        <v>0</v>
      </c>
      <c r="Z106" s="668"/>
      <c r="AA106" s="669"/>
      <c r="AB106" s="670"/>
      <c r="AC106" s="359"/>
      <c r="AD106" s="181"/>
      <c r="AE106" s="64"/>
      <c r="AF106" s="226"/>
    </row>
    <row r="107" spans="1:32" s="55" customFormat="1" ht="13.15" customHeight="1">
      <c r="A107" s="514"/>
      <c r="B107" s="766">
        <v>90</v>
      </c>
      <c r="C107" s="767"/>
      <c r="D107" s="774" t="s">
        <v>144</v>
      </c>
      <c r="E107" s="775"/>
      <c r="F107" s="775"/>
      <c r="G107" s="775"/>
      <c r="H107" s="775"/>
      <c r="I107" s="775"/>
      <c r="J107" s="775"/>
      <c r="K107" s="775"/>
      <c r="L107" s="775"/>
      <c r="M107" s="775"/>
      <c r="N107" s="775"/>
      <c r="O107" s="775"/>
      <c r="P107" s="775"/>
      <c r="Q107" s="776"/>
      <c r="R107" s="293" t="s">
        <v>640</v>
      </c>
      <c r="S107" s="768" t="s">
        <v>88</v>
      </c>
      <c r="T107" s="770"/>
      <c r="U107" s="768" t="s">
        <v>2418</v>
      </c>
      <c r="V107" s="769"/>
      <c r="W107" s="770"/>
      <c r="X107" s="249">
        <v>2</v>
      </c>
      <c r="Y107" s="249">
        <v>0</v>
      </c>
      <c r="Z107" s="668"/>
      <c r="AA107" s="669"/>
      <c r="AB107" s="670"/>
      <c r="AC107" s="359"/>
      <c r="AD107" s="180"/>
      <c r="AE107" s="46"/>
      <c r="AF107" s="203"/>
    </row>
    <row r="108" spans="1:32" s="55" customFormat="1" ht="13.15" customHeight="1">
      <c r="A108" s="514"/>
      <c r="B108" s="766">
        <v>91</v>
      </c>
      <c r="C108" s="767"/>
      <c r="D108" s="774" t="s">
        <v>102</v>
      </c>
      <c r="E108" s="775"/>
      <c r="F108" s="775"/>
      <c r="G108" s="775"/>
      <c r="H108" s="775"/>
      <c r="I108" s="775"/>
      <c r="J108" s="775"/>
      <c r="K108" s="775"/>
      <c r="L108" s="775"/>
      <c r="M108" s="775"/>
      <c r="N108" s="775"/>
      <c r="O108" s="775"/>
      <c r="P108" s="775"/>
      <c r="Q108" s="776"/>
      <c r="R108" s="293" t="s">
        <v>641</v>
      </c>
      <c r="S108" s="768" t="s">
        <v>88</v>
      </c>
      <c r="T108" s="770"/>
      <c r="U108" s="768" t="s">
        <v>2418</v>
      </c>
      <c r="V108" s="769"/>
      <c r="W108" s="770"/>
      <c r="X108" s="249">
        <v>8</v>
      </c>
      <c r="Y108" s="249">
        <v>0</v>
      </c>
      <c r="Z108" s="668"/>
      <c r="AA108" s="669"/>
      <c r="AB108" s="670"/>
      <c r="AC108" s="359"/>
      <c r="AD108" s="180"/>
      <c r="AE108" s="46"/>
      <c r="AF108" s="203"/>
    </row>
    <row r="109" spans="1:32" s="55" customFormat="1" ht="13.15" customHeight="1">
      <c r="A109" s="514"/>
      <c r="B109" s="766">
        <v>92</v>
      </c>
      <c r="C109" s="767"/>
      <c r="D109" s="774" t="s">
        <v>103</v>
      </c>
      <c r="E109" s="775"/>
      <c r="F109" s="775"/>
      <c r="G109" s="775"/>
      <c r="H109" s="775"/>
      <c r="I109" s="775"/>
      <c r="J109" s="775"/>
      <c r="K109" s="775"/>
      <c r="L109" s="775"/>
      <c r="M109" s="775"/>
      <c r="N109" s="775"/>
      <c r="O109" s="775"/>
      <c r="P109" s="775"/>
      <c r="Q109" s="776"/>
      <c r="R109" s="293" t="s">
        <v>642</v>
      </c>
      <c r="S109" s="768" t="s">
        <v>88</v>
      </c>
      <c r="T109" s="770"/>
      <c r="U109" s="768" t="s">
        <v>2417</v>
      </c>
      <c r="V109" s="769"/>
      <c r="W109" s="770"/>
      <c r="X109" s="249">
        <v>1</v>
      </c>
      <c r="Y109" s="249" t="s">
        <v>535</v>
      </c>
      <c r="Z109" s="668"/>
      <c r="AA109" s="669"/>
      <c r="AB109" s="670"/>
      <c r="AC109" s="359"/>
      <c r="AD109" s="180"/>
      <c r="AE109" s="46"/>
      <c r="AF109" s="203"/>
    </row>
    <row r="110" spans="1:32" s="55" customFormat="1" ht="13.15" customHeight="1">
      <c r="A110" s="514"/>
      <c r="B110" s="766">
        <v>93</v>
      </c>
      <c r="C110" s="767"/>
      <c r="D110" s="774" t="s">
        <v>1692</v>
      </c>
      <c r="E110" s="775"/>
      <c r="F110" s="775"/>
      <c r="G110" s="775"/>
      <c r="H110" s="775"/>
      <c r="I110" s="775"/>
      <c r="J110" s="775"/>
      <c r="K110" s="775"/>
      <c r="L110" s="775"/>
      <c r="M110" s="775"/>
      <c r="N110" s="775"/>
      <c r="O110" s="775"/>
      <c r="P110" s="775"/>
      <c r="Q110" s="776"/>
      <c r="R110" s="293" t="s">
        <v>1730</v>
      </c>
      <c r="S110" s="768" t="s">
        <v>1389</v>
      </c>
      <c r="T110" s="770"/>
      <c r="U110" s="768" t="s">
        <v>2417</v>
      </c>
      <c r="V110" s="769"/>
      <c r="W110" s="770"/>
      <c r="X110" s="567">
        <v>20</v>
      </c>
      <c r="Y110" s="567" t="s">
        <v>535</v>
      </c>
      <c r="Z110" s="668"/>
      <c r="AA110" s="669"/>
      <c r="AB110" s="670"/>
      <c r="AC110" s="359"/>
      <c r="AD110" s="180"/>
      <c r="AE110" s="46"/>
      <c r="AF110" s="203"/>
    </row>
    <row r="111" spans="1:32" s="55" customFormat="1" ht="13.15" customHeight="1">
      <c r="A111" s="514"/>
      <c r="B111" s="766">
        <v>94</v>
      </c>
      <c r="C111" s="767"/>
      <c r="D111" s="774" t="s">
        <v>130</v>
      </c>
      <c r="E111" s="775"/>
      <c r="F111" s="775"/>
      <c r="G111" s="775"/>
      <c r="H111" s="775"/>
      <c r="I111" s="775"/>
      <c r="J111" s="775"/>
      <c r="K111" s="775"/>
      <c r="L111" s="775"/>
      <c r="M111" s="775"/>
      <c r="N111" s="775"/>
      <c r="O111" s="775"/>
      <c r="P111" s="775"/>
      <c r="Q111" s="776"/>
      <c r="R111" s="293" t="s">
        <v>643</v>
      </c>
      <c r="S111" s="768" t="s">
        <v>88</v>
      </c>
      <c r="T111" s="770"/>
      <c r="U111" s="768" t="s">
        <v>2418</v>
      </c>
      <c r="V111" s="769"/>
      <c r="W111" s="770"/>
      <c r="X111" s="249">
        <v>9</v>
      </c>
      <c r="Y111" s="249">
        <v>0</v>
      </c>
      <c r="Z111" s="668"/>
      <c r="AA111" s="669"/>
      <c r="AB111" s="670"/>
      <c r="AC111" s="359"/>
      <c r="AD111" s="180"/>
      <c r="AE111" s="46"/>
      <c r="AF111" s="203"/>
    </row>
    <row r="112" spans="1:32" s="55" customFormat="1" ht="13.15" customHeight="1">
      <c r="A112" s="514"/>
      <c r="B112" s="766">
        <v>95</v>
      </c>
      <c r="C112" s="767"/>
      <c r="D112" s="774" t="s">
        <v>131</v>
      </c>
      <c r="E112" s="775"/>
      <c r="F112" s="775"/>
      <c r="G112" s="775"/>
      <c r="H112" s="775"/>
      <c r="I112" s="775"/>
      <c r="J112" s="775"/>
      <c r="K112" s="775"/>
      <c r="L112" s="775"/>
      <c r="M112" s="775"/>
      <c r="N112" s="775"/>
      <c r="O112" s="775"/>
      <c r="P112" s="775"/>
      <c r="Q112" s="776"/>
      <c r="R112" s="293" t="s">
        <v>644</v>
      </c>
      <c r="S112" s="768" t="s">
        <v>88</v>
      </c>
      <c r="T112" s="770"/>
      <c r="U112" s="768" t="s">
        <v>2417</v>
      </c>
      <c r="V112" s="769"/>
      <c r="W112" s="770"/>
      <c r="X112" s="249">
        <v>1</v>
      </c>
      <c r="Y112" s="249" t="s">
        <v>535</v>
      </c>
      <c r="Z112" s="668"/>
      <c r="AA112" s="669"/>
      <c r="AB112" s="670"/>
      <c r="AC112" s="359"/>
      <c r="AD112" s="180"/>
      <c r="AE112" s="46"/>
      <c r="AF112" s="203"/>
    </row>
    <row r="113" spans="1:32" s="65" customFormat="1" ht="13.15" customHeight="1">
      <c r="A113" s="514"/>
      <c r="B113" s="766">
        <v>96</v>
      </c>
      <c r="C113" s="767"/>
      <c r="D113" s="774" t="s">
        <v>1693</v>
      </c>
      <c r="E113" s="775"/>
      <c r="F113" s="775"/>
      <c r="G113" s="775"/>
      <c r="H113" s="775"/>
      <c r="I113" s="775"/>
      <c r="J113" s="775"/>
      <c r="K113" s="775"/>
      <c r="L113" s="775"/>
      <c r="M113" s="775"/>
      <c r="N113" s="775"/>
      <c r="O113" s="775"/>
      <c r="P113" s="775"/>
      <c r="Q113" s="776"/>
      <c r="R113" s="293" t="s">
        <v>1731</v>
      </c>
      <c r="S113" s="768" t="s">
        <v>1389</v>
      </c>
      <c r="T113" s="770"/>
      <c r="U113" s="768" t="s">
        <v>2417</v>
      </c>
      <c r="V113" s="769"/>
      <c r="W113" s="770"/>
      <c r="X113" s="567">
        <v>8</v>
      </c>
      <c r="Y113" s="567" t="s">
        <v>535</v>
      </c>
      <c r="Z113" s="668"/>
      <c r="AA113" s="669"/>
      <c r="AB113" s="670"/>
      <c r="AC113" s="359"/>
      <c r="AD113" s="181"/>
      <c r="AE113" s="64"/>
      <c r="AF113" s="226"/>
    </row>
    <row r="114" spans="1:32" s="65" customFormat="1" ht="13.15" customHeight="1">
      <c r="A114" s="514"/>
      <c r="B114" s="766">
        <v>97</v>
      </c>
      <c r="C114" s="767"/>
      <c r="D114" s="774" t="s">
        <v>132</v>
      </c>
      <c r="E114" s="775"/>
      <c r="F114" s="775"/>
      <c r="G114" s="775"/>
      <c r="H114" s="775"/>
      <c r="I114" s="775"/>
      <c r="J114" s="775"/>
      <c r="K114" s="775"/>
      <c r="L114" s="775"/>
      <c r="M114" s="775"/>
      <c r="N114" s="775"/>
      <c r="O114" s="775"/>
      <c r="P114" s="775"/>
      <c r="Q114" s="776"/>
      <c r="R114" s="293" t="s">
        <v>645</v>
      </c>
      <c r="S114" s="768" t="s">
        <v>88</v>
      </c>
      <c r="T114" s="770"/>
      <c r="U114" s="768" t="s">
        <v>2418</v>
      </c>
      <c r="V114" s="769"/>
      <c r="W114" s="770"/>
      <c r="X114" s="249">
        <v>3</v>
      </c>
      <c r="Y114" s="249">
        <v>0</v>
      </c>
      <c r="Z114" s="668"/>
      <c r="AA114" s="669"/>
      <c r="AB114" s="670"/>
      <c r="AC114" s="359"/>
      <c r="AD114" s="181"/>
      <c r="AE114" s="64"/>
      <c r="AF114" s="226"/>
    </row>
    <row r="115" spans="1:32" s="55" customFormat="1" ht="13.15" customHeight="1">
      <c r="A115" s="514"/>
      <c r="B115" s="766">
        <v>98</v>
      </c>
      <c r="C115" s="767"/>
      <c r="D115" s="774" t="s">
        <v>104</v>
      </c>
      <c r="E115" s="775"/>
      <c r="F115" s="775"/>
      <c r="G115" s="775"/>
      <c r="H115" s="775"/>
      <c r="I115" s="775"/>
      <c r="J115" s="775"/>
      <c r="K115" s="775"/>
      <c r="L115" s="775"/>
      <c r="M115" s="775"/>
      <c r="N115" s="775"/>
      <c r="O115" s="775"/>
      <c r="P115" s="775"/>
      <c r="Q115" s="776"/>
      <c r="R115" s="332" t="s">
        <v>646</v>
      </c>
      <c r="S115" s="768" t="s">
        <v>88</v>
      </c>
      <c r="T115" s="770"/>
      <c r="U115" s="768" t="s">
        <v>2418</v>
      </c>
      <c r="V115" s="769"/>
      <c r="W115" s="770"/>
      <c r="X115" s="249">
        <v>6</v>
      </c>
      <c r="Y115" s="249">
        <v>0</v>
      </c>
      <c r="Z115" s="668"/>
      <c r="AA115" s="669"/>
      <c r="AB115" s="670"/>
      <c r="AC115" s="359"/>
      <c r="AD115" s="180"/>
      <c r="AE115" s="46"/>
      <c r="AF115" s="203"/>
    </row>
    <row r="116" spans="1:32" s="47" customFormat="1">
      <c r="A116" s="53"/>
      <c r="B116" s="84"/>
      <c r="C116" s="84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320"/>
      <c r="S116" s="110"/>
      <c r="T116" s="110"/>
      <c r="U116" s="110"/>
      <c r="V116" s="110"/>
      <c r="W116" s="110"/>
      <c r="X116" s="194"/>
      <c r="Y116" s="194"/>
      <c r="Z116" s="358"/>
      <c r="AA116" s="358"/>
      <c r="AB116" s="358"/>
      <c r="AC116" s="358"/>
      <c r="AD116" s="185"/>
      <c r="AE116" s="46"/>
      <c r="AF116" s="204"/>
    </row>
    <row r="117" spans="1:32" s="38" customFormat="1">
      <c r="A117" s="48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320"/>
      <c r="W117" s="339"/>
      <c r="AD117" s="81"/>
      <c r="AE117" s="40"/>
    </row>
    <row r="118" spans="1:32">
      <c r="A118" s="48"/>
      <c r="B118" s="50" t="s">
        <v>44</v>
      </c>
      <c r="C118" s="38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320"/>
      <c r="S118" s="38"/>
      <c r="T118" s="38"/>
      <c r="U118" s="38"/>
      <c r="V118" s="38"/>
      <c r="W118" s="339"/>
      <c r="X118" s="38"/>
      <c r="Y118" s="38"/>
      <c r="Z118" s="38"/>
      <c r="AA118" s="38"/>
      <c r="AB118" s="38"/>
      <c r="AC118" s="38"/>
      <c r="AD118" s="81"/>
      <c r="AE118" s="40"/>
    </row>
    <row r="119" spans="1:32">
      <c r="A119" s="48"/>
      <c r="B119" s="38"/>
      <c r="C119" s="38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320"/>
      <c r="S119" s="38"/>
      <c r="T119" s="38"/>
      <c r="U119" s="38"/>
      <c r="V119" s="38"/>
      <c r="W119" s="339"/>
      <c r="X119" s="38"/>
      <c r="Y119" s="38"/>
      <c r="Z119" s="38"/>
      <c r="AA119" s="38"/>
      <c r="AB119" s="38"/>
      <c r="AC119" s="38"/>
      <c r="AD119" s="81"/>
      <c r="AE119" s="40"/>
    </row>
    <row r="120" spans="1:32">
      <c r="A120" s="48"/>
      <c r="B120" s="38"/>
      <c r="C120" s="38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320"/>
      <c r="S120" s="38"/>
      <c r="T120" s="38"/>
      <c r="U120" s="38"/>
      <c r="V120" s="38"/>
      <c r="W120" s="339"/>
      <c r="X120" s="38"/>
      <c r="Y120" s="38"/>
      <c r="Z120" s="38"/>
      <c r="AA120" s="38"/>
      <c r="AB120" s="38"/>
      <c r="AC120" s="38"/>
      <c r="AD120" s="81"/>
      <c r="AE120" s="40"/>
    </row>
    <row r="121" spans="1:32">
      <c r="A121" s="48"/>
      <c r="B121" s="38"/>
      <c r="C121" s="38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320"/>
      <c r="S121" s="38"/>
      <c r="T121" s="38"/>
      <c r="U121" s="38"/>
      <c r="V121" s="38"/>
      <c r="W121" s="339"/>
      <c r="X121" s="38"/>
      <c r="Y121" s="38"/>
      <c r="Z121" s="38"/>
      <c r="AA121" s="38"/>
      <c r="AB121" s="38"/>
      <c r="AC121" s="38"/>
      <c r="AD121" s="81"/>
      <c r="AE121" s="40"/>
    </row>
    <row r="122" spans="1:32">
      <c r="A122" s="48"/>
      <c r="B122" s="38"/>
      <c r="C122" s="38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320"/>
      <c r="S122" s="38"/>
      <c r="T122" s="38"/>
      <c r="U122" s="38"/>
      <c r="V122" s="38"/>
      <c r="W122" s="339"/>
      <c r="X122" s="38"/>
      <c r="Y122" s="38"/>
      <c r="Z122" s="38"/>
      <c r="AA122" s="38"/>
      <c r="AB122" s="38"/>
      <c r="AC122" s="38"/>
      <c r="AD122" s="81"/>
      <c r="AE122" s="40"/>
    </row>
    <row r="123" spans="1:32">
      <c r="A123" s="48"/>
      <c r="B123" s="38"/>
      <c r="C123" s="38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320"/>
      <c r="S123" s="38"/>
      <c r="T123" s="38"/>
      <c r="U123" s="38"/>
      <c r="V123" s="38"/>
      <c r="W123" s="339"/>
      <c r="X123" s="38"/>
      <c r="Y123" s="38"/>
      <c r="Z123" s="38"/>
      <c r="AA123" s="38"/>
      <c r="AB123" s="38"/>
      <c r="AC123" s="38"/>
      <c r="AD123" s="81"/>
      <c r="AE123" s="40"/>
    </row>
    <row r="124" spans="1:32">
      <c r="A124" s="48"/>
      <c r="B124" s="38"/>
      <c r="C124" s="38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320"/>
      <c r="S124" s="38"/>
      <c r="T124" s="38"/>
      <c r="U124" s="38"/>
      <c r="V124" s="38"/>
      <c r="W124" s="339"/>
      <c r="X124" s="38"/>
      <c r="Y124" s="38"/>
      <c r="Z124" s="38"/>
      <c r="AA124" s="38"/>
      <c r="AB124" s="38"/>
      <c r="AC124" s="38"/>
      <c r="AD124" s="81"/>
      <c r="AE124" s="40"/>
    </row>
    <row r="125" spans="1:32">
      <c r="A125" s="48"/>
      <c r="B125" s="38"/>
      <c r="C125" s="38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320"/>
      <c r="S125" s="38"/>
      <c r="T125" s="38"/>
      <c r="U125" s="38"/>
      <c r="V125" s="38"/>
      <c r="W125" s="339"/>
      <c r="X125" s="38"/>
      <c r="Y125" s="38"/>
      <c r="Z125" s="38"/>
      <c r="AA125" s="38"/>
      <c r="AB125" s="38"/>
      <c r="AC125" s="38"/>
      <c r="AD125" s="81"/>
      <c r="AE125" s="40"/>
    </row>
    <row r="126" spans="1:32">
      <c r="A126" s="48"/>
      <c r="B126" s="38"/>
      <c r="C126" s="38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320"/>
      <c r="S126" s="38"/>
      <c r="T126" s="38"/>
      <c r="U126" s="38"/>
      <c r="V126" s="38"/>
      <c r="W126" s="339"/>
      <c r="X126" s="38"/>
      <c r="Y126" s="38"/>
      <c r="Z126" s="38"/>
      <c r="AA126" s="38"/>
      <c r="AB126" s="38"/>
      <c r="AC126" s="38"/>
      <c r="AD126" s="81"/>
      <c r="AE126" s="40"/>
    </row>
    <row r="127" spans="1:32">
      <c r="A127" s="48"/>
      <c r="B127" s="38"/>
      <c r="C127" s="38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320"/>
      <c r="S127" s="38"/>
      <c r="T127" s="38"/>
      <c r="U127" s="38"/>
      <c r="V127" s="38"/>
      <c r="W127" s="339"/>
      <c r="X127" s="38"/>
      <c r="Y127" s="38"/>
      <c r="Z127" s="38"/>
      <c r="AA127" s="38"/>
      <c r="AB127" s="38"/>
      <c r="AC127" s="38"/>
      <c r="AD127" s="81"/>
      <c r="AE127" s="40"/>
    </row>
    <row r="128" spans="1:32">
      <c r="A128" s="48"/>
      <c r="B128" s="38"/>
      <c r="C128" s="38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320"/>
      <c r="S128" s="38"/>
      <c r="T128" s="38"/>
      <c r="U128" s="38"/>
      <c r="V128" s="38"/>
      <c r="W128" s="339"/>
      <c r="X128" s="38"/>
      <c r="Y128" s="38"/>
      <c r="Z128" s="38"/>
      <c r="AA128" s="38"/>
      <c r="AB128" s="38"/>
      <c r="AC128" s="38"/>
      <c r="AD128" s="81"/>
      <c r="AE128" s="40"/>
    </row>
    <row r="129" spans="1:31">
      <c r="A129" s="48"/>
      <c r="B129" s="38"/>
      <c r="C129" s="38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320"/>
      <c r="S129" s="38"/>
      <c r="T129" s="38"/>
      <c r="U129" s="38"/>
      <c r="V129" s="38"/>
      <c r="W129" s="339"/>
      <c r="X129" s="38"/>
      <c r="Y129" s="38"/>
      <c r="Z129" s="38"/>
      <c r="AA129" s="38"/>
      <c r="AB129" s="38"/>
      <c r="AC129" s="38"/>
      <c r="AD129" s="81"/>
      <c r="AE129" s="40"/>
    </row>
    <row r="130" spans="1:31">
      <c r="A130" s="48"/>
      <c r="B130" s="38"/>
      <c r="C130" s="38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320"/>
      <c r="S130" s="38"/>
      <c r="T130" s="38"/>
      <c r="U130" s="38"/>
      <c r="V130" s="38"/>
      <c r="W130" s="339"/>
      <c r="X130" s="38"/>
      <c r="Y130" s="38"/>
      <c r="Z130" s="38"/>
      <c r="AA130" s="38"/>
      <c r="AB130" s="38"/>
      <c r="AC130" s="38"/>
      <c r="AD130" s="81"/>
      <c r="AE130" s="40"/>
    </row>
    <row r="131" spans="1:31">
      <c r="A131" s="48"/>
      <c r="B131" s="38"/>
      <c r="C131" s="38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320"/>
      <c r="S131" s="38"/>
      <c r="T131" s="38"/>
      <c r="U131" s="38"/>
      <c r="V131" s="38"/>
      <c r="W131" s="339"/>
      <c r="X131" s="38"/>
      <c r="Y131" s="38"/>
      <c r="Z131" s="38"/>
      <c r="AA131" s="38"/>
      <c r="AB131" s="38"/>
      <c r="AC131" s="38"/>
      <c r="AD131" s="81"/>
      <c r="AE131" s="40"/>
    </row>
    <row r="132" spans="1:31">
      <c r="A132" s="48"/>
      <c r="B132" s="38"/>
      <c r="C132" s="38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320"/>
      <c r="S132" s="38"/>
      <c r="T132" s="38"/>
      <c r="U132" s="38"/>
      <c r="V132" s="38"/>
      <c r="W132" s="339"/>
      <c r="X132" s="38"/>
      <c r="Y132" s="38"/>
      <c r="Z132" s="38"/>
      <c r="AA132" s="38"/>
      <c r="AB132" s="38"/>
      <c r="AC132" s="38"/>
      <c r="AD132" s="81"/>
      <c r="AE132" s="40"/>
    </row>
    <row r="133" spans="1:31">
      <c r="A133" s="48"/>
      <c r="B133" s="38"/>
      <c r="C133" s="38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320"/>
      <c r="S133" s="38"/>
      <c r="T133" s="38"/>
      <c r="U133" s="38"/>
      <c r="V133" s="38"/>
      <c r="W133" s="339"/>
      <c r="X133" s="38"/>
      <c r="Y133" s="38"/>
      <c r="Z133" s="38"/>
      <c r="AA133" s="38"/>
      <c r="AB133" s="38"/>
      <c r="AC133" s="38"/>
      <c r="AD133" s="81"/>
      <c r="AE133" s="40"/>
    </row>
    <row r="134" spans="1:31">
      <c r="A134" s="48"/>
      <c r="B134" s="38"/>
      <c r="C134" s="38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320"/>
      <c r="S134" s="38"/>
      <c r="T134" s="38"/>
      <c r="U134" s="38"/>
      <c r="V134" s="38"/>
      <c r="W134" s="339"/>
      <c r="X134" s="38"/>
      <c r="Y134" s="38"/>
      <c r="Z134" s="38"/>
      <c r="AA134" s="38"/>
      <c r="AB134" s="38"/>
      <c r="AC134" s="38"/>
      <c r="AD134" s="81"/>
      <c r="AE134" s="40"/>
    </row>
    <row r="135" spans="1:31">
      <c r="A135" s="48"/>
      <c r="B135" s="38"/>
      <c r="C135" s="38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320"/>
      <c r="S135" s="38"/>
      <c r="T135" s="38"/>
      <c r="U135" s="38"/>
      <c r="V135" s="38"/>
      <c r="W135" s="339"/>
      <c r="X135" s="38"/>
      <c r="Y135" s="38"/>
      <c r="Z135" s="38"/>
      <c r="AA135" s="38"/>
      <c r="AB135" s="38"/>
      <c r="AC135" s="38"/>
      <c r="AD135" s="81"/>
      <c r="AE135" s="40"/>
    </row>
    <row r="136" spans="1:31">
      <c r="A136" s="48"/>
      <c r="B136" s="38"/>
      <c r="C136" s="38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320"/>
      <c r="S136" s="38"/>
      <c r="T136" s="38"/>
      <c r="U136" s="38"/>
      <c r="V136" s="38"/>
      <c r="W136" s="339"/>
      <c r="X136" s="38"/>
      <c r="Y136" s="38"/>
      <c r="Z136" s="38"/>
      <c r="AA136" s="38"/>
      <c r="AB136" s="38"/>
      <c r="AC136" s="38"/>
      <c r="AD136" s="81"/>
      <c r="AE136" s="40"/>
    </row>
    <row r="137" spans="1:31">
      <c r="A137" s="48"/>
      <c r="B137" s="38"/>
      <c r="C137" s="38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320"/>
      <c r="S137" s="38"/>
      <c r="T137" s="38"/>
      <c r="U137" s="38"/>
      <c r="V137" s="38"/>
      <c r="W137" s="339"/>
      <c r="X137" s="38"/>
      <c r="Y137" s="38"/>
      <c r="Z137" s="38"/>
      <c r="AA137" s="38"/>
      <c r="AB137" s="38"/>
      <c r="AC137" s="38"/>
      <c r="AD137" s="81"/>
      <c r="AE137" s="40"/>
    </row>
    <row r="138" spans="1:31">
      <c r="A138" s="48"/>
      <c r="B138" s="38"/>
      <c r="C138" s="3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320"/>
      <c r="S138" s="38"/>
      <c r="T138" s="38"/>
      <c r="U138" s="38"/>
      <c r="V138" s="38"/>
      <c r="W138" s="339"/>
      <c r="X138" s="38"/>
      <c r="Y138" s="38"/>
      <c r="Z138" s="38"/>
      <c r="AA138" s="38"/>
      <c r="AB138" s="38"/>
      <c r="AC138" s="38"/>
      <c r="AD138" s="81"/>
      <c r="AE138" s="40"/>
    </row>
    <row r="139" spans="1:31">
      <c r="A139" s="74"/>
      <c r="B139" s="75"/>
      <c r="C139" s="75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320"/>
      <c r="S139" s="75"/>
      <c r="T139" s="75"/>
      <c r="U139" s="75"/>
      <c r="V139" s="75"/>
      <c r="W139" s="340"/>
      <c r="X139" s="75"/>
      <c r="Y139" s="75"/>
      <c r="Z139" s="75"/>
      <c r="AA139" s="75"/>
      <c r="AB139" s="75"/>
      <c r="AC139" s="75"/>
      <c r="AD139" s="322"/>
      <c r="AE139" s="77"/>
    </row>
    <row r="140" spans="1:31">
      <c r="R140" s="320"/>
    </row>
    <row r="141" spans="1:31">
      <c r="R141" s="320"/>
    </row>
    <row r="142" spans="1:31">
      <c r="R142" s="320"/>
    </row>
    <row r="143" spans="1:31">
      <c r="R143" s="320"/>
    </row>
    <row r="144" spans="1:31">
      <c r="R144" s="320"/>
    </row>
    <row r="145" spans="1:38">
      <c r="R145" s="320"/>
    </row>
    <row r="146" spans="1:38">
      <c r="R146" s="320"/>
    </row>
    <row r="147" spans="1:38">
      <c r="R147" s="320"/>
    </row>
    <row r="148" spans="1:38">
      <c r="R148" s="320"/>
    </row>
    <row r="149" spans="1:38">
      <c r="R149" s="320"/>
    </row>
    <row r="150" spans="1:38">
      <c r="A150" t="s">
        <v>41</v>
      </c>
      <c r="B150" t="s">
        <v>71</v>
      </c>
      <c r="C150" t="s">
        <v>80</v>
      </c>
      <c r="D150" t="s">
        <v>339</v>
      </c>
      <c r="E150" t="s">
        <v>145</v>
      </c>
      <c r="F150" t="s">
        <v>337</v>
      </c>
      <c r="G150" t="s">
        <v>338</v>
      </c>
      <c r="H150" t="s">
        <v>340</v>
      </c>
      <c r="R150" s="320"/>
    </row>
    <row r="151" spans="1:38">
      <c r="A151" s="7" t="s">
        <v>46</v>
      </c>
      <c r="B151" s="26" t="s">
        <v>67</v>
      </c>
      <c r="C151" s="1" t="s">
        <v>77</v>
      </c>
      <c r="D151" s="27" t="s">
        <v>37</v>
      </c>
      <c r="E151" s="27" t="s">
        <v>55</v>
      </c>
      <c r="F151" s="1" t="s">
        <v>47</v>
      </c>
      <c r="G151" s="1" t="s">
        <v>342</v>
      </c>
      <c r="H151" s="1" t="s">
        <v>49</v>
      </c>
      <c r="R151" s="320"/>
    </row>
    <row r="152" spans="1:38">
      <c r="A152" s="7" t="s">
        <v>83</v>
      </c>
      <c r="B152" s="26" t="s">
        <v>2580</v>
      </c>
      <c r="C152" s="1" t="s">
        <v>78</v>
      </c>
      <c r="D152" s="27" t="s">
        <v>38</v>
      </c>
      <c r="E152" s="27" t="s">
        <v>56</v>
      </c>
      <c r="F152" s="1" t="s">
        <v>48</v>
      </c>
      <c r="G152" s="1" t="s">
        <v>343</v>
      </c>
      <c r="H152" s="1" t="s">
        <v>50</v>
      </c>
      <c r="R152" s="320"/>
    </row>
    <row r="153" spans="1:38">
      <c r="A153" s="7"/>
      <c r="B153" s="7"/>
      <c r="C153" s="1" t="s">
        <v>79</v>
      </c>
      <c r="D153" s="27" t="s">
        <v>39</v>
      </c>
      <c r="E153" s="27" t="s">
        <v>57</v>
      </c>
      <c r="F153"/>
      <c r="G153" s="1" t="s">
        <v>341</v>
      </c>
      <c r="H153" s="1" t="s">
        <v>51</v>
      </c>
      <c r="R153" s="320"/>
    </row>
    <row r="154" spans="1:38">
      <c r="A154" s="7"/>
      <c r="B154" s="7"/>
      <c r="C154" s="7" t="s">
        <v>81</v>
      </c>
      <c r="D154" s="27" t="s">
        <v>40</v>
      </c>
      <c r="E154" s="27" t="s">
        <v>32</v>
      </c>
      <c r="F154"/>
      <c r="G154" s="1" t="s">
        <v>347</v>
      </c>
      <c r="H154" s="7" t="s">
        <v>52</v>
      </c>
      <c r="R154" s="320"/>
    </row>
    <row r="155" spans="1:38">
      <c r="A155" s="7"/>
      <c r="B155" s="7"/>
      <c r="C155" s="7" t="s">
        <v>82</v>
      </c>
      <c r="D155" s="27" t="s">
        <v>60</v>
      </c>
      <c r="E155" s="27" t="s">
        <v>33</v>
      </c>
      <c r="F155"/>
      <c r="G155" s="1"/>
      <c r="H155" s="7" t="s">
        <v>53</v>
      </c>
      <c r="R155" s="320"/>
      <c r="AL155" s="500" t="s">
        <v>2870</v>
      </c>
    </row>
    <row r="156" spans="1:38">
      <c r="A156" s="7"/>
      <c r="B156" s="7"/>
      <c r="C156" s="7"/>
      <c r="D156" s="27" t="s">
        <v>61</v>
      </c>
      <c r="E156" s="27" t="s">
        <v>34</v>
      </c>
      <c r="F156" s="7"/>
      <c r="G156" s="7"/>
      <c r="H156" s="7" t="s">
        <v>54</v>
      </c>
      <c r="R156" s="320"/>
    </row>
    <row r="157" spans="1:38">
      <c r="A157" s="7"/>
      <c r="B157" s="7"/>
      <c r="C157" s="7"/>
      <c r="D157" s="27" t="s">
        <v>62</v>
      </c>
      <c r="E157" s="27" t="s">
        <v>35</v>
      </c>
      <c r="F157" s="7"/>
      <c r="G157" s="7"/>
      <c r="H157" s="7" t="s">
        <v>280</v>
      </c>
      <c r="R157" s="320"/>
    </row>
    <row r="158" spans="1:38">
      <c r="A158" s="7"/>
      <c r="B158" s="1"/>
      <c r="C158" s="7"/>
      <c r="D158" s="27" t="s">
        <v>63</v>
      </c>
      <c r="E158" s="27" t="s">
        <v>36</v>
      </c>
      <c r="F158" s="1"/>
      <c r="G158" s="1"/>
      <c r="H158" s="7" t="s">
        <v>281</v>
      </c>
      <c r="R158" s="320"/>
    </row>
    <row r="159" spans="1:38">
      <c r="A159" s="7"/>
      <c r="B159" s="1"/>
      <c r="C159" s="7"/>
      <c r="D159" s="27" t="s">
        <v>64</v>
      </c>
      <c r="E159" s="27" t="s">
        <v>37</v>
      </c>
      <c r="F159" s="1"/>
      <c r="G159" s="1"/>
      <c r="H159" s="7" t="s">
        <v>282</v>
      </c>
      <c r="R159" s="320"/>
    </row>
    <row r="160" spans="1:38">
      <c r="A160" s="1"/>
      <c r="B160" s="1"/>
      <c r="C160" s="7"/>
      <c r="D160" s="27" t="s">
        <v>65</v>
      </c>
      <c r="E160" s="27" t="s">
        <v>38</v>
      </c>
      <c r="F160" s="1"/>
      <c r="G160" s="1"/>
      <c r="H160" s="7" t="s">
        <v>283</v>
      </c>
      <c r="R160" s="320"/>
    </row>
    <row r="161" spans="1:18">
      <c r="A161"/>
      <c r="B161" s="1"/>
      <c r="C161" s="7"/>
      <c r="D161" s="27" t="s">
        <v>346</v>
      </c>
      <c r="E161" s="27" t="s">
        <v>39</v>
      </c>
      <c r="F161" s="1"/>
      <c r="G161" s="1"/>
      <c r="H161" s="7" t="s">
        <v>299</v>
      </c>
      <c r="R161" s="320"/>
    </row>
    <row r="162" spans="1:18">
      <c r="A162"/>
      <c r="B162" s="1"/>
      <c r="C162" s="7"/>
      <c r="D162" s="27" t="s">
        <v>66</v>
      </c>
      <c r="E162" s="27" t="s">
        <v>40</v>
      </c>
      <c r="F162" s="1"/>
      <c r="G162" s="1"/>
      <c r="H162" s="7" t="s">
        <v>305</v>
      </c>
      <c r="R162" s="320"/>
    </row>
    <row r="163" spans="1:18">
      <c r="A163"/>
      <c r="B163" s="1"/>
      <c r="C163" s="7"/>
      <c r="D163" s="27" t="s">
        <v>288</v>
      </c>
      <c r="E163" s="27"/>
      <c r="F163" s="1"/>
      <c r="G163" s="1"/>
      <c r="H163" s="7" t="s">
        <v>284</v>
      </c>
      <c r="R163" s="321"/>
    </row>
    <row r="164" spans="1:18">
      <c r="A164"/>
      <c r="B164" s="1"/>
      <c r="C164" s="7"/>
      <c r="D164" s="27" t="s">
        <v>289</v>
      </c>
      <c r="E164" s="27"/>
      <c r="F164" s="1"/>
      <c r="G164" s="1"/>
      <c r="H164" s="7" t="s">
        <v>285</v>
      </c>
      <c r="R164" s="320"/>
    </row>
    <row r="165" spans="1:18">
      <c r="A165"/>
      <c r="B165" s="1"/>
      <c r="C165" s="7"/>
      <c r="D165" s="27" t="s">
        <v>290</v>
      </c>
      <c r="E165" s="27"/>
      <c r="F165" s="1"/>
      <c r="G165" s="1"/>
      <c r="H165" s="7" t="s">
        <v>286</v>
      </c>
      <c r="R165" s="320"/>
    </row>
    <row r="166" spans="1:18">
      <c r="A166" s="7"/>
      <c r="B166" s="1"/>
      <c r="C166" s="7"/>
      <c r="D166" s="27" t="s">
        <v>291</v>
      </c>
      <c r="E166" s="27"/>
      <c r="F166" s="1"/>
      <c r="G166" s="1"/>
      <c r="H166" s="7" t="s">
        <v>287</v>
      </c>
      <c r="R166" s="320"/>
    </row>
    <row r="167" spans="1:18">
      <c r="A167" s="1"/>
      <c r="B167" s="1"/>
      <c r="C167" s="7"/>
      <c r="D167" s="27" t="s">
        <v>292</v>
      </c>
      <c r="E167" s="27"/>
      <c r="F167" s="1"/>
      <c r="G167" s="1"/>
      <c r="H167" s="7"/>
      <c r="R167" s="320"/>
    </row>
    <row r="168" spans="1:18">
      <c r="A168" s="1"/>
      <c r="B168" s="1"/>
      <c r="C168" s="7"/>
      <c r="D168"/>
      <c r="E168" s="27"/>
      <c r="F168" s="1"/>
      <c r="G168" s="1"/>
      <c r="H168" s="7"/>
      <c r="R168" s="320"/>
    </row>
    <row r="169" spans="1:18">
      <c r="A169" s="1"/>
      <c r="B169" s="1"/>
      <c r="C169" s="7"/>
      <c r="D169"/>
      <c r="E169" s="27"/>
      <c r="F169" s="1"/>
      <c r="G169" s="1"/>
      <c r="H169" s="7"/>
      <c r="R169" s="320"/>
    </row>
    <row r="170" spans="1:18">
      <c r="A170" s="1"/>
      <c r="B170" s="1"/>
      <c r="C170" s="7"/>
      <c r="D170"/>
      <c r="E170" s="27"/>
      <c r="F170" s="1"/>
      <c r="G170" s="1"/>
      <c r="H170" s="7"/>
      <c r="R170" s="320"/>
    </row>
    <row r="171" spans="1:18">
      <c r="A171" s="7"/>
      <c r="B171" s="7"/>
      <c r="C171" s="7"/>
      <c r="D171"/>
      <c r="E171" s="27"/>
      <c r="F171" s="7"/>
      <c r="G171" s="7"/>
      <c r="H171" s="7"/>
      <c r="R171" s="320"/>
    </row>
    <row r="172" spans="1:18">
      <c r="A172" s="7"/>
      <c r="B172" s="7"/>
      <c r="C172" s="7"/>
      <c r="D172"/>
      <c r="E172" s="27"/>
      <c r="F172" s="7"/>
      <c r="G172" s="7"/>
      <c r="H172" s="7"/>
      <c r="R172" s="320"/>
    </row>
    <row r="173" spans="1:18">
      <c r="A173" s="7"/>
      <c r="B173" s="7"/>
      <c r="C173" s="7"/>
      <c r="D173"/>
      <c r="E173" s="27"/>
      <c r="F173" s="7"/>
      <c r="G173" s="7"/>
      <c r="H173" s="7"/>
      <c r="R173" s="320"/>
    </row>
    <row r="174" spans="1:18">
      <c r="A174" s="26"/>
      <c r="B174" s="26"/>
      <c r="C174" s="7"/>
      <c r="D174"/>
      <c r="E174" s="27"/>
      <c r="F174" s="26"/>
      <c r="G174" s="26"/>
      <c r="H174" s="7"/>
      <c r="R174" s="320"/>
    </row>
    <row r="175" spans="1:18">
      <c r="A175"/>
      <c r="B175" s="26"/>
      <c r="C175" s="7"/>
      <c r="D175" s="7"/>
      <c r="E175" s="7"/>
      <c r="F175"/>
      <c r="G175"/>
      <c r="H175" s="7"/>
      <c r="R175" s="320"/>
    </row>
    <row r="176" spans="1:18">
      <c r="A176"/>
      <c r="B176" s="7"/>
      <c r="C176" s="7"/>
      <c r="D176" s="7"/>
      <c r="E176" s="7"/>
      <c r="F176"/>
      <c r="G176"/>
      <c r="H176" s="7"/>
      <c r="R176" s="321"/>
    </row>
    <row r="177" spans="1:8">
      <c r="A177"/>
      <c r="B177" s="7"/>
      <c r="C177" s="7"/>
      <c r="D177" s="7"/>
      <c r="E177" s="7"/>
      <c r="F177" s="7"/>
      <c r="G177" s="7"/>
      <c r="H177" s="51"/>
    </row>
    <row r="178" spans="1:8">
      <c r="A178"/>
      <c r="B178" s="7"/>
      <c r="C178" s="7"/>
      <c r="D178" s="7"/>
      <c r="E178" s="7"/>
      <c r="F178" s="7"/>
      <c r="G178" s="7"/>
      <c r="H178" s="51"/>
    </row>
    <row r="179" spans="1:8">
      <c r="A179"/>
      <c r="B179" s="7"/>
      <c r="C179" s="7"/>
      <c r="D179" s="7"/>
      <c r="E179" s="7"/>
      <c r="F179" s="7"/>
      <c r="G179" s="7"/>
      <c r="H179" s="51"/>
    </row>
    <row r="180" spans="1:8">
      <c r="A180"/>
      <c r="B180" s="7"/>
      <c r="C180" s="7"/>
      <c r="D180" s="7"/>
      <c r="E180" s="7"/>
      <c r="F180" s="7"/>
      <c r="G180" s="7"/>
      <c r="H180" s="51"/>
    </row>
    <row r="181" spans="1:8">
      <c r="H181" s="51"/>
    </row>
    <row r="182" spans="1:8">
      <c r="H182" s="51"/>
    </row>
    <row r="183" spans="1:8">
      <c r="H183" s="51"/>
    </row>
    <row r="184" spans="1:8">
      <c r="H184" s="51"/>
    </row>
    <row r="185" spans="1:8">
      <c r="H185" s="51"/>
    </row>
    <row r="186" spans="1:8">
      <c r="H186" s="51"/>
    </row>
    <row r="187" spans="1:8">
      <c r="H187" s="51"/>
    </row>
    <row r="188" spans="1:8">
      <c r="H188" s="51"/>
    </row>
    <row r="189" spans="1:8">
      <c r="H189" s="51"/>
    </row>
    <row r="190" spans="1:8">
      <c r="H190" s="51"/>
    </row>
    <row r="191" spans="1:8">
      <c r="H191" s="51"/>
    </row>
    <row r="192" spans="1:8">
      <c r="H192" s="51"/>
    </row>
    <row r="193" spans="8:8">
      <c r="H193" s="51"/>
    </row>
    <row r="194" spans="8:8">
      <c r="H194" s="51"/>
    </row>
    <row r="195" spans="8:8">
      <c r="H195" s="51"/>
    </row>
    <row r="196" spans="8:8">
      <c r="H196" s="51"/>
    </row>
  </sheetData>
  <mergeCells count="507">
    <mergeCell ref="D30:Q30"/>
    <mergeCell ref="S50:T50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B29:C29"/>
    <mergeCell ref="B30:C30"/>
    <mergeCell ref="S35:T35"/>
    <mergeCell ref="S113:T113"/>
    <mergeCell ref="S114:T114"/>
    <mergeCell ref="AD16:AD17"/>
    <mergeCell ref="D16:Q17"/>
    <mergeCell ref="S16:T17"/>
    <mergeCell ref="Z16:AB17"/>
    <mergeCell ref="Z33:AB33"/>
    <mergeCell ref="Z42:AB42"/>
    <mergeCell ref="Z40:AB40"/>
    <mergeCell ref="Z65:AB65"/>
    <mergeCell ref="Z73:AB73"/>
    <mergeCell ref="Z87:AB87"/>
    <mergeCell ref="S104:T104"/>
    <mergeCell ref="Z110:AB110"/>
    <mergeCell ref="S108:T108"/>
    <mergeCell ref="S109:T109"/>
    <mergeCell ref="S110:T110"/>
    <mergeCell ref="S111:T111"/>
    <mergeCell ref="S112:T112"/>
    <mergeCell ref="Z108:AB108"/>
    <mergeCell ref="D29:Q29"/>
    <mergeCell ref="U25:W25"/>
    <mergeCell ref="U26:W26"/>
    <mergeCell ref="U27:W27"/>
    <mergeCell ref="U28:W28"/>
    <mergeCell ref="S32:T32"/>
    <mergeCell ref="S33:T33"/>
    <mergeCell ref="S34:T34"/>
    <mergeCell ref="S29:T29"/>
    <mergeCell ref="S30:T30"/>
    <mergeCell ref="S31:T31"/>
    <mergeCell ref="S25:T25"/>
    <mergeCell ref="S26:T26"/>
    <mergeCell ref="S27:T27"/>
    <mergeCell ref="S28:T28"/>
    <mergeCell ref="U29:W29"/>
    <mergeCell ref="U30:W30"/>
    <mergeCell ref="U31:W31"/>
    <mergeCell ref="U32:W32"/>
    <mergeCell ref="U33:W33"/>
    <mergeCell ref="U34:W34"/>
    <mergeCell ref="B28:C28"/>
    <mergeCell ref="D28:Q28"/>
    <mergeCell ref="B20:C20"/>
    <mergeCell ref="D20:Q20"/>
    <mergeCell ref="B21:C21"/>
    <mergeCell ref="D21:Q21"/>
    <mergeCell ref="S20:T20"/>
    <mergeCell ref="S21:T21"/>
    <mergeCell ref="B26:C26"/>
    <mergeCell ref="D26:Q26"/>
    <mergeCell ref="B25:C25"/>
    <mergeCell ref="D25:Q25"/>
    <mergeCell ref="B27:C27"/>
    <mergeCell ref="D27:Q27"/>
    <mergeCell ref="AC16:AC17"/>
    <mergeCell ref="B22:C22"/>
    <mergeCell ref="D22:Q22"/>
    <mergeCell ref="X16:Y17"/>
    <mergeCell ref="B16:C17"/>
    <mergeCell ref="B19:C19"/>
    <mergeCell ref="D19:Q19"/>
    <mergeCell ref="Z19:AB19"/>
    <mergeCell ref="B24:C24"/>
    <mergeCell ref="D24:Q24"/>
    <mergeCell ref="Z24:AB24"/>
    <mergeCell ref="Z18:AB18"/>
    <mergeCell ref="B23:C23"/>
    <mergeCell ref="D23:Q23"/>
    <mergeCell ref="S23:T23"/>
    <mergeCell ref="S24:T24"/>
    <mergeCell ref="S22:T22"/>
    <mergeCell ref="B18:C18"/>
    <mergeCell ref="D18:Q18"/>
    <mergeCell ref="B35:C35"/>
    <mergeCell ref="B36:C36"/>
    <mergeCell ref="D36:Q36"/>
    <mergeCell ref="B34:C34"/>
    <mergeCell ref="B31:C31"/>
    <mergeCell ref="D31:Q31"/>
    <mergeCell ref="D34:Q34"/>
    <mergeCell ref="D32:Q32"/>
    <mergeCell ref="D35:Q35"/>
    <mergeCell ref="B33:C33"/>
    <mergeCell ref="D33:Q33"/>
    <mergeCell ref="B32:C32"/>
    <mergeCell ref="B40:C40"/>
    <mergeCell ref="D40:Q40"/>
    <mergeCell ref="B42:C42"/>
    <mergeCell ref="D42:Q42"/>
    <mergeCell ref="B44:C44"/>
    <mergeCell ref="D44:Q44"/>
    <mergeCell ref="B43:C43"/>
    <mergeCell ref="D43:Q43"/>
    <mergeCell ref="B37:C37"/>
    <mergeCell ref="B38:C38"/>
    <mergeCell ref="D38:Q38"/>
    <mergeCell ref="B39:C39"/>
    <mergeCell ref="D39:Q39"/>
    <mergeCell ref="D37:Q37"/>
    <mergeCell ref="B45:C45"/>
    <mergeCell ref="D45:Q45"/>
    <mergeCell ref="B46:C46"/>
    <mergeCell ref="D46:Q46"/>
    <mergeCell ref="S45:T45"/>
    <mergeCell ref="S46:T46"/>
    <mergeCell ref="B47:C47"/>
    <mergeCell ref="D47:Q47"/>
    <mergeCell ref="B41:C41"/>
    <mergeCell ref="D41:Q41"/>
    <mergeCell ref="S51:T51"/>
    <mergeCell ref="S52:T52"/>
    <mergeCell ref="S53:T53"/>
    <mergeCell ref="S54:T54"/>
    <mergeCell ref="B49:C49"/>
    <mergeCell ref="D49:Q49"/>
    <mergeCell ref="B48:C48"/>
    <mergeCell ref="D48:Q48"/>
    <mergeCell ref="S47:T47"/>
    <mergeCell ref="S48:T48"/>
    <mergeCell ref="S49:T49"/>
    <mergeCell ref="B54:C54"/>
    <mergeCell ref="D54:Q54"/>
    <mergeCell ref="B50:C50"/>
    <mergeCell ref="D50:Q50"/>
    <mergeCell ref="B52:C52"/>
    <mergeCell ref="D52:Q52"/>
    <mergeCell ref="B53:C53"/>
    <mergeCell ref="D53:Q53"/>
    <mergeCell ref="B51:C51"/>
    <mergeCell ref="D51:Q51"/>
    <mergeCell ref="B59:C59"/>
    <mergeCell ref="D59:Q59"/>
    <mergeCell ref="S59:T59"/>
    <mergeCell ref="S60:T60"/>
    <mergeCell ref="S61:T61"/>
    <mergeCell ref="B55:C55"/>
    <mergeCell ref="D55:Q55"/>
    <mergeCell ref="B58:C58"/>
    <mergeCell ref="D58:Q58"/>
    <mergeCell ref="B56:C56"/>
    <mergeCell ref="D56:Q56"/>
    <mergeCell ref="B57:C57"/>
    <mergeCell ref="D57:Q57"/>
    <mergeCell ref="S55:T55"/>
    <mergeCell ref="S56:T56"/>
    <mergeCell ref="S57:T57"/>
    <mergeCell ref="S58:T58"/>
    <mergeCell ref="B63:C63"/>
    <mergeCell ref="D63:Q63"/>
    <mergeCell ref="B62:C62"/>
    <mergeCell ref="D62:Q62"/>
    <mergeCell ref="S62:T62"/>
    <mergeCell ref="S63:T63"/>
    <mergeCell ref="B60:C60"/>
    <mergeCell ref="D60:Q60"/>
    <mergeCell ref="B61:C61"/>
    <mergeCell ref="D61:Q61"/>
    <mergeCell ref="B67:C67"/>
    <mergeCell ref="D67:Q67"/>
    <mergeCell ref="S67:T67"/>
    <mergeCell ref="S68:T68"/>
    <mergeCell ref="S69:T69"/>
    <mergeCell ref="B66:C66"/>
    <mergeCell ref="D66:Q66"/>
    <mergeCell ref="B64:C64"/>
    <mergeCell ref="D64:Q64"/>
    <mergeCell ref="B65:C65"/>
    <mergeCell ref="D65:Q65"/>
    <mergeCell ref="S64:T64"/>
    <mergeCell ref="S65:T65"/>
    <mergeCell ref="S66:T66"/>
    <mergeCell ref="B71:C71"/>
    <mergeCell ref="D71:Q71"/>
    <mergeCell ref="B70:C70"/>
    <mergeCell ref="D70:Q70"/>
    <mergeCell ref="S70:T70"/>
    <mergeCell ref="S71:T71"/>
    <mergeCell ref="B68:C68"/>
    <mergeCell ref="D68:Q68"/>
    <mergeCell ref="B69:C69"/>
    <mergeCell ref="D69:Q69"/>
    <mergeCell ref="B75:C75"/>
    <mergeCell ref="D75:Q75"/>
    <mergeCell ref="S75:T75"/>
    <mergeCell ref="S76:T76"/>
    <mergeCell ref="S77:T77"/>
    <mergeCell ref="B74:C74"/>
    <mergeCell ref="D74:Q74"/>
    <mergeCell ref="B72:C72"/>
    <mergeCell ref="D72:Q72"/>
    <mergeCell ref="B73:C73"/>
    <mergeCell ref="D73:Q73"/>
    <mergeCell ref="S72:T72"/>
    <mergeCell ref="S73:T73"/>
    <mergeCell ref="S74:T74"/>
    <mergeCell ref="B78:C78"/>
    <mergeCell ref="D78:Q78"/>
    <mergeCell ref="S78:T78"/>
    <mergeCell ref="S79:T79"/>
    <mergeCell ref="S80:T80"/>
    <mergeCell ref="B76:C76"/>
    <mergeCell ref="D76:Q76"/>
    <mergeCell ref="B77:C77"/>
    <mergeCell ref="D77:Q77"/>
    <mergeCell ref="B81:C81"/>
    <mergeCell ref="D81:Q81"/>
    <mergeCell ref="S81:T81"/>
    <mergeCell ref="S82:T82"/>
    <mergeCell ref="S83:T83"/>
    <mergeCell ref="B79:C79"/>
    <mergeCell ref="D79:Q79"/>
    <mergeCell ref="B80:C80"/>
    <mergeCell ref="D80:Q80"/>
    <mergeCell ref="B85:C85"/>
    <mergeCell ref="D85:Q85"/>
    <mergeCell ref="B84:C84"/>
    <mergeCell ref="D84:Q84"/>
    <mergeCell ref="S84:T84"/>
    <mergeCell ref="S85:T85"/>
    <mergeCell ref="B82:C82"/>
    <mergeCell ref="D82:Q82"/>
    <mergeCell ref="B83:C83"/>
    <mergeCell ref="D83:Q83"/>
    <mergeCell ref="B88:C88"/>
    <mergeCell ref="D88:Q88"/>
    <mergeCell ref="B86:C86"/>
    <mergeCell ref="D86:Q86"/>
    <mergeCell ref="B87:C87"/>
    <mergeCell ref="D87:Q87"/>
    <mergeCell ref="S86:T86"/>
    <mergeCell ref="S87:T87"/>
    <mergeCell ref="S88:T88"/>
    <mergeCell ref="D90:Q90"/>
    <mergeCell ref="B89:C89"/>
    <mergeCell ref="D89:Q89"/>
    <mergeCell ref="S89:T89"/>
    <mergeCell ref="S90:T90"/>
    <mergeCell ref="B92:C92"/>
    <mergeCell ref="D92:Q92"/>
    <mergeCell ref="B91:C91"/>
    <mergeCell ref="D91:Q91"/>
    <mergeCell ref="S91:T91"/>
    <mergeCell ref="S92:T92"/>
    <mergeCell ref="B109:C109"/>
    <mergeCell ref="D109:Q109"/>
    <mergeCell ref="B110:C110"/>
    <mergeCell ref="D110:Q110"/>
    <mergeCell ref="Z103:AB103"/>
    <mergeCell ref="S103:T103"/>
    <mergeCell ref="B98:C98"/>
    <mergeCell ref="D98:Q98"/>
    <mergeCell ref="Z98:AB98"/>
    <mergeCell ref="B102:C102"/>
    <mergeCell ref="D102:Q102"/>
    <mergeCell ref="Z102:AB102"/>
    <mergeCell ref="S98:T98"/>
    <mergeCell ref="B100:C100"/>
    <mergeCell ref="D100:Q100"/>
    <mergeCell ref="Z100:AB100"/>
    <mergeCell ref="B99:C99"/>
    <mergeCell ref="D99:Q99"/>
    <mergeCell ref="Z99:AB99"/>
    <mergeCell ref="S99:T99"/>
    <mergeCell ref="S100:T100"/>
    <mergeCell ref="S105:T105"/>
    <mergeCell ref="S106:T106"/>
    <mergeCell ref="S107:T107"/>
    <mergeCell ref="B115:C115"/>
    <mergeCell ref="D115:Q115"/>
    <mergeCell ref="B113:C113"/>
    <mergeCell ref="D113:Q113"/>
    <mergeCell ref="B114:C114"/>
    <mergeCell ref="D114:Q114"/>
    <mergeCell ref="S115:T115"/>
    <mergeCell ref="B111:C111"/>
    <mergeCell ref="D111:Q111"/>
    <mergeCell ref="B112:C112"/>
    <mergeCell ref="D112:Q112"/>
    <mergeCell ref="S101:T101"/>
    <mergeCell ref="S102:T102"/>
    <mergeCell ref="B103:C103"/>
    <mergeCell ref="D103:Q103"/>
    <mergeCell ref="F6:L6"/>
    <mergeCell ref="F8:L8"/>
    <mergeCell ref="Q8:Y8"/>
    <mergeCell ref="F10:S10"/>
    <mergeCell ref="B97:C97"/>
    <mergeCell ref="D97:Q97"/>
    <mergeCell ref="S97:T97"/>
    <mergeCell ref="B94:C94"/>
    <mergeCell ref="D94:Q94"/>
    <mergeCell ref="B93:C93"/>
    <mergeCell ref="D93:Q93"/>
    <mergeCell ref="S93:T93"/>
    <mergeCell ref="S94:T94"/>
    <mergeCell ref="B96:C96"/>
    <mergeCell ref="D96:Q96"/>
    <mergeCell ref="B95:C95"/>
    <mergeCell ref="D95:Q95"/>
    <mergeCell ref="S95:T95"/>
    <mergeCell ref="S96:T96"/>
    <mergeCell ref="B90:C90"/>
    <mergeCell ref="B104:C104"/>
    <mergeCell ref="D104:Q104"/>
    <mergeCell ref="B101:C101"/>
    <mergeCell ref="D101:Q101"/>
    <mergeCell ref="B108:C108"/>
    <mergeCell ref="D108:Q108"/>
    <mergeCell ref="B105:C105"/>
    <mergeCell ref="D105:Q105"/>
    <mergeCell ref="B107:C107"/>
    <mergeCell ref="D107:Q107"/>
    <mergeCell ref="B106:C106"/>
    <mergeCell ref="D106:Q106"/>
    <mergeCell ref="Z115:AB115"/>
    <mergeCell ref="Z114:AB114"/>
    <mergeCell ref="Z113:AB113"/>
    <mergeCell ref="Z112:AB112"/>
    <mergeCell ref="Z111:AB111"/>
    <mergeCell ref="Z109:AB109"/>
    <mergeCell ref="Z107:AB107"/>
    <mergeCell ref="Z106:AB106"/>
    <mergeCell ref="Z105:AB105"/>
    <mergeCell ref="Z104:AB104"/>
    <mergeCell ref="Z101:AB101"/>
    <mergeCell ref="Z96:AB96"/>
    <mergeCell ref="Z95:AB95"/>
    <mergeCell ref="Z94:AB94"/>
    <mergeCell ref="Z93:AB93"/>
    <mergeCell ref="Z92:AB92"/>
    <mergeCell ref="Z91:AB91"/>
    <mergeCell ref="Z90:AB90"/>
    <mergeCell ref="Z97:AB97"/>
    <mergeCell ref="Z89:AB89"/>
    <mergeCell ref="Z88:AB88"/>
    <mergeCell ref="Z86:AB86"/>
    <mergeCell ref="Z85:AB85"/>
    <mergeCell ref="Z84:AB84"/>
    <mergeCell ref="Z83:AB83"/>
    <mergeCell ref="Z82:AB82"/>
    <mergeCell ref="Z81:AB81"/>
    <mergeCell ref="Z80:AB80"/>
    <mergeCell ref="Z79:AB79"/>
    <mergeCell ref="Z78:AB78"/>
    <mergeCell ref="Z77:AB77"/>
    <mergeCell ref="Z76:AB76"/>
    <mergeCell ref="Z75:AB75"/>
    <mergeCell ref="Z74:AB74"/>
    <mergeCell ref="Z72:AB72"/>
    <mergeCell ref="Z71:AB71"/>
    <mergeCell ref="Z70:AB70"/>
    <mergeCell ref="Z69:AB69"/>
    <mergeCell ref="Z68:AB68"/>
    <mergeCell ref="Z67:AB67"/>
    <mergeCell ref="Z66:AB66"/>
    <mergeCell ref="Z64:AB64"/>
    <mergeCell ref="Z63:AB63"/>
    <mergeCell ref="Z62:AB62"/>
    <mergeCell ref="Z61:AB61"/>
    <mergeCell ref="Z60:AB60"/>
    <mergeCell ref="Z59:AB59"/>
    <mergeCell ref="Z58:AB58"/>
    <mergeCell ref="Z57:AB57"/>
    <mergeCell ref="Z56:AB56"/>
    <mergeCell ref="Z55:AB55"/>
    <mergeCell ref="Z54:AB54"/>
    <mergeCell ref="Z53:AB53"/>
    <mergeCell ref="Z52:AB52"/>
    <mergeCell ref="Z51:AB51"/>
    <mergeCell ref="Z50:AB50"/>
    <mergeCell ref="Z49:AB49"/>
    <mergeCell ref="Z48:AB48"/>
    <mergeCell ref="Z47:AB47"/>
    <mergeCell ref="Z46:AB46"/>
    <mergeCell ref="Z45:AB45"/>
    <mergeCell ref="Z44:AB44"/>
    <mergeCell ref="Z43:AB43"/>
    <mergeCell ref="Z41:AB41"/>
    <mergeCell ref="Z39:AB39"/>
    <mergeCell ref="Z38:AB38"/>
    <mergeCell ref="Z37:AB37"/>
    <mergeCell ref="Z36:AB36"/>
    <mergeCell ref="Z35:AB35"/>
    <mergeCell ref="Z34:AB34"/>
    <mergeCell ref="Z32:AB32"/>
    <mergeCell ref="Z31:AB31"/>
    <mergeCell ref="Z30:AB30"/>
    <mergeCell ref="F4:H4"/>
    <mergeCell ref="I4:O4"/>
    <mergeCell ref="Z29:AB29"/>
    <mergeCell ref="Z28:AB28"/>
    <mergeCell ref="Z27:AB27"/>
    <mergeCell ref="Z26:AB26"/>
    <mergeCell ref="Z25:AB25"/>
    <mergeCell ref="Z23:AB23"/>
    <mergeCell ref="Z22:AB22"/>
    <mergeCell ref="Z21:AB21"/>
    <mergeCell ref="Z20:AB20"/>
    <mergeCell ref="F12:S12"/>
    <mergeCell ref="F14:S14"/>
    <mergeCell ref="S18:T18"/>
    <mergeCell ref="S19:T19"/>
    <mergeCell ref="P4:S4"/>
    <mergeCell ref="U16:W17"/>
    <mergeCell ref="U18:W18"/>
    <mergeCell ref="U19:W19"/>
    <mergeCell ref="U20:W20"/>
    <mergeCell ref="U21:W21"/>
    <mergeCell ref="U22:W22"/>
    <mergeCell ref="U23:W23"/>
    <mergeCell ref="U24:W2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4:W44"/>
    <mergeCell ref="U45:W45"/>
    <mergeCell ref="U46:W46"/>
    <mergeCell ref="U47:W47"/>
    <mergeCell ref="U48:W48"/>
    <mergeCell ref="U49:W49"/>
    <mergeCell ref="U50:W50"/>
    <mergeCell ref="U51:W51"/>
    <mergeCell ref="U52:W52"/>
    <mergeCell ref="U53:W53"/>
    <mergeCell ref="U54:W54"/>
    <mergeCell ref="U55:W55"/>
    <mergeCell ref="U56:W56"/>
    <mergeCell ref="U57:W57"/>
    <mergeCell ref="U58:W58"/>
    <mergeCell ref="U59:W59"/>
    <mergeCell ref="U60:W60"/>
    <mergeCell ref="U61:W61"/>
    <mergeCell ref="U62:W62"/>
    <mergeCell ref="U63:W63"/>
    <mergeCell ref="U64:W64"/>
    <mergeCell ref="U65:W65"/>
    <mergeCell ref="U66:W66"/>
    <mergeCell ref="U67:W67"/>
    <mergeCell ref="U68:W68"/>
    <mergeCell ref="U69:W69"/>
    <mergeCell ref="U70:W70"/>
    <mergeCell ref="U71:W71"/>
    <mergeCell ref="U72:W72"/>
    <mergeCell ref="U73:W73"/>
    <mergeCell ref="U74:W74"/>
    <mergeCell ref="U75:W75"/>
    <mergeCell ref="U76:W76"/>
    <mergeCell ref="U77:W77"/>
    <mergeCell ref="U78:W78"/>
    <mergeCell ref="U79:W79"/>
    <mergeCell ref="U80:W80"/>
    <mergeCell ref="U81:W81"/>
    <mergeCell ref="U82:W82"/>
    <mergeCell ref="U83:W83"/>
    <mergeCell ref="U84:W84"/>
    <mergeCell ref="U85:W85"/>
    <mergeCell ref="U86:W86"/>
    <mergeCell ref="U87:W87"/>
    <mergeCell ref="U88:W88"/>
    <mergeCell ref="U89:W89"/>
    <mergeCell ref="U90:W90"/>
    <mergeCell ref="U91:W91"/>
    <mergeCell ref="U92:W92"/>
    <mergeCell ref="U93:W93"/>
    <mergeCell ref="U94:W94"/>
    <mergeCell ref="U95:W95"/>
    <mergeCell ref="U96:W96"/>
    <mergeCell ref="U97:W97"/>
    <mergeCell ref="U98:W98"/>
    <mergeCell ref="U99:W99"/>
    <mergeCell ref="U100:W100"/>
    <mergeCell ref="U110:W110"/>
    <mergeCell ref="U111:W111"/>
    <mergeCell ref="U112:W112"/>
    <mergeCell ref="U113:W113"/>
    <mergeCell ref="U114:W114"/>
    <mergeCell ref="U115:W115"/>
    <mergeCell ref="U101:W101"/>
    <mergeCell ref="U102:W102"/>
    <mergeCell ref="U103:W103"/>
    <mergeCell ref="U104:W104"/>
    <mergeCell ref="U105:W105"/>
    <mergeCell ref="U106:W106"/>
    <mergeCell ref="U107:W107"/>
    <mergeCell ref="U108:W108"/>
    <mergeCell ref="U109:W109"/>
  </mergeCells>
  <phoneticPr fontId="24"/>
  <conditionalFormatting sqref="AD58">
    <cfRule type="expression" dxfId="30" priority="6">
      <formula>$AN58="□"</formula>
    </cfRule>
  </conditionalFormatting>
  <conditionalFormatting sqref="AD54:AD57">
    <cfRule type="expression" dxfId="29" priority="5">
      <formula>$AN54="□"</formula>
    </cfRule>
  </conditionalFormatting>
  <conditionalFormatting sqref="AD95">
    <cfRule type="expression" dxfId="28" priority="4">
      <formula>$AN95="□"</formula>
    </cfRule>
  </conditionalFormatting>
  <conditionalFormatting sqref="AD94">
    <cfRule type="expression" dxfId="27" priority="3">
      <formula>$AN94="□"</formula>
    </cfRule>
  </conditionalFormatting>
  <conditionalFormatting sqref="AD104">
    <cfRule type="expression" dxfId="26" priority="2">
      <formula>$AN104="□"</formula>
    </cfRule>
  </conditionalFormatting>
  <conditionalFormatting sqref="AD20">
    <cfRule type="expression" dxfId="25" priority="1">
      <formula>$AN20="□"</formula>
    </cfRule>
  </conditionalFormatting>
  <dataValidations count="7">
    <dataValidation type="list" allowBlank="1" showInputMessage="1" showErrorMessage="1" sqref="F8:L8" xr:uid="{00000000-0002-0000-0900-000000000000}">
      <formula1>"する,しない"</formula1>
    </dataValidation>
    <dataValidation type="list" allowBlank="1" showInputMessage="1" showErrorMessage="1" sqref="AC18:AC115" xr:uid="{00000000-0002-0000-0900-000001000000}">
      <formula1>$A$151:$A$152</formula1>
    </dataValidation>
    <dataValidation type="list" allowBlank="1" showInputMessage="1" showErrorMessage="1" sqref="Z18:Z115" xr:uid="{00000000-0002-0000-0900-000002000000}">
      <formula1>$C$151:$C$155</formula1>
    </dataValidation>
    <dataValidation type="list" allowBlank="1" showInputMessage="1" showErrorMessage="1" sqref="Q8:Y8" xr:uid="{00000000-0002-0000-0900-000003000000}">
      <formula1>$G$151:$G$154</formula1>
    </dataValidation>
    <dataValidation type="list" allowBlank="1" showInputMessage="1" showErrorMessage="1" sqref="F6:L6" xr:uid="{00000000-0002-0000-0900-000004000000}">
      <formula1>$B$151:$B$152</formula1>
    </dataValidation>
    <dataValidation type="list" allowBlank="1" showInputMessage="1" showErrorMessage="1" sqref="F10:S10 F12:S12 F14:S14" xr:uid="{00000000-0002-0000-0900-000005000000}">
      <formula1>$H$151:$H$166</formula1>
    </dataValidation>
    <dataValidation type="list" allowBlank="1" showInputMessage="1" showErrorMessage="1" sqref="I4:O4" xr:uid="{00000000-0002-0000-0900-000006000000}">
      <formula1>"1,2,3,4,5,6,7,8,9,10,11,12,13,14,15,16,17,18,19,20,21,22,23,24"</formula1>
    </dataValidation>
  </dataValidations>
  <pageMargins left="0.39370078740157483" right="0.39370078740157483" top="0.39370078740157483" bottom="0.39370078740157483" header="0.19685039370078741" footer="0.19685039370078741"/>
  <pageSetup paperSize="9" scale="57" fitToHeight="0" orientation="landscape" r:id="rId1"/>
  <headerFooter alignWithMargins="0">
    <oddFooter>&amp;C&amp;P</oddFooter>
  </headerFooter>
  <rowBreaks count="1" manualBreakCount="1">
    <brk id="68" max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9A263C5853C1F4AA8C2F8D754253BAA" ma:contentTypeVersion="17" ma:contentTypeDescription="新しいドキュメントを作成します。" ma:contentTypeScope="" ma:versionID="6441d1d5dc2a0da5eb894f4aec0a1b4b">
  <xsd:schema xmlns:xsd="http://www.w3.org/2001/XMLSchema" xmlns:xs="http://www.w3.org/2001/XMLSchema" xmlns:p="http://schemas.microsoft.com/office/2006/metadata/properties" xmlns:ns2="0698d0f8-87a4-4e47-8800-66e58d33af0b" xmlns:ns3="ad558bd4-7ee7-45d7-bc0b-feed9a37d8fd" targetNamespace="http://schemas.microsoft.com/office/2006/metadata/properties" ma:root="true" ma:fieldsID="805764b3ce61beb957f4d4df8dc3fb61" ns2:_="" ns3:_="">
    <xsd:import namespace="0698d0f8-87a4-4e47-8800-66e58d33af0b"/>
    <xsd:import namespace="ad558bd4-7ee7-45d7-bc0b-feed9a37d8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8d0f8-87a4-4e47-8800-66e58d33af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58bd4-7ee7-45d7-bc0b-feed9a37d8f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ab3d91b-373e-41f0-9d86-28407b6b28da}" ma:internalName="TaxCatchAll" ma:showField="CatchAllData" ma:web="ad558bd4-7ee7-45d7-bc0b-feed9a37d8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558bd4-7ee7-45d7-bc0b-feed9a37d8fd" xsi:nil="true"/>
    <lcf76f155ced4ddcb4097134ff3c332f xmlns="0698d0f8-87a4-4e47-8800-66e58d33af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B68EFB-E6AF-45E1-A508-95115B8CB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8d0f8-87a4-4e47-8800-66e58d33af0b"/>
    <ds:schemaRef ds:uri="ad558bd4-7ee7-45d7-bc0b-feed9a37d8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93EF52-55AE-42EF-B9BD-50FB00EF24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035B5D-F33D-4DA9-8632-5D40BFF7882C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0698d0f8-87a4-4e47-8800-66e58d33af0b"/>
    <ds:schemaRef ds:uri="http://purl.org/dc/terms/"/>
    <ds:schemaRef ds:uri="ad558bd4-7ee7-45d7-bc0b-feed9a37d8f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35</vt:i4>
      </vt:variant>
    </vt:vector>
  </HeadingPairs>
  <TitlesOfParts>
    <vt:vector size="53" baseType="lpstr">
      <vt:lpstr>はじめにご確認ください</vt:lpstr>
      <vt:lpstr>医科レセプト情報</vt:lpstr>
      <vt:lpstr>DPCレセプト情報</vt:lpstr>
      <vt:lpstr>歯科レセプト情報</vt:lpstr>
      <vt:lpstr>調剤レセプト情報</vt:lpstr>
      <vt:lpstr>特定健診情報 </vt:lpstr>
      <vt:lpstr>保健指導情報</vt:lpstr>
      <vt:lpstr>集計情報</vt:lpstr>
      <vt:lpstr>【目的別DB】医科基本</vt:lpstr>
      <vt:lpstr>【目的別DB】DPC基本</vt:lpstr>
      <vt:lpstr>【目的別DB】歯科基本</vt:lpstr>
      <vt:lpstr>【目的別DB】調剤基本</vt:lpstr>
      <vt:lpstr>【目的別DB】特定健診</vt:lpstr>
      <vt:lpstr>【目的別DB】特定保健指導</vt:lpstr>
      <vt:lpstr>【目的別DB】医科個人別医療費</vt:lpstr>
      <vt:lpstr>【目的別DB】DPC個人別医療費</vt:lpstr>
      <vt:lpstr>【目的別DB】歯科個人別医療費</vt:lpstr>
      <vt:lpstr>【目的別DB】調剤個人別医療費</vt:lpstr>
      <vt:lpstr>【目的別DB】DPC基本!Print_Area</vt:lpstr>
      <vt:lpstr>【目的別DB】DPC個人別医療費!Print_Area</vt:lpstr>
      <vt:lpstr>【目的別DB】医科基本!Print_Area</vt:lpstr>
      <vt:lpstr>【目的別DB】医科個人別医療費!Print_Area</vt:lpstr>
      <vt:lpstr>【目的別DB】歯科基本!Print_Area</vt:lpstr>
      <vt:lpstr>【目的別DB】歯科個人別医療費!Print_Area</vt:lpstr>
      <vt:lpstr>【目的別DB】調剤基本!Print_Area</vt:lpstr>
      <vt:lpstr>【目的別DB】調剤個人別医療費!Print_Area</vt:lpstr>
      <vt:lpstr>【目的別DB】特定健診!Print_Area</vt:lpstr>
      <vt:lpstr>【目的別DB】特定保健指導!Print_Area</vt:lpstr>
      <vt:lpstr>DPCレセプト情報!Print_Area</vt:lpstr>
      <vt:lpstr>はじめにご確認ください!Print_Area</vt:lpstr>
      <vt:lpstr>医科レセプト情報!Print_Area</vt:lpstr>
      <vt:lpstr>歯科レセプト情報!Print_Area</vt:lpstr>
      <vt:lpstr>集計情報!Print_Area</vt:lpstr>
      <vt:lpstr>調剤レセプト情報!Print_Area</vt:lpstr>
      <vt:lpstr>'特定健診情報 '!Print_Area</vt:lpstr>
      <vt:lpstr>保健指導情報!Print_Area</vt:lpstr>
      <vt:lpstr>【目的別DB】DPC基本!Print_Titles</vt:lpstr>
      <vt:lpstr>【目的別DB】DPC個人別医療費!Print_Titles</vt:lpstr>
      <vt:lpstr>【目的別DB】医科基本!Print_Titles</vt:lpstr>
      <vt:lpstr>【目的別DB】医科個人別医療費!Print_Titles</vt:lpstr>
      <vt:lpstr>【目的別DB】歯科基本!Print_Titles</vt:lpstr>
      <vt:lpstr>【目的別DB】歯科個人別医療費!Print_Titles</vt:lpstr>
      <vt:lpstr>【目的別DB】調剤基本!Print_Titles</vt:lpstr>
      <vt:lpstr>【目的別DB】調剤個人別医療費!Print_Titles</vt:lpstr>
      <vt:lpstr>【目的別DB】特定健診!Print_Titles</vt:lpstr>
      <vt:lpstr>【目的別DB】特定保健指導!Print_Titles</vt:lpstr>
      <vt:lpstr>DPCレセプト情報!Print_Titles</vt:lpstr>
      <vt:lpstr>医科レセプト情報!Print_Titles</vt:lpstr>
      <vt:lpstr>歯科レセプト情報!Print_Titles</vt:lpstr>
      <vt:lpstr>集計情報!Print_Titles</vt:lpstr>
      <vt:lpstr>調剤レセプト情報!Print_Titles</vt:lpstr>
      <vt:lpstr>'特定健診情報 '!Print_Titles</vt:lpstr>
      <vt:lpstr>保健指導情報!Print_Titles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2022-02-07T08:14:42Z</dcterms:created>
  <dcterms:modified xsi:type="dcterms:W3CDTF">2023-10-30T12:16:59Z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2022-02-15T05:48:57Z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ed883a99-bfc7-4c44-8509-535ad8ce4b7c</vt:lpwstr>
  </property>
  <property fmtid="{D5CDD505-2E9C-101B-9397-08002B2CF9AE}" pid="8" name="MSIP_Label_a7295cc1-d279-42ac-ab4d-3b0f4fece050_ContentBits">
    <vt:lpwstr>0</vt:lpwstr>
  </property>
  <property fmtid="{D5CDD505-2E9C-101B-9397-08002B2CF9AE}" pid="9" name="ContentTypeId">
    <vt:lpwstr>0x01010059A263C5853C1F4AA8C2F8D754253BAA</vt:lpwstr>
  </property>
  <property fmtid="{D5CDD505-2E9C-101B-9397-08002B2CF9AE}" pid="10" name="MediaServiceImageTags">
    <vt:lpwstr/>
  </property>
</Properties>
</file>