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0" windowWidth="7650" windowHeight="8715" tabRatio="904" activeTab="0"/>
  </bookViews>
  <sheets>
    <sheet name="別紙" sheetId="1" r:id="rId1"/>
    <sheet name="特定健診（内訳）" sheetId="2" r:id="rId2"/>
    <sheet name="特定保健指導（内訳）" sheetId="3" r:id="rId3"/>
  </sheets>
  <definedNames>
    <definedName name="_xlnm.Print_Area" localSheetId="1">'特定健診（内訳）'!$A$1:$V$23</definedName>
    <definedName name="_xlnm.Print_Area" localSheetId="2">'特定保健指導（内訳）'!$A$1:$U$35</definedName>
    <definedName name="_xlnm.Print_Area" localSheetId="0">'別紙'!$A$1:$L$19</definedName>
  </definedNames>
  <calcPr fullCalcOnLoad="1"/>
</workbook>
</file>

<file path=xl/sharedStrings.xml><?xml version="1.0" encoding="utf-8"?>
<sst xmlns="http://schemas.openxmlformats.org/spreadsheetml/2006/main" count="236" uniqueCount="108">
  <si>
    <t xml:space="preserve"> 基 準 額</t>
  </si>
  <si>
    <t>(A)</t>
  </si>
  <si>
    <t>円</t>
  </si>
  <si>
    <t>基準単価</t>
  </si>
  <si>
    <t>所要額</t>
  </si>
  <si>
    <t>式</t>
  </si>
  <si>
    <t>人</t>
  </si>
  <si>
    <t>動機付け支援（了）</t>
  </si>
  <si>
    <t>人</t>
  </si>
  <si>
    <t>積極的支援（了）</t>
  </si>
  <si>
    <t>旅費</t>
  </si>
  <si>
    <t>委託料</t>
  </si>
  <si>
    <t>備品購入費</t>
  </si>
  <si>
    <t>単独実施</t>
  </si>
  <si>
    <t>基本項目のみ</t>
  </si>
  <si>
    <t>実施人員</t>
  </si>
  <si>
    <t>基本項目＋詳細項目</t>
  </si>
  <si>
    <t>合計</t>
  </si>
  <si>
    <t>動機付け支援</t>
  </si>
  <si>
    <t>積極的支援</t>
  </si>
  <si>
    <t>×</t>
  </si>
  <si>
    <t>＝</t>
  </si>
  <si>
    <t>別紙</t>
  </si>
  <si>
    <t>特定健康診査</t>
  </si>
  <si>
    <t>（１）　特定健康診査経費別内訳</t>
  </si>
  <si>
    <t>特定保健指導</t>
  </si>
  <si>
    <t>（２）　特定保健指導経費別内訳</t>
  </si>
  <si>
    <t>（　全国健康保険協会　）</t>
  </si>
  <si>
    <t>諸謝金、賃金</t>
  </si>
  <si>
    <t>消耗品費</t>
  </si>
  <si>
    <t>印刷製本費</t>
  </si>
  <si>
    <t>通信運搬費</t>
  </si>
  <si>
    <t>光熱水料</t>
  </si>
  <si>
    <t>借料及び損料</t>
  </si>
  <si>
    <t>保険料</t>
  </si>
  <si>
    <t>雑役務費</t>
  </si>
  <si>
    <t>共同事務費（負担金）</t>
  </si>
  <si>
    <t>被扶養者</t>
  </si>
  <si>
    <t>金　　額</t>
  </si>
  <si>
    <t>対象者数（人）</t>
  </si>
  <si>
    <t>※前年度に初回面接を行い、当該年度に実績評価（積極的支援の場合は、継続的支援及び実績評価）を行うもの（「実績評価のみ」）を含む。</t>
  </si>
  <si>
    <t>初回面接のみ</t>
  </si>
  <si>
    <t>実績評価のみ</t>
  </si>
  <si>
    <t>（注）１　対象者数は、特定健康診査の結果、階層化により特定保健指導の対象となった者の人数を記入すること。</t>
  </si>
  <si>
    <t>任意継続被保険者</t>
  </si>
  <si>
    <t>特例退職被保険者</t>
  </si>
  <si>
    <t>（注）１　対象者数は、当該年度の４月１日における対象者数を記入すること。（除外規定に該当することが明らかな場合は除外すること。）</t>
  </si>
  <si>
    <t>寄付金その他の収入額</t>
  </si>
  <si>
    <t>(C)</t>
  </si>
  <si>
    <t>(G)</t>
  </si>
  <si>
    <t>　((A)欄の内訳)</t>
  </si>
  <si>
    <t>((B)欄の内訳)</t>
  </si>
  <si>
    <t>（注）１　「基準額」(A)欄及び「対象経費の実支出額」(B)欄には、経費別内訳の合計金額を記入すること。</t>
  </si>
  <si>
    <t>基　準　額</t>
  </si>
  <si>
    <t>　((A)欄の内訳)</t>
  </si>
  <si>
    <t>((B)欄の内訳)</t>
  </si>
  <si>
    <t>金　　額</t>
  </si>
  <si>
    <t>×</t>
  </si>
  <si>
    <t>＝</t>
  </si>
  <si>
    <t>分　　類</t>
  </si>
  <si>
    <t>（　全国健康保険協会　）</t>
  </si>
  <si>
    <t>※当該年度の４月１日現在における対象者数。</t>
  </si>
  <si>
    <t>※実施人員数ではない。</t>
  </si>
  <si>
    <t>　　　　　（※）「初回面接のみ」欄と「実績評価のみ」欄の合計数ではない。</t>
  </si>
  <si>
    <t xml:space="preserve">      　　（※）「積極的支援（了）」欄においては、継続的支援が途中終了の場合も同様の扱いである。</t>
  </si>
  <si>
    <t xml:space="preserve"> 諸謝金、賃金</t>
  </si>
  <si>
    <t xml:space="preserve"> 旅費</t>
  </si>
  <si>
    <t xml:space="preserve"> 消耗品費</t>
  </si>
  <si>
    <t xml:space="preserve"> 印刷製本費</t>
  </si>
  <si>
    <t xml:space="preserve"> 通信運搬費</t>
  </si>
  <si>
    <t xml:space="preserve"> 光熱水料</t>
  </si>
  <si>
    <t xml:space="preserve"> 借料及び損料</t>
  </si>
  <si>
    <t xml:space="preserve"> 保険料</t>
  </si>
  <si>
    <t xml:space="preserve"> 雑役務費</t>
  </si>
  <si>
    <t xml:space="preserve"> 委託料</t>
  </si>
  <si>
    <t xml:space="preserve"> 共同事務費（負担金）</t>
  </si>
  <si>
    <t>　　　３　「動機付け支援（了）」および「積極的支援（了）」欄の実施人員は、当該年度内に初回面接から実績（３ヶ月以上経過後）評価まで全てを行った者を計上すること。</t>
  </si>
  <si>
    <t>　　　５　「実績評価のみ」欄の実施人員は、前年度に初回面接を行い、当該年度は実績（３ヶ月以上経過後）評価のみを行った者を計上すること。</t>
  </si>
  <si>
    <t>円</t>
  </si>
  <si>
    <t>　対象経費の実支出額</t>
  </si>
  <si>
    <t>　　　２　「対象経費の実支出額」欄の実施人員は、特定保健指導の実施形態、実施状況毎に人員数を記載すること。</t>
  </si>
  <si>
    <t>　　　４　「初回面接のみ」欄の実施人員は、当該年度は初回面接のみを行い、実績評価は翌年度になる者を計上すること。</t>
  </si>
  <si>
    <t>　　　　　なお、積極的支援の場合は、継続的支援が途中終了の場合も同様の扱いである。</t>
  </si>
  <si>
    <t>　　　６　「対象経費の実支出額」欄の委託料は、実施機関からの請求額を計上すること。</t>
  </si>
  <si>
    <t>　　　２　「対象経費の実支出額」欄の実施人員は、特定健診の実施形態別に人員数を記載すること。</t>
  </si>
  <si>
    <t>　　　３　「対象経費の実支出額」欄の委託料は、実施機関からの請求額を計上すること。</t>
  </si>
  <si>
    <t xml:space="preserve">  年度全国健康保険協会特定健康診査・保健指導国庫補助金精算額内訳</t>
  </si>
  <si>
    <t>区分</t>
  </si>
  <si>
    <t>国庫補助金
交付決定額</t>
  </si>
  <si>
    <t>国庫補助金
受　入　額</t>
  </si>
  <si>
    <t>差引過(△)
不足額
(H)-(I)</t>
  </si>
  <si>
    <t>特定健康診査</t>
  </si>
  <si>
    <t xml:space="preserve"> 対象経費の実支出額</t>
  </si>
  <si>
    <r>
      <t xml:space="preserve">国庫補助金
基　本　額
</t>
    </r>
    <r>
      <rPr>
        <sz val="6"/>
        <color indexed="8"/>
        <rFont val="ＭＳ 明朝"/>
        <family val="1"/>
      </rPr>
      <t>(A)と((D)×1/3)の
いずれか少ない方の額</t>
    </r>
  </si>
  <si>
    <r>
      <t xml:space="preserve">国庫補助金
精　算　額
</t>
    </r>
    <r>
      <rPr>
        <sz val="6"/>
        <color indexed="8"/>
        <rFont val="ＭＳ 明朝"/>
        <family val="1"/>
      </rPr>
      <t>(</t>
    </r>
    <r>
      <rPr>
        <sz val="6"/>
        <color indexed="8"/>
        <rFont val="ＭＳ 明朝"/>
        <family val="1"/>
      </rPr>
      <t>F)と（G）の
いずれか少ない方の額</t>
    </r>
  </si>
  <si>
    <t>(D)</t>
  </si>
  <si>
    <t>(F)</t>
  </si>
  <si>
    <t xml:space="preserve"> 差 引 額
(B)-(C)</t>
  </si>
  <si>
    <t>(B)</t>
  </si>
  <si>
    <t>(E)</t>
  </si>
  <si>
    <t>(H)</t>
  </si>
  <si>
    <t>(I)</t>
  </si>
  <si>
    <t>(J)</t>
  </si>
  <si>
    <r>
      <t>国庫補助金
所  要  額</t>
    </r>
    <r>
      <rPr>
        <sz val="8"/>
        <rFont val="ＭＳ 明朝"/>
        <family val="1"/>
      </rPr>
      <t xml:space="preserve">
(E)の千円未満を
切り捨てた額</t>
    </r>
  </si>
  <si>
    <t>　　　３　特定健康診査等を実施機関に委託せずに自ら実施した場合で、受診（利用）者から自己負担額を徴収した場合であって、「対象経費の実支出
　　　　　額」(B)欄に自己負担額が含まれている場合は、「寄付金その他の収入額」(C)欄に自己負担額の合計額を記入すること。
　　　　　（特定健康診査等を実施機関に委託して実施した場合は、「寄付金その他の収入額」(C)欄は０とすること。）</t>
  </si>
  <si>
    <t>　　　４　「国庫補助金基本額」(E)欄には、「基準額」(A)欄と「差引額」(D)欄の額に1/3を乗じた額を比較して少ない方の額を記入すること。</t>
  </si>
  <si>
    <t>　　　５　「国庫補助金所要額」(F)欄には、「国庫補助金基本額」(E)欄の額の千円未満の端数を切り捨てた額を記入すること。</t>
  </si>
  <si>
    <t>　　　２　「寄付金その他の収入予定額」（C）欄には、区分毎にその額がわからない場合には、その合計額を区分毎に「対象経費の実支出額」（B）欄
　　　　　の額で按分した額を記入すること。</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</si>
</sst>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
    <numFmt numFmtId="177" formatCode="0.0000000"/>
    <numFmt numFmtId="178" formatCode="0.00000"/>
    <numFmt numFmtId="179" formatCode="0.0000"/>
    <numFmt numFmtId="180" formatCode="0.000"/>
    <numFmt numFmtId="181" formatCode="0.0"/>
    <numFmt numFmtId="182" formatCode="#,##0.0;[Red]\-#,##0.0"/>
    <numFmt numFmtId="183" formatCode="#,##0.000;[Red]\-#,##0.000"/>
    <numFmt numFmtId="184" formatCode="#,##0.0000;[Red]\-#,##0.0000"/>
    <numFmt numFmtId="185" formatCode="#,##0.00000;[Red]\-#,##0.00000"/>
    <numFmt numFmtId="186" formatCode="0.0000000000"/>
    <numFmt numFmtId="187" formatCode="0.000000000"/>
    <numFmt numFmtId="188" formatCode="0.00000000"/>
    <numFmt numFmtId="189" formatCode="#,##0\ &quot;円&quot;"/>
    <numFmt numFmtId="190" formatCode="#,##0\ &quot;千円&quot;"/>
    <numFmt numFmtId="191" formatCode="#,##0&quot;円&quot;"/>
    <numFmt numFmtId="192" formatCode="#,##0&quot;千円&quot;"/>
    <numFmt numFmtId="193" formatCode="&quot;@&quot;\ #,##0&quot;円&quot;"/>
    <numFmt numFmtId="194" formatCode="#,##0&quot;市町村&quot;"/>
    <numFmt numFmtId="195" formatCode="#,##0&quot;％&quot;"/>
    <numFmt numFmtId="196" formatCode="#,##0&quot;か所&quot;"/>
    <numFmt numFmtId="197" formatCode="#,##0&quot;台&quot;"/>
    <numFmt numFmtId="198" formatCode="#,##0&quot;回&quot;"/>
    <numFmt numFmtId="199" formatCode="#,##0.0&quot;回&quot;"/>
    <numFmt numFmtId="200" formatCode="#,##0.0&quot;台&quot;"/>
    <numFmt numFmtId="201" formatCode="#,##0.00&quot;台&quot;"/>
    <numFmt numFmtId="202" formatCode="#,##0.0&quot;％&quot;"/>
    <numFmt numFmtId="203" formatCode="#,##0.00&quot;％&quot;"/>
    <numFmt numFmtId="204" formatCode="#,##0.000&quot;％&quot;"/>
    <numFmt numFmtId="205" formatCode="#,##0.0&quot;市町村&quot;"/>
    <numFmt numFmtId="206" formatCode="#,##0_ "/>
    <numFmt numFmtId="207" formatCode="#,##0.0_ "/>
    <numFmt numFmtId="208" formatCode="\(#,##0\)"/>
    <numFmt numFmtId="209" formatCode="\(###,##0\)"/>
    <numFmt numFmtId="210" formatCode="\(###\)"/>
    <numFmt numFmtId="211" formatCode="0.0%"/>
    <numFmt numFmtId="212" formatCode="0_);[Red]\(0\)"/>
    <numFmt numFmtId="213" formatCode="\(#######\)"/>
    <numFmt numFmtId="214" formatCode="\(##,###\)"/>
    <numFmt numFmtId="215" formatCode="\(#,###\)"/>
    <numFmt numFmtId="216" formatCode="\(#,###\)\ "/>
    <numFmt numFmtId="217" formatCode="#,##0_);[Red]\(#,##0\)"/>
    <numFmt numFmtId="218" formatCode="&quot;¥&quot;#,##0_);[Red]\(&quot;¥&quot;#,##0\)"/>
    <numFmt numFmtId="219" formatCode="&quot;Yes&quot;;&quot;Yes&quot;;&quot;No&quot;"/>
    <numFmt numFmtId="220" formatCode="&quot;True&quot;;&quot;True&quot;;&quot;False&quot;"/>
    <numFmt numFmtId="221" formatCode="&quot;On&quot;;&quot;On&quot;;&quot;Off&quot;"/>
    <numFmt numFmtId="222" formatCode="[$€-2]\ #,##0.00_);[Red]\([$€-2]\ #,##0.00\)"/>
    <numFmt numFmtId="223" formatCode="0_ "/>
    <numFmt numFmtId="224" formatCode="#,##0_ ;[Red]\-#,##0\ "/>
    <numFmt numFmtId="225" formatCode="_ \(* #,##0\);_ * \-#,##0_ ;_ * &quot;-&quot;_ ;_ @_ "/>
    <numFmt numFmtId="226" formatCode="#,##0;&quot;△ &quot;#,##0"/>
  </numFmts>
  <fonts count="53">
    <font>
      <sz val="11"/>
      <name val="明朝"/>
      <family val="3"/>
    </font>
    <font>
      <b/>
      <sz val="11"/>
      <name val="明朝"/>
      <family val="3"/>
    </font>
    <font>
      <i/>
      <sz val="11"/>
      <name val="明朝"/>
      <family val="3"/>
    </font>
    <font>
      <b/>
      <i/>
      <sz val="11"/>
      <name val="明朝"/>
      <family val="3"/>
    </font>
    <font>
      <sz val="6"/>
      <name val="明朝"/>
      <family val="3"/>
    </font>
    <font>
      <sz val="12"/>
      <name val="ＭＳ 明朝"/>
      <family val="1"/>
    </font>
    <font>
      <sz val="11"/>
      <name val="ＭＳ 明朝"/>
      <family val="1"/>
    </font>
    <font>
      <sz val="10"/>
      <name val="ＭＳ 明朝"/>
      <family val="1"/>
    </font>
    <font>
      <u val="single"/>
      <sz val="11"/>
      <color indexed="12"/>
      <name val="明朝"/>
      <family val="3"/>
    </font>
    <font>
      <u val="single"/>
      <sz val="11"/>
      <color indexed="36"/>
      <name val="明朝"/>
      <family val="3"/>
    </font>
    <font>
      <sz val="14"/>
      <name val="ＭＳ 明朝"/>
      <family val="1"/>
    </font>
    <font>
      <b/>
      <sz val="16"/>
      <name val="ＭＳ 明朝"/>
      <family val="1"/>
    </font>
    <font>
      <b/>
      <sz val="12"/>
      <name val="ＭＳ 明朝"/>
      <family val="1"/>
    </font>
    <font>
      <sz val="9"/>
      <name val="ＭＳ 明朝"/>
      <family val="1"/>
    </font>
    <font>
      <sz val="6"/>
      <color indexed="8"/>
      <name val="ＭＳ 明朝"/>
      <family val="1"/>
    </font>
    <font>
      <sz val="8"/>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0000"/>
      <name val="ＭＳ 明朝"/>
      <family val="1"/>
    </font>
    <font>
      <sz val="11"/>
      <color rgb="FF000000"/>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rgb="FFFFFFFF"/>
        <bgColor indexed="64"/>
      </patternFill>
    </fill>
    <fill>
      <patternFill patternType="solid">
        <fgColor theme="0" tint="-0.1499900072813034"/>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tted"/>
      <bottom style="dotted"/>
    </border>
    <border>
      <left>
        <color indexed="63"/>
      </left>
      <right>
        <color indexed="63"/>
      </right>
      <top style="dotted"/>
      <bottom>
        <color indexed="63"/>
      </bottom>
    </border>
    <border>
      <left>
        <color indexed="63"/>
      </left>
      <right>
        <color indexed="63"/>
      </right>
      <top style="dotted"/>
      <bottom style="thin"/>
    </border>
    <border>
      <left>
        <color indexed="63"/>
      </left>
      <right>
        <color indexed="63"/>
      </right>
      <top style="thin"/>
      <bottom>
        <color indexed="63"/>
      </bottom>
    </border>
    <border>
      <left>
        <color indexed="63"/>
      </left>
      <right>
        <color indexed="63"/>
      </right>
      <top>
        <color indexed="63"/>
      </top>
      <bottom style="dotted"/>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style="dotted"/>
    </border>
    <border>
      <left>
        <color indexed="63"/>
      </left>
      <right>
        <color indexed="63"/>
      </right>
      <top style="medium"/>
      <bottom>
        <color indexed="63"/>
      </bottom>
    </border>
    <border>
      <left style="thin"/>
      <right style="thin"/>
      <top style="thin"/>
      <bottom style="thin"/>
    </border>
    <border>
      <left>
        <color indexed="63"/>
      </left>
      <right style="thin"/>
      <top style="thin"/>
      <bottom style="thin"/>
    </border>
    <border>
      <left style="thin"/>
      <right style="thin"/>
      <top style="double"/>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thin"/>
      <right style="medium"/>
      <top style="medium"/>
      <bottom>
        <color indexed="63"/>
      </bottom>
    </border>
    <border>
      <left>
        <color indexed="63"/>
      </left>
      <right style="thin"/>
      <top style="medium"/>
      <bottom>
        <color indexed="63"/>
      </bottom>
    </border>
    <border>
      <left style="thin"/>
      <right style="thin"/>
      <top style="medium"/>
      <bottom>
        <color indexed="63"/>
      </bottom>
    </border>
    <border>
      <left>
        <color indexed="63"/>
      </left>
      <right style="thin"/>
      <top style="dotted"/>
      <bottom style="dotted"/>
    </border>
    <border>
      <left style="medium"/>
      <right>
        <color indexed="63"/>
      </right>
      <top style="thin"/>
      <bottom style="thin"/>
    </border>
    <border>
      <left style="medium"/>
      <right>
        <color indexed="63"/>
      </right>
      <top style="dotted"/>
      <bottom style="thin"/>
    </border>
    <border>
      <left>
        <color indexed="63"/>
      </left>
      <right style="thin"/>
      <top style="dotted"/>
      <bottom style="thin"/>
    </border>
    <border>
      <left style="hair"/>
      <right>
        <color indexed="63"/>
      </right>
      <top style="thin"/>
      <bottom style="dotted"/>
    </border>
    <border>
      <left>
        <color indexed="63"/>
      </left>
      <right style="thin"/>
      <top style="thin"/>
      <bottom style="dotted"/>
    </border>
    <border>
      <left style="hair"/>
      <right>
        <color indexed="63"/>
      </right>
      <top style="dotted"/>
      <bottom style="dotted"/>
    </border>
    <border>
      <left style="thin"/>
      <right style="medium"/>
      <top style="dotted"/>
      <bottom style="dotted"/>
    </border>
    <border>
      <left style="thin"/>
      <right style="medium"/>
      <top style="double"/>
      <bottom style="medium"/>
    </border>
    <border>
      <left>
        <color indexed="63"/>
      </left>
      <right>
        <color indexed="63"/>
      </right>
      <top style="double"/>
      <bottom style="medium"/>
    </border>
    <border>
      <left>
        <color indexed="63"/>
      </left>
      <right style="thin"/>
      <top style="double"/>
      <bottom style="medium"/>
    </border>
    <border diagonalUp="1">
      <left style="thin"/>
      <right style="thin"/>
      <top style="double"/>
      <bottom style="medium"/>
      <diagonal style="thin"/>
    </border>
    <border>
      <left style="medium"/>
      <right>
        <color indexed="63"/>
      </right>
      <top style="dotted"/>
      <bottom>
        <color indexed="63"/>
      </bottom>
    </border>
    <border>
      <left>
        <color indexed="63"/>
      </left>
      <right style="hair"/>
      <top style="dotted"/>
      <bottom>
        <color indexed="63"/>
      </bottom>
    </border>
    <border>
      <left style="hair"/>
      <right>
        <color indexed="63"/>
      </right>
      <top style="thin"/>
      <bottom>
        <color indexed="63"/>
      </bottom>
    </border>
    <border>
      <left style="medium"/>
      <right style="hair"/>
      <top>
        <color indexed="63"/>
      </top>
      <bottom>
        <color indexed="63"/>
      </bottom>
    </border>
    <border>
      <left style="hair"/>
      <right>
        <color indexed="63"/>
      </right>
      <top style="dotted"/>
      <bottom>
        <color indexed="63"/>
      </bottom>
    </border>
    <border>
      <left style="thin"/>
      <right style="medium"/>
      <top style="dotted"/>
      <bottom>
        <color indexed="63"/>
      </bottom>
    </border>
    <border>
      <left style="thin"/>
      <right style="medium"/>
      <top style="thin"/>
      <bottom style="dotted"/>
    </border>
    <border>
      <left>
        <color indexed="63"/>
      </left>
      <right style="medium"/>
      <top style="double"/>
      <bottom style="medium"/>
    </border>
    <border>
      <left style="thin"/>
      <right style="thin"/>
      <top style="thin"/>
      <bottom style="dotted"/>
    </border>
    <border>
      <left style="thin"/>
      <right style="thin"/>
      <top style="dotted"/>
      <bottom style="dotted"/>
    </border>
    <border>
      <left style="thin"/>
      <right style="thin"/>
      <top style="thin"/>
      <bottom>
        <color indexed="63"/>
      </bottom>
    </border>
    <border>
      <left style="thin"/>
      <right style="thin"/>
      <top style="dotted"/>
      <bottom>
        <color indexed="63"/>
      </bottom>
    </border>
    <border>
      <left style="thin"/>
      <right style="thin"/>
      <top>
        <color indexed="63"/>
      </top>
      <bottom style="thin"/>
    </border>
    <border>
      <left style="thin"/>
      <right style="thin"/>
      <top style="double"/>
      <bottom style="thin"/>
    </border>
    <border>
      <left>
        <color indexed="63"/>
      </left>
      <right style="thin"/>
      <top style="medium"/>
      <bottom style="dotted"/>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medium"/>
      <right>
        <color indexed="63"/>
      </right>
      <top style="dotted"/>
      <bottom style="dotted"/>
    </border>
    <border>
      <left style="medium"/>
      <right>
        <color indexed="63"/>
      </right>
      <top style="thin"/>
      <bottom>
        <color indexed="63"/>
      </bottom>
    </border>
    <border>
      <left>
        <color indexed="63"/>
      </left>
      <right style="hair"/>
      <top style="thin"/>
      <bottom>
        <color indexed="63"/>
      </bottom>
    </border>
    <border>
      <left>
        <color indexed="63"/>
      </left>
      <right style="hair"/>
      <top>
        <color indexed="63"/>
      </top>
      <bottom style="dotted"/>
    </border>
    <border>
      <left style="medium"/>
      <right style="hair"/>
      <top style="thin"/>
      <bottom>
        <color indexed="63"/>
      </bottom>
    </border>
    <border>
      <left style="medium"/>
      <right style="hair"/>
      <top>
        <color indexed="63"/>
      </top>
      <bottom style="dotted"/>
    </border>
    <border>
      <left style="medium"/>
      <right style="thin"/>
      <top style="thin"/>
      <bottom>
        <color indexed="63"/>
      </bottom>
    </border>
    <border>
      <left style="medium"/>
      <right style="thin"/>
      <top>
        <color indexed="63"/>
      </top>
      <bottom style="double"/>
    </border>
    <border>
      <left style="medium"/>
      <right>
        <color indexed="63"/>
      </right>
      <top style="medium"/>
      <bottom style="dotted"/>
    </border>
    <border>
      <left>
        <color indexed="63"/>
      </left>
      <right>
        <color indexed="63"/>
      </right>
      <top style="medium"/>
      <bottom style="dotted"/>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protection/>
    </xf>
    <xf numFmtId="0" fontId="9" fillId="0" borderId="0" applyNumberFormat="0" applyFill="0" applyBorder="0" applyAlignment="0" applyProtection="0"/>
    <xf numFmtId="0" fontId="50" fillId="32" borderId="0" applyNumberFormat="0" applyBorder="0" applyAlignment="0" applyProtection="0"/>
  </cellStyleXfs>
  <cellXfs count="327">
    <xf numFmtId="0" fontId="0" fillId="0" borderId="0" xfId="0" applyAlignment="1">
      <alignment/>
    </xf>
    <xf numFmtId="217" fontId="7" fillId="0" borderId="0" xfId="49" applyNumberFormat="1" applyFont="1" applyFill="1" applyBorder="1" applyAlignment="1" applyProtection="1">
      <alignment horizontal="right" vertical="center"/>
      <protection/>
    </xf>
    <xf numFmtId="217" fontId="6" fillId="33" borderId="0" xfId="49" applyNumberFormat="1" applyFont="1" applyFill="1" applyBorder="1" applyAlignment="1" applyProtection="1">
      <alignment horizontal="right" vertical="center"/>
      <protection locked="0"/>
    </xf>
    <xf numFmtId="217" fontId="7" fillId="0" borderId="10" xfId="49" applyNumberFormat="1" applyFont="1" applyFill="1" applyBorder="1" applyAlignment="1" applyProtection="1">
      <alignment horizontal="right" vertical="center"/>
      <protection/>
    </xf>
    <xf numFmtId="217" fontId="6" fillId="33" borderId="10" xfId="49" applyNumberFormat="1" applyFont="1" applyFill="1" applyBorder="1" applyAlignment="1" applyProtection="1">
      <alignment horizontal="right" vertical="center"/>
      <protection locked="0"/>
    </xf>
    <xf numFmtId="217" fontId="7" fillId="0" borderId="11" xfId="49" applyNumberFormat="1" applyFont="1" applyFill="1" applyBorder="1" applyAlignment="1" applyProtection="1">
      <alignment horizontal="right" vertical="center"/>
      <protection/>
    </xf>
    <xf numFmtId="217" fontId="6" fillId="33" borderId="11" xfId="49" applyNumberFormat="1" applyFont="1" applyFill="1" applyBorder="1" applyAlignment="1" applyProtection="1">
      <alignment horizontal="right" vertical="center"/>
      <protection locked="0"/>
    </xf>
    <xf numFmtId="217" fontId="7" fillId="0" borderId="12" xfId="49" applyNumberFormat="1" applyFont="1" applyFill="1" applyBorder="1" applyAlignment="1" applyProtection="1">
      <alignment horizontal="right" vertical="center"/>
      <protection/>
    </xf>
    <xf numFmtId="217" fontId="6" fillId="33" borderId="12" xfId="49" applyNumberFormat="1" applyFont="1" applyFill="1" applyBorder="1" applyAlignment="1" applyProtection="1">
      <alignment horizontal="right" vertical="center"/>
      <protection locked="0"/>
    </xf>
    <xf numFmtId="217" fontId="7" fillId="0" borderId="13" xfId="49" applyNumberFormat="1" applyFont="1" applyFill="1" applyBorder="1" applyAlignment="1" applyProtection="1">
      <alignment horizontal="right" vertical="center"/>
      <protection/>
    </xf>
    <xf numFmtId="217" fontId="7" fillId="33" borderId="14" xfId="49" applyNumberFormat="1" applyFont="1" applyFill="1" applyBorder="1" applyAlignment="1" applyProtection="1">
      <alignment horizontal="right" vertical="center"/>
      <protection locked="0"/>
    </xf>
    <xf numFmtId="217" fontId="7" fillId="0" borderId="0" xfId="49" applyNumberFormat="1" applyFont="1" applyFill="1" applyBorder="1" applyAlignment="1" applyProtection="1">
      <alignment horizontal="center" vertical="center"/>
      <protection/>
    </xf>
    <xf numFmtId="38" fontId="7" fillId="0" borderId="0" xfId="49" applyFont="1" applyFill="1" applyBorder="1" applyAlignment="1" applyProtection="1">
      <alignment horizontal="center" vertical="center"/>
      <protection/>
    </xf>
    <xf numFmtId="217" fontId="7" fillId="0" borderId="15" xfId="49" applyNumberFormat="1" applyFont="1" applyFill="1" applyBorder="1" applyAlignment="1" applyProtection="1">
      <alignment horizontal="right" vertical="center"/>
      <protection/>
    </xf>
    <xf numFmtId="217" fontId="7" fillId="33" borderId="10" xfId="49" applyNumberFormat="1" applyFont="1" applyFill="1" applyBorder="1" applyAlignment="1" applyProtection="1">
      <alignment horizontal="right" vertical="center"/>
      <protection locked="0"/>
    </xf>
    <xf numFmtId="217" fontId="7" fillId="0" borderId="16" xfId="49" applyNumberFormat="1" applyFont="1" applyFill="1" applyBorder="1" applyAlignment="1" applyProtection="1">
      <alignment horizontal="center" vertical="center"/>
      <protection/>
    </xf>
    <xf numFmtId="217" fontId="7" fillId="0" borderId="16" xfId="49" applyNumberFormat="1" applyFont="1" applyFill="1" applyBorder="1" applyAlignment="1" applyProtection="1">
      <alignment horizontal="right" vertical="center"/>
      <protection/>
    </xf>
    <xf numFmtId="38" fontId="7" fillId="0" borderId="16" xfId="49" applyFont="1" applyFill="1" applyBorder="1" applyAlignment="1" applyProtection="1">
      <alignment horizontal="center" vertical="center"/>
      <protection/>
    </xf>
    <xf numFmtId="217" fontId="7" fillId="0" borderId="17" xfId="49" applyNumberFormat="1" applyFont="1" applyFill="1" applyBorder="1" applyAlignment="1" applyProtection="1">
      <alignment horizontal="right" vertical="center"/>
      <protection/>
    </xf>
    <xf numFmtId="217" fontId="7" fillId="0" borderId="13" xfId="49" applyNumberFormat="1" applyFont="1" applyFill="1" applyBorder="1" applyAlignment="1" applyProtection="1">
      <alignment horizontal="center" vertical="center"/>
      <protection/>
    </xf>
    <xf numFmtId="38" fontId="7" fillId="0" borderId="13" xfId="49" applyFont="1" applyFill="1" applyBorder="1" applyAlignment="1" applyProtection="1">
      <alignment horizontal="center" vertical="center"/>
      <protection/>
    </xf>
    <xf numFmtId="217" fontId="7" fillId="0" borderId="18" xfId="49" applyNumberFormat="1" applyFont="1" applyFill="1" applyBorder="1" applyAlignment="1" applyProtection="1">
      <alignment horizontal="right" vertical="center"/>
      <protection/>
    </xf>
    <xf numFmtId="217" fontId="7" fillId="33" borderId="0" xfId="49" applyNumberFormat="1" applyFont="1" applyFill="1" applyBorder="1" applyAlignment="1" applyProtection="1">
      <alignment horizontal="right" vertical="center"/>
      <protection locked="0"/>
    </xf>
    <xf numFmtId="217" fontId="7" fillId="33" borderId="19" xfId="49" applyNumberFormat="1" applyFont="1" applyFill="1" applyBorder="1" applyAlignment="1" applyProtection="1">
      <alignment horizontal="right" vertical="center"/>
      <protection locked="0"/>
    </xf>
    <xf numFmtId="217" fontId="7" fillId="33" borderId="11" xfId="49" applyNumberFormat="1" applyFont="1" applyFill="1" applyBorder="1" applyAlignment="1" applyProtection="1">
      <alignment horizontal="right" vertical="center"/>
      <protection locked="0"/>
    </xf>
    <xf numFmtId="217" fontId="7" fillId="33" borderId="16" xfId="49" applyNumberFormat="1" applyFont="1" applyFill="1" applyBorder="1" applyAlignment="1" applyProtection="1">
      <alignment horizontal="right" vertical="center"/>
      <protection locked="0"/>
    </xf>
    <xf numFmtId="226" fontId="7" fillId="0" borderId="20" xfId="49" applyNumberFormat="1" applyFont="1" applyFill="1" applyBorder="1" applyAlignment="1" applyProtection="1">
      <alignment horizontal="right" vertical="center"/>
      <protection/>
    </xf>
    <xf numFmtId="226" fontId="6" fillId="33" borderId="20" xfId="49" applyNumberFormat="1" applyFont="1" applyFill="1" applyBorder="1" applyAlignment="1" applyProtection="1">
      <alignment horizontal="right" vertical="center"/>
      <protection locked="0"/>
    </xf>
    <xf numFmtId="226" fontId="7" fillId="0" borderId="10" xfId="49" applyNumberFormat="1" applyFont="1" applyFill="1" applyBorder="1" applyAlignment="1" applyProtection="1">
      <alignment horizontal="right" vertical="center"/>
      <protection/>
    </xf>
    <xf numFmtId="226" fontId="6" fillId="33" borderId="10" xfId="49" applyNumberFormat="1" applyFont="1" applyFill="1" applyBorder="1" applyAlignment="1" applyProtection="1">
      <alignment horizontal="right" vertical="center"/>
      <protection locked="0"/>
    </xf>
    <xf numFmtId="226" fontId="7" fillId="0" borderId="11" xfId="49" applyNumberFormat="1" applyFont="1" applyFill="1" applyBorder="1" applyAlignment="1" applyProtection="1">
      <alignment horizontal="right" vertical="center"/>
      <protection/>
    </xf>
    <xf numFmtId="226" fontId="6" fillId="33" borderId="11" xfId="49" applyNumberFormat="1" applyFont="1" applyFill="1" applyBorder="1" applyAlignment="1" applyProtection="1">
      <alignment horizontal="right" vertical="center"/>
      <protection locked="0"/>
    </xf>
    <xf numFmtId="226" fontId="7" fillId="0" borderId="12" xfId="49" applyNumberFormat="1" applyFont="1" applyFill="1" applyBorder="1" applyAlignment="1" applyProtection="1">
      <alignment horizontal="right" vertical="center"/>
      <protection/>
    </xf>
    <xf numFmtId="226" fontId="6" fillId="33" borderId="12" xfId="49" applyNumberFormat="1" applyFont="1" applyFill="1" applyBorder="1" applyAlignment="1" applyProtection="1">
      <alignment horizontal="right" vertical="center"/>
      <protection locked="0"/>
    </xf>
    <xf numFmtId="226" fontId="6" fillId="33" borderId="14" xfId="49" applyNumberFormat="1" applyFont="1" applyFill="1" applyBorder="1" applyAlignment="1" applyProtection="1">
      <alignment horizontal="right" vertical="center"/>
      <protection locked="0"/>
    </xf>
    <xf numFmtId="226" fontId="5" fillId="0" borderId="0" xfId="49" applyNumberFormat="1" applyFont="1" applyBorder="1" applyAlignment="1" applyProtection="1">
      <alignment vertical="center"/>
      <protection/>
    </xf>
    <xf numFmtId="226" fontId="5" fillId="0" borderId="0" xfId="49" applyNumberFormat="1" applyFont="1" applyAlignment="1" applyProtection="1">
      <alignment vertical="center"/>
      <protection/>
    </xf>
    <xf numFmtId="226" fontId="10" fillId="0" borderId="0" xfId="49" applyNumberFormat="1" applyFont="1" applyAlignment="1" applyProtection="1">
      <alignment vertical="center"/>
      <protection/>
    </xf>
    <xf numFmtId="226" fontId="10" fillId="0" borderId="0" xfId="49" applyNumberFormat="1" applyFont="1" applyBorder="1" applyAlignment="1" applyProtection="1">
      <alignment vertical="center"/>
      <protection/>
    </xf>
    <xf numFmtId="226" fontId="6" fillId="0" borderId="0" xfId="49" applyNumberFormat="1" applyFont="1" applyAlignment="1" applyProtection="1">
      <alignment vertical="center"/>
      <protection/>
    </xf>
    <xf numFmtId="226" fontId="6" fillId="0" borderId="0" xfId="49" applyNumberFormat="1" applyFont="1" applyBorder="1" applyAlignment="1" applyProtection="1">
      <alignment vertical="center"/>
      <protection/>
    </xf>
    <xf numFmtId="226" fontId="7" fillId="34" borderId="21" xfId="49" applyNumberFormat="1" applyFont="1" applyFill="1" applyBorder="1" applyAlignment="1" applyProtection="1">
      <alignment vertical="center" wrapText="1"/>
      <protection locked="0"/>
    </xf>
    <xf numFmtId="38" fontId="7" fillId="34" borderId="21" xfId="49" applyFont="1" applyFill="1" applyBorder="1" applyAlignment="1" applyProtection="1">
      <alignment horizontal="right" vertical="center"/>
      <protection locked="0"/>
    </xf>
    <xf numFmtId="226" fontId="7" fillId="34" borderId="22" xfId="49" applyNumberFormat="1" applyFont="1" applyFill="1" applyBorder="1" applyAlignment="1" applyProtection="1">
      <alignment horizontal="right" vertical="center"/>
      <protection locked="0"/>
    </xf>
    <xf numFmtId="226" fontId="6" fillId="0" borderId="0" xfId="49" applyNumberFormat="1" applyFont="1" applyFill="1" applyBorder="1" applyAlignment="1" applyProtection="1">
      <alignment horizontal="left" vertical="center"/>
      <protection/>
    </xf>
    <xf numFmtId="226" fontId="5" fillId="0" borderId="0" xfId="49" applyNumberFormat="1" applyFont="1" applyFill="1" applyBorder="1" applyAlignment="1" applyProtection="1">
      <alignment horizontal="left" vertical="center"/>
      <protection/>
    </xf>
    <xf numFmtId="226" fontId="7" fillId="0" borderId="0" xfId="49" applyNumberFormat="1" applyFont="1" applyFill="1" applyBorder="1" applyAlignment="1" applyProtection="1">
      <alignment horizontal="left" vertical="center"/>
      <protection/>
    </xf>
    <xf numFmtId="226" fontId="5" fillId="0" borderId="0" xfId="49" applyNumberFormat="1" applyFont="1" applyFill="1" applyBorder="1" applyAlignment="1" applyProtection="1">
      <alignment horizontal="right" vertical="center"/>
      <protection/>
    </xf>
    <xf numFmtId="226" fontId="5" fillId="0" borderId="0" xfId="49" applyNumberFormat="1" applyFont="1" applyFill="1" applyAlignment="1" applyProtection="1">
      <alignment horizontal="left" vertical="center"/>
      <protection/>
    </xf>
    <xf numFmtId="226" fontId="5" fillId="0" borderId="0" xfId="49" applyNumberFormat="1" applyFont="1" applyFill="1" applyAlignment="1" applyProtection="1">
      <alignment horizontal="center" vertical="center"/>
      <protection/>
    </xf>
    <xf numFmtId="226" fontId="7" fillId="0" borderId="23" xfId="49" applyNumberFormat="1" applyFont="1" applyFill="1" applyBorder="1" applyAlignment="1" applyProtection="1">
      <alignment horizontal="right" vertical="center"/>
      <protection/>
    </xf>
    <xf numFmtId="226" fontId="11" fillId="0" borderId="0" xfId="49" applyNumberFormat="1" applyFont="1" applyFill="1" applyBorder="1" applyAlignment="1" applyProtection="1">
      <alignment horizontal="left" vertical="center"/>
      <protection/>
    </xf>
    <xf numFmtId="226" fontId="7" fillId="0" borderId="24" xfId="49" applyNumberFormat="1" applyFont="1" applyFill="1" applyBorder="1" applyAlignment="1" applyProtection="1">
      <alignment horizontal="left" vertical="center"/>
      <protection/>
    </xf>
    <xf numFmtId="226" fontId="7" fillId="0" borderId="20" xfId="49" applyNumberFormat="1" applyFont="1" applyFill="1" applyBorder="1" applyAlignment="1" applyProtection="1">
      <alignment horizontal="left" vertical="center"/>
      <protection/>
    </xf>
    <xf numFmtId="226" fontId="7" fillId="0" borderId="25" xfId="49" applyNumberFormat="1" applyFont="1" applyFill="1" applyBorder="1" applyAlignment="1" applyProtection="1">
      <alignment horizontal="left" vertical="center"/>
      <protection/>
    </xf>
    <xf numFmtId="226" fontId="7" fillId="0" borderId="0" xfId="49" applyNumberFormat="1" applyFont="1" applyFill="1" applyAlignment="1" applyProtection="1">
      <alignment horizontal="left" vertical="center"/>
      <protection/>
    </xf>
    <xf numFmtId="226" fontId="7" fillId="0" borderId="16" xfId="49" applyNumberFormat="1" applyFont="1" applyFill="1" applyBorder="1" applyAlignment="1" applyProtection="1">
      <alignment horizontal="left" vertical="center"/>
      <protection/>
    </xf>
    <xf numFmtId="226" fontId="5" fillId="0" borderId="26" xfId="49" applyNumberFormat="1" applyFont="1" applyFill="1" applyBorder="1" applyAlignment="1" applyProtection="1">
      <alignment horizontal="right" vertical="center"/>
      <protection/>
    </xf>
    <xf numFmtId="226" fontId="7" fillId="0" borderId="16" xfId="49" applyNumberFormat="1" applyFont="1" applyFill="1" applyBorder="1" applyAlignment="1" applyProtection="1">
      <alignment horizontal="right" vertical="center"/>
      <protection/>
    </xf>
    <xf numFmtId="226" fontId="7" fillId="0" borderId="27" xfId="49" applyNumberFormat="1" applyFont="1" applyFill="1" applyBorder="1" applyAlignment="1" applyProtection="1">
      <alignment horizontal="left" vertical="center"/>
      <protection/>
    </xf>
    <xf numFmtId="226" fontId="7" fillId="0" borderId="28" xfId="49" applyNumberFormat="1" applyFont="1" applyFill="1" applyBorder="1" applyAlignment="1" applyProtection="1">
      <alignment horizontal="left" vertical="center"/>
      <protection/>
    </xf>
    <xf numFmtId="226" fontId="5" fillId="0" borderId="29" xfId="49" applyNumberFormat="1" applyFont="1" applyFill="1" applyBorder="1" applyAlignment="1" applyProtection="1">
      <alignment horizontal="center" vertical="center"/>
      <protection/>
    </xf>
    <xf numFmtId="226" fontId="5" fillId="0" borderId="30" xfId="49" applyNumberFormat="1" applyFont="1" applyFill="1" applyBorder="1" applyAlignment="1" applyProtection="1">
      <alignment horizontal="center" vertical="center"/>
      <protection/>
    </xf>
    <xf numFmtId="226" fontId="5" fillId="0" borderId="31" xfId="49" applyNumberFormat="1" applyFont="1" applyFill="1" applyBorder="1" applyAlignment="1" applyProtection="1">
      <alignment horizontal="center" vertical="center"/>
      <protection/>
    </xf>
    <xf numFmtId="226" fontId="7" fillId="0" borderId="32" xfId="49" applyNumberFormat="1" applyFont="1" applyFill="1" applyBorder="1" applyAlignment="1" applyProtection="1">
      <alignment horizontal="left" vertical="center"/>
      <protection/>
    </xf>
    <xf numFmtId="226" fontId="7" fillId="0" borderId="33" xfId="49" applyNumberFormat="1" applyFont="1" applyFill="1" applyBorder="1" applyAlignment="1" applyProtection="1">
      <alignment horizontal="left" vertical="center"/>
      <protection/>
    </xf>
    <xf numFmtId="226" fontId="7" fillId="0" borderId="34" xfId="49" applyNumberFormat="1" applyFont="1" applyFill="1" applyBorder="1" applyAlignment="1" applyProtection="1">
      <alignment horizontal="left" vertical="center"/>
      <protection/>
    </xf>
    <xf numFmtId="226" fontId="5" fillId="0" borderId="33" xfId="49" applyNumberFormat="1" applyFont="1" applyFill="1" applyBorder="1" applyAlignment="1" applyProtection="1">
      <alignment horizontal="right" vertical="center"/>
      <protection/>
    </xf>
    <xf numFmtId="226" fontId="5" fillId="0" borderId="35" xfId="61" applyNumberFormat="1" applyFont="1" applyBorder="1" applyAlignment="1" applyProtection="1">
      <alignment horizontal="center" vertical="center"/>
      <protection/>
    </xf>
    <xf numFmtId="226" fontId="5" fillId="0" borderId="36" xfId="49" applyNumberFormat="1" applyFont="1" applyFill="1" applyBorder="1" applyAlignment="1" applyProtection="1">
      <alignment horizontal="right" vertical="center"/>
      <protection/>
    </xf>
    <xf numFmtId="226" fontId="5" fillId="0" borderId="37" xfId="49" applyNumberFormat="1" applyFont="1" applyFill="1" applyBorder="1" applyAlignment="1" applyProtection="1">
      <alignment horizontal="right" vertical="center"/>
      <protection/>
    </xf>
    <xf numFmtId="226" fontId="12" fillId="0" borderId="27" xfId="49" applyNumberFormat="1" applyFont="1" applyFill="1" applyBorder="1" applyAlignment="1" applyProtection="1">
      <alignment horizontal="left" vertical="center"/>
      <protection/>
    </xf>
    <xf numFmtId="226" fontId="12" fillId="0" borderId="0" xfId="49" applyNumberFormat="1" applyFont="1" applyFill="1" applyBorder="1" applyAlignment="1" applyProtection="1">
      <alignment horizontal="left" vertical="center"/>
      <protection/>
    </xf>
    <xf numFmtId="226" fontId="5" fillId="0" borderId="38" xfId="49" applyNumberFormat="1" applyFont="1" applyFill="1" applyBorder="1" applyAlignment="1" applyProtection="1">
      <alignment vertical="center" textRotation="255"/>
      <protection/>
    </xf>
    <xf numFmtId="226" fontId="5" fillId="0" borderId="20" xfId="61" applyNumberFormat="1" applyFont="1" applyBorder="1" applyAlignment="1" applyProtection="1">
      <alignment horizontal="right" vertical="center"/>
      <protection/>
    </xf>
    <xf numFmtId="226" fontId="6" fillId="0" borderId="39" xfId="61" applyNumberFormat="1" applyFont="1" applyBorder="1" applyAlignment="1" applyProtection="1">
      <alignment horizontal="center" vertical="center"/>
      <protection/>
    </xf>
    <xf numFmtId="226" fontId="7" fillId="0" borderId="40" xfId="49" applyNumberFormat="1" applyFont="1" applyFill="1" applyBorder="1" applyAlignment="1" applyProtection="1">
      <alignment horizontal="right" vertical="center"/>
      <protection/>
    </xf>
    <xf numFmtId="226" fontId="7" fillId="0" borderId="38" xfId="49" applyNumberFormat="1" applyFont="1" applyFill="1" applyBorder="1" applyAlignment="1" applyProtection="1">
      <alignment horizontal="right" vertical="center"/>
      <protection/>
    </xf>
    <xf numFmtId="226" fontId="7" fillId="0" borderId="20" xfId="49" applyNumberFormat="1" applyFont="1" applyFill="1" applyBorder="1" applyAlignment="1" applyProtection="1">
      <alignment horizontal="center" vertical="center"/>
      <protection/>
    </xf>
    <xf numFmtId="226" fontId="6" fillId="0" borderId="38" xfId="49" applyNumberFormat="1" applyFont="1" applyFill="1" applyBorder="1" applyAlignment="1" applyProtection="1">
      <alignment horizontal="right" vertical="center"/>
      <protection/>
    </xf>
    <xf numFmtId="226" fontId="6" fillId="0" borderId="30" xfId="61" applyNumberFormat="1" applyFont="1" applyBorder="1" applyAlignment="1" applyProtection="1">
      <alignment vertical="center" textRotation="255"/>
      <protection/>
    </xf>
    <xf numFmtId="226" fontId="7" fillId="0" borderId="15" xfId="49" applyNumberFormat="1" applyFont="1" applyFill="1" applyBorder="1" applyAlignment="1" applyProtection="1">
      <alignment horizontal="left" vertical="center"/>
      <protection/>
    </xf>
    <xf numFmtId="226" fontId="7" fillId="0" borderId="29" xfId="49" applyNumberFormat="1" applyFont="1" applyFill="1" applyBorder="1" applyAlignment="1" applyProtection="1">
      <alignment horizontal="right" vertical="center"/>
      <protection/>
    </xf>
    <xf numFmtId="226" fontId="7" fillId="0" borderId="30" xfId="49" applyNumberFormat="1" applyFont="1" applyFill="1" applyBorder="1" applyAlignment="1" applyProtection="1">
      <alignment horizontal="right" vertical="center"/>
      <protection/>
    </xf>
    <xf numFmtId="226" fontId="7" fillId="0" borderId="10" xfId="49" applyNumberFormat="1" applyFont="1" applyFill="1" applyBorder="1" applyAlignment="1" applyProtection="1">
      <alignment horizontal="center" vertical="center"/>
      <protection/>
    </xf>
    <xf numFmtId="226" fontId="6" fillId="0" borderId="41" xfId="49" applyNumberFormat="1" applyFont="1" applyFill="1" applyBorder="1" applyAlignment="1" applyProtection="1">
      <alignment horizontal="right" vertical="center"/>
      <protection/>
    </xf>
    <xf numFmtId="226" fontId="7" fillId="0" borderId="30" xfId="49" applyNumberFormat="1" applyFont="1" applyFill="1" applyBorder="1" applyAlignment="1" applyProtection="1">
      <alignment horizontal="left" vertical="center"/>
      <protection/>
    </xf>
    <xf numFmtId="226" fontId="5" fillId="0" borderId="27" xfId="49" applyNumberFormat="1" applyFont="1" applyFill="1" applyBorder="1" applyAlignment="1" applyProtection="1">
      <alignment horizontal="left" vertical="center"/>
      <protection/>
    </xf>
    <xf numFmtId="226" fontId="7" fillId="0" borderId="11" xfId="49" applyNumberFormat="1" applyFont="1" applyFill="1" applyBorder="1" applyAlignment="1" applyProtection="1">
      <alignment horizontal="center" vertical="center"/>
      <protection/>
    </xf>
    <xf numFmtId="226" fontId="7" fillId="0" borderId="42" xfId="49" applyNumberFormat="1" applyFont="1" applyFill="1" applyBorder="1" applyAlignment="1" applyProtection="1">
      <alignment horizontal="left" vertical="center"/>
      <protection/>
    </xf>
    <xf numFmtId="226" fontId="7" fillId="0" borderId="22" xfId="49" applyNumberFormat="1" applyFont="1" applyFill="1" applyBorder="1" applyAlignment="1" applyProtection="1">
      <alignment horizontal="left" vertical="center"/>
      <protection/>
    </xf>
    <xf numFmtId="226" fontId="7" fillId="0" borderId="21" xfId="49" applyNumberFormat="1" applyFont="1" applyFill="1" applyBorder="1" applyAlignment="1" applyProtection="1">
      <alignment vertical="center" wrapText="1"/>
      <protection/>
    </xf>
    <xf numFmtId="226" fontId="6" fillId="0" borderId="10" xfId="61" applyNumberFormat="1" applyFont="1" applyBorder="1" applyAlignment="1" applyProtection="1">
      <alignment horizontal="left" vertical="center"/>
      <protection/>
    </xf>
    <xf numFmtId="226" fontId="7" fillId="0" borderId="11" xfId="49" applyNumberFormat="1" applyFont="1" applyFill="1" applyBorder="1" applyAlignment="1" applyProtection="1">
      <alignment horizontal="left" vertical="center"/>
      <protection/>
    </xf>
    <xf numFmtId="226" fontId="7" fillId="0" borderId="10" xfId="49" applyNumberFormat="1" applyFont="1" applyFill="1" applyBorder="1" applyAlignment="1" applyProtection="1">
      <alignment horizontal="left" vertical="center"/>
      <protection/>
    </xf>
    <xf numFmtId="226" fontId="7" fillId="0" borderId="43" xfId="49" applyNumberFormat="1" applyFont="1" applyFill="1" applyBorder="1" applyAlignment="1" applyProtection="1">
      <alignment horizontal="left" vertical="center"/>
      <protection/>
    </xf>
    <xf numFmtId="226" fontId="7" fillId="0" borderId="12" xfId="49" applyNumberFormat="1" applyFont="1" applyFill="1" applyBorder="1" applyAlignment="1" applyProtection="1">
      <alignment horizontal="left" vertical="center"/>
      <protection/>
    </xf>
    <xf numFmtId="226" fontId="7" fillId="0" borderId="12" xfId="49" applyNumberFormat="1" applyFont="1" applyFill="1" applyBorder="1" applyAlignment="1" applyProtection="1">
      <alignment horizontal="center" vertical="center"/>
      <protection/>
    </xf>
    <xf numFmtId="226" fontId="6" fillId="0" borderId="44" xfId="49" applyNumberFormat="1" applyFont="1" applyFill="1" applyBorder="1" applyAlignment="1" applyProtection="1">
      <alignment horizontal="right" vertical="center"/>
      <protection/>
    </xf>
    <xf numFmtId="226" fontId="7" fillId="0" borderId="45" xfId="49" applyNumberFormat="1" applyFont="1" applyFill="1" applyBorder="1" applyAlignment="1" applyProtection="1">
      <alignment horizontal="left" vertical="center"/>
      <protection/>
    </xf>
    <xf numFmtId="226" fontId="6" fillId="0" borderId="19" xfId="49" applyNumberFormat="1" applyFont="1" applyFill="1" applyBorder="1" applyAlignment="1" applyProtection="1">
      <alignment horizontal="right" vertical="center"/>
      <protection/>
    </xf>
    <xf numFmtId="226" fontId="7" fillId="0" borderId="46" xfId="49" applyNumberFormat="1" applyFont="1" applyFill="1" applyBorder="1" applyAlignment="1" applyProtection="1">
      <alignment horizontal="center" vertical="center"/>
      <protection/>
    </xf>
    <xf numFmtId="226" fontId="5" fillId="0" borderId="31" xfId="49" applyNumberFormat="1" applyFont="1" applyFill="1" applyBorder="1" applyAlignment="1" applyProtection="1">
      <alignment horizontal="right" vertical="center"/>
      <protection/>
    </xf>
    <xf numFmtId="226" fontId="7" fillId="0" borderId="0" xfId="49" applyNumberFormat="1" applyFont="1" applyFill="1" applyBorder="1" applyAlignment="1" applyProtection="1">
      <alignment horizontal="center" vertical="center"/>
      <protection/>
    </xf>
    <xf numFmtId="226" fontId="6" fillId="0" borderId="0" xfId="49" applyNumberFormat="1" applyFont="1" applyFill="1" applyBorder="1" applyAlignment="1" applyProtection="1">
      <alignment horizontal="right" vertical="center"/>
      <protection/>
    </xf>
    <xf numFmtId="226" fontId="6" fillId="0" borderId="15" xfId="49" applyNumberFormat="1" applyFont="1" applyFill="1" applyBorder="1" applyAlignment="1" applyProtection="1">
      <alignment horizontal="right" vertical="center"/>
      <protection/>
    </xf>
    <xf numFmtId="226" fontId="13" fillId="0" borderId="27" xfId="49" applyNumberFormat="1" applyFont="1" applyFill="1" applyBorder="1" applyAlignment="1" applyProtection="1">
      <alignment vertical="center" wrapText="1"/>
      <protection/>
    </xf>
    <xf numFmtId="226" fontId="13" fillId="0" borderId="0" xfId="49" applyNumberFormat="1" applyFont="1" applyFill="1" applyBorder="1" applyAlignment="1" applyProtection="1">
      <alignment vertical="center" wrapText="1"/>
      <protection/>
    </xf>
    <xf numFmtId="226" fontId="13" fillId="0" borderId="15" xfId="49" applyNumberFormat="1" applyFont="1" applyFill="1" applyBorder="1" applyAlignment="1" applyProtection="1">
      <alignment vertical="center" wrapText="1"/>
      <protection/>
    </xf>
    <xf numFmtId="226" fontId="7" fillId="0" borderId="47" xfId="49" applyNumberFormat="1" applyFont="1" applyFill="1" applyBorder="1" applyAlignment="1" applyProtection="1">
      <alignment horizontal="left" vertical="center"/>
      <protection/>
    </xf>
    <xf numFmtId="226" fontId="6" fillId="0" borderId="10" xfId="49" applyNumberFormat="1" applyFont="1" applyFill="1" applyBorder="1" applyAlignment="1" applyProtection="1">
      <alignment horizontal="right" vertical="center"/>
      <protection/>
    </xf>
    <xf numFmtId="226" fontId="7" fillId="0" borderId="41" xfId="49" applyNumberFormat="1" applyFont="1" applyFill="1" applyBorder="1" applyAlignment="1" applyProtection="1">
      <alignment horizontal="center" vertical="center"/>
      <protection/>
    </xf>
    <xf numFmtId="226" fontId="5" fillId="0" borderId="48" xfId="49" applyNumberFormat="1" applyFont="1" applyFill="1" applyBorder="1" applyAlignment="1" applyProtection="1">
      <alignment horizontal="right" vertical="center"/>
      <protection/>
    </xf>
    <xf numFmtId="226" fontId="7" fillId="0" borderId="35" xfId="49" applyNumberFormat="1" applyFont="1" applyFill="1" applyBorder="1" applyAlignment="1" applyProtection="1">
      <alignment horizontal="left" vertical="center"/>
      <protection/>
    </xf>
    <xf numFmtId="226" fontId="13" fillId="0" borderId="49" xfId="49" applyNumberFormat="1" applyFont="1" applyFill="1" applyBorder="1" applyAlignment="1" applyProtection="1">
      <alignment horizontal="center" vertical="center"/>
      <protection/>
    </xf>
    <xf numFmtId="226" fontId="7" fillId="0" borderId="50" xfId="49" applyNumberFormat="1" applyFont="1" applyFill="1" applyBorder="1" applyAlignment="1" applyProtection="1">
      <alignment horizontal="left" vertical="center"/>
      <protection/>
    </xf>
    <xf numFmtId="226" fontId="7" fillId="0" borderId="50" xfId="49" applyNumberFormat="1" applyFont="1" applyFill="1" applyBorder="1" applyAlignment="1" applyProtection="1">
      <alignment horizontal="right" vertical="center"/>
      <protection/>
    </xf>
    <xf numFmtId="226" fontId="5" fillId="0" borderId="50" xfId="49" applyNumberFormat="1" applyFont="1" applyFill="1" applyBorder="1" applyAlignment="1" applyProtection="1">
      <alignment horizontal="right" vertical="center"/>
      <protection/>
    </xf>
    <xf numFmtId="226" fontId="7" fillId="0" borderId="51" xfId="49" applyNumberFormat="1" applyFont="1" applyFill="1" applyBorder="1" applyAlignment="1" applyProtection="1">
      <alignment horizontal="center" vertical="center"/>
      <protection/>
    </xf>
    <xf numFmtId="226" fontId="7" fillId="0" borderId="52" xfId="49" applyNumberFormat="1" applyFont="1" applyFill="1" applyBorder="1" applyAlignment="1" applyProtection="1">
      <alignment horizontal="right" vertical="center"/>
      <protection/>
    </xf>
    <xf numFmtId="226" fontId="5" fillId="0" borderId="49" xfId="49" applyNumberFormat="1" applyFont="1" applyFill="1" applyBorder="1" applyAlignment="1" applyProtection="1">
      <alignment horizontal="right" vertical="center"/>
      <protection/>
    </xf>
    <xf numFmtId="226" fontId="7" fillId="0" borderId="50" xfId="49" applyNumberFormat="1" applyFont="1" applyFill="1" applyBorder="1" applyAlignment="1" applyProtection="1">
      <alignment horizontal="center" vertical="center"/>
      <protection/>
    </xf>
    <xf numFmtId="226" fontId="7" fillId="0" borderId="51" xfId="49" applyNumberFormat="1" applyFont="1" applyFill="1" applyBorder="1" applyAlignment="1" applyProtection="1">
      <alignment horizontal="right" vertical="center"/>
      <protection/>
    </xf>
    <xf numFmtId="226" fontId="5" fillId="0" borderId="0" xfId="49" applyNumberFormat="1" applyFont="1" applyFill="1" applyAlignment="1" applyProtection="1">
      <alignment horizontal="right" vertical="center"/>
      <protection/>
    </xf>
    <xf numFmtId="38" fontId="5" fillId="0" borderId="0" xfId="49" applyFont="1" applyFill="1" applyBorder="1" applyAlignment="1" applyProtection="1">
      <alignment horizontal="left" vertical="center"/>
      <protection/>
    </xf>
    <xf numFmtId="38" fontId="11" fillId="0" borderId="0" xfId="49" applyFont="1" applyFill="1" applyBorder="1" applyAlignment="1" applyProtection="1">
      <alignment horizontal="left" vertical="center"/>
      <protection/>
    </xf>
    <xf numFmtId="38" fontId="5" fillId="0" borderId="0" xfId="49" applyFont="1" applyFill="1" applyBorder="1" applyAlignment="1" applyProtection="1">
      <alignment horizontal="right" vertical="center"/>
      <protection/>
    </xf>
    <xf numFmtId="38" fontId="5" fillId="0" borderId="0" xfId="49" applyFont="1" applyFill="1" applyAlignment="1" applyProtection="1">
      <alignment horizontal="left" vertical="center"/>
      <protection/>
    </xf>
    <xf numFmtId="38" fontId="7" fillId="0" borderId="0" xfId="49" applyFont="1" applyFill="1" applyBorder="1" applyAlignment="1" applyProtection="1">
      <alignment horizontal="left" vertical="center"/>
      <protection/>
    </xf>
    <xf numFmtId="38" fontId="7" fillId="0" borderId="24" xfId="49" applyFont="1" applyFill="1" applyBorder="1" applyAlignment="1" applyProtection="1">
      <alignment horizontal="left" vertical="center"/>
      <protection/>
    </xf>
    <xf numFmtId="38" fontId="7" fillId="0" borderId="20" xfId="49" applyFont="1" applyFill="1" applyBorder="1" applyAlignment="1" applyProtection="1">
      <alignment horizontal="left" vertical="center"/>
      <protection/>
    </xf>
    <xf numFmtId="38" fontId="7" fillId="0" borderId="25" xfId="49" applyFont="1" applyFill="1" applyBorder="1" applyAlignment="1" applyProtection="1">
      <alignment horizontal="left" vertical="center"/>
      <protection/>
    </xf>
    <xf numFmtId="38" fontId="7" fillId="0" borderId="0" xfId="49" applyFont="1" applyFill="1" applyAlignment="1" applyProtection="1">
      <alignment horizontal="left" vertical="center"/>
      <protection/>
    </xf>
    <xf numFmtId="38" fontId="7" fillId="0" borderId="16" xfId="49" applyFont="1" applyFill="1" applyBorder="1" applyAlignment="1" applyProtection="1">
      <alignment horizontal="left" vertical="center"/>
      <protection/>
    </xf>
    <xf numFmtId="38" fontId="5" fillId="0" borderId="26" xfId="49" applyFont="1" applyFill="1" applyBorder="1" applyAlignment="1" applyProtection="1">
      <alignment horizontal="right" vertical="center"/>
      <protection/>
    </xf>
    <xf numFmtId="38" fontId="7" fillId="0" borderId="16" xfId="49" applyFont="1" applyFill="1" applyBorder="1" applyAlignment="1" applyProtection="1">
      <alignment horizontal="right" vertical="center"/>
      <protection/>
    </xf>
    <xf numFmtId="0" fontId="6" fillId="0" borderId="0" xfId="61" applyFont="1" applyBorder="1" applyAlignment="1" applyProtection="1">
      <alignment horizontal="right" vertical="center"/>
      <protection/>
    </xf>
    <xf numFmtId="38" fontId="7" fillId="0" borderId="27" xfId="49" applyFont="1" applyFill="1" applyBorder="1" applyAlignment="1" applyProtection="1">
      <alignment horizontal="left" vertical="center"/>
      <protection/>
    </xf>
    <xf numFmtId="38" fontId="7" fillId="0" borderId="28" xfId="49" applyFont="1" applyFill="1" applyBorder="1" applyAlignment="1" applyProtection="1">
      <alignment horizontal="left" vertical="center"/>
      <protection/>
    </xf>
    <xf numFmtId="38" fontId="5" fillId="0" borderId="29" xfId="49" applyFont="1" applyFill="1" applyBorder="1" applyAlignment="1" applyProtection="1">
      <alignment horizontal="center" vertical="center"/>
      <protection/>
    </xf>
    <xf numFmtId="38" fontId="5" fillId="0" borderId="30" xfId="49" applyFont="1" applyFill="1" applyBorder="1" applyAlignment="1" applyProtection="1">
      <alignment horizontal="center" vertical="center"/>
      <protection/>
    </xf>
    <xf numFmtId="38" fontId="5" fillId="0" borderId="31" xfId="49" applyFont="1" applyFill="1" applyBorder="1" applyAlignment="1" applyProtection="1">
      <alignment horizontal="center" vertical="center"/>
      <protection/>
    </xf>
    <xf numFmtId="38" fontId="7" fillId="0" borderId="32" xfId="49" applyFont="1" applyFill="1" applyBorder="1" applyAlignment="1" applyProtection="1">
      <alignment horizontal="left" vertical="center"/>
      <protection/>
    </xf>
    <xf numFmtId="38" fontId="7" fillId="0" borderId="33" xfId="49" applyFont="1" applyFill="1" applyBorder="1" applyAlignment="1" applyProtection="1">
      <alignment horizontal="left" vertical="center"/>
      <protection/>
    </xf>
    <xf numFmtId="38" fontId="7" fillId="0" borderId="34" xfId="49" applyFont="1" applyFill="1" applyBorder="1" applyAlignment="1" applyProtection="1">
      <alignment horizontal="left" vertical="center"/>
      <protection/>
    </xf>
    <xf numFmtId="0" fontId="5" fillId="0" borderId="35" xfId="61" applyFont="1" applyBorder="1" applyAlignment="1" applyProtection="1">
      <alignment horizontal="center" vertical="center"/>
      <protection/>
    </xf>
    <xf numFmtId="38" fontId="5" fillId="0" borderId="36" xfId="49" applyFont="1" applyFill="1" applyBorder="1" applyAlignment="1" applyProtection="1">
      <alignment horizontal="right" vertical="center"/>
      <protection/>
    </xf>
    <xf numFmtId="38" fontId="5" fillId="0" borderId="37" xfId="49" applyFont="1" applyFill="1" applyBorder="1" applyAlignment="1" applyProtection="1">
      <alignment horizontal="right" vertical="center"/>
      <protection/>
    </xf>
    <xf numFmtId="38" fontId="12" fillId="0" borderId="27" xfId="49" applyFont="1" applyFill="1" applyBorder="1" applyAlignment="1" applyProtection="1">
      <alignment horizontal="left" vertical="center"/>
      <protection/>
    </xf>
    <xf numFmtId="38" fontId="12" fillId="0" borderId="0" xfId="49" applyFont="1" applyFill="1" applyBorder="1" applyAlignment="1" applyProtection="1">
      <alignment horizontal="left" vertical="center"/>
      <protection/>
    </xf>
    <xf numFmtId="206" fontId="5" fillId="0" borderId="0" xfId="61" applyNumberFormat="1" applyFont="1" applyBorder="1" applyAlignment="1" applyProtection="1">
      <alignment horizontal="right" vertical="center"/>
      <protection/>
    </xf>
    <xf numFmtId="0" fontId="6" fillId="0" borderId="15" xfId="61" applyFont="1" applyBorder="1" applyAlignment="1" applyProtection="1">
      <alignment horizontal="center" vertical="center"/>
      <protection/>
    </xf>
    <xf numFmtId="217" fontId="7" fillId="0" borderId="29" xfId="49" applyNumberFormat="1" applyFont="1" applyFill="1" applyBorder="1" applyAlignment="1" applyProtection="1">
      <alignment horizontal="right" vertical="center"/>
      <protection/>
    </xf>
    <xf numFmtId="217" fontId="7" fillId="0" borderId="30" xfId="49" applyNumberFormat="1" applyFont="1" applyFill="1" applyBorder="1" applyAlignment="1" applyProtection="1">
      <alignment horizontal="right" vertical="center"/>
      <protection/>
    </xf>
    <xf numFmtId="38" fontId="7" fillId="0" borderId="0" xfId="49" applyFont="1" applyFill="1" applyBorder="1" applyAlignment="1" applyProtection="1">
      <alignment horizontal="left" vertical="center" wrapText="1"/>
      <protection/>
    </xf>
    <xf numFmtId="217" fontId="6" fillId="0" borderId="0" xfId="49" applyNumberFormat="1" applyFont="1" applyFill="1" applyBorder="1" applyAlignment="1" applyProtection="1">
      <alignment horizontal="right" vertical="center"/>
      <protection/>
    </xf>
    <xf numFmtId="217" fontId="6" fillId="0" borderId="15" xfId="49" applyNumberFormat="1" applyFont="1" applyFill="1" applyBorder="1" applyAlignment="1" applyProtection="1">
      <alignment horizontal="right" vertical="center"/>
      <protection/>
    </xf>
    <xf numFmtId="217" fontId="6" fillId="0" borderId="30" xfId="49" applyNumberFormat="1" applyFont="1" applyFill="1" applyBorder="1" applyAlignment="1" applyProtection="1">
      <alignment horizontal="right" vertical="center"/>
      <protection/>
    </xf>
    <xf numFmtId="38" fontId="7" fillId="0" borderId="10" xfId="49" applyFont="1" applyFill="1" applyBorder="1" applyAlignment="1" applyProtection="1">
      <alignment horizontal="left" vertical="center"/>
      <protection/>
    </xf>
    <xf numFmtId="217" fontId="7" fillId="0" borderId="10" xfId="49" applyNumberFormat="1" applyFont="1" applyFill="1" applyBorder="1" applyAlignment="1" applyProtection="1">
      <alignment horizontal="center" vertical="center"/>
      <protection/>
    </xf>
    <xf numFmtId="217" fontId="6" fillId="0" borderId="10" xfId="49" applyNumberFormat="1" applyFont="1" applyFill="1" applyBorder="1" applyAlignment="1" applyProtection="1">
      <alignment horizontal="right" vertical="center"/>
      <protection/>
    </xf>
    <xf numFmtId="38" fontId="7" fillId="0" borderId="10" xfId="49" applyFont="1" applyFill="1" applyBorder="1" applyAlignment="1" applyProtection="1">
      <alignment horizontal="center" vertical="center"/>
      <protection/>
    </xf>
    <xf numFmtId="217" fontId="7" fillId="0" borderId="30" xfId="49" applyNumberFormat="1" applyFont="1" applyFill="1" applyBorder="1" applyAlignment="1" applyProtection="1">
      <alignment horizontal="left" vertical="center"/>
      <protection/>
    </xf>
    <xf numFmtId="38" fontId="5" fillId="0" borderId="27" xfId="49" applyFont="1" applyFill="1" applyBorder="1" applyAlignment="1" applyProtection="1">
      <alignment vertical="center"/>
      <protection/>
    </xf>
    <xf numFmtId="38" fontId="7" fillId="0" borderId="0" xfId="49" applyFont="1" applyFill="1" applyBorder="1" applyAlignment="1" applyProtection="1">
      <alignment horizontal="right" vertical="center"/>
      <protection/>
    </xf>
    <xf numFmtId="38" fontId="5" fillId="0" borderId="30" xfId="49" applyFont="1" applyFill="1" applyBorder="1" applyAlignment="1" applyProtection="1">
      <alignment horizontal="left" vertical="center"/>
      <protection/>
    </xf>
    <xf numFmtId="38" fontId="7" fillId="0" borderId="11" xfId="49" applyFont="1" applyFill="1" applyBorder="1" applyAlignment="1" applyProtection="1">
      <alignment horizontal="left" vertical="center"/>
      <protection/>
    </xf>
    <xf numFmtId="38" fontId="7" fillId="0" borderId="11" xfId="49" applyFont="1" applyFill="1" applyBorder="1" applyAlignment="1" applyProtection="1">
      <alignment vertical="center" wrapText="1"/>
      <protection/>
    </xf>
    <xf numFmtId="217" fontId="7" fillId="0" borderId="11" xfId="49" applyNumberFormat="1" applyFont="1" applyFill="1" applyBorder="1" applyAlignment="1" applyProtection="1">
      <alignment horizontal="center" vertical="center"/>
      <protection/>
    </xf>
    <xf numFmtId="217" fontId="6" fillId="0" borderId="11" xfId="49" applyNumberFormat="1" applyFont="1" applyFill="1" applyBorder="1" applyAlignment="1" applyProtection="1">
      <alignment horizontal="right" vertical="center"/>
      <protection/>
    </xf>
    <xf numFmtId="38" fontId="7" fillId="0" borderId="11" xfId="49" applyFont="1" applyFill="1" applyBorder="1" applyAlignment="1" applyProtection="1">
      <alignment horizontal="center" vertical="center"/>
      <protection/>
    </xf>
    <xf numFmtId="0" fontId="6" fillId="0" borderId="10" xfId="61" applyFont="1" applyBorder="1" applyAlignment="1" applyProtection="1">
      <alignment horizontal="left" vertical="center"/>
      <protection/>
    </xf>
    <xf numFmtId="38" fontId="7" fillId="0" borderId="21" xfId="49" applyFont="1" applyFill="1" applyBorder="1" applyAlignment="1" applyProtection="1">
      <alignment horizontal="right" vertical="center"/>
      <protection/>
    </xf>
    <xf numFmtId="38" fontId="7" fillId="0" borderId="53" xfId="49" applyFont="1" applyFill="1" applyBorder="1" applyAlignment="1" applyProtection="1">
      <alignment horizontal="left" vertical="center"/>
      <protection/>
    </xf>
    <xf numFmtId="0" fontId="6" fillId="0" borderId="10" xfId="61" applyFont="1" applyBorder="1" applyAlignment="1" applyProtection="1">
      <alignment horizontal="left" vertical="center" wrapText="1"/>
      <protection/>
    </xf>
    <xf numFmtId="38" fontId="7" fillId="0" borderId="54" xfId="49" applyFont="1" applyFill="1" applyBorder="1" applyAlignment="1" applyProtection="1">
      <alignment horizontal="left" vertical="center"/>
      <protection/>
    </xf>
    <xf numFmtId="38" fontId="7" fillId="0" borderId="27" xfId="49" applyFont="1" applyFill="1" applyBorder="1" applyAlignment="1" applyProtection="1">
      <alignment vertical="center" wrapText="1"/>
      <protection/>
    </xf>
    <xf numFmtId="0" fontId="0" fillId="0" borderId="15" xfId="0" applyBorder="1" applyAlignment="1" applyProtection="1">
      <alignment vertical="center"/>
      <protection/>
    </xf>
    <xf numFmtId="0" fontId="0" fillId="0" borderId="27" xfId="0" applyBorder="1" applyAlignment="1" applyProtection="1">
      <alignment vertical="center"/>
      <protection/>
    </xf>
    <xf numFmtId="0" fontId="0" fillId="0" borderId="0" xfId="0" applyAlignment="1" applyProtection="1">
      <alignment vertical="center"/>
      <protection/>
    </xf>
    <xf numFmtId="217" fontId="7" fillId="0" borderId="0" xfId="49" applyNumberFormat="1" applyFont="1" applyFill="1" applyBorder="1" applyAlignment="1" applyProtection="1">
      <alignment horizontal="left" vertical="center"/>
      <protection/>
    </xf>
    <xf numFmtId="38" fontId="7" fillId="0" borderId="43" xfId="49" applyFont="1" applyFill="1" applyBorder="1" applyAlignment="1" applyProtection="1">
      <alignment horizontal="left" vertical="center"/>
      <protection/>
    </xf>
    <xf numFmtId="38" fontId="7" fillId="0" borderId="12" xfId="49" applyFont="1" applyFill="1" applyBorder="1" applyAlignment="1" applyProtection="1">
      <alignment horizontal="left" vertical="center"/>
      <protection/>
    </xf>
    <xf numFmtId="217" fontId="7" fillId="0" borderId="12" xfId="49" applyNumberFormat="1" applyFont="1" applyFill="1" applyBorder="1" applyAlignment="1" applyProtection="1">
      <alignment horizontal="center" vertical="center"/>
      <protection/>
    </xf>
    <xf numFmtId="217" fontId="6" fillId="0" borderId="12" xfId="49" applyNumberFormat="1" applyFont="1" applyFill="1" applyBorder="1" applyAlignment="1" applyProtection="1">
      <alignment horizontal="right" vertical="center"/>
      <protection/>
    </xf>
    <xf numFmtId="38" fontId="7" fillId="0" borderId="12" xfId="49" applyFont="1" applyFill="1" applyBorder="1" applyAlignment="1" applyProtection="1">
      <alignment horizontal="center" vertical="center"/>
      <protection/>
    </xf>
    <xf numFmtId="38" fontId="7" fillId="0" borderId="55" xfId="49" applyFont="1" applyFill="1" applyBorder="1" applyAlignment="1" applyProtection="1">
      <alignment horizontal="left" vertical="center"/>
      <protection/>
    </xf>
    <xf numFmtId="217" fontId="5" fillId="0" borderId="31" xfId="49" applyNumberFormat="1" applyFont="1" applyFill="1" applyBorder="1" applyAlignment="1" applyProtection="1">
      <alignment horizontal="right" vertical="center"/>
      <protection/>
    </xf>
    <xf numFmtId="38" fontId="7" fillId="0" borderId="45" xfId="49" applyFont="1" applyFill="1" applyBorder="1" applyAlignment="1" applyProtection="1">
      <alignment horizontal="left" vertical="center"/>
      <protection/>
    </xf>
    <xf numFmtId="38" fontId="7" fillId="0" borderId="14" xfId="49" applyFont="1" applyFill="1" applyBorder="1" applyAlignment="1" applyProtection="1">
      <alignment horizontal="left" vertical="center"/>
      <protection/>
    </xf>
    <xf numFmtId="217" fontId="7" fillId="0" borderId="14" xfId="49" applyNumberFormat="1" applyFont="1" applyFill="1" applyBorder="1" applyAlignment="1" applyProtection="1">
      <alignment horizontal="center" vertical="center"/>
      <protection/>
    </xf>
    <xf numFmtId="38" fontId="7" fillId="0" borderId="47" xfId="49" applyFont="1" applyFill="1" applyBorder="1" applyAlignment="1" applyProtection="1">
      <alignment horizontal="left" vertical="center"/>
      <protection/>
    </xf>
    <xf numFmtId="217" fontId="5" fillId="0" borderId="48" xfId="49" applyNumberFormat="1" applyFont="1" applyFill="1" applyBorder="1" applyAlignment="1" applyProtection="1">
      <alignment horizontal="right" vertical="center"/>
      <protection/>
    </xf>
    <xf numFmtId="38" fontId="7" fillId="0" borderId="56" xfId="49" applyFont="1" applyFill="1" applyBorder="1" applyAlignment="1" applyProtection="1">
      <alignment horizontal="center" vertical="center"/>
      <protection/>
    </xf>
    <xf numFmtId="38" fontId="12" fillId="0" borderId="30" xfId="49" applyFont="1" applyFill="1" applyBorder="1" applyAlignment="1" applyProtection="1">
      <alignment horizontal="left" vertical="center"/>
      <protection/>
    </xf>
    <xf numFmtId="38" fontId="7" fillId="0" borderId="57" xfId="49" applyFont="1" applyFill="1" applyBorder="1" applyAlignment="1" applyProtection="1">
      <alignment horizontal="left" vertical="center"/>
      <protection/>
    </xf>
    <xf numFmtId="217" fontId="5" fillId="0" borderId="58" xfId="49" applyNumberFormat="1" applyFont="1" applyFill="1" applyBorder="1" applyAlignment="1" applyProtection="1">
      <alignment horizontal="right" vertical="center"/>
      <protection/>
    </xf>
    <xf numFmtId="217" fontId="7" fillId="0" borderId="19" xfId="49" applyNumberFormat="1" applyFont="1" applyFill="1" applyBorder="1" applyAlignment="1" applyProtection="1">
      <alignment horizontal="center" vertical="center"/>
      <protection/>
    </xf>
    <xf numFmtId="217" fontId="5" fillId="0" borderId="59" xfId="49" applyNumberFormat="1" applyFont="1" applyFill="1" applyBorder="1" applyAlignment="1" applyProtection="1">
      <alignment horizontal="right" vertical="center"/>
      <protection/>
    </xf>
    <xf numFmtId="38" fontId="7" fillId="0" borderId="19" xfId="49" applyFont="1" applyFill="1" applyBorder="1" applyAlignment="1" applyProtection="1">
      <alignment horizontal="left" vertical="center"/>
      <protection/>
    </xf>
    <xf numFmtId="38" fontId="12" fillId="0" borderId="49" xfId="49" applyFont="1" applyFill="1" applyBorder="1" applyAlignment="1" applyProtection="1">
      <alignment horizontal="center" vertical="center"/>
      <protection/>
    </xf>
    <xf numFmtId="217" fontId="7" fillId="0" borderId="50" xfId="49" applyNumberFormat="1" applyFont="1" applyFill="1" applyBorder="1" applyAlignment="1" applyProtection="1">
      <alignment horizontal="right" vertical="center"/>
      <protection/>
    </xf>
    <xf numFmtId="217" fontId="5" fillId="0" borderId="50" xfId="49" applyNumberFormat="1" applyFont="1" applyFill="1" applyBorder="1" applyAlignment="1" applyProtection="1">
      <alignment horizontal="right" vertical="center"/>
      <protection/>
    </xf>
    <xf numFmtId="217" fontId="7" fillId="0" borderId="51" xfId="49" applyNumberFormat="1" applyFont="1" applyFill="1" applyBorder="1" applyAlignment="1" applyProtection="1">
      <alignment horizontal="center" vertical="center"/>
      <protection/>
    </xf>
    <xf numFmtId="217" fontId="7" fillId="0" borderId="52" xfId="49" applyNumberFormat="1" applyFont="1" applyFill="1" applyBorder="1" applyAlignment="1" applyProtection="1">
      <alignment horizontal="right" vertical="center"/>
      <protection/>
    </xf>
    <xf numFmtId="217" fontId="5" fillId="0" borderId="60" xfId="49" applyNumberFormat="1" applyFont="1" applyFill="1" applyBorder="1" applyAlignment="1" applyProtection="1">
      <alignment horizontal="right" vertical="center"/>
      <protection/>
    </xf>
    <xf numFmtId="0" fontId="13" fillId="0" borderId="50" xfId="61" applyFont="1" applyFill="1" applyBorder="1" applyAlignment="1" applyProtection="1">
      <alignment vertical="center"/>
      <protection/>
    </xf>
    <xf numFmtId="206" fontId="7" fillId="0" borderId="50" xfId="61" applyNumberFormat="1" applyFont="1" applyFill="1" applyBorder="1" applyAlignment="1" applyProtection="1">
      <alignment vertical="center"/>
      <protection/>
    </xf>
    <xf numFmtId="217" fontId="7" fillId="0" borderId="50" xfId="49" applyNumberFormat="1" applyFont="1" applyFill="1" applyBorder="1" applyAlignment="1" applyProtection="1">
      <alignment horizontal="center" vertical="center"/>
      <protection/>
    </xf>
    <xf numFmtId="38" fontId="7" fillId="0" borderId="50" xfId="49" applyFont="1" applyFill="1" applyBorder="1" applyAlignment="1" applyProtection="1">
      <alignment horizontal="left" vertical="center"/>
      <protection/>
    </xf>
    <xf numFmtId="38" fontId="7" fillId="0" borderId="50" xfId="49" applyFont="1" applyFill="1" applyBorder="1" applyAlignment="1" applyProtection="1">
      <alignment horizontal="right" vertical="center"/>
      <protection/>
    </xf>
    <xf numFmtId="217" fontId="5" fillId="0" borderId="49" xfId="49" applyNumberFormat="1" applyFont="1" applyFill="1" applyBorder="1" applyAlignment="1" applyProtection="1">
      <alignment horizontal="right" vertical="center"/>
      <protection/>
    </xf>
    <xf numFmtId="38" fontId="5" fillId="0" borderId="0" xfId="49" applyFont="1" applyFill="1" applyAlignment="1" applyProtection="1">
      <alignment horizontal="center" vertical="center"/>
      <protection/>
    </xf>
    <xf numFmtId="38" fontId="5" fillId="0" borderId="0" xfId="49" applyFont="1" applyFill="1" applyAlignment="1" applyProtection="1">
      <alignment horizontal="right" vertical="center"/>
      <protection/>
    </xf>
    <xf numFmtId="226" fontId="5" fillId="0" borderId="16" xfId="49" applyNumberFormat="1" applyFont="1" applyBorder="1" applyAlignment="1" applyProtection="1">
      <alignment horizontal="right" vertical="center"/>
      <protection/>
    </xf>
    <xf numFmtId="226" fontId="5" fillId="0" borderId="0" xfId="49" applyNumberFormat="1" applyFont="1" applyAlignment="1" applyProtection="1">
      <alignment horizontal="center" vertical="center"/>
      <protection/>
    </xf>
    <xf numFmtId="226" fontId="5" fillId="0" borderId="0" xfId="49" applyNumberFormat="1" applyFont="1" applyBorder="1" applyAlignment="1" applyProtection="1">
      <alignment horizontal="right" vertical="center"/>
      <protection/>
    </xf>
    <xf numFmtId="226" fontId="6" fillId="0" borderId="0" xfId="49" applyNumberFormat="1" applyFont="1" applyFill="1" applyBorder="1" applyAlignment="1" applyProtection="1">
      <alignment vertical="center"/>
      <protection/>
    </xf>
    <xf numFmtId="38" fontId="6" fillId="0" borderId="0" xfId="49" applyFont="1" applyFill="1" applyBorder="1" applyAlignment="1" applyProtection="1">
      <alignment vertical="center"/>
      <protection/>
    </xf>
    <xf numFmtId="226" fontId="7" fillId="0" borderId="61" xfId="49" applyNumberFormat="1" applyFont="1" applyFill="1" applyBorder="1" applyAlignment="1">
      <alignment horizontal="right" vertical="center"/>
    </xf>
    <xf numFmtId="226" fontId="7" fillId="0" borderId="62" xfId="49" applyNumberFormat="1" applyFont="1" applyFill="1" applyBorder="1" applyAlignment="1">
      <alignment horizontal="right" vertical="center"/>
    </xf>
    <xf numFmtId="217" fontId="7" fillId="0" borderId="63" xfId="49" applyNumberFormat="1" applyFont="1" applyFill="1" applyBorder="1" applyAlignment="1">
      <alignment horizontal="right" vertical="center"/>
    </xf>
    <xf numFmtId="217" fontId="7" fillId="0" borderId="62" xfId="49" applyNumberFormat="1" applyFont="1" applyFill="1" applyBorder="1" applyAlignment="1">
      <alignment horizontal="right" vertical="center"/>
    </xf>
    <xf numFmtId="217" fontId="7" fillId="0" borderId="64" xfId="49" applyNumberFormat="1" applyFont="1" applyFill="1" applyBorder="1" applyAlignment="1">
      <alignment horizontal="right" vertical="center"/>
    </xf>
    <xf numFmtId="217" fontId="7" fillId="0" borderId="61" xfId="49" applyNumberFormat="1" applyFont="1" applyFill="1" applyBorder="1" applyAlignment="1">
      <alignment horizontal="right" vertical="center"/>
    </xf>
    <xf numFmtId="226" fontId="51" fillId="0" borderId="29" xfId="49" applyNumberFormat="1" applyFont="1" applyFill="1" applyBorder="1" applyAlignment="1" applyProtection="1">
      <alignment horizontal="right" vertical="center"/>
      <protection/>
    </xf>
    <xf numFmtId="226" fontId="52" fillId="0" borderId="29" xfId="49" applyNumberFormat="1" applyFont="1" applyFill="1" applyBorder="1" applyAlignment="1" applyProtection="1">
      <alignment horizontal="right" vertical="center"/>
      <protection/>
    </xf>
    <xf numFmtId="226" fontId="51" fillId="0" borderId="65" xfId="49" applyNumberFormat="1" applyFont="1" applyFill="1" applyBorder="1" applyAlignment="1" applyProtection="1">
      <alignment horizontal="right" vertical="center"/>
      <protection/>
    </xf>
    <xf numFmtId="226" fontId="52" fillId="0" borderId="65" xfId="49" applyNumberFormat="1" applyFont="1" applyFill="1" applyBorder="1" applyAlignment="1" applyProtection="1">
      <alignment horizontal="right" vertical="center"/>
      <protection/>
    </xf>
    <xf numFmtId="226" fontId="51" fillId="35" borderId="21" xfId="49" applyNumberFormat="1" applyFont="1" applyFill="1" applyBorder="1" applyAlignment="1" applyProtection="1">
      <alignment horizontal="center" vertical="center" wrapText="1"/>
      <protection/>
    </xf>
    <xf numFmtId="226" fontId="52" fillId="35" borderId="65" xfId="49" applyNumberFormat="1" applyFont="1" applyFill="1" applyBorder="1" applyAlignment="1" applyProtection="1">
      <alignment vertical="center"/>
      <protection/>
    </xf>
    <xf numFmtId="226" fontId="52" fillId="35" borderId="65" xfId="49" applyNumberFormat="1" applyFont="1" applyFill="1" applyBorder="1" applyAlignment="1" applyProtection="1">
      <alignment horizontal="right" vertical="center"/>
      <protection/>
    </xf>
    <xf numFmtId="226" fontId="52" fillId="35" borderId="65" xfId="49" applyNumberFormat="1" applyFont="1" applyFill="1" applyBorder="1" applyAlignment="1" applyProtection="1">
      <alignment vertical="center"/>
      <protection locked="0"/>
    </xf>
    <xf numFmtId="226" fontId="51" fillId="35" borderId="29" xfId="49" applyNumberFormat="1" applyFont="1" applyFill="1" applyBorder="1" applyAlignment="1" applyProtection="1">
      <alignment horizontal="center" vertical="center" wrapText="1"/>
      <protection/>
    </xf>
    <xf numFmtId="226" fontId="51" fillId="35" borderId="66" xfId="49" applyNumberFormat="1" applyFont="1" applyFill="1" applyBorder="1" applyAlignment="1" applyProtection="1">
      <alignment horizontal="center" vertical="center" wrapText="1"/>
      <protection/>
    </xf>
    <xf numFmtId="226" fontId="52" fillId="35" borderId="66" xfId="49" applyNumberFormat="1" applyFont="1" applyFill="1" applyBorder="1" applyAlignment="1" applyProtection="1">
      <alignment vertical="center"/>
      <protection locked="0"/>
    </xf>
    <xf numFmtId="226" fontId="52" fillId="35" borderId="66" xfId="49" applyNumberFormat="1" applyFont="1" applyFill="1" applyBorder="1" applyAlignment="1" applyProtection="1">
      <alignment vertical="center"/>
      <protection/>
    </xf>
    <xf numFmtId="226" fontId="6" fillId="0" borderId="67" xfId="49" applyNumberFormat="1" applyFont="1" applyFill="1" applyBorder="1" applyAlignment="1" applyProtection="1">
      <alignment horizontal="right" vertical="center"/>
      <protection/>
    </xf>
    <xf numFmtId="217" fontId="6" fillId="0" borderId="17" xfId="49" applyNumberFormat="1" applyFont="1" applyFill="1" applyBorder="1" applyAlignment="1" applyProtection="1">
      <alignment horizontal="right" vertical="center"/>
      <protection/>
    </xf>
    <xf numFmtId="226" fontId="52" fillId="36" borderId="65" xfId="49" applyNumberFormat="1" applyFont="1" applyFill="1" applyBorder="1" applyAlignment="1" applyProtection="1">
      <alignment vertical="center"/>
      <protection/>
    </xf>
    <xf numFmtId="226" fontId="10" fillId="0" borderId="0" xfId="49" applyNumberFormat="1" applyFont="1" applyBorder="1" applyAlignment="1" applyProtection="1">
      <alignment horizontal="center" vertical="center"/>
      <protection locked="0"/>
    </xf>
    <xf numFmtId="226" fontId="52" fillId="0" borderId="63" xfId="49" applyNumberFormat="1" applyFont="1" applyFill="1" applyBorder="1" applyAlignment="1" applyProtection="1">
      <alignment horizontal="center" vertical="center" wrapText="1"/>
      <protection/>
    </xf>
    <xf numFmtId="226" fontId="52" fillId="0" borderId="29" xfId="49" applyNumberFormat="1" applyFont="1" applyFill="1" applyBorder="1" applyAlignment="1" applyProtection="1">
      <alignment horizontal="center" vertical="center" wrapText="1"/>
      <protection/>
    </xf>
    <xf numFmtId="226" fontId="6" fillId="0" borderId="0" xfId="49" applyNumberFormat="1" applyFont="1" applyFill="1" applyBorder="1" applyAlignment="1" applyProtection="1">
      <alignment horizontal="left" vertical="center" wrapText="1"/>
      <protection/>
    </xf>
    <xf numFmtId="226" fontId="6" fillId="0" borderId="63" xfId="49" applyNumberFormat="1" applyFont="1" applyBorder="1" applyAlignment="1" applyProtection="1">
      <alignment horizontal="center" vertical="center" wrapText="1"/>
      <protection/>
    </xf>
    <xf numFmtId="226" fontId="6" fillId="0" borderId="29" xfId="49" applyNumberFormat="1" applyFont="1" applyBorder="1" applyAlignment="1" applyProtection="1">
      <alignment horizontal="center" vertical="center" wrapText="1"/>
      <protection/>
    </xf>
    <xf numFmtId="226" fontId="51" fillId="0" borderId="63" xfId="49" applyNumberFormat="1" applyFont="1" applyFill="1" applyBorder="1" applyAlignment="1" applyProtection="1">
      <alignment horizontal="center" vertical="center" wrapText="1"/>
      <protection/>
    </xf>
    <xf numFmtId="226" fontId="51" fillId="0" borderId="29" xfId="49" applyNumberFormat="1" applyFont="1" applyFill="1" applyBorder="1" applyAlignment="1" applyProtection="1">
      <alignment horizontal="center" vertical="center" wrapText="1"/>
      <protection/>
    </xf>
    <xf numFmtId="226" fontId="52" fillId="35" borderId="68" xfId="49" applyNumberFormat="1" applyFont="1" applyFill="1" applyBorder="1" applyAlignment="1" applyProtection="1">
      <alignment horizontal="center" vertical="center"/>
      <protection/>
    </xf>
    <xf numFmtId="226" fontId="52" fillId="35" borderId="69" xfId="49" applyNumberFormat="1" applyFont="1" applyFill="1" applyBorder="1" applyAlignment="1" applyProtection="1">
      <alignment horizontal="center" vertical="center"/>
      <protection/>
    </xf>
    <xf numFmtId="226" fontId="52" fillId="35" borderId="70" xfId="49" applyNumberFormat="1" applyFont="1" applyFill="1" applyBorder="1" applyAlignment="1" applyProtection="1">
      <alignment horizontal="center" vertical="center"/>
      <protection/>
    </xf>
    <xf numFmtId="226" fontId="6" fillId="0" borderId="0" xfId="49" applyNumberFormat="1" applyFont="1" applyFill="1" applyBorder="1" applyAlignment="1" applyProtection="1">
      <alignment horizontal="left" vertical="top" wrapText="1"/>
      <protection/>
    </xf>
    <xf numFmtId="226" fontId="6" fillId="0" borderId="0" xfId="49" applyNumberFormat="1" applyFont="1" applyFill="1" applyBorder="1" applyAlignment="1" applyProtection="1">
      <alignment horizontal="left" vertical="top"/>
      <protection/>
    </xf>
    <xf numFmtId="226" fontId="7" fillId="0" borderId="71" xfId="49" applyNumberFormat="1" applyFont="1" applyFill="1" applyBorder="1" applyAlignment="1" applyProtection="1">
      <alignment horizontal="left" vertical="center" wrapText="1"/>
      <protection/>
    </xf>
    <xf numFmtId="226" fontId="7" fillId="0" borderId="10" xfId="49" applyNumberFormat="1" applyFont="1" applyFill="1" applyBorder="1" applyAlignment="1" applyProtection="1">
      <alignment horizontal="left" vertical="center" wrapText="1"/>
      <protection/>
    </xf>
    <xf numFmtId="226" fontId="5" fillId="0" borderId="72" xfId="49" applyNumberFormat="1" applyFont="1" applyFill="1" applyBorder="1" applyAlignment="1" applyProtection="1">
      <alignment horizontal="center" vertical="center"/>
      <protection/>
    </xf>
    <xf numFmtId="226" fontId="5" fillId="0" borderId="13" xfId="49" applyNumberFormat="1" applyFont="1" applyFill="1" applyBorder="1" applyAlignment="1" applyProtection="1">
      <alignment horizontal="center" vertical="center"/>
      <protection/>
    </xf>
    <xf numFmtId="226" fontId="5" fillId="0" borderId="18" xfId="49" applyNumberFormat="1" applyFont="1" applyFill="1" applyBorder="1" applyAlignment="1" applyProtection="1">
      <alignment horizontal="center" vertical="center"/>
      <protection/>
    </xf>
    <xf numFmtId="226" fontId="5" fillId="0" borderId="32" xfId="49" applyNumberFormat="1" applyFont="1" applyFill="1" applyBorder="1" applyAlignment="1" applyProtection="1">
      <alignment horizontal="center" vertical="center"/>
      <protection/>
    </xf>
    <xf numFmtId="226" fontId="5" fillId="0" borderId="33" xfId="49" applyNumberFormat="1" applyFont="1" applyFill="1" applyBorder="1" applyAlignment="1" applyProtection="1">
      <alignment horizontal="center" vertical="center"/>
      <protection/>
    </xf>
    <xf numFmtId="226" fontId="5" fillId="0" borderId="35" xfId="49" applyNumberFormat="1" applyFont="1" applyFill="1" applyBorder="1" applyAlignment="1" applyProtection="1">
      <alignment horizontal="center" vertical="center"/>
      <protection/>
    </xf>
    <xf numFmtId="226" fontId="5" fillId="0" borderId="33" xfId="61" applyNumberFormat="1" applyFont="1" applyBorder="1" applyAlignment="1" applyProtection="1">
      <alignment horizontal="right" vertical="center"/>
      <protection/>
    </xf>
    <xf numFmtId="226" fontId="7" fillId="0" borderId="73" xfId="49" applyNumberFormat="1" applyFont="1" applyFill="1" applyBorder="1" applyAlignment="1" applyProtection="1">
      <alignment horizontal="center" vertical="center" wrapText="1"/>
      <protection/>
    </xf>
    <xf numFmtId="226" fontId="7" fillId="0" borderId="74" xfId="49" applyNumberFormat="1" applyFont="1" applyFill="1" applyBorder="1" applyAlignment="1" applyProtection="1">
      <alignment horizontal="center" vertical="center" wrapText="1"/>
      <protection/>
    </xf>
    <xf numFmtId="226" fontId="5" fillId="0" borderId="27" xfId="49" applyNumberFormat="1" applyFont="1" applyFill="1" applyBorder="1" applyAlignment="1" applyProtection="1">
      <alignment horizontal="center" vertical="center"/>
      <protection/>
    </xf>
    <xf numFmtId="226" fontId="5" fillId="0" borderId="0" xfId="49" applyNumberFormat="1" applyFont="1" applyFill="1" applyBorder="1" applyAlignment="1" applyProtection="1">
      <alignment horizontal="center" vertical="center"/>
      <protection/>
    </xf>
    <xf numFmtId="226" fontId="5" fillId="0" borderId="28" xfId="61" applyNumberFormat="1" applyFont="1" applyBorder="1" applyAlignment="1" applyProtection="1">
      <alignment horizontal="center" vertical="center"/>
      <protection/>
    </xf>
    <xf numFmtId="226" fontId="7" fillId="0" borderId="75" xfId="49" applyNumberFormat="1" applyFont="1" applyFill="1" applyBorder="1" applyAlignment="1" applyProtection="1">
      <alignment horizontal="center" vertical="center" wrapText="1"/>
      <protection/>
    </xf>
    <xf numFmtId="226" fontId="7" fillId="0" borderId="76" xfId="49" applyNumberFormat="1" applyFont="1" applyFill="1" applyBorder="1" applyAlignment="1" applyProtection="1">
      <alignment horizontal="center" vertical="center" wrapText="1"/>
      <protection/>
    </xf>
    <xf numFmtId="226" fontId="6" fillId="0" borderId="31" xfId="61" applyNumberFormat="1" applyFont="1" applyBorder="1" applyAlignment="1" applyProtection="1">
      <alignment horizontal="center" vertical="center" textRotation="255" shrinkToFit="1"/>
      <protection/>
    </xf>
    <xf numFmtId="226" fontId="6" fillId="0" borderId="30" xfId="61" applyNumberFormat="1" applyFont="1" applyBorder="1" applyAlignment="1" applyProtection="1">
      <alignment horizontal="center" vertical="center" textRotation="255" shrinkToFit="1"/>
      <protection/>
    </xf>
    <xf numFmtId="226" fontId="7" fillId="0" borderId="27" xfId="49" applyNumberFormat="1" applyFont="1" applyFill="1" applyBorder="1" applyAlignment="1" applyProtection="1">
      <alignment horizontal="left" vertical="top" wrapText="1"/>
      <protection/>
    </xf>
    <xf numFmtId="226" fontId="7" fillId="0" borderId="0" xfId="49" applyNumberFormat="1" applyFont="1" applyFill="1" applyBorder="1" applyAlignment="1" applyProtection="1">
      <alignment horizontal="left" vertical="top" wrapText="1"/>
      <protection/>
    </xf>
    <xf numFmtId="226" fontId="7" fillId="0" borderId="15" xfId="49" applyNumberFormat="1" applyFont="1" applyFill="1" applyBorder="1" applyAlignment="1" applyProtection="1">
      <alignment horizontal="left" vertical="top" wrapText="1"/>
      <protection/>
    </xf>
    <xf numFmtId="226" fontId="7" fillId="0" borderId="77" xfId="49" applyNumberFormat="1" applyFont="1" applyFill="1" applyBorder="1" applyAlignment="1" applyProtection="1">
      <alignment horizontal="center" vertical="center"/>
      <protection/>
    </xf>
    <xf numFmtId="226" fontId="7" fillId="0" borderId="78" xfId="49" applyNumberFormat="1" applyFont="1" applyFill="1" applyBorder="1" applyAlignment="1" applyProtection="1">
      <alignment horizontal="center" vertical="center"/>
      <protection/>
    </xf>
    <xf numFmtId="226" fontId="5" fillId="0" borderId="0" xfId="49" applyNumberFormat="1" applyFont="1" applyFill="1" applyBorder="1" applyAlignment="1" applyProtection="1">
      <alignment horizontal="right" vertical="center"/>
      <protection/>
    </xf>
    <xf numFmtId="226" fontId="5" fillId="0" borderId="24" xfId="49" applyNumberFormat="1" applyFont="1" applyFill="1" applyBorder="1" applyAlignment="1" applyProtection="1">
      <alignment horizontal="center" vertical="center"/>
      <protection/>
    </xf>
    <xf numFmtId="226" fontId="5" fillId="0" borderId="20" xfId="49" applyNumberFormat="1" applyFont="1" applyFill="1" applyBorder="1" applyAlignment="1" applyProtection="1">
      <alignment horizontal="center" vertical="center"/>
      <protection/>
    </xf>
    <xf numFmtId="226" fontId="5" fillId="0" borderId="25" xfId="49" applyNumberFormat="1" applyFont="1" applyFill="1" applyBorder="1" applyAlignment="1" applyProtection="1">
      <alignment horizontal="center" vertical="center"/>
      <protection/>
    </xf>
    <xf numFmtId="38" fontId="5" fillId="0" borderId="24" xfId="49" applyFont="1" applyFill="1" applyBorder="1" applyAlignment="1" applyProtection="1">
      <alignment horizontal="center" vertical="center"/>
      <protection/>
    </xf>
    <xf numFmtId="0" fontId="6" fillId="0" borderId="20" xfId="61" applyFont="1" applyBorder="1" applyAlignment="1" applyProtection="1">
      <alignment horizontal="center" vertical="center"/>
      <protection/>
    </xf>
    <xf numFmtId="0" fontId="6" fillId="0" borderId="25" xfId="61" applyFont="1" applyBorder="1" applyAlignment="1" applyProtection="1">
      <alignment horizontal="center" vertical="center"/>
      <protection/>
    </xf>
    <xf numFmtId="226" fontId="5" fillId="0" borderId="16" xfId="49" applyNumberFormat="1" applyFont="1" applyFill="1" applyBorder="1" applyAlignment="1" applyProtection="1">
      <alignment horizontal="right" vertical="center"/>
      <protection/>
    </xf>
    <xf numFmtId="226" fontId="5" fillId="0" borderId="26" xfId="49" applyNumberFormat="1" applyFont="1" applyFill="1" applyBorder="1" applyAlignment="1" applyProtection="1">
      <alignment horizontal="right" vertical="center"/>
      <protection/>
    </xf>
    <xf numFmtId="226" fontId="7" fillId="0" borderId="79" xfId="49" applyNumberFormat="1" applyFont="1" applyFill="1" applyBorder="1" applyAlignment="1" applyProtection="1">
      <alignment horizontal="left" vertical="center" wrapText="1"/>
      <protection/>
    </xf>
    <xf numFmtId="226" fontId="7" fillId="0" borderId="80" xfId="49" applyNumberFormat="1" applyFont="1" applyFill="1" applyBorder="1" applyAlignment="1" applyProtection="1">
      <alignment horizontal="left" vertical="center" wrapText="1"/>
      <protection/>
    </xf>
    <xf numFmtId="226" fontId="7" fillId="0" borderId="72" xfId="49" applyNumberFormat="1" applyFont="1" applyFill="1" applyBorder="1" applyAlignment="1" applyProtection="1">
      <alignment horizontal="left" vertical="center" wrapText="1"/>
      <protection/>
    </xf>
    <xf numFmtId="226" fontId="7" fillId="0" borderId="13" xfId="49" applyNumberFormat="1" applyFont="1" applyFill="1" applyBorder="1" applyAlignment="1" applyProtection="1">
      <alignment horizontal="left" vertical="center" wrapText="1"/>
      <protection/>
    </xf>
    <xf numFmtId="226" fontId="7" fillId="0" borderId="18" xfId="49" applyNumberFormat="1" applyFont="1" applyFill="1" applyBorder="1" applyAlignment="1" applyProtection="1">
      <alignment horizontal="left" vertical="center" wrapText="1"/>
      <protection/>
    </xf>
    <xf numFmtId="226" fontId="7" fillId="0" borderId="27" xfId="49" applyNumberFormat="1" applyFont="1" applyFill="1" applyBorder="1" applyAlignment="1" applyProtection="1">
      <alignment horizontal="left" vertical="center" wrapText="1"/>
      <protection/>
    </xf>
    <xf numFmtId="226" fontId="7" fillId="0" borderId="0" xfId="49" applyNumberFormat="1" applyFont="1" applyFill="1" applyBorder="1" applyAlignment="1" applyProtection="1">
      <alignment horizontal="left" vertical="center" wrapText="1"/>
      <protection/>
    </xf>
    <xf numFmtId="226" fontId="7" fillId="0" borderId="15" xfId="49" applyNumberFormat="1" applyFont="1" applyFill="1" applyBorder="1" applyAlignment="1" applyProtection="1">
      <alignment horizontal="left" vertical="center" wrapText="1"/>
      <protection/>
    </xf>
    <xf numFmtId="226" fontId="13" fillId="0" borderId="42" xfId="49" applyNumberFormat="1" applyFont="1" applyFill="1" applyBorder="1" applyAlignment="1" applyProtection="1">
      <alignment horizontal="left" vertical="center" wrapText="1"/>
      <protection/>
    </xf>
    <xf numFmtId="226" fontId="13" fillId="0" borderId="22" xfId="49" applyNumberFormat="1" applyFont="1" applyFill="1" applyBorder="1" applyAlignment="1" applyProtection="1">
      <alignment horizontal="left" vertical="center" wrapText="1"/>
      <protection/>
    </xf>
    <xf numFmtId="226" fontId="7" fillId="0" borderId="42" xfId="49" applyNumberFormat="1" applyFont="1" applyFill="1" applyBorder="1" applyAlignment="1" applyProtection="1">
      <alignment horizontal="left" vertical="center" wrapText="1"/>
      <protection/>
    </xf>
    <xf numFmtId="226" fontId="7" fillId="0" borderId="22" xfId="49" applyNumberFormat="1" applyFont="1" applyFill="1" applyBorder="1" applyAlignment="1" applyProtection="1">
      <alignment horizontal="left" vertical="center" wrapText="1"/>
      <protection/>
    </xf>
    <xf numFmtId="38" fontId="7" fillId="0" borderId="42" xfId="49" applyFont="1" applyFill="1" applyBorder="1" applyAlignment="1" applyProtection="1">
      <alignment horizontal="left" vertical="center" wrapText="1"/>
      <protection/>
    </xf>
    <xf numFmtId="38" fontId="7" fillId="0" borderId="22" xfId="49" applyFont="1" applyFill="1" applyBorder="1" applyAlignment="1" applyProtection="1">
      <alignment horizontal="left" vertical="center" wrapText="1"/>
      <protection/>
    </xf>
    <xf numFmtId="38" fontId="7" fillId="0" borderId="72" xfId="49" applyFont="1" applyFill="1" applyBorder="1" applyAlignment="1" applyProtection="1">
      <alignment horizontal="left" vertical="center" wrapText="1"/>
      <protection/>
    </xf>
    <xf numFmtId="38" fontId="7" fillId="0" borderId="13" xfId="49" applyFont="1" applyFill="1" applyBorder="1" applyAlignment="1" applyProtection="1">
      <alignment horizontal="left" vertical="center" wrapText="1"/>
      <protection/>
    </xf>
    <xf numFmtId="38" fontId="7" fillId="0" borderId="18" xfId="49" applyFont="1" applyFill="1" applyBorder="1" applyAlignment="1" applyProtection="1">
      <alignment horizontal="left" vertical="center" wrapText="1"/>
      <protection/>
    </xf>
    <xf numFmtId="38" fontId="7" fillId="0" borderId="27" xfId="49" applyFont="1" applyFill="1" applyBorder="1" applyAlignment="1" applyProtection="1">
      <alignment horizontal="left" vertical="center" wrapText="1"/>
      <protection/>
    </xf>
    <xf numFmtId="38" fontId="7" fillId="0" borderId="0" xfId="49" applyFont="1" applyFill="1" applyBorder="1" applyAlignment="1" applyProtection="1">
      <alignment horizontal="left" vertical="center" wrapText="1"/>
      <protection/>
    </xf>
    <xf numFmtId="38" fontId="7" fillId="0" borderId="15" xfId="49" applyFont="1" applyFill="1" applyBorder="1" applyAlignment="1" applyProtection="1">
      <alignment horizontal="left" vertical="center" wrapText="1"/>
      <protection/>
    </xf>
    <xf numFmtId="38" fontId="7" fillId="0" borderId="71" xfId="49" applyFont="1" applyFill="1" applyBorder="1" applyAlignment="1" applyProtection="1">
      <alignment horizontal="left" vertical="center"/>
      <protection/>
    </xf>
    <xf numFmtId="38" fontId="7" fillId="0" borderId="10" xfId="49" applyFont="1" applyFill="1" applyBorder="1" applyAlignment="1" applyProtection="1">
      <alignment horizontal="left" vertical="center"/>
      <protection/>
    </xf>
    <xf numFmtId="38" fontId="5" fillId="0" borderId="38" xfId="49" applyFont="1" applyFill="1" applyBorder="1" applyAlignment="1" applyProtection="1">
      <alignment horizontal="left" vertical="center" wrapText="1"/>
      <protection/>
    </xf>
    <xf numFmtId="38" fontId="5" fillId="0" borderId="30" xfId="49" applyFont="1" applyFill="1" applyBorder="1" applyAlignment="1" applyProtection="1">
      <alignment horizontal="left" vertical="center" wrapText="1"/>
      <protection/>
    </xf>
    <xf numFmtId="0" fontId="6" fillId="0" borderId="10" xfId="61" applyFont="1" applyBorder="1" applyAlignment="1" applyProtection="1">
      <alignment horizontal="left" vertical="center"/>
      <protection/>
    </xf>
    <xf numFmtId="38" fontId="5" fillId="0" borderId="0" xfId="49" applyFont="1" applyFill="1" applyBorder="1" applyAlignment="1" applyProtection="1">
      <alignment horizontal="right" vertical="center"/>
      <protection/>
    </xf>
    <xf numFmtId="38" fontId="5" fillId="0" borderId="27" xfId="49" applyFont="1" applyFill="1" applyBorder="1" applyAlignment="1" applyProtection="1">
      <alignment horizontal="center" vertical="center"/>
      <protection/>
    </xf>
    <xf numFmtId="38" fontId="5" fillId="0" borderId="0" xfId="49" applyFont="1" applyFill="1" applyBorder="1" applyAlignment="1" applyProtection="1">
      <alignment horizontal="center" vertical="center"/>
      <protection/>
    </xf>
    <xf numFmtId="0" fontId="5" fillId="0" borderId="28" xfId="61" applyFont="1" applyBorder="1" applyAlignment="1" applyProtection="1">
      <alignment horizontal="center" vertical="center"/>
      <protection/>
    </xf>
    <xf numFmtId="0" fontId="5" fillId="0" borderId="72" xfId="61" applyFont="1" applyBorder="1" applyAlignment="1" applyProtection="1">
      <alignment horizontal="center" vertical="center"/>
      <protection/>
    </xf>
    <xf numFmtId="0" fontId="5" fillId="0" borderId="13" xfId="61" applyFont="1" applyBorder="1" applyAlignment="1" applyProtection="1">
      <alignment horizontal="center" vertical="center"/>
      <protection/>
    </xf>
    <xf numFmtId="0" fontId="5" fillId="0" borderId="18" xfId="61" applyFont="1" applyBorder="1" applyAlignment="1" applyProtection="1">
      <alignment horizontal="center" vertical="center"/>
      <protection/>
    </xf>
    <xf numFmtId="38" fontId="7" fillId="0" borderId="13" xfId="49" applyFont="1" applyFill="1" applyBorder="1" applyAlignment="1" applyProtection="1">
      <alignment horizontal="center" vertical="center"/>
      <protection/>
    </xf>
    <xf numFmtId="38" fontId="7" fillId="0" borderId="18" xfId="49" applyFont="1" applyFill="1" applyBorder="1" applyAlignment="1" applyProtection="1">
      <alignment horizontal="center" vertical="center"/>
      <protection/>
    </xf>
    <xf numFmtId="0" fontId="6" fillId="0" borderId="33" xfId="61" applyFont="1" applyBorder="1" applyAlignment="1" applyProtection="1">
      <alignment horizontal="center" vertical="center"/>
      <protection/>
    </xf>
    <xf numFmtId="0" fontId="6" fillId="0" borderId="35" xfId="61" applyFont="1" applyBorder="1" applyAlignment="1" applyProtection="1">
      <alignment horizontal="center" vertical="center"/>
      <protection/>
    </xf>
    <xf numFmtId="223" fontId="5" fillId="0" borderId="33" xfId="61" applyNumberFormat="1" applyFont="1" applyBorder="1" applyAlignment="1" applyProtection="1">
      <alignment horizontal="right" vertical="center"/>
      <protection/>
    </xf>
    <xf numFmtId="38" fontId="7" fillId="0" borderId="27" xfId="49" applyFont="1" applyFill="1" applyBorder="1" applyAlignment="1" applyProtection="1">
      <alignment horizontal="left" vertical="top" wrapText="1"/>
      <protection/>
    </xf>
    <xf numFmtId="38" fontId="7" fillId="0" borderId="0" xfId="49" applyFont="1" applyFill="1" applyBorder="1" applyAlignment="1" applyProtection="1">
      <alignment horizontal="left" vertical="top" wrapText="1"/>
      <protection/>
    </xf>
    <xf numFmtId="38" fontId="7" fillId="0" borderId="15" xfId="49" applyFont="1" applyFill="1" applyBorder="1" applyAlignment="1" applyProtection="1">
      <alignment horizontal="left" vertical="top" wrapText="1"/>
      <protection/>
    </xf>
    <xf numFmtId="38" fontId="12" fillId="0" borderId="31" xfId="49" applyFont="1" applyFill="1" applyBorder="1" applyAlignment="1" applyProtection="1">
      <alignment horizontal="left" vertical="center" wrapText="1"/>
      <protection/>
    </xf>
    <xf numFmtId="38" fontId="12" fillId="0" borderId="30" xfId="49" applyFont="1" applyFill="1" applyBorder="1" applyAlignment="1" applyProtection="1">
      <alignment horizontal="lef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80317作業済み】別紙様式第３別紙２　（案）保険者提出資料(修正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sp>
      <xdr:nvSpPr>
        <xdr:cNvPr id="1" name="Line 1"/>
        <xdr:cNvSpPr>
          <a:spLocks/>
        </xdr:cNvSpPr>
      </xdr:nvSpPr>
      <xdr:spPr>
        <a:xfrm flipH="1">
          <a:off x="2438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20</xdr:col>
      <xdr:colOff>0</xdr:colOff>
      <xdr:row>0</xdr:row>
      <xdr:rowOff>0</xdr:rowOff>
    </xdr:from>
    <xdr:to>
      <xdr:col>20</xdr:col>
      <xdr:colOff>0</xdr:colOff>
      <xdr:row>0</xdr:row>
      <xdr:rowOff>0</xdr:rowOff>
    </xdr:to>
    <xdr:sp>
      <xdr:nvSpPr>
        <xdr:cNvPr id="2" name="Line 2"/>
        <xdr:cNvSpPr>
          <a:spLocks/>
        </xdr:cNvSpPr>
      </xdr:nvSpPr>
      <xdr:spPr>
        <a:xfrm flipH="1">
          <a:off x="173069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21</xdr:col>
      <xdr:colOff>0</xdr:colOff>
      <xdr:row>0</xdr:row>
      <xdr:rowOff>0</xdr:rowOff>
    </xdr:from>
    <xdr:to>
      <xdr:col>21</xdr:col>
      <xdr:colOff>0</xdr:colOff>
      <xdr:row>0</xdr:row>
      <xdr:rowOff>0</xdr:rowOff>
    </xdr:to>
    <xdr:sp>
      <xdr:nvSpPr>
        <xdr:cNvPr id="3" name="Line 3"/>
        <xdr:cNvSpPr>
          <a:spLocks/>
        </xdr:cNvSpPr>
      </xdr:nvSpPr>
      <xdr:spPr>
        <a:xfrm flipH="1">
          <a:off x="18735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21</xdr:col>
      <xdr:colOff>0</xdr:colOff>
      <xdr:row>0</xdr:row>
      <xdr:rowOff>0</xdr:rowOff>
    </xdr:from>
    <xdr:to>
      <xdr:col>21</xdr:col>
      <xdr:colOff>0</xdr:colOff>
      <xdr:row>0</xdr:row>
      <xdr:rowOff>0</xdr:rowOff>
    </xdr:to>
    <xdr:sp>
      <xdr:nvSpPr>
        <xdr:cNvPr id="4" name="Line 4"/>
        <xdr:cNvSpPr>
          <a:spLocks/>
        </xdr:cNvSpPr>
      </xdr:nvSpPr>
      <xdr:spPr>
        <a:xfrm flipH="1">
          <a:off x="18735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21</xdr:col>
      <xdr:colOff>0</xdr:colOff>
      <xdr:row>0</xdr:row>
      <xdr:rowOff>0</xdr:rowOff>
    </xdr:from>
    <xdr:to>
      <xdr:col>21</xdr:col>
      <xdr:colOff>0</xdr:colOff>
      <xdr:row>0</xdr:row>
      <xdr:rowOff>0</xdr:rowOff>
    </xdr:to>
    <xdr:sp>
      <xdr:nvSpPr>
        <xdr:cNvPr id="5" name="Line 5"/>
        <xdr:cNvSpPr>
          <a:spLocks/>
        </xdr:cNvSpPr>
      </xdr:nvSpPr>
      <xdr:spPr>
        <a:xfrm flipH="1">
          <a:off x="18735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21</xdr:col>
      <xdr:colOff>0</xdr:colOff>
      <xdr:row>0</xdr:row>
      <xdr:rowOff>0</xdr:rowOff>
    </xdr:from>
    <xdr:to>
      <xdr:col>21</xdr:col>
      <xdr:colOff>0</xdr:colOff>
      <xdr:row>0</xdr:row>
      <xdr:rowOff>0</xdr:rowOff>
    </xdr:to>
    <xdr:sp>
      <xdr:nvSpPr>
        <xdr:cNvPr id="6" name="Line 6"/>
        <xdr:cNvSpPr>
          <a:spLocks/>
        </xdr:cNvSpPr>
      </xdr:nvSpPr>
      <xdr:spPr>
        <a:xfrm flipH="1">
          <a:off x="18735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4</xdr:col>
      <xdr:colOff>0</xdr:colOff>
      <xdr:row>0</xdr:row>
      <xdr:rowOff>0</xdr:rowOff>
    </xdr:from>
    <xdr:to>
      <xdr:col>4</xdr:col>
      <xdr:colOff>0</xdr:colOff>
      <xdr:row>0</xdr:row>
      <xdr:rowOff>0</xdr:rowOff>
    </xdr:to>
    <xdr:sp>
      <xdr:nvSpPr>
        <xdr:cNvPr id="7" name="Line 7"/>
        <xdr:cNvSpPr>
          <a:spLocks/>
        </xdr:cNvSpPr>
      </xdr:nvSpPr>
      <xdr:spPr>
        <a:xfrm flipH="1">
          <a:off x="2438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21</xdr:col>
      <xdr:colOff>0</xdr:colOff>
      <xdr:row>0</xdr:row>
      <xdr:rowOff>0</xdr:rowOff>
    </xdr:from>
    <xdr:to>
      <xdr:col>21</xdr:col>
      <xdr:colOff>0</xdr:colOff>
      <xdr:row>0</xdr:row>
      <xdr:rowOff>0</xdr:rowOff>
    </xdr:to>
    <xdr:sp>
      <xdr:nvSpPr>
        <xdr:cNvPr id="8" name="Line 8"/>
        <xdr:cNvSpPr>
          <a:spLocks/>
        </xdr:cNvSpPr>
      </xdr:nvSpPr>
      <xdr:spPr>
        <a:xfrm flipH="1">
          <a:off x="18735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22</xdr:col>
      <xdr:colOff>0</xdr:colOff>
      <xdr:row>0</xdr:row>
      <xdr:rowOff>0</xdr:rowOff>
    </xdr:from>
    <xdr:to>
      <xdr:col>22</xdr:col>
      <xdr:colOff>0</xdr:colOff>
      <xdr:row>0</xdr:row>
      <xdr:rowOff>0</xdr:rowOff>
    </xdr:to>
    <xdr:sp>
      <xdr:nvSpPr>
        <xdr:cNvPr id="9" name="Line 9"/>
        <xdr:cNvSpPr>
          <a:spLocks/>
        </xdr:cNvSpPr>
      </xdr:nvSpPr>
      <xdr:spPr>
        <a:xfrm flipH="1">
          <a:off x="203930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22</xdr:col>
      <xdr:colOff>0</xdr:colOff>
      <xdr:row>0</xdr:row>
      <xdr:rowOff>0</xdr:rowOff>
    </xdr:from>
    <xdr:to>
      <xdr:col>22</xdr:col>
      <xdr:colOff>0</xdr:colOff>
      <xdr:row>0</xdr:row>
      <xdr:rowOff>0</xdr:rowOff>
    </xdr:to>
    <xdr:sp>
      <xdr:nvSpPr>
        <xdr:cNvPr id="10" name="Line 10"/>
        <xdr:cNvSpPr>
          <a:spLocks/>
        </xdr:cNvSpPr>
      </xdr:nvSpPr>
      <xdr:spPr>
        <a:xfrm flipH="1">
          <a:off x="203930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22</xdr:col>
      <xdr:colOff>0</xdr:colOff>
      <xdr:row>0</xdr:row>
      <xdr:rowOff>0</xdr:rowOff>
    </xdr:from>
    <xdr:to>
      <xdr:col>22</xdr:col>
      <xdr:colOff>0</xdr:colOff>
      <xdr:row>0</xdr:row>
      <xdr:rowOff>0</xdr:rowOff>
    </xdr:to>
    <xdr:sp>
      <xdr:nvSpPr>
        <xdr:cNvPr id="11" name="Line 11"/>
        <xdr:cNvSpPr>
          <a:spLocks/>
        </xdr:cNvSpPr>
      </xdr:nvSpPr>
      <xdr:spPr>
        <a:xfrm flipH="1">
          <a:off x="203930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22</xdr:col>
      <xdr:colOff>0</xdr:colOff>
      <xdr:row>0</xdr:row>
      <xdr:rowOff>0</xdr:rowOff>
    </xdr:from>
    <xdr:to>
      <xdr:col>22</xdr:col>
      <xdr:colOff>0</xdr:colOff>
      <xdr:row>0</xdr:row>
      <xdr:rowOff>0</xdr:rowOff>
    </xdr:to>
    <xdr:sp>
      <xdr:nvSpPr>
        <xdr:cNvPr id="12" name="Line 12"/>
        <xdr:cNvSpPr>
          <a:spLocks/>
        </xdr:cNvSpPr>
      </xdr:nvSpPr>
      <xdr:spPr>
        <a:xfrm flipH="1">
          <a:off x="203930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4</xdr:col>
      <xdr:colOff>0</xdr:colOff>
      <xdr:row>0</xdr:row>
      <xdr:rowOff>0</xdr:rowOff>
    </xdr:from>
    <xdr:to>
      <xdr:col>4</xdr:col>
      <xdr:colOff>0</xdr:colOff>
      <xdr:row>0</xdr:row>
      <xdr:rowOff>0</xdr:rowOff>
    </xdr:to>
    <xdr:sp>
      <xdr:nvSpPr>
        <xdr:cNvPr id="13" name="Line 13"/>
        <xdr:cNvSpPr>
          <a:spLocks/>
        </xdr:cNvSpPr>
      </xdr:nvSpPr>
      <xdr:spPr>
        <a:xfrm flipH="1">
          <a:off x="2438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20</xdr:col>
      <xdr:colOff>0</xdr:colOff>
      <xdr:row>0</xdr:row>
      <xdr:rowOff>0</xdr:rowOff>
    </xdr:from>
    <xdr:to>
      <xdr:col>20</xdr:col>
      <xdr:colOff>0</xdr:colOff>
      <xdr:row>0</xdr:row>
      <xdr:rowOff>0</xdr:rowOff>
    </xdr:to>
    <xdr:sp>
      <xdr:nvSpPr>
        <xdr:cNvPr id="14" name="Line 14"/>
        <xdr:cNvSpPr>
          <a:spLocks/>
        </xdr:cNvSpPr>
      </xdr:nvSpPr>
      <xdr:spPr>
        <a:xfrm flipH="1">
          <a:off x="173069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21</xdr:col>
      <xdr:colOff>0</xdr:colOff>
      <xdr:row>0</xdr:row>
      <xdr:rowOff>0</xdr:rowOff>
    </xdr:from>
    <xdr:to>
      <xdr:col>21</xdr:col>
      <xdr:colOff>0</xdr:colOff>
      <xdr:row>0</xdr:row>
      <xdr:rowOff>0</xdr:rowOff>
    </xdr:to>
    <xdr:sp>
      <xdr:nvSpPr>
        <xdr:cNvPr id="15" name="Line 15"/>
        <xdr:cNvSpPr>
          <a:spLocks/>
        </xdr:cNvSpPr>
      </xdr:nvSpPr>
      <xdr:spPr>
        <a:xfrm flipH="1">
          <a:off x="18735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21</xdr:col>
      <xdr:colOff>0</xdr:colOff>
      <xdr:row>0</xdr:row>
      <xdr:rowOff>0</xdr:rowOff>
    </xdr:from>
    <xdr:to>
      <xdr:col>21</xdr:col>
      <xdr:colOff>0</xdr:colOff>
      <xdr:row>0</xdr:row>
      <xdr:rowOff>0</xdr:rowOff>
    </xdr:to>
    <xdr:sp>
      <xdr:nvSpPr>
        <xdr:cNvPr id="16" name="Line 16"/>
        <xdr:cNvSpPr>
          <a:spLocks/>
        </xdr:cNvSpPr>
      </xdr:nvSpPr>
      <xdr:spPr>
        <a:xfrm flipH="1">
          <a:off x="18735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4</xdr:col>
      <xdr:colOff>0</xdr:colOff>
      <xdr:row>0</xdr:row>
      <xdr:rowOff>0</xdr:rowOff>
    </xdr:from>
    <xdr:to>
      <xdr:col>4</xdr:col>
      <xdr:colOff>0</xdr:colOff>
      <xdr:row>0</xdr:row>
      <xdr:rowOff>0</xdr:rowOff>
    </xdr:to>
    <xdr:sp>
      <xdr:nvSpPr>
        <xdr:cNvPr id="17" name="Line 19"/>
        <xdr:cNvSpPr>
          <a:spLocks/>
        </xdr:cNvSpPr>
      </xdr:nvSpPr>
      <xdr:spPr>
        <a:xfrm flipH="1">
          <a:off x="2438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21</xdr:col>
      <xdr:colOff>0</xdr:colOff>
      <xdr:row>0</xdr:row>
      <xdr:rowOff>0</xdr:rowOff>
    </xdr:from>
    <xdr:to>
      <xdr:col>21</xdr:col>
      <xdr:colOff>0</xdr:colOff>
      <xdr:row>0</xdr:row>
      <xdr:rowOff>0</xdr:rowOff>
    </xdr:to>
    <xdr:sp>
      <xdr:nvSpPr>
        <xdr:cNvPr id="18" name="Line 20"/>
        <xdr:cNvSpPr>
          <a:spLocks/>
        </xdr:cNvSpPr>
      </xdr:nvSpPr>
      <xdr:spPr>
        <a:xfrm flipH="1">
          <a:off x="18735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22</xdr:col>
      <xdr:colOff>0</xdr:colOff>
      <xdr:row>0</xdr:row>
      <xdr:rowOff>0</xdr:rowOff>
    </xdr:from>
    <xdr:to>
      <xdr:col>22</xdr:col>
      <xdr:colOff>0</xdr:colOff>
      <xdr:row>0</xdr:row>
      <xdr:rowOff>0</xdr:rowOff>
    </xdr:to>
    <xdr:sp>
      <xdr:nvSpPr>
        <xdr:cNvPr id="19" name="Line 21"/>
        <xdr:cNvSpPr>
          <a:spLocks/>
        </xdr:cNvSpPr>
      </xdr:nvSpPr>
      <xdr:spPr>
        <a:xfrm flipH="1">
          <a:off x="203930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22</xdr:col>
      <xdr:colOff>0</xdr:colOff>
      <xdr:row>0</xdr:row>
      <xdr:rowOff>0</xdr:rowOff>
    </xdr:from>
    <xdr:to>
      <xdr:col>22</xdr:col>
      <xdr:colOff>0</xdr:colOff>
      <xdr:row>0</xdr:row>
      <xdr:rowOff>0</xdr:rowOff>
    </xdr:to>
    <xdr:sp>
      <xdr:nvSpPr>
        <xdr:cNvPr id="20" name="Line 22"/>
        <xdr:cNvSpPr>
          <a:spLocks/>
        </xdr:cNvSpPr>
      </xdr:nvSpPr>
      <xdr:spPr>
        <a:xfrm flipH="1">
          <a:off x="203930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22</xdr:col>
      <xdr:colOff>0</xdr:colOff>
      <xdr:row>23</xdr:row>
      <xdr:rowOff>0</xdr:rowOff>
    </xdr:from>
    <xdr:to>
      <xdr:col>22</xdr:col>
      <xdr:colOff>0</xdr:colOff>
      <xdr:row>23</xdr:row>
      <xdr:rowOff>0</xdr:rowOff>
    </xdr:to>
    <xdr:sp>
      <xdr:nvSpPr>
        <xdr:cNvPr id="21" name="Line 23"/>
        <xdr:cNvSpPr>
          <a:spLocks/>
        </xdr:cNvSpPr>
      </xdr:nvSpPr>
      <xdr:spPr>
        <a:xfrm flipH="1">
          <a:off x="20393025" y="7277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22</xdr:col>
      <xdr:colOff>0</xdr:colOff>
      <xdr:row>23</xdr:row>
      <xdr:rowOff>0</xdr:rowOff>
    </xdr:from>
    <xdr:to>
      <xdr:col>22</xdr:col>
      <xdr:colOff>0</xdr:colOff>
      <xdr:row>23</xdr:row>
      <xdr:rowOff>0</xdr:rowOff>
    </xdr:to>
    <xdr:sp>
      <xdr:nvSpPr>
        <xdr:cNvPr id="22" name="Line 24"/>
        <xdr:cNvSpPr>
          <a:spLocks/>
        </xdr:cNvSpPr>
      </xdr:nvSpPr>
      <xdr:spPr>
        <a:xfrm flipH="1">
          <a:off x="20393025" y="7277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21</xdr:col>
      <xdr:colOff>0</xdr:colOff>
      <xdr:row>0</xdr:row>
      <xdr:rowOff>0</xdr:rowOff>
    </xdr:from>
    <xdr:to>
      <xdr:col>21</xdr:col>
      <xdr:colOff>0</xdr:colOff>
      <xdr:row>0</xdr:row>
      <xdr:rowOff>0</xdr:rowOff>
    </xdr:to>
    <xdr:sp>
      <xdr:nvSpPr>
        <xdr:cNvPr id="23" name="Line 26"/>
        <xdr:cNvSpPr>
          <a:spLocks/>
        </xdr:cNvSpPr>
      </xdr:nvSpPr>
      <xdr:spPr>
        <a:xfrm flipH="1">
          <a:off x="18735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22</xdr:col>
      <xdr:colOff>0</xdr:colOff>
      <xdr:row>0</xdr:row>
      <xdr:rowOff>0</xdr:rowOff>
    </xdr:from>
    <xdr:to>
      <xdr:col>22</xdr:col>
      <xdr:colOff>0</xdr:colOff>
      <xdr:row>0</xdr:row>
      <xdr:rowOff>0</xdr:rowOff>
    </xdr:to>
    <xdr:sp>
      <xdr:nvSpPr>
        <xdr:cNvPr id="24" name="Line 27"/>
        <xdr:cNvSpPr>
          <a:spLocks/>
        </xdr:cNvSpPr>
      </xdr:nvSpPr>
      <xdr:spPr>
        <a:xfrm flipH="1">
          <a:off x="203930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22</xdr:col>
      <xdr:colOff>0</xdr:colOff>
      <xdr:row>0</xdr:row>
      <xdr:rowOff>0</xdr:rowOff>
    </xdr:from>
    <xdr:to>
      <xdr:col>22</xdr:col>
      <xdr:colOff>0</xdr:colOff>
      <xdr:row>0</xdr:row>
      <xdr:rowOff>0</xdr:rowOff>
    </xdr:to>
    <xdr:sp>
      <xdr:nvSpPr>
        <xdr:cNvPr id="25" name="Line 28"/>
        <xdr:cNvSpPr>
          <a:spLocks/>
        </xdr:cNvSpPr>
      </xdr:nvSpPr>
      <xdr:spPr>
        <a:xfrm flipH="1">
          <a:off x="203930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22</xdr:col>
      <xdr:colOff>0</xdr:colOff>
      <xdr:row>0</xdr:row>
      <xdr:rowOff>0</xdr:rowOff>
    </xdr:from>
    <xdr:to>
      <xdr:col>22</xdr:col>
      <xdr:colOff>0</xdr:colOff>
      <xdr:row>0</xdr:row>
      <xdr:rowOff>0</xdr:rowOff>
    </xdr:to>
    <xdr:sp>
      <xdr:nvSpPr>
        <xdr:cNvPr id="26" name="Line 29"/>
        <xdr:cNvSpPr>
          <a:spLocks/>
        </xdr:cNvSpPr>
      </xdr:nvSpPr>
      <xdr:spPr>
        <a:xfrm flipH="1">
          <a:off x="203930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22</xdr:col>
      <xdr:colOff>0</xdr:colOff>
      <xdr:row>0</xdr:row>
      <xdr:rowOff>0</xdr:rowOff>
    </xdr:from>
    <xdr:to>
      <xdr:col>22</xdr:col>
      <xdr:colOff>0</xdr:colOff>
      <xdr:row>0</xdr:row>
      <xdr:rowOff>0</xdr:rowOff>
    </xdr:to>
    <xdr:sp>
      <xdr:nvSpPr>
        <xdr:cNvPr id="27" name="Line 30"/>
        <xdr:cNvSpPr>
          <a:spLocks/>
        </xdr:cNvSpPr>
      </xdr:nvSpPr>
      <xdr:spPr>
        <a:xfrm flipH="1">
          <a:off x="203930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20</xdr:col>
      <xdr:colOff>0</xdr:colOff>
      <xdr:row>0</xdr:row>
      <xdr:rowOff>0</xdr:rowOff>
    </xdr:from>
    <xdr:to>
      <xdr:col>20</xdr:col>
      <xdr:colOff>0</xdr:colOff>
      <xdr:row>0</xdr:row>
      <xdr:rowOff>0</xdr:rowOff>
    </xdr:to>
    <xdr:sp>
      <xdr:nvSpPr>
        <xdr:cNvPr id="28" name="Line 32"/>
        <xdr:cNvSpPr>
          <a:spLocks/>
        </xdr:cNvSpPr>
      </xdr:nvSpPr>
      <xdr:spPr>
        <a:xfrm flipH="1">
          <a:off x="173069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21</xdr:col>
      <xdr:colOff>0</xdr:colOff>
      <xdr:row>0</xdr:row>
      <xdr:rowOff>0</xdr:rowOff>
    </xdr:from>
    <xdr:to>
      <xdr:col>21</xdr:col>
      <xdr:colOff>0</xdr:colOff>
      <xdr:row>0</xdr:row>
      <xdr:rowOff>0</xdr:rowOff>
    </xdr:to>
    <xdr:sp>
      <xdr:nvSpPr>
        <xdr:cNvPr id="29" name="Line 33"/>
        <xdr:cNvSpPr>
          <a:spLocks/>
        </xdr:cNvSpPr>
      </xdr:nvSpPr>
      <xdr:spPr>
        <a:xfrm flipH="1">
          <a:off x="18735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21</xdr:col>
      <xdr:colOff>0</xdr:colOff>
      <xdr:row>0</xdr:row>
      <xdr:rowOff>0</xdr:rowOff>
    </xdr:from>
    <xdr:to>
      <xdr:col>21</xdr:col>
      <xdr:colOff>0</xdr:colOff>
      <xdr:row>0</xdr:row>
      <xdr:rowOff>0</xdr:rowOff>
    </xdr:to>
    <xdr:sp>
      <xdr:nvSpPr>
        <xdr:cNvPr id="30" name="Line 34"/>
        <xdr:cNvSpPr>
          <a:spLocks/>
        </xdr:cNvSpPr>
      </xdr:nvSpPr>
      <xdr:spPr>
        <a:xfrm flipH="1">
          <a:off x="18735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21</xdr:col>
      <xdr:colOff>0</xdr:colOff>
      <xdr:row>6</xdr:row>
      <xdr:rowOff>0</xdr:rowOff>
    </xdr:from>
    <xdr:to>
      <xdr:col>21</xdr:col>
      <xdr:colOff>0</xdr:colOff>
      <xdr:row>6</xdr:row>
      <xdr:rowOff>0</xdr:rowOff>
    </xdr:to>
    <xdr:sp>
      <xdr:nvSpPr>
        <xdr:cNvPr id="31" name="Line 35"/>
        <xdr:cNvSpPr>
          <a:spLocks/>
        </xdr:cNvSpPr>
      </xdr:nvSpPr>
      <xdr:spPr>
        <a:xfrm flipH="1">
          <a:off x="18735675" y="193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21</xdr:col>
      <xdr:colOff>0</xdr:colOff>
      <xdr:row>6</xdr:row>
      <xdr:rowOff>0</xdr:rowOff>
    </xdr:from>
    <xdr:to>
      <xdr:col>21</xdr:col>
      <xdr:colOff>0</xdr:colOff>
      <xdr:row>6</xdr:row>
      <xdr:rowOff>0</xdr:rowOff>
    </xdr:to>
    <xdr:sp>
      <xdr:nvSpPr>
        <xdr:cNvPr id="32" name="Line 36"/>
        <xdr:cNvSpPr>
          <a:spLocks/>
        </xdr:cNvSpPr>
      </xdr:nvSpPr>
      <xdr:spPr>
        <a:xfrm flipH="1">
          <a:off x="18735675" y="193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20</xdr:col>
      <xdr:colOff>0</xdr:colOff>
      <xdr:row>0</xdr:row>
      <xdr:rowOff>0</xdr:rowOff>
    </xdr:from>
    <xdr:to>
      <xdr:col>20</xdr:col>
      <xdr:colOff>0</xdr:colOff>
      <xdr:row>0</xdr:row>
      <xdr:rowOff>0</xdr:rowOff>
    </xdr:to>
    <xdr:sp>
      <xdr:nvSpPr>
        <xdr:cNvPr id="33" name="Line 38"/>
        <xdr:cNvSpPr>
          <a:spLocks/>
        </xdr:cNvSpPr>
      </xdr:nvSpPr>
      <xdr:spPr>
        <a:xfrm flipH="1">
          <a:off x="173069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21</xdr:col>
      <xdr:colOff>0</xdr:colOff>
      <xdr:row>0</xdr:row>
      <xdr:rowOff>0</xdr:rowOff>
    </xdr:from>
    <xdr:to>
      <xdr:col>21</xdr:col>
      <xdr:colOff>0</xdr:colOff>
      <xdr:row>0</xdr:row>
      <xdr:rowOff>0</xdr:rowOff>
    </xdr:to>
    <xdr:sp>
      <xdr:nvSpPr>
        <xdr:cNvPr id="34" name="Line 39"/>
        <xdr:cNvSpPr>
          <a:spLocks/>
        </xdr:cNvSpPr>
      </xdr:nvSpPr>
      <xdr:spPr>
        <a:xfrm flipH="1">
          <a:off x="18735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21</xdr:col>
      <xdr:colOff>0</xdr:colOff>
      <xdr:row>0</xdr:row>
      <xdr:rowOff>0</xdr:rowOff>
    </xdr:from>
    <xdr:to>
      <xdr:col>21</xdr:col>
      <xdr:colOff>0</xdr:colOff>
      <xdr:row>0</xdr:row>
      <xdr:rowOff>0</xdr:rowOff>
    </xdr:to>
    <xdr:sp>
      <xdr:nvSpPr>
        <xdr:cNvPr id="35" name="Line 40"/>
        <xdr:cNvSpPr>
          <a:spLocks/>
        </xdr:cNvSpPr>
      </xdr:nvSpPr>
      <xdr:spPr>
        <a:xfrm flipH="1">
          <a:off x="18735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21</xdr:col>
      <xdr:colOff>0</xdr:colOff>
      <xdr:row>6</xdr:row>
      <xdr:rowOff>0</xdr:rowOff>
    </xdr:from>
    <xdr:to>
      <xdr:col>21</xdr:col>
      <xdr:colOff>0</xdr:colOff>
      <xdr:row>6</xdr:row>
      <xdr:rowOff>0</xdr:rowOff>
    </xdr:to>
    <xdr:sp>
      <xdr:nvSpPr>
        <xdr:cNvPr id="36" name="Line 41"/>
        <xdr:cNvSpPr>
          <a:spLocks/>
        </xdr:cNvSpPr>
      </xdr:nvSpPr>
      <xdr:spPr>
        <a:xfrm flipH="1">
          <a:off x="18735675" y="193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21</xdr:col>
      <xdr:colOff>0</xdr:colOff>
      <xdr:row>6</xdr:row>
      <xdr:rowOff>0</xdr:rowOff>
    </xdr:from>
    <xdr:to>
      <xdr:col>21</xdr:col>
      <xdr:colOff>0</xdr:colOff>
      <xdr:row>6</xdr:row>
      <xdr:rowOff>0</xdr:rowOff>
    </xdr:to>
    <xdr:sp>
      <xdr:nvSpPr>
        <xdr:cNvPr id="37" name="Line 42"/>
        <xdr:cNvSpPr>
          <a:spLocks/>
        </xdr:cNvSpPr>
      </xdr:nvSpPr>
      <xdr:spPr>
        <a:xfrm flipH="1">
          <a:off x="18735675" y="193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20</xdr:col>
      <xdr:colOff>0</xdr:colOff>
      <xdr:row>0</xdr:row>
      <xdr:rowOff>0</xdr:rowOff>
    </xdr:from>
    <xdr:to>
      <xdr:col>20</xdr:col>
      <xdr:colOff>0</xdr:colOff>
      <xdr:row>0</xdr:row>
      <xdr:rowOff>0</xdr:rowOff>
    </xdr:to>
    <xdr:sp>
      <xdr:nvSpPr>
        <xdr:cNvPr id="38" name="Line 44"/>
        <xdr:cNvSpPr>
          <a:spLocks/>
        </xdr:cNvSpPr>
      </xdr:nvSpPr>
      <xdr:spPr>
        <a:xfrm flipH="1">
          <a:off x="173069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21</xdr:col>
      <xdr:colOff>0</xdr:colOff>
      <xdr:row>0</xdr:row>
      <xdr:rowOff>0</xdr:rowOff>
    </xdr:from>
    <xdr:to>
      <xdr:col>21</xdr:col>
      <xdr:colOff>0</xdr:colOff>
      <xdr:row>0</xdr:row>
      <xdr:rowOff>0</xdr:rowOff>
    </xdr:to>
    <xdr:sp>
      <xdr:nvSpPr>
        <xdr:cNvPr id="39" name="Line 45"/>
        <xdr:cNvSpPr>
          <a:spLocks/>
        </xdr:cNvSpPr>
      </xdr:nvSpPr>
      <xdr:spPr>
        <a:xfrm flipH="1">
          <a:off x="18735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21</xdr:col>
      <xdr:colOff>0</xdr:colOff>
      <xdr:row>0</xdr:row>
      <xdr:rowOff>0</xdr:rowOff>
    </xdr:from>
    <xdr:to>
      <xdr:col>21</xdr:col>
      <xdr:colOff>0</xdr:colOff>
      <xdr:row>0</xdr:row>
      <xdr:rowOff>0</xdr:rowOff>
    </xdr:to>
    <xdr:sp>
      <xdr:nvSpPr>
        <xdr:cNvPr id="40" name="Line 46"/>
        <xdr:cNvSpPr>
          <a:spLocks/>
        </xdr:cNvSpPr>
      </xdr:nvSpPr>
      <xdr:spPr>
        <a:xfrm flipH="1">
          <a:off x="18735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21</xdr:col>
      <xdr:colOff>0</xdr:colOff>
      <xdr:row>6</xdr:row>
      <xdr:rowOff>0</xdr:rowOff>
    </xdr:from>
    <xdr:to>
      <xdr:col>21</xdr:col>
      <xdr:colOff>0</xdr:colOff>
      <xdr:row>6</xdr:row>
      <xdr:rowOff>0</xdr:rowOff>
    </xdr:to>
    <xdr:sp>
      <xdr:nvSpPr>
        <xdr:cNvPr id="41" name="Line 47"/>
        <xdr:cNvSpPr>
          <a:spLocks/>
        </xdr:cNvSpPr>
      </xdr:nvSpPr>
      <xdr:spPr>
        <a:xfrm flipH="1">
          <a:off x="18735675" y="193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21</xdr:col>
      <xdr:colOff>0</xdr:colOff>
      <xdr:row>6</xdr:row>
      <xdr:rowOff>0</xdr:rowOff>
    </xdr:from>
    <xdr:to>
      <xdr:col>21</xdr:col>
      <xdr:colOff>0</xdr:colOff>
      <xdr:row>6</xdr:row>
      <xdr:rowOff>0</xdr:rowOff>
    </xdr:to>
    <xdr:sp>
      <xdr:nvSpPr>
        <xdr:cNvPr id="42" name="Line 48"/>
        <xdr:cNvSpPr>
          <a:spLocks/>
        </xdr:cNvSpPr>
      </xdr:nvSpPr>
      <xdr:spPr>
        <a:xfrm flipH="1">
          <a:off x="18735675" y="193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19</xdr:col>
      <xdr:colOff>0</xdr:colOff>
      <xdr:row>0</xdr:row>
      <xdr:rowOff>0</xdr:rowOff>
    </xdr:from>
    <xdr:to>
      <xdr:col>19</xdr:col>
      <xdr:colOff>0</xdr:colOff>
      <xdr:row>0</xdr:row>
      <xdr:rowOff>0</xdr:rowOff>
    </xdr:to>
    <xdr:sp>
      <xdr:nvSpPr>
        <xdr:cNvPr id="43" name="Line 50"/>
        <xdr:cNvSpPr>
          <a:spLocks/>
        </xdr:cNvSpPr>
      </xdr:nvSpPr>
      <xdr:spPr>
        <a:xfrm flipH="1">
          <a:off x="170307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20</xdr:col>
      <xdr:colOff>0</xdr:colOff>
      <xdr:row>0</xdr:row>
      <xdr:rowOff>0</xdr:rowOff>
    </xdr:from>
    <xdr:to>
      <xdr:col>20</xdr:col>
      <xdr:colOff>0</xdr:colOff>
      <xdr:row>0</xdr:row>
      <xdr:rowOff>0</xdr:rowOff>
    </xdr:to>
    <xdr:sp>
      <xdr:nvSpPr>
        <xdr:cNvPr id="44" name="Line 51"/>
        <xdr:cNvSpPr>
          <a:spLocks/>
        </xdr:cNvSpPr>
      </xdr:nvSpPr>
      <xdr:spPr>
        <a:xfrm flipH="1">
          <a:off x="173069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20</xdr:col>
      <xdr:colOff>0</xdr:colOff>
      <xdr:row>0</xdr:row>
      <xdr:rowOff>0</xdr:rowOff>
    </xdr:from>
    <xdr:to>
      <xdr:col>20</xdr:col>
      <xdr:colOff>0</xdr:colOff>
      <xdr:row>0</xdr:row>
      <xdr:rowOff>0</xdr:rowOff>
    </xdr:to>
    <xdr:sp>
      <xdr:nvSpPr>
        <xdr:cNvPr id="45" name="Line 52"/>
        <xdr:cNvSpPr>
          <a:spLocks/>
        </xdr:cNvSpPr>
      </xdr:nvSpPr>
      <xdr:spPr>
        <a:xfrm flipH="1">
          <a:off x="173069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20</xdr:col>
      <xdr:colOff>0</xdr:colOff>
      <xdr:row>6</xdr:row>
      <xdr:rowOff>0</xdr:rowOff>
    </xdr:from>
    <xdr:to>
      <xdr:col>20</xdr:col>
      <xdr:colOff>0</xdr:colOff>
      <xdr:row>6</xdr:row>
      <xdr:rowOff>0</xdr:rowOff>
    </xdr:to>
    <xdr:sp>
      <xdr:nvSpPr>
        <xdr:cNvPr id="46" name="Line 53"/>
        <xdr:cNvSpPr>
          <a:spLocks/>
        </xdr:cNvSpPr>
      </xdr:nvSpPr>
      <xdr:spPr>
        <a:xfrm flipH="1">
          <a:off x="17306925" y="193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20</xdr:col>
      <xdr:colOff>0</xdr:colOff>
      <xdr:row>6</xdr:row>
      <xdr:rowOff>0</xdr:rowOff>
    </xdr:from>
    <xdr:to>
      <xdr:col>20</xdr:col>
      <xdr:colOff>0</xdr:colOff>
      <xdr:row>6</xdr:row>
      <xdr:rowOff>0</xdr:rowOff>
    </xdr:to>
    <xdr:sp>
      <xdr:nvSpPr>
        <xdr:cNvPr id="47" name="Line 54"/>
        <xdr:cNvSpPr>
          <a:spLocks/>
        </xdr:cNvSpPr>
      </xdr:nvSpPr>
      <xdr:spPr>
        <a:xfrm flipH="1">
          <a:off x="17306925" y="193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21</xdr:col>
      <xdr:colOff>0</xdr:colOff>
      <xdr:row>0</xdr:row>
      <xdr:rowOff>0</xdr:rowOff>
    </xdr:from>
    <xdr:to>
      <xdr:col>21</xdr:col>
      <xdr:colOff>0</xdr:colOff>
      <xdr:row>0</xdr:row>
      <xdr:rowOff>0</xdr:rowOff>
    </xdr:to>
    <xdr:sp>
      <xdr:nvSpPr>
        <xdr:cNvPr id="48" name="Line 56"/>
        <xdr:cNvSpPr>
          <a:spLocks/>
        </xdr:cNvSpPr>
      </xdr:nvSpPr>
      <xdr:spPr>
        <a:xfrm flipH="1">
          <a:off x="18735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22</xdr:col>
      <xdr:colOff>0</xdr:colOff>
      <xdr:row>0</xdr:row>
      <xdr:rowOff>0</xdr:rowOff>
    </xdr:from>
    <xdr:to>
      <xdr:col>22</xdr:col>
      <xdr:colOff>0</xdr:colOff>
      <xdr:row>0</xdr:row>
      <xdr:rowOff>0</xdr:rowOff>
    </xdr:to>
    <xdr:sp>
      <xdr:nvSpPr>
        <xdr:cNvPr id="49" name="Line 57"/>
        <xdr:cNvSpPr>
          <a:spLocks/>
        </xdr:cNvSpPr>
      </xdr:nvSpPr>
      <xdr:spPr>
        <a:xfrm flipH="1">
          <a:off x="203930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22</xdr:col>
      <xdr:colOff>0</xdr:colOff>
      <xdr:row>0</xdr:row>
      <xdr:rowOff>0</xdr:rowOff>
    </xdr:from>
    <xdr:to>
      <xdr:col>22</xdr:col>
      <xdr:colOff>0</xdr:colOff>
      <xdr:row>0</xdr:row>
      <xdr:rowOff>0</xdr:rowOff>
    </xdr:to>
    <xdr:sp>
      <xdr:nvSpPr>
        <xdr:cNvPr id="50" name="Line 58"/>
        <xdr:cNvSpPr>
          <a:spLocks/>
        </xdr:cNvSpPr>
      </xdr:nvSpPr>
      <xdr:spPr>
        <a:xfrm flipH="1">
          <a:off x="203930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22</xdr:col>
      <xdr:colOff>0</xdr:colOff>
      <xdr:row>6</xdr:row>
      <xdr:rowOff>0</xdr:rowOff>
    </xdr:from>
    <xdr:to>
      <xdr:col>22</xdr:col>
      <xdr:colOff>0</xdr:colOff>
      <xdr:row>6</xdr:row>
      <xdr:rowOff>0</xdr:rowOff>
    </xdr:to>
    <xdr:sp>
      <xdr:nvSpPr>
        <xdr:cNvPr id="51" name="Line 59"/>
        <xdr:cNvSpPr>
          <a:spLocks/>
        </xdr:cNvSpPr>
      </xdr:nvSpPr>
      <xdr:spPr>
        <a:xfrm flipH="1">
          <a:off x="20393025" y="193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22</xdr:col>
      <xdr:colOff>0</xdr:colOff>
      <xdr:row>6</xdr:row>
      <xdr:rowOff>0</xdr:rowOff>
    </xdr:from>
    <xdr:to>
      <xdr:col>22</xdr:col>
      <xdr:colOff>0</xdr:colOff>
      <xdr:row>6</xdr:row>
      <xdr:rowOff>0</xdr:rowOff>
    </xdr:to>
    <xdr:sp>
      <xdr:nvSpPr>
        <xdr:cNvPr id="52" name="Line 60"/>
        <xdr:cNvSpPr>
          <a:spLocks/>
        </xdr:cNvSpPr>
      </xdr:nvSpPr>
      <xdr:spPr>
        <a:xfrm flipH="1">
          <a:off x="20393025" y="193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20</xdr:col>
      <xdr:colOff>0</xdr:colOff>
      <xdr:row>0</xdr:row>
      <xdr:rowOff>0</xdr:rowOff>
    </xdr:from>
    <xdr:to>
      <xdr:col>20</xdr:col>
      <xdr:colOff>0</xdr:colOff>
      <xdr:row>0</xdr:row>
      <xdr:rowOff>0</xdr:rowOff>
    </xdr:to>
    <xdr:sp>
      <xdr:nvSpPr>
        <xdr:cNvPr id="53" name="Line 62"/>
        <xdr:cNvSpPr>
          <a:spLocks/>
        </xdr:cNvSpPr>
      </xdr:nvSpPr>
      <xdr:spPr>
        <a:xfrm flipH="1">
          <a:off x="173069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21</xdr:col>
      <xdr:colOff>0</xdr:colOff>
      <xdr:row>0</xdr:row>
      <xdr:rowOff>0</xdr:rowOff>
    </xdr:from>
    <xdr:to>
      <xdr:col>21</xdr:col>
      <xdr:colOff>0</xdr:colOff>
      <xdr:row>0</xdr:row>
      <xdr:rowOff>0</xdr:rowOff>
    </xdr:to>
    <xdr:sp>
      <xdr:nvSpPr>
        <xdr:cNvPr id="54" name="Line 63"/>
        <xdr:cNvSpPr>
          <a:spLocks/>
        </xdr:cNvSpPr>
      </xdr:nvSpPr>
      <xdr:spPr>
        <a:xfrm flipH="1">
          <a:off x="18735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21</xdr:col>
      <xdr:colOff>0</xdr:colOff>
      <xdr:row>0</xdr:row>
      <xdr:rowOff>0</xdr:rowOff>
    </xdr:from>
    <xdr:to>
      <xdr:col>21</xdr:col>
      <xdr:colOff>0</xdr:colOff>
      <xdr:row>0</xdr:row>
      <xdr:rowOff>0</xdr:rowOff>
    </xdr:to>
    <xdr:sp>
      <xdr:nvSpPr>
        <xdr:cNvPr id="55" name="Line 64"/>
        <xdr:cNvSpPr>
          <a:spLocks/>
        </xdr:cNvSpPr>
      </xdr:nvSpPr>
      <xdr:spPr>
        <a:xfrm flipH="1">
          <a:off x="18735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21</xdr:col>
      <xdr:colOff>0</xdr:colOff>
      <xdr:row>6</xdr:row>
      <xdr:rowOff>0</xdr:rowOff>
    </xdr:from>
    <xdr:to>
      <xdr:col>21</xdr:col>
      <xdr:colOff>0</xdr:colOff>
      <xdr:row>6</xdr:row>
      <xdr:rowOff>0</xdr:rowOff>
    </xdr:to>
    <xdr:sp>
      <xdr:nvSpPr>
        <xdr:cNvPr id="56" name="Line 65"/>
        <xdr:cNvSpPr>
          <a:spLocks/>
        </xdr:cNvSpPr>
      </xdr:nvSpPr>
      <xdr:spPr>
        <a:xfrm flipH="1">
          <a:off x="18735675" y="193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21</xdr:col>
      <xdr:colOff>0</xdr:colOff>
      <xdr:row>6</xdr:row>
      <xdr:rowOff>0</xdr:rowOff>
    </xdr:from>
    <xdr:to>
      <xdr:col>21</xdr:col>
      <xdr:colOff>0</xdr:colOff>
      <xdr:row>6</xdr:row>
      <xdr:rowOff>0</xdr:rowOff>
    </xdr:to>
    <xdr:sp>
      <xdr:nvSpPr>
        <xdr:cNvPr id="57" name="Line 66"/>
        <xdr:cNvSpPr>
          <a:spLocks/>
        </xdr:cNvSpPr>
      </xdr:nvSpPr>
      <xdr:spPr>
        <a:xfrm flipH="1">
          <a:off x="18735675" y="193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19</xdr:col>
      <xdr:colOff>0</xdr:colOff>
      <xdr:row>0</xdr:row>
      <xdr:rowOff>0</xdr:rowOff>
    </xdr:from>
    <xdr:to>
      <xdr:col>19</xdr:col>
      <xdr:colOff>0</xdr:colOff>
      <xdr:row>0</xdr:row>
      <xdr:rowOff>0</xdr:rowOff>
    </xdr:to>
    <xdr:sp>
      <xdr:nvSpPr>
        <xdr:cNvPr id="58" name="Line 68"/>
        <xdr:cNvSpPr>
          <a:spLocks/>
        </xdr:cNvSpPr>
      </xdr:nvSpPr>
      <xdr:spPr>
        <a:xfrm flipH="1">
          <a:off x="170307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20</xdr:col>
      <xdr:colOff>0</xdr:colOff>
      <xdr:row>0</xdr:row>
      <xdr:rowOff>0</xdr:rowOff>
    </xdr:from>
    <xdr:to>
      <xdr:col>20</xdr:col>
      <xdr:colOff>0</xdr:colOff>
      <xdr:row>0</xdr:row>
      <xdr:rowOff>0</xdr:rowOff>
    </xdr:to>
    <xdr:sp>
      <xdr:nvSpPr>
        <xdr:cNvPr id="59" name="Line 69"/>
        <xdr:cNvSpPr>
          <a:spLocks/>
        </xdr:cNvSpPr>
      </xdr:nvSpPr>
      <xdr:spPr>
        <a:xfrm flipH="1">
          <a:off x="173069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20</xdr:col>
      <xdr:colOff>0</xdr:colOff>
      <xdr:row>0</xdr:row>
      <xdr:rowOff>0</xdr:rowOff>
    </xdr:from>
    <xdr:to>
      <xdr:col>20</xdr:col>
      <xdr:colOff>0</xdr:colOff>
      <xdr:row>0</xdr:row>
      <xdr:rowOff>0</xdr:rowOff>
    </xdr:to>
    <xdr:sp>
      <xdr:nvSpPr>
        <xdr:cNvPr id="60" name="Line 70"/>
        <xdr:cNvSpPr>
          <a:spLocks/>
        </xdr:cNvSpPr>
      </xdr:nvSpPr>
      <xdr:spPr>
        <a:xfrm flipH="1">
          <a:off x="173069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20</xdr:col>
      <xdr:colOff>0</xdr:colOff>
      <xdr:row>6</xdr:row>
      <xdr:rowOff>0</xdr:rowOff>
    </xdr:from>
    <xdr:to>
      <xdr:col>20</xdr:col>
      <xdr:colOff>0</xdr:colOff>
      <xdr:row>6</xdr:row>
      <xdr:rowOff>0</xdr:rowOff>
    </xdr:to>
    <xdr:sp>
      <xdr:nvSpPr>
        <xdr:cNvPr id="61" name="Line 71"/>
        <xdr:cNvSpPr>
          <a:spLocks/>
        </xdr:cNvSpPr>
      </xdr:nvSpPr>
      <xdr:spPr>
        <a:xfrm flipH="1">
          <a:off x="17306925" y="193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20</xdr:col>
      <xdr:colOff>0</xdr:colOff>
      <xdr:row>6</xdr:row>
      <xdr:rowOff>0</xdr:rowOff>
    </xdr:from>
    <xdr:to>
      <xdr:col>20</xdr:col>
      <xdr:colOff>0</xdr:colOff>
      <xdr:row>6</xdr:row>
      <xdr:rowOff>0</xdr:rowOff>
    </xdr:to>
    <xdr:sp>
      <xdr:nvSpPr>
        <xdr:cNvPr id="62" name="Line 72"/>
        <xdr:cNvSpPr>
          <a:spLocks/>
        </xdr:cNvSpPr>
      </xdr:nvSpPr>
      <xdr:spPr>
        <a:xfrm flipH="1">
          <a:off x="17306925" y="193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21</xdr:col>
      <xdr:colOff>0</xdr:colOff>
      <xdr:row>0</xdr:row>
      <xdr:rowOff>0</xdr:rowOff>
    </xdr:from>
    <xdr:to>
      <xdr:col>21</xdr:col>
      <xdr:colOff>0</xdr:colOff>
      <xdr:row>0</xdr:row>
      <xdr:rowOff>0</xdr:rowOff>
    </xdr:to>
    <xdr:sp>
      <xdr:nvSpPr>
        <xdr:cNvPr id="63" name="Line 74"/>
        <xdr:cNvSpPr>
          <a:spLocks/>
        </xdr:cNvSpPr>
      </xdr:nvSpPr>
      <xdr:spPr>
        <a:xfrm flipH="1">
          <a:off x="18735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22</xdr:col>
      <xdr:colOff>0</xdr:colOff>
      <xdr:row>0</xdr:row>
      <xdr:rowOff>0</xdr:rowOff>
    </xdr:from>
    <xdr:to>
      <xdr:col>22</xdr:col>
      <xdr:colOff>0</xdr:colOff>
      <xdr:row>0</xdr:row>
      <xdr:rowOff>0</xdr:rowOff>
    </xdr:to>
    <xdr:sp>
      <xdr:nvSpPr>
        <xdr:cNvPr id="64" name="Line 75"/>
        <xdr:cNvSpPr>
          <a:spLocks/>
        </xdr:cNvSpPr>
      </xdr:nvSpPr>
      <xdr:spPr>
        <a:xfrm flipH="1">
          <a:off x="203930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22</xdr:col>
      <xdr:colOff>0</xdr:colOff>
      <xdr:row>0</xdr:row>
      <xdr:rowOff>0</xdr:rowOff>
    </xdr:from>
    <xdr:to>
      <xdr:col>22</xdr:col>
      <xdr:colOff>0</xdr:colOff>
      <xdr:row>0</xdr:row>
      <xdr:rowOff>0</xdr:rowOff>
    </xdr:to>
    <xdr:sp>
      <xdr:nvSpPr>
        <xdr:cNvPr id="65" name="Line 76"/>
        <xdr:cNvSpPr>
          <a:spLocks/>
        </xdr:cNvSpPr>
      </xdr:nvSpPr>
      <xdr:spPr>
        <a:xfrm flipH="1">
          <a:off x="203930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22</xdr:col>
      <xdr:colOff>0</xdr:colOff>
      <xdr:row>6</xdr:row>
      <xdr:rowOff>0</xdr:rowOff>
    </xdr:from>
    <xdr:to>
      <xdr:col>22</xdr:col>
      <xdr:colOff>0</xdr:colOff>
      <xdr:row>6</xdr:row>
      <xdr:rowOff>0</xdr:rowOff>
    </xdr:to>
    <xdr:sp>
      <xdr:nvSpPr>
        <xdr:cNvPr id="66" name="Line 77"/>
        <xdr:cNvSpPr>
          <a:spLocks/>
        </xdr:cNvSpPr>
      </xdr:nvSpPr>
      <xdr:spPr>
        <a:xfrm flipH="1">
          <a:off x="20393025" y="193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22</xdr:col>
      <xdr:colOff>0</xdr:colOff>
      <xdr:row>6</xdr:row>
      <xdr:rowOff>0</xdr:rowOff>
    </xdr:from>
    <xdr:to>
      <xdr:col>22</xdr:col>
      <xdr:colOff>0</xdr:colOff>
      <xdr:row>6</xdr:row>
      <xdr:rowOff>0</xdr:rowOff>
    </xdr:to>
    <xdr:sp>
      <xdr:nvSpPr>
        <xdr:cNvPr id="67" name="Line 78"/>
        <xdr:cNvSpPr>
          <a:spLocks/>
        </xdr:cNvSpPr>
      </xdr:nvSpPr>
      <xdr:spPr>
        <a:xfrm flipH="1">
          <a:off x="20393025" y="193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4</xdr:col>
      <xdr:colOff>0</xdr:colOff>
      <xdr:row>0</xdr:row>
      <xdr:rowOff>0</xdr:rowOff>
    </xdr:from>
    <xdr:to>
      <xdr:col>4</xdr:col>
      <xdr:colOff>0</xdr:colOff>
      <xdr:row>0</xdr:row>
      <xdr:rowOff>0</xdr:rowOff>
    </xdr:to>
    <xdr:sp>
      <xdr:nvSpPr>
        <xdr:cNvPr id="68" name="Line 79"/>
        <xdr:cNvSpPr>
          <a:spLocks/>
        </xdr:cNvSpPr>
      </xdr:nvSpPr>
      <xdr:spPr>
        <a:xfrm flipH="1">
          <a:off x="2438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20</xdr:col>
      <xdr:colOff>0</xdr:colOff>
      <xdr:row>0</xdr:row>
      <xdr:rowOff>0</xdr:rowOff>
    </xdr:from>
    <xdr:to>
      <xdr:col>20</xdr:col>
      <xdr:colOff>0</xdr:colOff>
      <xdr:row>0</xdr:row>
      <xdr:rowOff>0</xdr:rowOff>
    </xdr:to>
    <xdr:sp>
      <xdr:nvSpPr>
        <xdr:cNvPr id="69" name="Line 80"/>
        <xdr:cNvSpPr>
          <a:spLocks/>
        </xdr:cNvSpPr>
      </xdr:nvSpPr>
      <xdr:spPr>
        <a:xfrm flipH="1">
          <a:off x="173069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21</xdr:col>
      <xdr:colOff>0</xdr:colOff>
      <xdr:row>0</xdr:row>
      <xdr:rowOff>0</xdr:rowOff>
    </xdr:from>
    <xdr:to>
      <xdr:col>21</xdr:col>
      <xdr:colOff>0</xdr:colOff>
      <xdr:row>0</xdr:row>
      <xdr:rowOff>0</xdr:rowOff>
    </xdr:to>
    <xdr:sp>
      <xdr:nvSpPr>
        <xdr:cNvPr id="70" name="Line 81"/>
        <xdr:cNvSpPr>
          <a:spLocks/>
        </xdr:cNvSpPr>
      </xdr:nvSpPr>
      <xdr:spPr>
        <a:xfrm flipH="1">
          <a:off x="18735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21</xdr:col>
      <xdr:colOff>0</xdr:colOff>
      <xdr:row>0</xdr:row>
      <xdr:rowOff>0</xdr:rowOff>
    </xdr:from>
    <xdr:to>
      <xdr:col>21</xdr:col>
      <xdr:colOff>0</xdr:colOff>
      <xdr:row>0</xdr:row>
      <xdr:rowOff>0</xdr:rowOff>
    </xdr:to>
    <xdr:sp>
      <xdr:nvSpPr>
        <xdr:cNvPr id="71" name="Line 82"/>
        <xdr:cNvSpPr>
          <a:spLocks/>
        </xdr:cNvSpPr>
      </xdr:nvSpPr>
      <xdr:spPr>
        <a:xfrm flipH="1">
          <a:off x="18735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21</xdr:col>
      <xdr:colOff>0</xdr:colOff>
      <xdr:row>0</xdr:row>
      <xdr:rowOff>0</xdr:rowOff>
    </xdr:from>
    <xdr:to>
      <xdr:col>21</xdr:col>
      <xdr:colOff>0</xdr:colOff>
      <xdr:row>0</xdr:row>
      <xdr:rowOff>0</xdr:rowOff>
    </xdr:to>
    <xdr:sp>
      <xdr:nvSpPr>
        <xdr:cNvPr id="72" name="Line 83"/>
        <xdr:cNvSpPr>
          <a:spLocks/>
        </xdr:cNvSpPr>
      </xdr:nvSpPr>
      <xdr:spPr>
        <a:xfrm flipH="1">
          <a:off x="18735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21</xdr:col>
      <xdr:colOff>0</xdr:colOff>
      <xdr:row>0</xdr:row>
      <xdr:rowOff>0</xdr:rowOff>
    </xdr:from>
    <xdr:to>
      <xdr:col>21</xdr:col>
      <xdr:colOff>0</xdr:colOff>
      <xdr:row>0</xdr:row>
      <xdr:rowOff>0</xdr:rowOff>
    </xdr:to>
    <xdr:sp>
      <xdr:nvSpPr>
        <xdr:cNvPr id="73" name="Line 84"/>
        <xdr:cNvSpPr>
          <a:spLocks/>
        </xdr:cNvSpPr>
      </xdr:nvSpPr>
      <xdr:spPr>
        <a:xfrm flipH="1">
          <a:off x="18735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4</xdr:col>
      <xdr:colOff>0</xdr:colOff>
      <xdr:row>0</xdr:row>
      <xdr:rowOff>0</xdr:rowOff>
    </xdr:from>
    <xdr:to>
      <xdr:col>4</xdr:col>
      <xdr:colOff>0</xdr:colOff>
      <xdr:row>0</xdr:row>
      <xdr:rowOff>0</xdr:rowOff>
    </xdr:to>
    <xdr:sp>
      <xdr:nvSpPr>
        <xdr:cNvPr id="74" name="Line 85"/>
        <xdr:cNvSpPr>
          <a:spLocks/>
        </xdr:cNvSpPr>
      </xdr:nvSpPr>
      <xdr:spPr>
        <a:xfrm flipH="1">
          <a:off x="2438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21</xdr:col>
      <xdr:colOff>0</xdr:colOff>
      <xdr:row>0</xdr:row>
      <xdr:rowOff>0</xdr:rowOff>
    </xdr:from>
    <xdr:to>
      <xdr:col>21</xdr:col>
      <xdr:colOff>0</xdr:colOff>
      <xdr:row>0</xdr:row>
      <xdr:rowOff>0</xdr:rowOff>
    </xdr:to>
    <xdr:sp>
      <xdr:nvSpPr>
        <xdr:cNvPr id="75" name="Line 86"/>
        <xdr:cNvSpPr>
          <a:spLocks/>
        </xdr:cNvSpPr>
      </xdr:nvSpPr>
      <xdr:spPr>
        <a:xfrm flipH="1">
          <a:off x="18735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22</xdr:col>
      <xdr:colOff>0</xdr:colOff>
      <xdr:row>0</xdr:row>
      <xdr:rowOff>0</xdr:rowOff>
    </xdr:from>
    <xdr:to>
      <xdr:col>22</xdr:col>
      <xdr:colOff>0</xdr:colOff>
      <xdr:row>0</xdr:row>
      <xdr:rowOff>0</xdr:rowOff>
    </xdr:to>
    <xdr:sp>
      <xdr:nvSpPr>
        <xdr:cNvPr id="76" name="Line 87"/>
        <xdr:cNvSpPr>
          <a:spLocks/>
        </xdr:cNvSpPr>
      </xdr:nvSpPr>
      <xdr:spPr>
        <a:xfrm flipH="1">
          <a:off x="203930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22</xdr:col>
      <xdr:colOff>0</xdr:colOff>
      <xdr:row>0</xdr:row>
      <xdr:rowOff>0</xdr:rowOff>
    </xdr:from>
    <xdr:to>
      <xdr:col>22</xdr:col>
      <xdr:colOff>0</xdr:colOff>
      <xdr:row>0</xdr:row>
      <xdr:rowOff>0</xdr:rowOff>
    </xdr:to>
    <xdr:sp>
      <xdr:nvSpPr>
        <xdr:cNvPr id="77" name="Line 88"/>
        <xdr:cNvSpPr>
          <a:spLocks/>
        </xdr:cNvSpPr>
      </xdr:nvSpPr>
      <xdr:spPr>
        <a:xfrm flipH="1">
          <a:off x="203930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22</xdr:col>
      <xdr:colOff>0</xdr:colOff>
      <xdr:row>0</xdr:row>
      <xdr:rowOff>0</xdr:rowOff>
    </xdr:from>
    <xdr:to>
      <xdr:col>22</xdr:col>
      <xdr:colOff>0</xdr:colOff>
      <xdr:row>0</xdr:row>
      <xdr:rowOff>0</xdr:rowOff>
    </xdr:to>
    <xdr:sp>
      <xdr:nvSpPr>
        <xdr:cNvPr id="78" name="Line 89"/>
        <xdr:cNvSpPr>
          <a:spLocks/>
        </xdr:cNvSpPr>
      </xdr:nvSpPr>
      <xdr:spPr>
        <a:xfrm flipH="1">
          <a:off x="203930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22</xdr:col>
      <xdr:colOff>0</xdr:colOff>
      <xdr:row>0</xdr:row>
      <xdr:rowOff>0</xdr:rowOff>
    </xdr:from>
    <xdr:to>
      <xdr:col>22</xdr:col>
      <xdr:colOff>0</xdr:colOff>
      <xdr:row>0</xdr:row>
      <xdr:rowOff>0</xdr:rowOff>
    </xdr:to>
    <xdr:sp>
      <xdr:nvSpPr>
        <xdr:cNvPr id="79" name="Line 90"/>
        <xdr:cNvSpPr>
          <a:spLocks/>
        </xdr:cNvSpPr>
      </xdr:nvSpPr>
      <xdr:spPr>
        <a:xfrm flipH="1">
          <a:off x="203930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4</xdr:col>
      <xdr:colOff>0</xdr:colOff>
      <xdr:row>0</xdr:row>
      <xdr:rowOff>0</xdr:rowOff>
    </xdr:from>
    <xdr:to>
      <xdr:col>4</xdr:col>
      <xdr:colOff>0</xdr:colOff>
      <xdr:row>0</xdr:row>
      <xdr:rowOff>0</xdr:rowOff>
    </xdr:to>
    <xdr:sp>
      <xdr:nvSpPr>
        <xdr:cNvPr id="80" name="Line 91"/>
        <xdr:cNvSpPr>
          <a:spLocks/>
        </xdr:cNvSpPr>
      </xdr:nvSpPr>
      <xdr:spPr>
        <a:xfrm flipH="1">
          <a:off x="2438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20</xdr:col>
      <xdr:colOff>0</xdr:colOff>
      <xdr:row>0</xdr:row>
      <xdr:rowOff>0</xdr:rowOff>
    </xdr:from>
    <xdr:to>
      <xdr:col>20</xdr:col>
      <xdr:colOff>0</xdr:colOff>
      <xdr:row>0</xdr:row>
      <xdr:rowOff>0</xdr:rowOff>
    </xdr:to>
    <xdr:sp>
      <xdr:nvSpPr>
        <xdr:cNvPr id="81" name="Line 92"/>
        <xdr:cNvSpPr>
          <a:spLocks/>
        </xdr:cNvSpPr>
      </xdr:nvSpPr>
      <xdr:spPr>
        <a:xfrm flipH="1">
          <a:off x="173069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21</xdr:col>
      <xdr:colOff>0</xdr:colOff>
      <xdr:row>0</xdr:row>
      <xdr:rowOff>0</xdr:rowOff>
    </xdr:from>
    <xdr:to>
      <xdr:col>21</xdr:col>
      <xdr:colOff>0</xdr:colOff>
      <xdr:row>0</xdr:row>
      <xdr:rowOff>0</xdr:rowOff>
    </xdr:to>
    <xdr:sp>
      <xdr:nvSpPr>
        <xdr:cNvPr id="82" name="Line 93"/>
        <xdr:cNvSpPr>
          <a:spLocks/>
        </xdr:cNvSpPr>
      </xdr:nvSpPr>
      <xdr:spPr>
        <a:xfrm flipH="1">
          <a:off x="18735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21</xdr:col>
      <xdr:colOff>0</xdr:colOff>
      <xdr:row>0</xdr:row>
      <xdr:rowOff>0</xdr:rowOff>
    </xdr:from>
    <xdr:to>
      <xdr:col>21</xdr:col>
      <xdr:colOff>0</xdr:colOff>
      <xdr:row>0</xdr:row>
      <xdr:rowOff>0</xdr:rowOff>
    </xdr:to>
    <xdr:sp>
      <xdr:nvSpPr>
        <xdr:cNvPr id="83" name="Line 94"/>
        <xdr:cNvSpPr>
          <a:spLocks/>
        </xdr:cNvSpPr>
      </xdr:nvSpPr>
      <xdr:spPr>
        <a:xfrm flipH="1">
          <a:off x="18735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4</xdr:col>
      <xdr:colOff>0</xdr:colOff>
      <xdr:row>0</xdr:row>
      <xdr:rowOff>0</xdr:rowOff>
    </xdr:from>
    <xdr:to>
      <xdr:col>4</xdr:col>
      <xdr:colOff>0</xdr:colOff>
      <xdr:row>0</xdr:row>
      <xdr:rowOff>0</xdr:rowOff>
    </xdr:to>
    <xdr:sp>
      <xdr:nvSpPr>
        <xdr:cNvPr id="84" name="Line 97"/>
        <xdr:cNvSpPr>
          <a:spLocks/>
        </xdr:cNvSpPr>
      </xdr:nvSpPr>
      <xdr:spPr>
        <a:xfrm flipH="1">
          <a:off x="2438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21</xdr:col>
      <xdr:colOff>0</xdr:colOff>
      <xdr:row>0</xdr:row>
      <xdr:rowOff>0</xdr:rowOff>
    </xdr:from>
    <xdr:to>
      <xdr:col>21</xdr:col>
      <xdr:colOff>0</xdr:colOff>
      <xdr:row>0</xdr:row>
      <xdr:rowOff>0</xdr:rowOff>
    </xdr:to>
    <xdr:sp>
      <xdr:nvSpPr>
        <xdr:cNvPr id="85" name="Line 98"/>
        <xdr:cNvSpPr>
          <a:spLocks/>
        </xdr:cNvSpPr>
      </xdr:nvSpPr>
      <xdr:spPr>
        <a:xfrm flipH="1">
          <a:off x="18735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22</xdr:col>
      <xdr:colOff>0</xdr:colOff>
      <xdr:row>0</xdr:row>
      <xdr:rowOff>0</xdr:rowOff>
    </xdr:from>
    <xdr:to>
      <xdr:col>22</xdr:col>
      <xdr:colOff>0</xdr:colOff>
      <xdr:row>0</xdr:row>
      <xdr:rowOff>0</xdr:rowOff>
    </xdr:to>
    <xdr:sp>
      <xdr:nvSpPr>
        <xdr:cNvPr id="86" name="Line 99"/>
        <xdr:cNvSpPr>
          <a:spLocks/>
        </xdr:cNvSpPr>
      </xdr:nvSpPr>
      <xdr:spPr>
        <a:xfrm flipH="1">
          <a:off x="203930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22</xdr:col>
      <xdr:colOff>0</xdr:colOff>
      <xdr:row>0</xdr:row>
      <xdr:rowOff>0</xdr:rowOff>
    </xdr:from>
    <xdr:to>
      <xdr:col>22</xdr:col>
      <xdr:colOff>0</xdr:colOff>
      <xdr:row>0</xdr:row>
      <xdr:rowOff>0</xdr:rowOff>
    </xdr:to>
    <xdr:sp>
      <xdr:nvSpPr>
        <xdr:cNvPr id="87" name="Line 100"/>
        <xdr:cNvSpPr>
          <a:spLocks/>
        </xdr:cNvSpPr>
      </xdr:nvSpPr>
      <xdr:spPr>
        <a:xfrm flipH="1">
          <a:off x="203930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22</xdr:col>
      <xdr:colOff>0</xdr:colOff>
      <xdr:row>23</xdr:row>
      <xdr:rowOff>0</xdr:rowOff>
    </xdr:from>
    <xdr:to>
      <xdr:col>22</xdr:col>
      <xdr:colOff>0</xdr:colOff>
      <xdr:row>23</xdr:row>
      <xdr:rowOff>0</xdr:rowOff>
    </xdr:to>
    <xdr:sp>
      <xdr:nvSpPr>
        <xdr:cNvPr id="88" name="Line 101"/>
        <xdr:cNvSpPr>
          <a:spLocks/>
        </xdr:cNvSpPr>
      </xdr:nvSpPr>
      <xdr:spPr>
        <a:xfrm flipH="1">
          <a:off x="20393025" y="7277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22</xdr:col>
      <xdr:colOff>0</xdr:colOff>
      <xdr:row>23</xdr:row>
      <xdr:rowOff>0</xdr:rowOff>
    </xdr:from>
    <xdr:to>
      <xdr:col>22</xdr:col>
      <xdr:colOff>0</xdr:colOff>
      <xdr:row>23</xdr:row>
      <xdr:rowOff>0</xdr:rowOff>
    </xdr:to>
    <xdr:sp>
      <xdr:nvSpPr>
        <xdr:cNvPr id="89" name="Line 102"/>
        <xdr:cNvSpPr>
          <a:spLocks/>
        </xdr:cNvSpPr>
      </xdr:nvSpPr>
      <xdr:spPr>
        <a:xfrm flipH="1">
          <a:off x="20393025" y="7277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4</xdr:col>
      <xdr:colOff>0</xdr:colOff>
      <xdr:row>0</xdr:row>
      <xdr:rowOff>0</xdr:rowOff>
    </xdr:from>
    <xdr:to>
      <xdr:col>4</xdr:col>
      <xdr:colOff>0</xdr:colOff>
      <xdr:row>0</xdr:row>
      <xdr:rowOff>0</xdr:rowOff>
    </xdr:to>
    <xdr:sp>
      <xdr:nvSpPr>
        <xdr:cNvPr id="90" name="Line 103"/>
        <xdr:cNvSpPr>
          <a:spLocks/>
        </xdr:cNvSpPr>
      </xdr:nvSpPr>
      <xdr:spPr>
        <a:xfrm flipH="1">
          <a:off x="2438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20</xdr:col>
      <xdr:colOff>0</xdr:colOff>
      <xdr:row>0</xdr:row>
      <xdr:rowOff>0</xdr:rowOff>
    </xdr:from>
    <xdr:to>
      <xdr:col>20</xdr:col>
      <xdr:colOff>0</xdr:colOff>
      <xdr:row>0</xdr:row>
      <xdr:rowOff>0</xdr:rowOff>
    </xdr:to>
    <xdr:sp>
      <xdr:nvSpPr>
        <xdr:cNvPr id="91" name="Line 104"/>
        <xdr:cNvSpPr>
          <a:spLocks/>
        </xdr:cNvSpPr>
      </xdr:nvSpPr>
      <xdr:spPr>
        <a:xfrm flipH="1">
          <a:off x="173069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21</xdr:col>
      <xdr:colOff>0</xdr:colOff>
      <xdr:row>0</xdr:row>
      <xdr:rowOff>0</xdr:rowOff>
    </xdr:from>
    <xdr:to>
      <xdr:col>21</xdr:col>
      <xdr:colOff>0</xdr:colOff>
      <xdr:row>0</xdr:row>
      <xdr:rowOff>0</xdr:rowOff>
    </xdr:to>
    <xdr:sp>
      <xdr:nvSpPr>
        <xdr:cNvPr id="92" name="Line 105"/>
        <xdr:cNvSpPr>
          <a:spLocks/>
        </xdr:cNvSpPr>
      </xdr:nvSpPr>
      <xdr:spPr>
        <a:xfrm flipH="1">
          <a:off x="18735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21</xdr:col>
      <xdr:colOff>0</xdr:colOff>
      <xdr:row>0</xdr:row>
      <xdr:rowOff>0</xdr:rowOff>
    </xdr:from>
    <xdr:to>
      <xdr:col>21</xdr:col>
      <xdr:colOff>0</xdr:colOff>
      <xdr:row>0</xdr:row>
      <xdr:rowOff>0</xdr:rowOff>
    </xdr:to>
    <xdr:sp>
      <xdr:nvSpPr>
        <xdr:cNvPr id="93" name="Line 106"/>
        <xdr:cNvSpPr>
          <a:spLocks/>
        </xdr:cNvSpPr>
      </xdr:nvSpPr>
      <xdr:spPr>
        <a:xfrm flipH="1">
          <a:off x="18735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4</xdr:col>
      <xdr:colOff>0</xdr:colOff>
      <xdr:row>0</xdr:row>
      <xdr:rowOff>0</xdr:rowOff>
    </xdr:from>
    <xdr:to>
      <xdr:col>4</xdr:col>
      <xdr:colOff>0</xdr:colOff>
      <xdr:row>0</xdr:row>
      <xdr:rowOff>0</xdr:rowOff>
    </xdr:to>
    <xdr:sp>
      <xdr:nvSpPr>
        <xdr:cNvPr id="94" name="Line 109"/>
        <xdr:cNvSpPr>
          <a:spLocks/>
        </xdr:cNvSpPr>
      </xdr:nvSpPr>
      <xdr:spPr>
        <a:xfrm flipH="1">
          <a:off x="2438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21</xdr:col>
      <xdr:colOff>0</xdr:colOff>
      <xdr:row>0</xdr:row>
      <xdr:rowOff>0</xdr:rowOff>
    </xdr:from>
    <xdr:to>
      <xdr:col>21</xdr:col>
      <xdr:colOff>0</xdr:colOff>
      <xdr:row>0</xdr:row>
      <xdr:rowOff>0</xdr:rowOff>
    </xdr:to>
    <xdr:sp>
      <xdr:nvSpPr>
        <xdr:cNvPr id="95" name="Line 110"/>
        <xdr:cNvSpPr>
          <a:spLocks/>
        </xdr:cNvSpPr>
      </xdr:nvSpPr>
      <xdr:spPr>
        <a:xfrm flipH="1">
          <a:off x="18735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22</xdr:col>
      <xdr:colOff>0</xdr:colOff>
      <xdr:row>0</xdr:row>
      <xdr:rowOff>0</xdr:rowOff>
    </xdr:from>
    <xdr:to>
      <xdr:col>22</xdr:col>
      <xdr:colOff>0</xdr:colOff>
      <xdr:row>0</xdr:row>
      <xdr:rowOff>0</xdr:rowOff>
    </xdr:to>
    <xdr:sp>
      <xdr:nvSpPr>
        <xdr:cNvPr id="96" name="Line 111"/>
        <xdr:cNvSpPr>
          <a:spLocks/>
        </xdr:cNvSpPr>
      </xdr:nvSpPr>
      <xdr:spPr>
        <a:xfrm flipH="1">
          <a:off x="203930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22</xdr:col>
      <xdr:colOff>0</xdr:colOff>
      <xdr:row>0</xdr:row>
      <xdr:rowOff>0</xdr:rowOff>
    </xdr:from>
    <xdr:to>
      <xdr:col>22</xdr:col>
      <xdr:colOff>0</xdr:colOff>
      <xdr:row>0</xdr:row>
      <xdr:rowOff>0</xdr:rowOff>
    </xdr:to>
    <xdr:sp>
      <xdr:nvSpPr>
        <xdr:cNvPr id="97" name="Line 112"/>
        <xdr:cNvSpPr>
          <a:spLocks/>
        </xdr:cNvSpPr>
      </xdr:nvSpPr>
      <xdr:spPr>
        <a:xfrm flipH="1">
          <a:off x="203930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22</xdr:col>
      <xdr:colOff>0</xdr:colOff>
      <xdr:row>27</xdr:row>
      <xdr:rowOff>0</xdr:rowOff>
    </xdr:from>
    <xdr:to>
      <xdr:col>22</xdr:col>
      <xdr:colOff>0</xdr:colOff>
      <xdr:row>27</xdr:row>
      <xdr:rowOff>0</xdr:rowOff>
    </xdr:to>
    <xdr:sp>
      <xdr:nvSpPr>
        <xdr:cNvPr id="98" name="Line 113"/>
        <xdr:cNvSpPr>
          <a:spLocks/>
        </xdr:cNvSpPr>
      </xdr:nvSpPr>
      <xdr:spPr>
        <a:xfrm flipH="1">
          <a:off x="20393025" y="808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22</xdr:col>
      <xdr:colOff>0</xdr:colOff>
      <xdr:row>27</xdr:row>
      <xdr:rowOff>0</xdr:rowOff>
    </xdr:from>
    <xdr:to>
      <xdr:col>22</xdr:col>
      <xdr:colOff>0</xdr:colOff>
      <xdr:row>27</xdr:row>
      <xdr:rowOff>0</xdr:rowOff>
    </xdr:to>
    <xdr:sp>
      <xdr:nvSpPr>
        <xdr:cNvPr id="99" name="Line 114"/>
        <xdr:cNvSpPr>
          <a:spLocks/>
        </xdr:cNvSpPr>
      </xdr:nvSpPr>
      <xdr:spPr>
        <a:xfrm flipH="1">
          <a:off x="20393025" y="808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4</xdr:col>
      <xdr:colOff>0</xdr:colOff>
      <xdr:row>0</xdr:row>
      <xdr:rowOff>0</xdr:rowOff>
    </xdr:from>
    <xdr:to>
      <xdr:col>4</xdr:col>
      <xdr:colOff>0</xdr:colOff>
      <xdr:row>0</xdr:row>
      <xdr:rowOff>0</xdr:rowOff>
    </xdr:to>
    <xdr:sp>
      <xdr:nvSpPr>
        <xdr:cNvPr id="100" name="Line 115"/>
        <xdr:cNvSpPr>
          <a:spLocks/>
        </xdr:cNvSpPr>
      </xdr:nvSpPr>
      <xdr:spPr>
        <a:xfrm flipH="1">
          <a:off x="2438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20</xdr:col>
      <xdr:colOff>0</xdr:colOff>
      <xdr:row>0</xdr:row>
      <xdr:rowOff>0</xdr:rowOff>
    </xdr:from>
    <xdr:to>
      <xdr:col>20</xdr:col>
      <xdr:colOff>0</xdr:colOff>
      <xdr:row>0</xdr:row>
      <xdr:rowOff>0</xdr:rowOff>
    </xdr:to>
    <xdr:sp>
      <xdr:nvSpPr>
        <xdr:cNvPr id="101" name="Line 116"/>
        <xdr:cNvSpPr>
          <a:spLocks/>
        </xdr:cNvSpPr>
      </xdr:nvSpPr>
      <xdr:spPr>
        <a:xfrm flipH="1">
          <a:off x="173069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21</xdr:col>
      <xdr:colOff>0</xdr:colOff>
      <xdr:row>0</xdr:row>
      <xdr:rowOff>0</xdr:rowOff>
    </xdr:from>
    <xdr:to>
      <xdr:col>21</xdr:col>
      <xdr:colOff>0</xdr:colOff>
      <xdr:row>0</xdr:row>
      <xdr:rowOff>0</xdr:rowOff>
    </xdr:to>
    <xdr:sp>
      <xdr:nvSpPr>
        <xdr:cNvPr id="102" name="Line 117"/>
        <xdr:cNvSpPr>
          <a:spLocks/>
        </xdr:cNvSpPr>
      </xdr:nvSpPr>
      <xdr:spPr>
        <a:xfrm flipH="1">
          <a:off x="18735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21</xdr:col>
      <xdr:colOff>0</xdr:colOff>
      <xdr:row>0</xdr:row>
      <xdr:rowOff>0</xdr:rowOff>
    </xdr:from>
    <xdr:to>
      <xdr:col>21</xdr:col>
      <xdr:colOff>0</xdr:colOff>
      <xdr:row>0</xdr:row>
      <xdr:rowOff>0</xdr:rowOff>
    </xdr:to>
    <xdr:sp>
      <xdr:nvSpPr>
        <xdr:cNvPr id="103" name="Line 118"/>
        <xdr:cNvSpPr>
          <a:spLocks/>
        </xdr:cNvSpPr>
      </xdr:nvSpPr>
      <xdr:spPr>
        <a:xfrm flipH="1">
          <a:off x="18735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4</xdr:col>
      <xdr:colOff>0</xdr:colOff>
      <xdr:row>0</xdr:row>
      <xdr:rowOff>0</xdr:rowOff>
    </xdr:from>
    <xdr:to>
      <xdr:col>4</xdr:col>
      <xdr:colOff>0</xdr:colOff>
      <xdr:row>0</xdr:row>
      <xdr:rowOff>0</xdr:rowOff>
    </xdr:to>
    <xdr:sp>
      <xdr:nvSpPr>
        <xdr:cNvPr id="104" name="Line 121"/>
        <xdr:cNvSpPr>
          <a:spLocks/>
        </xdr:cNvSpPr>
      </xdr:nvSpPr>
      <xdr:spPr>
        <a:xfrm flipH="1">
          <a:off x="2438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21</xdr:col>
      <xdr:colOff>0</xdr:colOff>
      <xdr:row>0</xdr:row>
      <xdr:rowOff>0</xdr:rowOff>
    </xdr:from>
    <xdr:to>
      <xdr:col>21</xdr:col>
      <xdr:colOff>0</xdr:colOff>
      <xdr:row>0</xdr:row>
      <xdr:rowOff>0</xdr:rowOff>
    </xdr:to>
    <xdr:sp>
      <xdr:nvSpPr>
        <xdr:cNvPr id="105" name="Line 122"/>
        <xdr:cNvSpPr>
          <a:spLocks/>
        </xdr:cNvSpPr>
      </xdr:nvSpPr>
      <xdr:spPr>
        <a:xfrm flipH="1">
          <a:off x="18735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22</xdr:col>
      <xdr:colOff>0</xdr:colOff>
      <xdr:row>0</xdr:row>
      <xdr:rowOff>0</xdr:rowOff>
    </xdr:from>
    <xdr:to>
      <xdr:col>22</xdr:col>
      <xdr:colOff>0</xdr:colOff>
      <xdr:row>0</xdr:row>
      <xdr:rowOff>0</xdr:rowOff>
    </xdr:to>
    <xdr:sp>
      <xdr:nvSpPr>
        <xdr:cNvPr id="106" name="Line 123"/>
        <xdr:cNvSpPr>
          <a:spLocks/>
        </xdr:cNvSpPr>
      </xdr:nvSpPr>
      <xdr:spPr>
        <a:xfrm flipH="1">
          <a:off x="203930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22</xdr:col>
      <xdr:colOff>0</xdr:colOff>
      <xdr:row>0</xdr:row>
      <xdr:rowOff>0</xdr:rowOff>
    </xdr:from>
    <xdr:to>
      <xdr:col>22</xdr:col>
      <xdr:colOff>0</xdr:colOff>
      <xdr:row>0</xdr:row>
      <xdr:rowOff>0</xdr:rowOff>
    </xdr:to>
    <xdr:sp>
      <xdr:nvSpPr>
        <xdr:cNvPr id="107" name="Line 124"/>
        <xdr:cNvSpPr>
          <a:spLocks/>
        </xdr:cNvSpPr>
      </xdr:nvSpPr>
      <xdr:spPr>
        <a:xfrm flipH="1">
          <a:off x="203930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22</xdr:col>
      <xdr:colOff>0</xdr:colOff>
      <xdr:row>27</xdr:row>
      <xdr:rowOff>0</xdr:rowOff>
    </xdr:from>
    <xdr:to>
      <xdr:col>22</xdr:col>
      <xdr:colOff>0</xdr:colOff>
      <xdr:row>27</xdr:row>
      <xdr:rowOff>0</xdr:rowOff>
    </xdr:to>
    <xdr:sp>
      <xdr:nvSpPr>
        <xdr:cNvPr id="108" name="Line 125"/>
        <xdr:cNvSpPr>
          <a:spLocks/>
        </xdr:cNvSpPr>
      </xdr:nvSpPr>
      <xdr:spPr>
        <a:xfrm flipH="1">
          <a:off x="20393025" y="808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22</xdr:col>
      <xdr:colOff>0</xdr:colOff>
      <xdr:row>27</xdr:row>
      <xdr:rowOff>0</xdr:rowOff>
    </xdr:from>
    <xdr:to>
      <xdr:col>22</xdr:col>
      <xdr:colOff>0</xdr:colOff>
      <xdr:row>27</xdr:row>
      <xdr:rowOff>0</xdr:rowOff>
    </xdr:to>
    <xdr:sp>
      <xdr:nvSpPr>
        <xdr:cNvPr id="109" name="Line 126"/>
        <xdr:cNvSpPr>
          <a:spLocks/>
        </xdr:cNvSpPr>
      </xdr:nvSpPr>
      <xdr:spPr>
        <a:xfrm flipH="1">
          <a:off x="20393025" y="808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6</xdr:col>
      <xdr:colOff>0</xdr:colOff>
      <xdr:row>0</xdr:row>
      <xdr:rowOff>0</xdr:rowOff>
    </xdr:from>
    <xdr:to>
      <xdr:col>6</xdr:col>
      <xdr:colOff>0</xdr:colOff>
      <xdr:row>0</xdr:row>
      <xdr:rowOff>0</xdr:rowOff>
    </xdr:to>
    <xdr:sp>
      <xdr:nvSpPr>
        <xdr:cNvPr id="110" name="Line 127"/>
        <xdr:cNvSpPr>
          <a:spLocks/>
        </xdr:cNvSpPr>
      </xdr:nvSpPr>
      <xdr:spPr>
        <a:xfrm flipH="1">
          <a:off x="44577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23</xdr:col>
      <xdr:colOff>0</xdr:colOff>
      <xdr:row>0</xdr:row>
      <xdr:rowOff>0</xdr:rowOff>
    </xdr:from>
    <xdr:to>
      <xdr:col>23</xdr:col>
      <xdr:colOff>0</xdr:colOff>
      <xdr:row>0</xdr:row>
      <xdr:rowOff>0</xdr:rowOff>
    </xdr:to>
    <xdr:sp>
      <xdr:nvSpPr>
        <xdr:cNvPr id="111" name="Line 128"/>
        <xdr:cNvSpPr>
          <a:spLocks/>
        </xdr:cNvSpPr>
      </xdr:nvSpPr>
      <xdr:spPr>
        <a:xfrm flipH="1">
          <a:off x="21621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24</xdr:col>
      <xdr:colOff>0</xdr:colOff>
      <xdr:row>0</xdr:row>
      <xdr:rowOff>0</xdr:rowOff>
    </xdr:from>
    <xdr:to>
      <xdr:col>24</xdr:col>
      <xdr:colOff>0</xdr:colOff>
      <xdr:row>0</xdr:row>
      <xdr:rowOff>0</xdr:rowOff>
    </xdr:to>
    <xdr:sp>
      <xdr:nvSpPr>
        <xdr:cNvPr id="112" name="Line 129"/>
        <xdr:cNvSpPr>
          <a:spLocks/>
        </xdr:cNvSpPr>
      </xdr:nvSpPr>
      <xdr:spPr>
        <a:xfrm flipH="1">
          <a:off x="224790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24</xdr:col>
      <xdr:colOff>0</xdr:colOff>
      <xdr:row>0</xdr:row>
      <xdr:rowOff>0</xdr:rowOff>
    </xdr:from>
    <xdr:to>
      <xdr:col>24</xdr:col>
      <xdr:colOff>0</xdr:colOff>
      <xdr:row>0</xdr:row>
      <xdr:rowOff>0</xdr:rowOff>
    </xdr:to>
    <xdr:sp>
      <xdr:nvSpPr>
        <xdr:cNvPr id="113" name="Line 130"/>
        <xdr:cNvSpPr>
          <a:spLocks/>
        </xdr:cNvSpPr>
      </xdr:nvSpPr>
      <xdr:spPr>
        <a:xfrm flipH="1">
          <a:off x="224790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6</xdr:col>
      <xdr:colOff>0</xdr:colOff>
      <xdr:row>0</xdr:row>
      <xdr:rowOff>0</xdr:rowOff>
    </xdr:from>
    <xdr:to>
      <xdr:col>6</xdr:col>
      <xdr:colOff>0</xdr:colOff>
      <xdr:row>0</xdr:row>
      <xdr:rowOff>0</xdr:rowOff>
    </xdr:to>
    <xdr:sp>
      <xdr:nvSpPr>
        <xdr:cNvPr id="114" name="Line 133"/>
        <xdr:cNvSpPr>
          <a:spLocks/>
        </xdr:cNvSpPr>
      </xdr:nvSpPr>
      <xdr:spPr>
        <a:xfrm flipH="1">
          <a:off x="44577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24</xdr:col>
      <xdr:colOff>0</xdr:colOff>
      <xdr:row>0</xdr:row>
      <xdr:rowOff>0</xdr:rowOff>
    </xdr:from>
    <xdr:to>
      <xdr:col>24</xdr:col>
      <xdr:colOff>0</xdr:colOff>
      <xdr:row>0</xdr:row>
      <xdr:rowOff>0</xdr:rowOff>
    </xdr:to>
    <xdr:sp>
      <xdr:nvSpPr>
        <xdr:cNvPr id="115" name="Line 134"/>
        <xdr:cNvSpPr>
          <a:spLocks/>
        </xdr:cNvSpPr>
      </xdr:nvSpPr>
      <xdr:spPr>
        <a:xfrm flipH="1">
          <a:off x="224790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25</xdr:col>
      <xdr:colOff>0</xdr:colOff>
      <xdr:row>0</xdr:row>
      <xdr:rowOff>0</xdr:rowOff>
    </xdr:from>
    <xdr:to>
      <xdr:col>25</xdr:col>
      <xdr:colOff>0</xdr:colOff>
      <xdr:row>0</xdr:row>
      <xdr:rowOff>0</xdr:rowOff>
    </xdr:to>
    <xdr:sp>
      <xdr:nvSpPr>
        <xdr:cNvPr id="116" name="Line 135"/>
        <xdr:cNvSpPr>
          <a:spLocks/>
        </xdr:cNvSpPr>
      </xdr:nvSpPr>
      <xdr:spPr>
        <a:xfrm flipH="1">
          <a:off x="234886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25</xdr:col>
      <xdr:colOff>0</xdr:colOff>
      <xdr:row>0</xdr:row>
      <xdr:rowOff>0</xdr:rowOff>
    </xdr:from>
    <xdr:to>
      <xdr:col>25</xdr:col>
      <xdr:colOff>0</xdr:colOff>
      <xdr:row>0</xdr:row>
      <xdr:rowOff>0</xdr:rowOff>
    </xdr:to>
    <xdr:sp>
      <xdr:nvSpPr>
        <xdr:cNvPr id="117" name="Line 136"/>
        <xdr:cNvSpPr>
          <a:spLocks/>
        </xdr:cNvSpPr>
      </xdr:nvSpPr>
      <xdr:spPr>
        <a:xfrm flipH="1">
          <a:off x="234886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25</xdr:col>
      <xdr:colOff>0</xdr:colOff>
      <xdr:row>21</xdr:row>
      <xdr:rowOff>0</xdr:rowOff>
    </xdr:from>
    <xdr:to>
      <xdr:col>25</xdr:col>
      <xdr:colOff>0</xdr:colOff>
      <xdr:row>21</xdr:row>
      <xdr:rowOff>0</xdr:rowOff>
    </xdr:to>
    <xdr:sp>
      <xdr:nvSpPr>
        <xdr:cNvPr id="118" name="Line 137"/>
        <xdr:cNvSpPr>
          <a:spLocks/>
        </xdr:cNvSpPr>
      </xdr:nvSpPr>
      <xdr:spPr>
        <a:xfrm flipH="1">
          <a:off x="23488650" y="6648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25</xdr:col>
      <xdr:colOff>0</xdr:colOff>
      <xdr:row>21</xdr:row>
      <xdr:rowOff>0</xdr:rowOff>
    </xdr:from>
    <xdr:to>
      <xdr:col>25</xdr:col>
      <xdr:colOff>0</xdr:colOff>
      <xdr:row>21</xdr:row>
      <xdr:rowOff>0</xdr:rowOff>
    </xdr:to>
    <xdr:sp>
      <xdr:nvSpPr>
        <xdr:cNvPr id="119" name="Line 138"/>
        <xdr:cNvSpPr>
          <a:spLocks/>
        </xdr:cNvSpPr>
      </xdr:nvSpPr>
      <xdr:spPr>
        <a:xfrm flipH="1">
          <a:off x="23488650" y="6648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5</xdr:col>
      <xdr:colOff>0</xdr:colOff>
      <xdr:row>0</xdr:row>
      <xdr:rowOff>0</xdr:rowOff>
    </xdr:from>
    <xdr:to>
      <xdr:col>5</xdr:col>
      <xdr:colOff>0</xdr:colOff>
      <xdr:row>0</xdr:row>
      <xdr:rowOff>0</xdr:rowOff>
    </xdr:to>
    <xdr:sp>
      <xdr:nvSpPr>
        <xdr:cNvPr id="120" name="Line 139"/>
        <xdr:cNvSpPr>
          <a:spLocks/>
        </xdr:cNvSpPr>
      </xdr:nvSpPr>
      <xdr:spPr>
        <a:xfrm flipH="1">
          <a:off x="33623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22</xdr:col>
      <xdr:colOff>0</xdr:colOff>
      <xdr:row>0</xdr:row>
      <xdr:rowOff>0</xdr:rowOff>
    </xdr:from>
    <xdr:to>
      <xdr:col>22</xdr:col>
      <xdr:colOff>0</xdr:colOff>
      <xdr:row>0</xdr:row>
      <xdr:rowOff>0</xdr:rowOff>
    </xdr:to>
    <xdr:sp>
      <xdr:nvSpPr>
        <xdr:cNvPr id="121" name="Line 140"/>
        <xdr:cNvSpPr>
          <a:spLocks/>
        </xdr:cNvSpPr>
      </xdr:nvSpPr>
      <xdr:spPr>
        <a:xfrm flipH="1">
          <a:off x="203930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22</xdr:col>
      <xdr:colOff>0</xdr:colOff>
      <xdr:row>0</xdr:row>
      <xdr:rowOff>0</xdr:rowOff>
    </xdr:from>
    <xdr:to>
      <xdr:col>22</xdr:col>
      <xdr:colOff>0</xdr:colOff>
      <xdr:row>0</xdr:row>
      <xdr:rowOff>0</xdr:rowOff>
    </xdr:to>
    <xdr:sp>
      <xdr:nvSpPr>
        <xdr:cNvPr id="122" name="Line 141"/>
        <xdr:cNvSpPr>
          <a:spLocks/>
        </xdr:cNvSpPr>
      </xdr:nvSpPr>
      <xdr:spPr>
        <a:xfrm flipH="1">
          <a:off x="203930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22</xdr:col>
      <xdr:colOff>0</xdr:colOff>
      <xdr:row>0</xdr:row>
      <xdr:rowOff>0</xdr:rowOff>
    </xdr:from>
    <xdr:to>
      <xdr:col>22</xdr:col>
      <xdr:colOff>0</xdr:colOff>
      <xdr:row>0</xdr:row>
      <xdr:rowOff>0</xdr:rowOff>
    </xdr:to>
    <xdr:sp>
      <xdr:nvSpPr>
        <xdr:cNvPr id="123" name="Line 142"/>
        <xdr:cNvSpPr>
          <a:spLocks/>
        </xdr:cNvSpPr>
      </xdr:nvSpPr>
      <xdr:spPr>
        <a:xfrm flipH="1">
          <a:off x="203930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4</xdr:col>
      <xdr:colOff>0</xdr:colOff>
      <xdr:row>0</xdr:row>
      <xdr:rowOff>0</xdr:rowOff>
    </xdr:from>
    <xdr:to>
      <xdr:col>4</xdr:col>
      <xdr:colOff>0</xdr:colOff>
      <xdr:row>0</xdr:row>
      <xdr:rowOff>0</xdr:rowOff>
    </xdr:to>
    <xdr:sp>
      <xdr:nvSpPr>
        <xdr:cNvPr id="124" name="Line 145"/>
        <xdr:cNvSpPr>
          <a:spLocks/>
        </xdr:cNvSpPr>
      </xdr:nvSpPr>
      <xdr:spPr>
        <a:xfrm flipH="1">
          <a:off x="2438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20</xdr:col>
      <xdr:colOff>0</xdr:colOff>
      <xdr:row>0</xdr:row>
      <xdr:rowOff>0</xdr:rowOff>
    </xdr:from>
    <xdr:to>
      <xdr:col>20</xdr:col>
      <xdr:colOff>0</xdr:colOff>
      <xdr:row>0</xdr:row>
      <xdr:rowOff>0</xdr:rowOff>
    </xdr:to>
    <xdr:sp>
      <xdr:nvSpPr>
        <xdr:cNvPr id="125" name="Line 146"/>
        <xdr:cNvSpPr>
          <a:spLocks/>
        </xdr:cNvSpPr>
      </xdr:nvSpPr>
      <xdr:spPr>
        <a:xfrm flipH="1">
          <a:off x="173069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21</xdr:col>
      <xdr:colOff>0</xdr:colOff>
      <xdr:row>0</xdr:row>
      <xdr:rowOff>0</xdr:rowOff>
    </xdr:from>
    <xdr:to>
      <xdr:col>21</xdr:col>
      <xdr:colOff>0</xdr:colOff>
      <xdr:row>0</xdr:row>
      <xdr:rowOff>0</xdr:rowOff>
    </xdr:to>
    <xdr:sp>
      <xdr:nvSpPr>
        <xdr:cNvPr id="126" name="Line 147"/>
        <xdr:cNvSpPr>
          <a:spLocks/>
        </xdr:cNvSpPr>
      </xdr:nvSpPr>
      <xdr:spPr>
        <a:xfrm flipH="1">
          <a:off x="18735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21</xdr:col>
      <xdr:colOff>0</xdr:colOff>
      <xdr:row>0</xdr:row>
      <xdr:rowOff>0</xdr:rowOff>
    </xdr:from>
    <xdr:to>
      <xdr:col>21</xdr:col>
      <xdr:colOff>0</xdr:colOff>
      <xdr:row>0</xdr:row>
      <xdr:rowOff>0</xdr:rowOff>
    </xdr:to>
    <xdr:sp>
      <xdr:nvSpPr>
        <xdr:cNvPr id="127" name="Line 148"/>
        <xdr:cNvSpPr>
          <a:spLocks/>
        </xdr:cNvSpPr>
      </xdr:nvSpPr>
      <xdr:spPr>
        <a:xfrm flipH="1">
          <a:off x="18735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21</xdr:col>
      <xdr:colOff>0</xdr:colOff>
      <xdr:row>20</xdr:row>
      <xdr:rowOff>0</xdr:rowOff>
    </xdr:from>
    <xdr:to>
      <xdr:col>21</xdr:col>
      <xdr:colOff>0</xdr:colOff>
      <xdr:row>20</xdr:row>
      <xdr:rowOff>0</xdr:rowOff>
    </xdr:to>
    <xdr:sp>
      <xdr:nvSpPr>
        <xdr:cNvPr id="128" name="Line 149"/>
        <xdr:cNvSpPr>
          <a:spLocks/>
        </xdr:cNvSpPr>
      </xdr:nvSpPr>
      <xdr:spPr>
        <a:xfrm flipH="1">
          <a:off x="18735675" y="633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21</xdr:col>
      <xdr:colOff>0</xdr:colOff>
      <xdr:row>20</xdr:row>
      <xdr:rowOff>0</xdr:rowOff>
    </xdr:from>
    <xdr:to>
      <xdr:col>21</xdr:col>
      <xdr:colOff>0</xdr:colOff>
      <xdr:row>20</xdr:row>
      <xdr:rowOff>0</xdr:rowOff>
    </xdr:to>
    <xdr:sp>
      <xdr:nvSpPr>
        <xdr:cNvPr id="129" name="Line 150"/>
        <xdr:cNvSpPr>
          <a:spLocks/>
        </xdr:cNvSpPr>
      </xdr:nvSpPr>
      <xdr:spPr>
        <a:xfrm flipH="1">
          <a:off x="18735675" y="633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4</xdr:col>
      <xdr:colOff>0</xdr:colOff>
      <xdr:row>0</xdr:row>
      <xdr:rowOff>0</xdr:rowOff>
    </xdr:from>
    <xdr:to>
      <xdr:col>4</xdr:col>
      <xdr:colOff>0</xdr:colOff>
      <xdr:row>0</xdr:row>
      <xdr:rowOff>0</xdr:rowOff>
    </xdr:to>
    <xdr:sp>
      <xdr:nvSpPr>
        <xdr:cNvPr id="130" name="Line 151"/>
        <xdr:cNvSpPr>
          <a:spLocks/>
        </xdr:cNvSpPr>
      </xdr:nvSpPr>
      <xdr:spPr>
        <a:xfrm flipH="1">
          <a:off x="2438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21</xdr:col>
      <xdr:colOff>0</xdr:colOff>
      <xdr:row>0</xdr:row>
      <xdr:rowOff>0</xdr:rowOff>
    </xdr:from>
    <xdr:to>
      <xdr:col>21</xdr:col>
      <xdr:colOff>0</xdr:colOff>
      <xdr:row>0</xdr:row>
      <xdr:rowOff>0</xdr:rowOff>
    </xdr:to>
    <xdr:sp>
      <xdr:nvSpPr>
        <xdr:cNvPr id="131" name="Line 152"/>
        <xdr:cNvSpPr>
          <a:spLocks/>
        </xdr:cNvSpPr>
      </xdr:nvSpPr>
      <xdr:spPr>
        <a:xfrm flipH="1">
          <a:off x="18735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22</xdr:col>
      <xdr:colOff>0</xdr:colOff>
      <xdr:row>0</xdr:row>
      <xdr:rowOff>0</xdr:rowOff>
    </xdr:from>
    <xdr:to>
      <xdr:col>22</xdr:col>
      <xdr:colOff>0</xdr:colOff>
      <xdr:row>0</xdr:row>
      <xdr:rowOff>0</xdr:rowOff>
    </xdr:to>
    <xdr:sp>
      <xdr:nvSpPr>
        <xdr:cNvPr id="132" name="Line 153"/>
        <xdr:cNvSpPr>
          <a:spLocks/>
        </xdr:cNvSpPr>
      </xdr:nvSpPr>
      <xdr:spPr>
        <a:xfrm flipH="1">
          <a:off x="203930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22</xdr:col>
      <xdr:colOff>0</xdr:colOff>
      <xdr:row>0</xdr:row>
      <xdr:rowOff>0</xdr:rowOff>
    </xdr:from>
    <xdr:to>
      <xdr:col>22</xdr:col>
      <xdr:colOff>0</xdr:colOff>
      <xdr:row>0</xdr:row>
      <xdr:rowOff>0</xdr:rowOff>
    </xdr:to>
    <xdr:sp>
      <xdr:nvSpPr>
        <xdr:cNvPr id="133" name="Line 154"/>
        <xdr:cNvSpPr>
          <a:spLocks/>
        </xdr:cNvSpPr>
      </xdr:nvSpPr>
      <xdr:spPr>
        <a:xfrm flipH="1">
          <a:off x="203930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22</xdr:col>
      <xdr:colOff>0</xdr:colOff>
      <xdr:row>33</xdr:row>
      <xdr:rowOff>0</xdr:rowOff>
    </xdr:from>
    <xdr:to>
      <xdr:col>22</xdr:col>
      <xdr:colOff>0</xdr:colOff>
      <xdr:row>33</xdr:row>
      <xdr:rowOff>0</xdr:rowOff>
    </xdr:to>
    <xdr:sp>
      <xdr:nvSpPr>
        <xdr:cNvPr id="134" name="Line 155"/>
        <xdr:cNvSpPr>
          <a:spLocks/>
        </xdr:cNvSpPr>
      </xdr:nvSpPr>
      <xdr:spPr>
        <a:xfrm flipH="1">
          <a:off x="20393025" y="917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22</xdr:col>
      <xdr:colOff>0</xdr:colOff>
      <xdr:row>33</xdr:row>
      <xdr:rowOff>0</xdr:rowOff>
    </xdr:from>
    <xdr:to>
      <xdr:col>22</xdr:col>
      <xdr:colOff>0</xdr:colOff>
      <xdr:row>33</xdr:row>
      <xdr:rowOff>0</xdr:rowOff>
    </xdr:to>
    <xdr:sp>
      <xdr:nvSpPr>
        <xdr:cNvPr id="135" name="Line 156"/>
        <xdr:cNvSpPr>
          <a:spLocks/>
        </xdr:cNvSpPr>
      </xdr:nvSpPr>
      <xdr:spPr>
        <a:xfrm flipH="1">
          <a:off x="20393025" y="917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6</xdr:col>
      <xdr:colOff>0</xdr:colOff>
      <xdr:row>0</xdr:row>
      <xdr:rowOff>0</xdr:rowOff>
    </xdr:from>
    <xdr:to>
      <xdr:col>6</xdr:col>
      <xdr:colOff>0</xdr:colOff>
      <xdr:row>0</xdr:row>
      <xdr:rowOff>0</xdr:rowOff>
    </xdr:to>
    <xdr:sp>
      <xdr:nvSpPr>
        <xdr:cNvPr id="136" name="Line 157"/>
        <xdr:cNvSpPr>
          <a:spLocks/>
        </xdr:cNvSpPr>
      </xdr:nvSpPr>
      <xdr:spPr>
        <a:xfrm flipH="1">
          <a:off x="44577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23</xdr:col>
      <xdr:colOff>0</xdr:colOff>
      <xdr:row>0</xdr:row>
      <xdr:rowOff>0</xdr:rowOff>
    </xdr:from>
    <xdr:to>
      <xdr:col>23</xdr:col>
      <xdr:colOff>0</xdr:colOff>
      <xdr:row>0</xdr:row>
      <xdr:rowOff>0</xdr:rowOff>
    </xdr:to>
    <xdr:sp>
      <xdr:nvSpPr>
        <xdr:cNvPr id="137" name="Line 158"/>
        <xdr:cNvSpPr>
          <a:spLocks/>
        </xdr:cNvSpPr>
      </xdr:nvSpPr>
      <xdr:spPr>
        <a:xfrm flipH="1">
          <a:off x="21621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24</xdr:col>
      <xdr:colOff>0</xdr:colOff>
      <xdr:row>0</xdr:row>
      <xdr:rowOff>0</xdr:rowOff>
    </xdr:from>
    <xdr:to>
      <xdr:col>24</xdr:col>
      <xdr:colOff>0</xdr:colOff>
      <xdr:row>0</xdr:row>
      <xdr:rowOff>0</xdr:rowOff>
    </xdr:to>
    <xdr:sp>
      <xdr:nvSpPr>
        <xdr:cNvPr id="138" name="Line 159"/>
        <xdr:cNvSpPr>
          <a:spLocks/>
        </xdr:cNvSpPr>
      </xdr:nvSpPr>
      <xdr:spPr>
        <a:xfrm flipH="1">
          <a:off x="224790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24</xdr:col>
      <xdr:colOff>0</xdr:colOff>
      <xdr:row>0</xdr:row>
      <xdr:rowOff>0</xdr:rowOff>
    </xdr:from>
    <xdr:to>
      <xdr:col>24</xdr:col>
      <xdr:colOff>0</xdr:colOff>
      <xdr:row>0</xdr:row>
      <xdr:rowOff>0</xdr:rowOff>
    </xdr:to>
    <xdr:sp>
      <xdr:nvSpPr>
        <xdr:cNvPr id="139" name="Line 160"/>
        <xdr:cNvSpPr>
          <a:spLocks/>
        </xdr:cNvSpPr>
      </xdr:nvSpPr>
      <xdr:spPr>
        <a:xfrm flipH="1">
          <a:off x="224790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6</xdr:col>
      <xdr:colOff>0</xdr:colOff>
      <xdr:row>0</xdr:row>
      <xdr:rowOff>0</xdr:rowOff>
    </xdr:from>
    <xdr:to>
      <xdr:col>6</xdr:col>
      <xdr:colOff>0</xdr:colOff>
      <xdr:row>0</xdr:row>
      <xdr:rowOff>0</xdr:rowOff>
    </xdr:to>
    <xdr:sp>
      <xdr:nvSpPr>
        <xdr:cNvPr id="140" name="Line 163"/>
        <xdr:cNvSpPr>
          <a:spLocks/>
        </xdr:cNvSpPr>
      </xdr:nvSpPr>
      <xdr:spPr>
        <a:xfrm flipH="1">
          <a:off x="44577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24</xdr:col>
      <xdr:colOff>0</xdr:colOff>
      <xdr:row>0</xdr:row>
      <xdr:rowOff>0</xdr:rowOff>
    </xdr:from>
    <xdr:to>
      <xdr:col>24</xdr:col>
      <xdr:colOff>0</xdr:colOff>
      <xdr:row>0</xdr:row>
      <xdr:rowOff>0</xdr:rowOff>
    </xdr:to>
    <xdr:sp>
      <xdr:nvSpPr>
        <xdr:cNvPr id="141" name="Line 164"/>
        <xdr:cNvSpPr>
          <a:spLocks/>
        </xdr:cNvSpPr>
      </xdr:nvSpPr>
      <xdr:spPr>
        <a:xfrm flipH="1">
          <a:off x="224790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25</xdr:col>
      <xdr:colOff>0</xdr:colOff>
      <xdr:row>0</xdr:row>
      <xdr:rowOff>0</xdr:rowOff>
    </xdr:from>
    <xdr:to>
      <xdr:col>25</xdr:col>
      <xdr:colOff>0</xdr:colOff>
      <xdr:row>0</xdr:row>
      <xdr:rowOff>0</xdr:rowOff>
    </xdr:to>
    <xdr:sp>
      <xdr:nvSpPr>
        <xdr:cNvPr id="142" name="Line 165"/>
        <xdr:cNvSpPr>
          <a:spLocks/>
        </xdr:cNvSpPr>
      </xdr:nvSpPr>
      <xdr:spPr>
        <a:xfrm flipH="1">
          <a:off x="234886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25</xdr:col>
      <xdr:colOff>0</xdr:colOff>
      <xdr:row>0</xdr:row>
      <xdr:rowOff>0</xdr:rowOff>
    </xdr:from>
    <xdr:to>
      <xdr:col>25</xdr:col>
      <xdr:colOff>0</xdr:colOff>
      <xdr:row>0</xdr:row>
      <xdr:rowOff>0</xdr:rowOff>
    </xdr:to>
    <xdr:sp>
      <xdr:nvSpPr>
        <xdr:cNvPr id="143" name="Line 166"/>
        <xdr:cNvSpPr>
          <a:spLocks/>
        </xdr:cNvSpPr>
      </xdr:nvSpPr>
      <xdr:spPr>
        <a:xfrm flipH="1">
          <a:off x="234886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25</xdr:col>
      <xdr:colOff>0</xdr:colOff>
      <xdr:row>27</xdr:row>
      <xdr:rowOff>0</xdr:rowOff>
    </xdr:from>
    <xdr:to>
      <xdr:col>25</xdr:col>
      <xdr:colOff>0</xdr:colOff>
      <xdr:row>27</xdr:row>
      <xdr:rowOff>0</xdr:rowOff>
    </xdr:to>
    <xdr:sp>
      <xdr:nvSpPr>
        <xdr:cNvPr id="144" name="Line 167"/>
        <xdr:cNvSpPr>
          <a:spLocks/>
        </xdr:cNvSpPr>
      </xdr:nvSpPr>
      <xdr:spPr>
        <a:xfrm flipH="1">
          <a:off x="23488650" y="808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25</xdr:col>
      <xdr:colOff>0</xdr:colOff>
      <xdr:row>27</xdr:row>
      <xdr:rowOff>0</xdr:rowOff>
    </xdr:from>
    <xdr:to>
      <xdr:col>25</xdr:col>
      <xdr:colOff>0</xdr:colOff>
      <xdr:row>27</xdr:row>
      <xdr:rowOff>0</xdr:rowOff>
    </xdr:to>
    <xdr:sp>
      <xdr:nvSpPr>
        <xdr:cNvPr id="145" name="Line 168"/>
        <xdr:cNvSpPr>
          <a:spLocks/>
        </xdr:cNvSpPr>
      </xdr:nvSpPr>
      <xdr:spPr>
        <a:xfrm flipH="1">
          <a:off x="23488650" y="808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5</xdr:col>
      <xdr:colOff>0</xdr:colOff>
      <xdr:row>0</xdr:row>
      <xdr:rowOff>0</xdr:rowOff>
    </xdr:from>
    <xdr:to>
      <xdr:col>5</xdr:col>
      <xdr:colOff>0</xdr:colOff>
      <xdr:row>0</xdr:row>
      <xdr:rowOff>0</xdr:rowOff>
    </xdr:to>
    <xdr:sp>
      <xdr:nvSpPr>
        <xdr:cNvPr id="146" name="Line 169"/>
        <xdr:cNvSpPr>
          <a:spLocks/>
        </xdr:cNvSpPr>
      </xdr:nvSpPr>
      <xdr:spPr>
        <a:xfrm flipH="1">
          <a:off x="33623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22</xdr:col>
      <xdr:colOff>0</xdr:colOff>
      <xdr:row>0</xdr:row>
      <xdr:rowOff>0</xdr:rowOff>
    </xdr:from>
    <xdr:to>
      <xdr:col>22</xdr:col>
      <xdr:colOff>0</xdr:colOff>
      <xdr:row>0</xdr:row>
      <xdr:rowOff>0</xdr:rowOff>
    </xdr:to>
    <xdr:sp>
      <xdr:nvSpPr>
        <xdr:cNvPr id="147" name="Line 170"/>
        <xdr:cNvSpPr>
          <a:spLocks/>
        </xdr:cNvSpPr>
      </xdr:nvSpPr>
      <xdr:spPr>
        <a:xfrm flipH="1">
          <a:off x="203930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22</xdr:col>
      <xdr:colOff>0</xdr:colOff>
      <xdr:row>0</xdr:row>
      <xdr:rowOff>0</xdr:rowOff>
    </xdr:from>
    <xdr:to>
      <xdr:col>22</xdr:col>
      <xdr:colOff>0</xdr:colOff>
      <xdr:row>0</xdr:row>
      <xdr:rowOff>0</xdr:rowOff>
    </xdr:to>
    <xdr:sp>
      <xdr:nvSpPr>
        <xdr:cNvPr id="148" name="Line 171"/>
        <xdr:cNvSpPr>
          <a:spLocks/>
        </xdr:cNvSpPr>
      </xdr:nvSpPr>
      <xdr:spPr>
        <a:xfrm flipH="1">
          <a:off x="203930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22</xdr:col>
      <xdr:colOff>0</xdr:colOff>
      <xdr:row>0</xdr:row>
      <xdr:rowOff>0</xdr:rowOff>
    </xdr:from>
    <xdr:to>
      <xdr:col>22</xdr:col>
      <xdr:colOff>0</xdr:colOff>
      <xdr:row>0</xdr:row>
      <xdr:rowOff>0</xdr:rowOff>
    </xdr:to>
    <xdr:sp>
      <xdr:nvSpPr>
        <xdr:cNvPr id="149" name="Line 172"/>
        <xdr:cNvSpPr>
          <a:spLocks/>
        </xdr:cNvSpPr>
      </xdr:nvSpPr>
      <xdr:spPr>
        <a:xfrm flipH="1">
          <a:off x="203930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22</xdr:col>
      <xdr:colOff>0</xdr:colOff>
      <xdr:row>19</xdr:row>
      <xdr:rowOff>0</xdr:rowOff>
    </xdr:from>
    <xdr:to>
      <xdr:col>22</xdr:col>
      <xdr:colOff>0</xdr:colOff>
      <xdr:row>19</xdr:row>
      <xdr:rowOff>0</xdr:rowOff>
    </xdr:to>
    <xdr:sp>
      <xdr:nvSpPr>
        <xdr:cNvPr id="150" name="Line 173"/>
        <xdr:cNvSpPr>
          <a:spLocks/>
        </xdr:cNvSpPr>
      </xdr:nvSpPr>
      <xdr:spPr>
        <a:xfrm flipH="1">
          <a:off x="20393025" y="6019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22</xdr:col>
      <xdr:colOff>0</xdr:colOff>
      <xdr:row>19</xdr:row>
      <xdr:rowOff>0</xdr:rowOff>
    </xdr:from>
    <xdr:to>
      <xdr:col>22</xdr:col>
      <xdr:colOff>0</xdr:colOff>
      <xdr:row>19</xdr:row>
      <xdr:rowOff>0</xdr:rowOff>
    </xdr:to>
    <xdr:sp>
      <xdr:nvSpPr>
        <xdr:cNvPr id="151" name="Line 174"/>
        <xdr:cNvSpPr>
          <a:spLocks/>
        </xdr:cNvSpPr>
      </xdr:nvSpPr>
      <xdr:spPr>
        <a:xfrm flipH="1">
          <a:off x="20393025" y="6019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25</xdr:col>
      <xdr:colOff>0</xdr:colOff>
      <xdr:row>21</xdr:row>
      <xdr:rowOff>0</xdr:rowOff>
    </xdr:from>
    <xdr:to>
      <xdr:col>25</xdr:col>
      <xdr:colOff>0</xdr:colOff>
      <xdr:row>21</xdr:row>
      <xdr:rowOff>0</xdr:rowOff>
    </xdr:to>
    <xdr:sp>
      <xdr:nvSpPr>
        <xdr:cNvPr id="152" name="Line 35"/>
        <xdr:cNvSpPr>
          <a:spLocks/>
        </xdr:cNvSpPr>
      </xdr:nvSpPr>
      <xdr:spPr>
        <a:xfrm flipH="1">
          <a:off x="23488650" y="6648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25</xdr:col>
      <xdr:colOff>0</xdr:colOff>
      <xdr:row>21</xdr:row>
      <xdr:rowOff>0</xdr:rowOff>
    </xdr:from>
    <xdr:to>
      <xdr:col>25</xdr:col>
      <xdr:colOff>0</xdr:colOff>
      <xdr:row>21</xdr:row>
      <xdr:rowOff>0</xdr:rowOff>
    </xdr:to>
    <xdr:sp>
      <xdr:nvSpPr>
        <xdr:cNvPr id="153" name="Line 36"/>
        <xdr:cNvSpPr>
          <a:spLocks/>
        </xdr:cNvSpPr>
      </xdr:nvSpPr>
      <xdr:spPr>
        <a:xfrm flipH="1">
          <a:off x="23488650" y="6648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0</xdr:row>
      <xdr:rowOff>0</xdr:rowOff>
    </xdr:from>
    <xdr:to>
      <xdr:col>21</xdr:col>
      <xdr:colOff>0</xdr:colOff>
      <xdr:row>0</xdr:row>
      <xdr:rowOff>0</xdr:rowOff>
    </xdr:to>
    <xdr:sp>
      <xdr:nvSpPr>
        <xdr:cNvPr id="1" name="Line 2"/>
        <xdr:cNvSpPr>
          <a:spLocks/>
        </xdr:cNvSpPr>
      </xdr:nvSpPr>
      <xdr:spPr>
        <a:xfrm flipH="1">
          <a:off x="191833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22</xdr:col>
      <xdr:colOff>0</xdr:colOff>
      <xdr:row>0</xdr:row>
      <xdr:rowOff>0</xdr:rowOff>
    </xdr:from>
    <xdr:to>
      <xdr:col>22</xdr:col>
      <xdr:colOff>0</xdr:colOff>
      <xdr:row>0</xdr:row>
      <xdr:rowOff>0</xdr:rowOff>
    </xdr:to>
    <xdr:sp>
      <xdr:nvSpPr>
        <xdr:cNvPr id="2" name="Line 3"/>
        <xdr:cNvSpPr>
          <a:spLocks/>
        </xdr:cNvSpPr>
      </xdr:nvSpPr>
      <xdr:spPr>
        <a:xfrm flipH="1">
          <a:off x="193738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22</xdr:col>
      <xdr:colOff>0</xdr:colOff>
      <xdr:row>0</xdr:row>
      <xdr:rowOff>0</xdr:rowOff>
    </xdr:from>
    <xdr:to>
      <xdr:col>22</xdr:col>
      <xdr:colOff>0</xdr:colOff>
      <xdr:row>0</xdr:row>
      <xdr:rowOff>0</xdr:rowOff>
    </xdr:to>
    <xdr:sp>
      <xdr:nvSpPr>
        <xdr:cNvPr id="3" name="Line 4"/>
        <xdr:cNvSpPr>
          <a:spLocks/>
        </xdr:cNvSpPr>
      </xdr:nvSpPr>
      <xdr:spPr>
        <a:xfrm flipH="1">
          <a:off x="193738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22</xdr:col>
      <xdr:colOff>0</xdr:colOff>
      <xdr:row>0</xdr:row>
      <xdr:rowOff>0</xdr:rowOff>
    </xdr:from>
    <xdr:to>
      <xdr:col>22</xdr:col>
      <xdr:colOff>0</xdr:colOff>
      <xdr:row>0</xdr:row>
      <xdr:rowOff>0</xdr:rowOff>
    </xdr:to>
    <xdr:sp>
      <xdr:nvSpPr>
        <xdr:cNvPr id="4" name="Line 5"/>
        <xdr:cNvSpPr>
          <a:spLocks/>
        </xdr:cNvSpPr>
      </xdr:nvSpPr>
      <xdr:spPr>
        <a:xfrm flipH="1">
          <a:off x="193738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22</xdr:col>
      <xdr:colOff>0</xdr:colOff>
      <xdr:row>0</xdr:row>
      <xdr:rowOff>0</xdr:rowOff>
    </xdr:from>
    <xdr:to>
      <xdr:col>22</xdr:col>
      <xdr:colOff>0</xdr:colOff>
      <xdr:row>0</xdr:row>
      <xdr:rowOff>0</xdr:rowOff>
    </xdr:to>
    <xdr:sp>
      <xdr:nvSpPr>
        <xdr:cNvPr id="5" name="Line 6"/>
        <xdr:cNvSpPr>
          <a:spLocks/>
        </xdr:cNvSpPr>
      </xdr:nvSpPr>
      <xdr:spPr>
        <a:xfrm flipH="1">
          <a:off x="193738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20</xdr:col>
      <xdr:colOff>0</xdr:colOff>
      <xdr:row>0</xdr:row>
      <xdr:rowOff>0</xdr:rowOff>
    </xdr:from>
    <xdr:to>
      <xdr:col>20</xdr:col>
      <xdr:colOff>0</xdr:colOff>
      <xdr:row>0</xdr:row>
      <xdr:rowOff>0</xdr:rowOff>
    </xdr:to>
    <xdr:sp>
      <xdr:nvSpPr>
        <xdr:cNvPr id="6" name="Line 9"/>
        <xdr:cNvSpPr>
          <a:spLocks/>
        </xdr:cNvSpPr>
      </xdr:nvSpPr>
      <xdr:spPr>
        <a:xfrm flipH="1">
          <a:off x="17754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21</xdr:col>
      <xdr:colOff>0</xdr:colOff>
      <xdr:row>0</xdr:row>
      <xdr:rowOff>0</xdr:rowOff>
    </xdr:from>
    <xdr:to>
      <xdr:col>21</xdr:col>
      <xdr:colOff>0</xdr:colOff>
      <xdr:row>0</xdr:row>
      <xdr:rowOff>0</xdr:rowOff>
    </xdr:to>
    <xdr:sp>
      <xdr:nvSpPr>
        <xdr:cNvPr id="7" name="Line 10"/>
        <xdr:cNvSpPr>
          <a:spLocks/>
        </xdr:cNvSpPr>
      </xdr:nvSpPr>
      <xdr:spPr>
        <a:xfrm flipH="1">
          <a:off x="191833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21</xdr:col>
      <xdr:colOff>0</xdr:colOff>
      <xdr:row>0</xdr:row>
      <xdr:rowOff>0</xdr:rowOff>
    </xdr:from>
    <xdr:to>
      <xdr:col>21</xdr:col>
      <xdr:colOff>0</xdr:colOff>
      <xdr:row>0</xdr:row>
      <xdr:rowOff>0</xdr:rowOff>
    </xdr:to>
    <xdr:sp>
      <xdr:nvSpPr>
        <xdr:cNvPr id="8" name="Line 11"/>
        <xdr:cNvSpPr>
          <a:spLocks/>
        </xdr:cNvSpPr>
      </xdr:nvSpPr>
      <xdr:spPr>
        <a:xfrm flipH="1">
          <a:off x="191833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21</xdr:col>
      <xdr:colOff>0</xdr:colOff>
      <xdr:row>6</xdr:row>
      <xdr:rowOff>0</xdr:rowOff>
    </xdr:from>
    <xdr:to>
      <xdr:col>21</xdr:col>
      <xdr:colOff>0</xdr:colOff>
      <xdr:row>6</xdr:row>
      <xdr:rowOff>0</xdr:rowOff>
    </xdr:to>
    <xdr:sp>
      <xdr:nvSpPr>
        <xdr:cNvPr id="9" name="Line 12"/>
        <xdr:cNvSpPr>
          <a:spLocks/>
        </xdr:cNvSpPr>
      </xdr:nvSpPr>
      <xdr:spPr>
        <a:xfrm flipH="1">
          <a:off x="19183350"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21</xdr:col>
      <xdr:colOff>0</xdr:colOff>
      <xdr:row>6</xdr:row>
      <xdr:rowOff>0</xdr:rowOff>
    </xdr:from>
    <xdr:to>
      <xdr:col>21</xdr:col>
      <xdr:colOff>0</xdr:colOff>
      <xdr:row>6</xdr:row>
      <xdr:rowOff>0</xdr:rowOff>
    </xdr:to>
    <xdr:sp>
      <xdr:nvSpPr>
        <xdr:cNvPr id="10" name="Line 13"/>
        <xdr:cNvSpPr>
          <a:spLocks/>
        </xdr:cNvSpPr>
      </xdr:nvSpPr>
      <xdr:spPr>
        <a:xfrm flipH="1">
          <a:off x="19183350"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21</xdr:col>
      <xdr:colOff>0</xdr:colOff>
      <xdr:row>0</xdr:row>
      <xdr:rowOff>0</xdr:rowOff>
    </xdr:from>
    <xdr:to>
      <xdr:col>21</xdr:col>
      <xdr:colOff>0</xdr:colOff>
      <xdr:row>0</xdr:row>
      <xdr:rowOff>0</xdr:rowOff>
    </xdr:to>
    <xdr:sp>
      <xdr:nvSpPr>
        <xdr:cNvPr id="11" name="Line 15"/>
        <xdr:cNvSpPr>
          <a:spLocks/>
        </xdr:cNvSpPr>
      </xdr:nvSpPr>
      <xdr:spPr>
        <a:xfrm flipH="1">
          <a:off x="191833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22</xdr:col>
      <xdr:colOff>0</xdr:colOff>
      <xdr:row>0</xdr:row>
      <xdr:rowOff>0</xdr:rowOff>
    </xdr:from>
    <xdr:to>
      <xdr:col>22</xdr:col>
      <xdr:colOff>0</xdr:colOff>
      <xdr:row>0</xdr:row>
      <xdr:rowOff>0</xdr:rowOff>
    </xdr:to>
    <xdr:sp>
      <xdr:nvSpPr>
        <xdr:cNvPr id="12" name="Line 16"/>
        <xdr:cNvSpPr>
          <a:spLocks/>
        </xdr:cNvSpPr>
      </xdr:nvSpPr>
      <xdr:spPr>
        <a:xfrm flipH="1">
          <a:off x="193738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22</xdr:col>
      <xdr:colOff>0</xdr:colOff>
      <xdr:row>0</xdr:row>
      <xdr:rowOff>0</xdr:rowOff>
    </xdr:from>
    <xdr:to>
      <xdr:col>22</xdr:col>
      <xdr:colOff>0</xdr:colOff>
      <xdr:row>0</xdr:row>
      <xdr:rowOff>0</xdr:rowOff>
    </xdr:to>
    <xdr:sp>
      <xdr:nvSpPr>
        <xdr:cNvPr id="13" name="Line 17"/>
        <xdr:cNvSpPr>
          <a:spLocks/>
        </xdr:cNvSpPr>
      </xdr:nvSpPr>
      <xdr:spPr>
        <a:xfrm flipH="1">
          <a:off x="193738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22</xdr:col>
      <xdr:colOff>0</xdr:colOff>
      <xdr:row>0</xdr:row>
      <xdr:rowOff>0</xdr:rowOff>
    </xdr:from>
    <xdr:to>
      <xdr:col>22</xdr:col>
      <xdr:colOff>0</xdr:colOff>
      <xdr:row>0</xdr:row>
      <xdr:rowOff>0</xdr:rowOff>
    </xdr:to>
    <xdr:sp>
      <xdr:nvSpPr>
        <xdr:cNvPr id="14" name="Line 18"/>
        <xdr:cNvSpPr>
          <a:spLocks/>
        </xdr:cNvSpPr>
      </xdr:nvSpPr>
      <xdr:spPr>
        <a:xfrm flipH="1">
          <a:off x="193738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22</xdr:col>
      <xdr:colOff>0</xdr:colOff>
      <xdr:row>0</xdr:row>
      <xdr:rowOff>0</xdr:rowOff>
    </xdr:from>
    <xdr:to>
      <xdr:col>22</xdr:col>
      <xdr:colOff>0</xdr:colOff>
      <xdr:row>0</xdr:row>
      <xdr:rowOff>0</xdr:rowOff>
    </xdr:to>
    <xdr:sp>
      <xdr:nvSpPr>
        <xdr:cNvPr id="15" name="Line 19"/>
        <xdr:cNvSpPr>
          <a:spLocks/>
        </xdr:cNvSpPr>
      </xdr:nvSpPr>
      <xdr:spPr>
        <a:xfrm flipH="1">
          <a:off x="193738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20</xdr:col>
      <xdr:colOff>0</xdr:colOff>
      <xdr:row>0</xdr:row>
      <xdr:rowOff>0</xdr:rowOff>
    </xdr:from>
    <xdr:to>
      <xdr:col>20</xdr:col>
      <xdr:colOff>0</xdr:colOff>
      <xdr:row>0</xdr:row>
      <xdr:rowOff>0</xdr:rowOff>
    </xdr:to>
    <xdr:sp>
      <xdr:nvSpPr>
        <xdr:cNvPr id="16" name="Line 21"/>
        <xdr:cNvSpPr>
          <a:spLocks/>
        </xdr:cNvSpPr>
      </xdr:nvSpPr>
      <xdr:spPr>
        <a:xfrm flipH="1">
          <a:off x="17754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21</xdr:col>
      <xdr:colOff>0</xdr:colOff>
      <xdr:row>0</xdr:row>
      <xdr:rowOff>0</xdr:rowOff>
    </xdr:from>
    <xdr:to>
      <xdr:col>21</xdr:col>
      <xdr:colOff>0</xdr:colOff>
      <xdr:row>0</xdr:row>
      <xdr:rowOff>0</xdr:rowOff>
    </xdr:to>
    <xdr:sp>
      <xdr:nvSpPr>
        <xdr:cNvPr id="17" name="Line 22"/>
        <xdr:cNvSpPr>
          <a:spLocks/>
        </xdr:cNvSpPr>
      </xdr:nvSpPr>
      <xdr:spPr>
        <a:xfrm flipH="1">
          <a:off x="191833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21</xdr:col>
      <xdr:colOff>0</xdr:colOff>
      <xdr:row>0</xdr:row>
      <xdr:rowOff>0</xdr:rowOff>
    </xdr:from>
    <xdr:to>
      <xdr:col>21</xdr:col>
      <xdr:colOff>0</xdr:colOff>
      <xdr:row>0</xdr:row>
      <xdr:rowOff>0</xdr:rowOff>
    </xdr:to>
    <xdr:sp>
      <xdr:nvSpPr>
        <xdr:cNvPr id="18" name="Line 23"/>
        <xdr:cNvSpPr>
          <a:spLocks/>
        </xdr:cNvSpPr>
      </xdr:nvSpPr>
      <xdr:spPr>
        <a:xfrm flipH="1">
          <a:off x="191833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21</xdr:col>
      <xdr:colOff>0</xdr:colOff>
      <xdr:row>6</xdr:row>
      <xdr:rowOff>0</xdr:rowOff>
    </xdr:from>
    <xdr:to>
      <xdr:col>21</xdr:col>
      <xdr:colOff>0</xdr:colOff>
      <xdr:row>6</xdr:row>
      <xdr:rowOff>0</xdr:rowOff>
    </xdr:to>
    <xdr:sp>
      <xdr:nvSpPr>
        <xdr:cNvPr id="19" name="Line 24"/>
        <xdr:cNvSpPr>
          <a:spLocks/>
        </xdr:cNvSpPr>
      </xdr:nvSpPr>
      <xdr:spPr>
        <a:xfrm flipH="1">
          <a:off x="19183350"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21</xdr:col>
      <xdr:colOff>0</xdr:colOff>
      <xdr:row>6</xdr:row>
      <xdr:rowOff>0</xdr:rowOff>
    </xdr:from>
    <xdr:to>
      <xdr:col>21</xdr:col>
      <xdr:colOff>0</xdr:colOff>
      <xdr:row>6</xdr:row>
      <xdr:rowOff>0</xdr:rowOff>
    </xdr:to>
    <xdr:sp>
      <xdr:nvSpPr>
        <xdr:cNvPr id="20" name="Line 25"/>
        <xdr:cNvSpPr>
          <a:spLocks/>
        </xdr:cNvSpPr>
      </xdr:nvSpPr>
      <xdr:spPr>
        <a:xfrm flipH="1">
          <a:off x="19183350"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20</xdr:col>
      <xdr:colOff>0</xdr:colOff>
      <xdr:row>0</xdr:row>
      <xdr:rowOff>0</xdr:rowOff>
    </xdr:from>
    <xdr:to>
      <xdr:col>20</xdr:col>
      <xdr:colOff>0</xdr:colOff>
      <xdr:row>0</xdr:row>
      <xdr:rowOff>0</xdr:rowOff>
    </xdr:to>
    <xdr:sp>
      <xdr:nvSpPr>
        <xdr:cNvPr id="21" name="Line 27"/>
        <xdr:cNvSpPr>
          <a:spLocks/>
        </xdr:cNvSpPr>
      </xdr:nvSpPr>
      <xdr:spPr>
        <a:xfrm flipH="1">
          <a:off x="17754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21</xdr:col>
      <xdr:colOff>0</xdr:colOff>
      <xdr:row>0</xdr:row>
      <xdr:rowOff>0</xdr:rowOff>
    </xdr:from>
    <xdr:to>
      <xdr:col>21</xdr:col>
      <xdr:colOff>0</xdr:colOff>
      <xdr:row>0</xdr:row>
      <xdr:rowOff>0</xdr:rowOff>
    </xdr:to>
    <xdr:sp>
      <xdr:nvSpPr>
        <xdr:cNvPr id="22" name="Line 28"/>
        <xdr:cNvSpPr>
          <a:spLocks/>
        </xdr:cNvSpPr>
      </xdr:nvSpPr>
      <xdr:spPr>
        <a:xfrm flipH="1">
          <a:off x="191833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21</xdr:col>
      <xdr:colOff>0</xdr:colOff>
      <xdr:row>0</xdr:row>
      <xdr:rowOff>0</xdr:rowOff>
    </xdr:from>
    <xdr:to>
      <xdr:col>21</xdr:col>
      <xdr:colOff>0</xdr:colOff>
      <xdr:row>0</xdr:row>
      <xdr:rowOff>0</xdr:rowOff>
    </xdr:to>
    <xdr:sp>
      <xdr:nvSpPr>
        <xdr:cNvPr id="23" name="Line 29"/>
        <xdr:cNvSpPr>
          <a:spLocks/>
        </xdr:cNvSpPr>
      </xdr:nvSpPr>
      <xdr:spPr>
        <a:xfrm flipH="1">
          <a:off x="191833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21</xdr:col>
      <xdr:colOff>0</xdr:colOff>
      <xdr:row>6</xdr:row>
      <xdr:rowOff>0</xdr:rowOff>
    </xdr:from>
    <xdr:to>
      <xdr:col>21</xdr:col>
      <xdr:colOff>0</xdr:colOff>
      <xdr:row>6</xdr:row>
      <xdr:rowOff>0</xdr:rowOff>
    </xdr:to>
    <xdr:sp>
      <xdr:nvSpPr>
        <xdr:cNvPr id="24" name="Line 30"/>
        <xdr:cNvSpPr>
          <a:spLocks/>
        </xdr:cNvSpPr>
      </xdr:nvSpPr>
      <xdr:spPr>
        <a:xfrm flipH="1">
          <a:off x="19183350"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21</xdr:col>
      <xdr:colOff>0</xdr:colOff>
      <xdr:row>6</xdr:row>
      <xdr:rowOff>0</xdr:rowOff>
    </xdr:from>
    <xdr:to>
      <xdr:col>21</xdr:col>
      <xdr:colOff>0</xdr:colOff>
      <xdr:row>6</xdr:row>
      <xdr:rowOff>0</xdr:rowOff>
    </xdr:to>
    <xdr:sp>
      <xdr:nvSpPr>
        <xdr:cNvPr id="25" name="Line 31"/>
        <xdr:cNvSpPr>
          <a:spLocks/>
        </xdr:cNvSpPr>
      </xdr:nvSpPr>
      <xdr:spPr>
        <a:xfrm flipH="1">
          <a:off x="19183350"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20</xdr:col>
      <xdr:colOff>0</xdr:colOff>
      <xdr:row>0</xdr:row>
      <xdr:rowOff>0</xdr:rowOff>
    </xdr:from>
    <xdr:to>
      <xdr:col>20</xdr:col>
      <xdr:colOff>0</xdr:colOff>
      <xdr:row>0</xdr:row>
      <xdr:rowOff>0</xdr:rowOff>
    </xdr:to>
    <xdr:sp>
      <xdr:nvSpPr>
        <xdr:cNvPr id="26" name="Line 33"/>
        <xdr:cNvSpPr>
          <a:spLocks/>
        </xdr:cNvSpPr>
      </xdr:nvSpPr>
      <xdr:spPr>
        <a:xfrm flipH="1">
          <a:off x="17754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21</xdr:col>
      <xdr:colOff>0</xdr:colOff>
      <xdr:row>0</xdr:row>
      <xdr:rowOff>0</xdr:rowOff>
    </xdr:from>
    <xdr:to>
      <xdr:col>21</xdr:col>
      <xdr:colOff>0</xdr:colOff>
      <xdr:row>0</xdr:row>
      <xdr:rowOff>0</xdr:rowOff>
    </xdr:to>
    <xdr:sp>
      <xdr:nvSpPr>
        <xdr:cNvPr id="27" name="Line 34"/>
        <xdr:cNvSpPr>
          <a:spLocks/>
        </xdr:cNvSpPr>
      </xdr:nvSpPr>
      <xdr:spPr>
        <a:xfrm flipH="1">
          <a:off x="191833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21</xdr:col>
      <xdr:colOff>0</xdr:colOff>
      <xdr:row>0</xdr:row>
      <xdr:rowOff>0</xdr:rowOff>
    </xdr:from>
    <xdr:to>
      <xdr:col>21</xdr:col>
      <xdr:colOff>0</xdr:colOff>
      <xdr:row>0</xdr:row>
      <xdr:rowOff>0</xdr:rowOff>
    </xdr:to>
    <xdr:sp>
      <xdr:nvSpPr>
        <xdr:cNvPr id="28" name="Line 35"/>
        <xdr:cNvSpPr>
          <a:spLocks/>
        </xdr:cNvSpPr>
      </xdr:nvSpPr>
      <xdr:spPr>
        <a:xfrm flipH="1">
          <a:off x="191833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21</xdr:col>
      <xdr:colOff>0</xdr:colOff>
      <xdr:row>6</xdr:row>
      <xdr:rowOff>0</xdr:rowOff>
    </xdr:from>
    <xdr:to>
      <xdr:col>21</xdr:col>
      <xdr:colOff>0</xdr:colOff>
      <xdr:row>6</xdr:row>
      <xdr:rowOff>0</xdr:rowOff>
    </xdr:to>
    <xdr:sp>
      <xdr:nvSpPr>
        <xdr:cNvPr id="29" name="Line 36"/>
        <xdr:cNvSpPr>
          <a:spLocks/>
        </xdr:cNvSpPr>
      </xdr:nvSpPr>
      <xdr:spPr>
        <a:xfrm flipH="1">
          <a:off x="19183350"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21</xdr:col>
      <xdr:colOff>0</xdr:colOff>
      <xdr:row>6</xdr:row>
      <xdr:rowOff>0</xdr:rowOff>
    </xdr:from>
    <xdr:to>
      <xdr:col>21</xdr:col>
      <xdr:colOff>0</xdr:colOff>
      <xdr:row>6</xdr:row>
      <xdr:rowOff>0</xdr:rowOff>
    </xdr:to>
    <xdr:sp>
      <xdr:nvSpPr>
        <xdr:cNvPr id="30" name="Line 37"/>
        <xdr:cNvSpPr>
          <a:spLocks/>
        </xdr:cNvSpPr>
      </xdr:nvSpPr>
      <xdr:spPr>
        <a:xfrm flipH="1">
          <a:off x="19183350"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19</xdr:col>
      <xdr:colOff>0</xdr:colOff>
      <xdr:row>0</xdr:row>
      <xdr:rowOff>0</xdr:rowOff>
    </xdr:from>
    <xdr:to>
      <xdr:col>19</xdr:col>
      <xdr:colOff>0</xdr:colOff>
      <xdr:row>0</xdr:row>
      <xdr:rowOff>0</xdr:rowOff>
    </xdr:to>
    <xdr:sp>
      <xdr:nvSpPr>
        <xdr:cNvPr id="31" name="Line 39"/>
        <xdr:cNvSpPr>
          <a:spLocks/>
        </xdr:cNvSpPr>
      </xdr:nvSpPr>
      <xdr:spPr>
        <a:xfrm flipH="1">
          <a:off x="163258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20</xdr:col>
      <xdr:colOff>0</xdr:colOff>
      <xdr:row>0</xdr:row>
      <xdr:rowOff>0</xdr:rowOff>
    </xdr:from>
    <xdr:to>
      <xdr:col>20</xdr:col>
      <xdr:colOff>0</xdr:colOff>
      <xdr:row>0</xdr:row>
      <xdr:rowOff>0</xdr:rowOff>
    </xdr:to>
    <xdr:sp>
      <xdr:nvSpPr>
        <xdr:cNvPr id="32" name="Line 40"/>
        <xdr:cNvSpPr>
          <a:spLocks/>
        </xdr:cNvSpPr>
      </xdr:nvSpPr>
      <xdr:spPr>
        <a:xfrm flipH="1">
          <a:off x="17754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20</xdr:col>
      <xdr:colOff>0</xdr:colOff>
      <xdr:row>0</xdr:row>
      <xdr:rowOff>0</xdr:rowOff>
    </xdr:from>
    <xdr:to>
      <xdr:col>20</xdr:col>
      <xdr:colOff>0</xdr:colOff>
      <xdr:row>0</xdr:row>
      <xdr:rowOff>0</xdr:rowOff>
    </xdr:to>
    <xdr:sp>
      <xdr:nvSpPr>
        <xdr:cNvPr id="33" name="Line 41"/>
        <xdr:cNvSpPr>
          <a:spLocks/>
        </xdr:cNvSpPr>
      </xdr:nvSpPr>
      <xdr:spPr>
        <a:xfrm flipH="1">
          <a:off x="17754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20</xdr:col>
      <xdr:colOff>0</xdr:colOff>
      <xdr:row>6</xdr:row>
      <xdr:rowOff>0</xdr:rowOff>
    </xdr:from>
    <xdr:to>
      <xdr:col>20</xdr:col>
      <xdr:colOff>0</xdr:colOff>
      <xdr:row>6</xdr:row>
      <xdr:rowOff>0</xdr:rowOff>
    </xdr:to>
    <xdr:sp>
      <xdr:nvSpPr>
        <xdr:cNvPr id="34" name="Line 42"/>
        <xdr:cNvSpPr>
          <a:spLocks/>
        </xdr:cNvSpPr>
      </xdr:nvSpPr>
      <xdr:spPr>
        <a:xfrm flipH="1">
          <a:off x="17754600"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20</xdr:col>
      <xdr:colOff>0</xdr:colOff>
      <xdr:row>6</xdr:row>
      <xdr:rowOff>0</xdr:rowOff>
    </xdr:from>
    <xdr:to>
      <xdr:col>20</xdr:col>
      <xdr:colOff>0</xdr:colOff>
      <xdr:row>6</xdr:row>
      <xdr:rowOff>0</xdr:rowOff>
    </xdr:to>
    <xdr:sp>
      <xdr:nvSpPr>
        <xdr:cNvPr id="35" name="Line 43"/>
        <xdr:cNvSpPr>
          <a:spLocks/>
        </xdr:cNvSpPr>
      </xdr:nvSpPr>
      <xdr:spPr>
        <a:xfrm flipH="1">
          <a:off x="17754600"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21</xdr:col>
      <xdr:colOff>0</xdr:colOff>
      <xdr:row>0</xdr:row>
      <xdr:rowOff>0</xdr:rowOff>
    </xdr:from>
    <xdr:to>
      <xdr:col>21</xdr:col>
      <xdr:colOff>0</xdr:colOff>
      <xdr:row>0</xdr:row>
      <xdr:rowOff>0</xdr:rowOff>
    </xdr:to>
    <xdr:sp>
      <xdr:nvSpPr>
        <xdr:cNvPr id="36" name="Line 45"/>
        <xdr:cNvSpPr>
          <a:spLocks/>
        </xdr:cNvSpPr>
      </xdr:nvSpPr>
      <xdr:spPr>
        <a:xfrm flipH="1">
          <a:off x="191833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22</xdr:col>
      <xdr:colOff>0</xdr:colOff>
      <xdr:row>0</xdr:row>
      <xdr:rowOff>0</xdr:rowOff>
    </xdr:from>
    <xdr:to>
      <xdr:col>22</xdr:col>
      <xdr:colOff>0</xdr:colOff>
      <xdr:row>0</xdr:row>
      <xdr:rowOff>0</xdr:rowOff>
    </xdr:to>
    <xdr:sp>
      <xdr:nvSpPr>
        <xdr:cNvPr id="37" name="Line 46"/>
        <xdr:cNvSpPr>
          <a:spLocks/>
        </xdr:cNvSpPr>
      </xdr:nvSpPr>
      <xdr:spPr>
        <a:xfrm flipH="1">
          <a:off x="193738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22</xdr:col>
      <xdr:colOff>0</xdr:colOff>
      <xdr:row>0</xdr:row>
      <xdr:rowOff>0</xdr:rowOff>
    </xdr:from>
    <xdr:to>
      <xdr:col>22</xdr:col>
      <xdr:colOff>0</xdr:colOff>
      <xdr:row>0</xdr:row>
      <xdr:rowOff>0</xdr:rowOff>
    </xdr:to>
    <xdr:sp>
      <xdr:nvSpPr>
        <xdr:cNvPr id="38" name="Line 47"/>
        <xdr:cNvSpPr>
          <a:spLocks/>
        </xdr:cNvSpPr>
      </xdr:nvSpPr>
      <xdr:spPr>
        <a:xfrm flipH="1">
          <a:off x="193738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22</xdr:col>
      <xdr:colOff>0</xdr:colOff>
      <xdr:row>6</xdr:row>
      <xdr:rowOff>0</xdr:rowOff>
    </xdr:from>
    <xdr:to>
      <xdr:col>22</xdr:col>
      <xdr:colOff>0</xdr:colOff>
      <xdr:row>6</xdr:row>
      <xdr:rowOff>0</xdr:rowOff>
    </xdr:to>
    <xdr:sp>
      <xdr:nvSpPr>
        <xdr:cNvPr id="39" name="Line 48"/>
        <xdr:cNvSpPr>
          <a:spLocks/>
        </xdr:cNvSpPr>
      </xdr:nvSpPr>
      <xdr:spPr>
        <a:xfrm flipH="1">
          <a:off x="19373850"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22</xdr:col>
      <xdr:colOff>0</xdr:colOff>
      <xdr:row>6</xdr:row>
      <xdr:rowOff>0</xdr:rowOff>
    </xdr:from>
    <xdr:to>
      <xdr:col>22</xdr:col>
      <xdr:colOff>0</xdr:colOff>
      <xdr:row>6</xdr:row>
      <xdr:rowOff>0</xdr:rowOff>
    </xdr:to>
    <xdr:sp>
      <xdr:nvSpPr>
        <xdr:cNvPr id="40" name="Line 49"/>
        <xdr:cNvSpPr>
          <a:spLocks/>
        </xdr:cNvSpPr>
      </xdr:nvSpPr>
      <xdr:spPr>
        <a:xfrm flipH="1">
          <a:off x="19373850"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20</xdr:col>
      <xdr:colOff>0</xdr:colOff>
      <xdr:row>0</xdr:row>
      <xdr:rowOff>0</xdr:rowOff>
    </xdr:from>
    <xdr:to>
      <xdr:col>20</xdr:col>
      <xdr:colOff>0</xdr:colOff>
      <xdr:row>0</xdr:row>
      <xdr:rowOff>0</xdr:rowOff>
    </xdr:to>
    <xdr:sp>
      <xdr:nvSpPr>
        <xdr:cNvPr id="41" name="Line 51"/>
        <xdr:cNvSpPr>
          <a:spLocks/>
        </xdr:cNvSpPr>
      </xdr:nvSpPr>
      <xdr:spPr>
        <a:xfrm flipH="1">
          <a:off x="17754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21</xdr:col>
      <xdr:colOff>0</xdr:colOff>
      <xdr:row>0</xdr:row>
      <xdr:rowOff>0</xdr:rowOff>
    </xdr:from>
    <xdr:to>
      <xdr:col>21</xdr:col>
      <xdr:colOff>0</xdr:colOff>
      <xdr:row>0</xdr:row>
      <xdr:rowOff>0</xdr:rowOff>
    </xdr:to>
    <xdr:sp>
      <xdr:nvSpPr>
        <xdr:cNvPr id="42" name="Line 52"/>
        <xdr:cNvSpPr>
          <a:spLocks/>
        </xdr:cNvSpPr>
      </xdr:nvSpPr>
      <xdr:spPr>
        <a:xfrm flipH="1">
          <a:off x="191833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21</xdr:col>
      <xdr:colOff>0</xdr:colOff>
      <xdr:row>0</xdr:row>
      <xdr:rowOff>0</xdr:rowOff>
    </xdr:from>
    <xdr:to>
      <xdr:col>21</xdr:col>
      <xdr:colOff>0</xdr:colOff>
      <xdr:row>0</xdr:row>
      <xdr:rowOff>0</xdr:rowOff>
    </xdr:to>
    <xdr:sp>
      <xdr:nvSpPr>
        <xdr:cNvPr id="43" name="Line 53"/>
        <xdr:cNvSpPr>
          <a:spLocks/>
        </xdr:cNvSpPr>
      </xdr:nvSpPr>
      <xdr:spPr>
        <a:xfrm flipH="1">
          <a:off x="191833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21</xdr:col>
      <xdr:colOff>0</xdr:colOff>
      <xdr:row>6</xdr:row>
      <xdr:rowOff>0</xdr:rowOff>
    </xdr:from>
    <xdr:to>
      <xdr:col>21</xdr:col>
      <xdr:colOff>0</xdr:colOff>
      <xdr:row>6</xdr:row>
      <xdr:rowOff>0</xdr:rowOff>
    </xdr:to>
    <xdr:sp>
      <xdr:nvSpPr>
        <xdr:cNvPr id="44" name="Line 54"/>
        <xdr:cNvSpPr>
          <a:spLocks/>
        </xdr:cNvSpPr>
      </xdr:nvSpPr>
      <xdr:spPr>
        <a:xfrm flipH="1">
          <a:off x="19183350"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21</xdr:col>
      <xdr:colOff>0</xdr:colOff>
      <xdr:row>6</xdr:row>
      <xdr:rowOff>0</xdr:rowOff>
    </xdr:from>
    <xdr:to>
      <xdr:col>21</xdr:col>
      <xdr:colOff>0</xdr:colOff>
      <xdr:row>6</xdr:row>
      <xdr:rowOff>0</xdr:rowOff>
    </xdr:to>
    <xdr:sp>
      <xdr:nvSpPr>
        <xdr:cNvPr id="45" name="Line 55"/>
        <xdr:cNvSpPr>
          <a:spLocks/>
        </xdr:cNvSpPr>
      </xdr:nvSpPr>
      <xdr:spPr>
        <a:xfrm flipH="1">
          <a:off x="19183350"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19</xdr:col>
      <xdr:colOff>0</xdr:colOff>
      <xdr:row>0</xdr:row>
      <xdr:rowOff>0</xdr:rowOff>
    </xdr:from>
    <xdr:to>
      <xdr:col>19</xdr:col>
      <xdr:colOff>0</xdr:colOff>
      <xdr:row>0</xdr:row>
      <xdr:rowOff>0</xdr:rowOff>
    </xdr:to>
    <xdr:sp>
      <xdr:nvSpPr>
        <xdr:cNvPr id="46" name="Line 57"/>
        <xdr:cNvSpPr>
          <a:spLocks/>
        </xdr:cNvSpPr>
      </xdr:nvSpPr>
      <xdr:spPr>
        <a:xfrm flipH="1">
          <a:off x="163258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20</xdr:col>
      <xdr:colOff>0</xdr:colOff>
      <xdr:row>0</xdr:row>
      <xdr:rowOff>0</xdr:rowOff>
    </xdr:from>
    <xdr:to>
      <xdr:col>20</xdr:col>
      <xdr:colOff>0</xdr:colOff>
      <xdr:row>0</xdr:row>
      <xdr:rowOff>0</xdr:rowOff>
    </xdr:to>
    <xdr:sp>
      <xdr:nvSpPr>
        <xdr:cNvPr id="47" name="Line 58"/>
        <xdr:cNvSpPr>
          <a:spLocks/>
        </xdr:cNvSpPr>
      </xdr:nvSpPr>
      <xdr:spPr>
        <a:xfrm flipH="1">
          <a:off x="17754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20</xdr:col>
      <xdr:colOff>0</xdr:colOff>
      <xdr:row>0</xdr:row>
      <xdr:rowOff>0</xdr:rowOff>
    </xdr:from>
    <xdr:to>
      <xdr:col>20</xdr:col>
      <xdr:colOff>0</xdr:colOff>
      <xdr:row>0</xdr:row>
      <xdr:rowOff>0</xdr:rowOff>
    </xdr:to>
    <xdr:sp>
      <xdr:nvSpPr>
        <xdr:cNvPr id="48" name="Line 59"/>
        <xdr:cNvSpPr>
          <a:spLocks/>
        </xdr:cNvSpPr>
      </xdr:nvSpPr>
      <xdr:spPr>
        <a:xfrm flipH="1">
          <a:off x="17754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20</xdr:col>
      <xdr:colOff>0</xdr:colOff>
      <xdr:row>6</xdr:row>
      <xdr:rowOff>0</xdr:rowOff>
    </xdr:from>
    <xdr:to>
      <xdr:col>20</xdr:col>
      <xdr:colOff>0</xdr:colOff>
      <xdr:row>6</xdr:row>
      <xdr:rowOff>0</xdr:rowOff>
    </xdr:to>
    <xdr:sp>
      <xdr:nvSpPr>
        <xdr:cNvPr id="49" name="Line 60"/>
        <xdr:cNvSpPr>
          <a:spLocks/>
        </xdr:cNvSpPr>
      </xdr:nvSpPr>
      <xdr:spPr>
        <a:xfrm flipH="1">
          <a:off x="17754600"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20</xdr:col>
      <xdr:colOff>0</xdr:colOff>
      <xdr:row>6</xdr:row>
      <xdr:rowOff>0</xdr:rowOff>
    </xdr:from>
    <xdr:to>
      <xdr:col>20</xdr:col>
      <xdr:colOff>0</xdr:colOff>
      <xdr:row>6</xdr:row>
      <xdr:rowOff>0</xdr:rowOff>
    </xdr:to>
    <xdr:sp>
      <xdr:nvSpPr>
        <xdr:cNvPr id="50" name="Line 61"/>
        <xdr:cNvSpPr>
          <a:spLocks/>
        </xdr:cNvSpPr>
      </xdr:nvSpPr>
      <xdr:spPr>
        <a:xfrm flipH="1">
          <a:off x="17754600"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21</xdr:col>
      <xdr:colOff>0</xdr:colOff>
      <xdr:row>0</xdr:row>
      <xdr:rowOff>0</xdr:rowOff>
    </xdr:from>
    <xdr:to>
      <xdr:col>21</xdr:col>
      <xdr:colOff>0</xdr:colOff>
      <xdr:row>0</xdr:row>
      <xdr:rowOff>0</xdr:rowOff>
    </xdr:to>
    <xdr:sp>
      <xdr:nvSpPr>
        <xdr:cNvPr id="51" name="Line 63"/>
        <xdr:cNvSpPr>
          <a:spLocks/>
        </xdr:cNvSpPr>
      </xdr:nvSpPr>
      <xdr:spPr>
        <a:xfrm flipH="1">
          <a:off x="191833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22</xdr:col>
      <xdr:colOff>0</xdr:colOff>
      <xdr:row>0</xdr:row>
      <xdr:rowOff>0</xdr:rowOff>
    </xdr:from>
    <xdr:to>
      <xdr:col>22</xdr:col>
      <xdr:colOff>0</xdr:colOff>
      <xdr:row>0</xdr:row>
      <xdr:rowOff>0</xdr:rowOff>
    </xdr:to>
    <xdr:sp>
      <xdr:nvSpPr>
        <xdr:cNvPr id="52" name="Line 64"/>
        <xdr:cNvSpPr>
          <a:spLocks/>
        </xdr:cNvSpPr>
      </xdr:nvSpPr>
      <xdr:spPr>
        <a:xfrm flipH="1">
          <a:off x="193738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22</xdr:col>
      <xdr:colOff>0</xdr:colOff>
      <xdr:row>0</xdr:row>
      <xdr:rowOff>0</xdr:rowOff>
    </xdr:from>
    <xdr:to>
      <xdr:col>22</xdr:col>
      <xdr:colOff>0</xdr:colOff>
      <xdr:row>0</xdr:row>
      <xdr:rowOff>0</xdr:rowOff>
    </xdr:to>
    <xdr:sp>
      <xdr:nvSpPr>
        <xdr:cNvPr id="53" name="Line 65"/>
        <xdr:cNvSpPr>
          <a:spLocks/>
        </xdr:cNvSpPr>
      </xdr:nvSpPr>
      <xdr:spPr>
        <a:xfrm flipH="1">
          <a:off x="193738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22</xdr:col>
      <xdr:colOff>0</xdr:colOff>
      <xdr:row>6</xdr:row>
      <xdr:rowOff>0</xdr:rowOff>
    </xdr:from>
    <xdr:to>
      <xdr:col>22</xdr:col>
      <xdr:colOff>0</xdr:colOff>
      <xdr:row>6</xdr:row>
      <xdr:rowOff>0</xdr:rowOff>
    </xdr:to>
    <xdr:sp>
      <xdr:nvSpPr>
        <xdr:cNvPr id="54" name="Line 66"/>
        <xdr:cNvSpPr>
          <a:spLocks/>
        </xdr:cNvSpPr>
      </xdr:nvSpPr>
      <xdr:spPr>
        <a:xfrm flipH="1">
          <a:off x="19373850"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22</xdr:col>
      <xdr:colOff>0</xdr:colOff>
      <xdr:row>6</xdr:row>
      <xdr:rowOff>0</xdr:rowOff>
    </xdr:from>
    <xdr:to>
      <xdr:col>22</xdr:col>
      <xdr:colOff>0</xdr:colOff>
      <xdr:row>6</xdr:row>
      <xdr:rowOff>0</xdr:rowOff>
    </xdr:to>
    <xdr:sp>
      <xdr:nvSpPr>
        <xdr:cNvPr id="55" name="Line 67"/>
        <xdr:cNvSpPr>
          <a:spLocks/>
        </xdr:cNvSpPr>
      </xdr:nvSpPr>
      <xdr:spPr>
        <a:xfrm flipH="1">
          <a:off x="19373850"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1"/>
  </sheetPr>
  <dimension ref="B1:AE38"/>
  <sheetViews>
    <sheetView tabSelected="1" view="pageBreakPreview" zoomScaleNormal="50" zoomScaleSheetLayoutView="100" zoomScalePageLayoutView="0" workbookViewId="0" topLeftCell="A1">
      <selection activeCell="A1" sqref="A1"/>
    </sheetView>
  </sheetViews>
  <sheetFormatPr defaultColWidth="8.796875" defaultRowHeight="14.25"/>
  <cols>
    <col min="1" max="1" width="5.09765625" style="39" customWidth="1"/>
    <col min="2" max="11" width="13.3984375" style="39" customWidth="1"/>
    <col min="12" max="12" width="12.19921875" style="39" customWidth="1"/>
    <col min="13" max="16384" width="9" style="39" customWidth="1"/>
  </cols>
  <sheetData>
    <row r="1" spans="2:12" s="36" customFormat="1" ht="25.5" customHeight="1">
      <c r="B1" s="35" t="s">
        <v>22</v>
      </c>
      <c r="C1" s="35"/>
      <c r="D1" s="35"/>
      <c r="E1" s="35"/>
      <c r="F1" s="35"/>
      <c r="G1" s="35"/>
      <c r="H1" s="35"/>
      <c r="I1" s="35"/>
      <c r="J1" s="35"/>
      <c r="K1" s="35"/>
      <c r="L1" s="35"/>
    </row>
    <row r="2" spans="2:12" s="37" customFormat="1" ht="24" customHeight="1">
      <c r="B2" s="240" t="s">
        <v>86</v>
      </c>
      <c r="C2" s="240"/>
      <c r="D2" s="240"/>
      <c r="E2" s="240"/>
      <c r="F2" s="240"/>
      <c r="G2" s="240"/>
      <c r="H2" s="240"/>
      <c r="I2" s="240"/>
      <c r="J2" s="240"/>
      <c r="K2" s="240"/>
      <c r="L2" s="240"/>
    </row>
    <row r="3" spans="2:12" s="37" customFormat="1" ht="24" customHeight="1">
      <c r="B3" s="38"/>
      <c r="C3" s="38"/>
      <c r="D3" s="38"/>
      <c r="E3" s="38"/>
      <c r="F3" s="38"/>
      <c r="G3" s="38"/>
      <c r="H3" s="38"/>
      <c r="I3" s="38"/>
      <c r="J3" s="38"/>
      <c r="K3" s="38"/>
      <c r="L3" s="38"/>
    </row>
    <row r="4" spans="2:12" s="36" customFormat="1" ht="24" customHeight="1">
      <c r="B4" s="35"/>
      <c r="C4" s="35"/>
      <c r="D4" s="35"/>
      <c r="E4" s="35"/>
      <c r="F4" s="35"/>
      <c r="G4" s="214"/>
      <c r="H4" s="214"/>
      <c r="I4" s="214"/>
      <c r="J4" s="214"/>
      <c r="K4" s="215" t="s">
        <v>60</v>
      </c>
      <c r="L4" s="216"/>
    </row>
    <row r="5" spans="2:12" ht="23.25" customHeight="1">
      <c r="B5" s="246" t="s">
        <v>87</v>
      </c>
      <c r="C5" s="241" t="s">
        <v>0</v>
      </c>
      <c r="D5" s="241" t="s">
        <v>92</v>
      </c>
      <c r="E5" s="241" t="s">
        <v>47</v>
      </c>
      <c r="F5" s="241" t="s">
        <v>97</v>
      </c>
      <c r="G5" s="241" t="s">
        <v>93</v>
      </c>
      <c r="H5" s="244" t="s">
        <v>103</v>
      </c>
      <c r="I5" s="241" t="s">
        <v>88</v>
      </c>
      <c r="J5" s="241" t="s">
        <v>89</v>
      </c>
      <c r="K5" s="241" t="s">
        <v>94</v>
      </c>
      <c r="L5" s="241" t="s">
        <v>90</v>
      </c>
    </row>
    <row r="6" spans="2:12" ht="23.25" customHeight="1">
      <c r="B6" s="247"/>
      <c r="C6" s="242"/>
      <c r="D6" s="242"/>
      <c r="E6" s="242"/>
      <c r="F6" s="242"/>
      <c r="G6" s="242"/>
      <c r="H6" s="245"/>
      <c r="I6" s="242"/>
      <c r="J6" s="242"/>
      <c r="K6" s="242"/>
      <c r="L6" s="242"/>
    </row>
    <row r="7" spans="2:12" ht="21.75" customHeight="1">
      <c r="B7" s="247"/>
      <c r="C7" s="242"/>
      <c r="D7" s="242"/>
      <c r="E7" s="242"/>
      <c r="F7" s="242"/>
      <c r="G7" s="242"/>
      <c r="H7" s="245"/>
      <c r="I7" s="242"/>
      <c r="J7" s="242"/>
      <c r="K7" s="242"/>
      <c r="L7" s="242"/>
    </row>
    <row r="8" spans="2:12" ht="37.5" customHeight="1">
      <c r="B8" s="247"/>
      <c r="C8" s="242"/>
      <c r="D8" s="242"/>
      <c r="E8" s="242"/>
      <c r="F8" s="242"/>
      <c r="G8" s="242"/>
      <c r="H8" s="245"/>
      <c r="I8" s="242"/>
      <c r="J8" s="242"/>
      <c r="K8" s="242"/>
      <c r="L8" s="242"/>
    </row>
    <row r="9" spans="2:12" ht="20.25" customHeight="1">
      <c r="B9" s="225"/>
      <c r="C9" s="226" t="s">
        <v>1</v>
      </c>
      <c r="D9" s="226" t="s">
        <v>98</v>
      </c>
      <c r="E9" s="226" t="s">
        <v>48</v>
      </c>
      <c r="F9" s="226" t="s">
        <v>95</v>
      </c>
      <c r="G9" s="226" t="s">
        <v>99</v>
      </c>
      <c r="H9" s="226" t="s">
        <v>96</v>
      </c>
      <c r="I9" s="226" t="s">
        <v>49</v>
      </c>
      <c r="J9" s="226" t="s">
        <v>100</v>
      </c>
      <c r="K9" s="226" t="s">
        <v>101</v>
      </c>
      <c r="L9" s="226" t="s">
        <v>102</v>
      </c>
    </row>
    <row r="10" spans="2:12" ht="18" customHeight="1">
      <c r="B10" s="227"/>
      <c r="C10" s="228" t="s">
        <v>2</v>
      </c>
      <c r="D10" s="228" t="s">
        <v>2</v>
      </c>
      <c r="E10" s="228" t="s">
        <v>2</v>
      </c>
      <c r="F10" s="228" t="s">
        <v>2</v>
      </c>
      <c r="G10" s="228" t="s">
        <v>2</v>
      </c>
      <c r="H10" s="228" t="s">
        <v>2</v>
      </c>
      <c r="I10" s="228" t="s">
        <v>2</v>
      </c>
      <c r="J10" s="228" t="s">
        <v>78</v>
      </c>
      <c r="K10" s="228" t="s">
        <v>2</v>
      </c>
      <c r="L10" s="228" t="s">
        <v>78</v>
      </c>
    </row>
    <row r="11" spans="2:12" ht="60" customHeight="1">
      <c r="B11" s="229" t="s">
        <v>91</v>
      </c>
      <c r="C11" s="230">
        <f>'特定健診（内訳）'!K20</f>
        <v>0</v>
      </c>
      <c r="D11" s="231">
        <f>'特定健診（内訳）'!V20</f>
        <v>0</v>
      </c>
      <c r="E11" s="239"/>
      <c r="F11" s="230">
        <f>D11-E11</f>
        <v>0</v>
      </c>
      <c r="G11" s="230">
        <f>MIN(C11,(ROUNDDOWN(F11*1/3,0)))</f>
        <v>0</v>
      </c>
      <c r="H11" s="230">
        <f>ROUNDDOWN(G11,-3)</f>
        <v>0</v>
      </c>
      <c r="I11" s="239"/>
      <c r="J11" s="232">
        <f>I11</f>
        <v>0</v>
      </c>
      <c r="K11" s="230">
        <f>MIN(H11,I11)</f>
        <v>0</v>
      </c>
      <c r="L11" s="230">
        <f>J11-K11</f>
        <v>0</v>
      </c>
    </row>
    <row r="12" spans="2:12" ht="60" customHeight="1" thickBot="1">
      <c r="B12" s="233" t="s">
        <v>25</v>
      </c>
      <c r="C12" s="230">
        <f>'特定保健指導（内訳）'!J25</f>
        <v>0</v>
      </c>
      <c r="D12" s="231">
        <f>'特定保健指導（内訳）'!U25</f>
        <v>0</v>
      </c>
      <c r="E12" s="239"/>
      <c r="F12" s="230">
        <f>D12-E12</f>
        <v>0</v>
      </c>
      <c r="G12" s="230">
        <f>MIN(C12,(ROUNDDOWN(F12*1/3,0)))</f>
        <v>0</v>
      </c>
      <c r="H12" s="230">
        <f>ROUNDDOWN(G12,-3)</f>
        <v>0</v>
      </c>
      <c r="I12" s="239"/>
      <c r="J12" s="232">
        <f>I12</f>
        <v>0</v>
      </c>
      <c r="K12" s="230">
        <f>MIN(H12,I12)</f>
        <v>0</v>
      </c>
      <c r="L12" s="230">
        <f>J12-K12</f>
        <v>0</v>
      </c>
    </row>
    <row r="13" spans="2:12" ht="60" customHeight="1" thickTop="1">
      <c r="B13" s="234" t="s">
        <v>17</v>
      </c>
      <c r="C13" s="248"/>
      <c r="D13" s="249"/>
      <c r="E13" s="249"/>
      <c r="F13" s="249"/>
      <c r="G13" s="249"/>
      <c r="H13" s="249"/>
      <c r="I13" s="250"/>
      <c r="J13" s="235">
        <f>J11+J12</f>
        <v>0</v>
      </c>
      <c r="K13" s="236">
        <f>K11+K12</f>
        <v>0</v>
      </c>
      <c r="L13" s="236">
        <f>L11+L12</f>
        <v>0</v>
      </c>
    </row>
    <row r="14" spans="2:22" s="48" customFormat="1" ht="19.5" customHeight="1">
      <c r="B14" s="44" t="s">
        <v>52</v>
      </c>
      <c r="C14" s="44"/>
      <c r="D14" s="45"/>
      <c r="E14" s="46"/>
      <c r="F14" s="45"/>
      <c r="G14" s="45"/>
      <c r="H14" s="45"/>
      <c r="I14" s="45"/>
      <c r="J14" s="45"/>
      <c r="K14" s="45"/>
      <c r="L14" s="45"/>
      <c r="M14" s="45"/>
      <c r="N14" s="45"/>
      <c r="O14" s="47"/>
      <c r="P14" s="45"/>
      <c r="Q14" s="45"/>
      <c r="R14" s="47"/>
      <c r="S14" s="45"/>
      <c r="T14" s="47"/>
      <c r="U14" s="45"/>
      <c r="V14" s="45"/>
    </row>
    <row r="15" spans="2:22" s="48" customFormat="1" ht="33.75" customHeight="1">
      <c r="B15" s="251" t="s">
        <v>107</v>
      </c>
      <c r="C15" s="252"/>
      <c r="D15" s="252"/>
      <c r="E15" s="252"/>
      <c r="F15" s="252"/>
      <c r="G15" s="252"/>
      <c r="H15" s="252"/>
      <c r="I15" s="252"/>
      <c r="J15" s="252"/>
      <c r="K15" s="252"/>
      <c r="L15" s="252"/>
      <c r="M15" s="45"/>
      <c r="N15" s="45"/>
      <c r="O15" s="47"/>
      <c r="P15" s="45"/>
      <c r="Q15" s="45"/>
      <c r="R15" s="47"/>
      <c r="S15" s="45"/>
      <c r="T15" s="47"/>
      <c r="U15" s="45"/>
      <c r="V15" s="45"/>
    </row>
    <row r="16" spans="2:21" s="48" customFormat="1" ht="46.5" customHeight="1" thickBot="1">
      <c r="B16" s="243" t="s">
        <v>104</v>
      </c>
      <c r="C16" s="243"/>
      <c r="D16" s="243"/>
      <c r="E16" s="243"/>
      <c r="F16" s="243"/>
      <c r="G16" s="243"/>
      <c r="H16" s="243"/>
      <c r="I16" s="243"/>
      <c r="J16" s="243"/>
      <c r="K16" s="243"/>
      <c r="L16" s="243"/>
      <c r="M16" s="45"/>
      <c r="N16" s="47"/>
      <c r="O16" s="45"/>
      <c r="P16" s="45"/>
      <c r="Q16" s="47"/>
      <c r="R16" s="45"/>
      <c r="S16" s="47"/>
      <c r="T16" s="45"/>
      <c r="U16" s="45"/>
    </row>
    <row r="17" spans="2:30" s="48" customFormat="1" ht="19.5" customHeight="1" thickBot="1" thickTop="1">
      <c r="B17" s="44" t="s">
        <v>105</v>
      </c>
      <c r="C17" s="44"/>
      <c r="D17" s="45"/>
      <c r="E17" s="46"/>
      <c r="F17" s="45"/>
      <c r="G17" s="45"/>
      <c r="H17" s="45"/>
      <c r="I17" s="45"/>
      <c r="J17" s="45"/>
      <c r="K17" s="45"/>
      <c r="L17" s="45"/>
      <c r="M17" s="45"/>
      <c r="N17" s="47"/>
      <c r="O17" s="45"/>
      <c r="P17" s="45"/>
      <c r="Q17" s="47"/>
      <c r="R17" s="45"/>
      <c r="S17" s="47"/>
      <c r="T17" s="45"/>
      <c r="U17" s="45"/>
      <c r="AB17" s="49"/>
      <c r="AD17" s="50"/>
    </row>
    <row r="18" spans="2:31" s="48" customFormat="1" ht="19.5" customHeight="1" thickTop="1">
      <c r="B18" s="44" t="s">
        <v>106</v>
      </c>
      <c r="C18" s="44"/>
      <c r="D18" s="45"/>
      <c r="E18" s="46"/>
      <c r="F18" s="45"/>
      <c r="G18" s="45"/>
      <c r="H18" s="45"/>
      <c r="I18" s="45"/>
      <c r="J18" s="45"/>
      <c r="K18" s="45"/>
      <c r="L18" s="45"/>
      <c r="M18" s="45"/>
      <c r="N18" s="45"/>
      <c r="O18" s="47"/>
      <c r="P18" s="45"/>
      <c r="Q18" s="45"/>
      <c r="R18" s="47"/>
      <c r="S18" s="45"/>
      <c r="T18" s="47"/>
      <c r="U18" s="45"/>
      <c r="V18" s="45"/>
      <c r="AC18" s="49"/>
      <c r="AE18" s="50"/>
    </row>
    <row r="19" spans="2:12" ht="19.5" customHeight="1">
      <c r="B19" s="44"/>
      <c r="C19" s="40"/>
      <c r="D19" s="40"/>
      <c r="E19" s="40"/>
      <c r="F19" s="40"/>
      <c r="G19" s="40"/>
      <c r="H19" s="40"/>
      <c r="I19" s="40"/>
      <c r="J19" s="40"/>
      <c r="K19" s="40"/>
      <c r="L19" s="40"/>
    </row>
    <row r="20" spans="2:12" ht="21.75" customHeight="1">
      <c r="B20" s="40"/>
      <c r="C20" s="40"/>
      <c r="D20" s="40"/>
      <c r="E20" s="40"/>
      <c r="F20" s="40"/>
      <c r="G20" s="40"/>
      <c r="H20" s="40"/>
      <c r="I20" s="40"/>
      <c r="J20" s="40"/>
      <c r="K20" s="40"/>
      <c r="L20" s="40"/>
    </row>
    <row r="21" spans="2:12" ht="21.75" customHeight="1">
      <c r="B21" s="40"/>
      <c r="C21" s="40"/>
      <c r="D21" s="40"/>
      <c r="E21" s="40"/>
      <c r="F21" s="40"/>
      <c r="G21" s="40"/>
      <c r="H21" s="40"/>
      <c r="I21" s="40"/>
      <c r="J21" s="40"/>
      <c r="K21" s="40"/>
      <c r="L21" s="40"/>
    </row>
    <row r="22" spans="2:12" ht="21.75" customHeight="1">
      <c r="B22" s="40"/>
      <c r="C22" s="40"/>
      <c r="D22" s="40"/>
      <c r="E22" s="40"/>
      <c r="F22" s="40"/>
      <c r="G22" s="40"/>
      <c r="H22" s="40"/>
      <c r="I22" s="40"/>
      <c r="J22" s="40"/>
      <c r="K22" s="40"/>
      <c r="L22" s="40"/>
    </row>
    <row r="23" spans="2:12" ht="21.75" customHeight="1">
      <c r="B23" s="40"/>
      <c r="C23" s="40"/>
      <c r="D23" s="40"/>
      <c r="E23" s="40"/>
      <c r="F23" s="40"/>
      <c r="G23" s="40"/>
      <c r="H23" s="40"/>
      <c r="I23" s="40"/>
      <c r="J23" s="40"/>
      <c r="K23" s="40"/>
      <c r="L23" s="40"/>
    </row>
    <row r="24" spans="2:12" ht="21.75" customHeight="1">
      <c r="B24" s="40"/>
      <c r="C24" s="40"/>
      <c r="D24" s="40"/>
      <c r="E24" s="40"/>
      <c r="F24" s="40"/>
      <c r="G24" s="40"/>
      <c r="H24" s="40"/>
      <c r="I24" s="40"/>
      <c r="J24" s="40"/>
      <c r="K24" s="40"/>
      <c r="L24" s="40"/>
    </row>
    <row r="25" spans="2:12" ht="21.75" customHeight="1">
      <c r="B25" s="40"/>
      <c r="C25" s="40"/>
      <c r="D25" s="40"/>
      <c r="E25" s="40"/>
      <c r="F25" s="40"/>
      <c r="G25" s="40"/>
      <c r="H25" s="40"/>
      <c r="I25" s="40"/>
      <c r="J25" s="40"/>
      <c r="K25" s="40"/>
      <c r="L25" s="40"/>
    </row>
    <row r="26" spans="2:12" ht="21.75" customHeight="1">
      <c r="B26" s="40"/>
      <c r="C26" s="40"/>
      <c r="D26" s="40"/>
      <c r="E26" s="40"/>
      <c r="F26" s="40"/>
      <c r="G26" s="40"/>
      <c r="H26" s="40"/>
      <c r="I26" s="40"/>
      <c r="J26" s="40"/>
      <c r="K26" s="40"/>
      <c r="L26" s="40"/>
    </row>
    <row r="27" spans="2:12" ht="21.75" customHeight="1">
      <c r="B27" s="40"/>
      <c r="C27" s="40"/>
      <c r="D27" s="40"/>
      <c r="E27" s="40"/>
      <c r="F27" s="40"/>
      <c r="G27" s="40"/>
      <c r="H27" s="40"/>
      <c r="I27" s="40"/>
      <c r="J27" s="40"/>
      <c r="K27" s="40"/>
      <c r="L27" s="40"/>
    </row>
    <row r="28" spans="2:12" ht="21.75" customHeight="1">
      <c r="B28" s="40"/>
      <c r="C28" s="40"/>
      <c r="D28" s="40"/>
      <c r="E28" s="40"/>
      <c r="F28" s="40"/>
      <c r="G28" s="40"/>
      <c r="H28" s="40"/>
      <c r="I28" s="40"/>
      <c r="J28" s="40"/>
      <c r="K28" s="40"/>
      <c r="L28" s="40"/>
    </row>
    <row r="29" spans="2:12" ht="21.75" customHeight="1">
      <c r="B29" s="40"/>
      <c r="C29" s="40"/>
      <c r="D29" s="40"/>
      <c r="E29" s="40"/>
      <c r="F29" s="40"/>
      <c r="G29" s="40"/>
      <c r="H29" s="40"/>
      <c r="I29" s="40"/>
      <c r="J29" s="40"/>
      <c r="K29" s="40"/>
      <c r="L29" s="40"/>
    </row>
    <row r="30" spans="2:12" ht="21.75" customHeight="1">
      <c r="B30" s="40"/>
      <c r="C30" s="40"/>
      <c r="D30" s="40"/>
      <c r="E30" s="40"/>
      <c r="F30" s="40"/>
      <c r="G30" s="40"/>
      <c r="H30" s="40"/>
      <c r="I30" s="40"/>
      <c r="J30" s="40"/>
      <c r="K30" s="40"/>
      <c r="L30" s="40"/>
    </row>
    <row r="31" spans="2:12" ht="21.75" customHeight="1">
      <c r="B31" s="40"/>
      <c r="C31" s="40"/>
      <c r="D31" s="40"/>
      <c r="E31" s="40"/>
      <c r="F31" s="40"/>
      <c r="G31" s="40"/>
      <c r="H31" s="40"/>
      <c r="I31" s="40"/>
      <c r="J31" s="40"/>
      <c r="K31" s="40"/>
      <c r="L31" s="40"/>
    </row>
    <row r="32" spans="2:12" ht="21.75" customHeight="1">
      <c r="B32" s="40"/>
      <c r="C32" s="40"/>
      <c r="D32" s="40"/>
      <c r="E32" s="40"/>
      <c r="F32" s="40"/>
      <c r="G32" s="40"/>
      <c r="H32" s="40"/>
      <c r="I32" s="40"/>
      <c r="J32" s="40"/>
      <c r="K32" s="40"/>
      <c r="L32" s="40"/>
    </row>
    <row r="33" spans="2:12" ht="21.75" customHeight="1">
      <c r="B33" s="40"/>
      <c r="C33" s="40"/>
      <c r="D33" s="40"/>
      <c r="E33" s="40"/>
      <c r="F33" s="40"/>
      <c r="G33" s="40"/>
      <c r="H33" s="40"/>
      <c r="I33" s="40"/>
      <c r="J33" s="40"/>
      <c r="K33" s="40"/>
      <c r="L33" s="40"/>
    </row>
    <row r="34" spans="2:12" ht="21.75" customHeight="1">
      <c r="B34" s="40"/>
      <c r="C34" s="40"/>
      <c r="D34" s="40"/>
      <c r="E34" s="40"/>
      <c r="F34" s="40"/>
      <c r="G34" s="40"/>
      <c r="H34" s="40"/>
      <c r="I34" s="40"/>
      <c r="J34" s="40"/>
      <c r="K34" s="40"/>
      <c r="L34" s="40"/>
    </row>
    <row r="35" spans="2:12" ht="13.5">
      <c r="B35" s="40"/>
      <c r="C35" s="40"/>
      <c r="D35" s="40"/>
      <c r="E35" s="40"/>
      <c r="F35" s="40"/>
      <c r="G35" s="40"/>
      <c r="H35" s="40"/>
      <c r="I35" s="40"/>
      <c r="J35" s="40"/>
      <c r="K35" s="40"/>
      <c r="L35" s="40"/>
    </row>
    <row r="36" spans="2:12" ht="13.5">
      <c r="B36" s="40"/>
      <c r="C36" s="40"/>
      <c r="D36" s="40"/>
      <c r="E36" s="40"/>
      <c r="F36" s="40"/>
      <c r="G36" s="40"/>
      <c r="H36" s="40"/>
      <c r="I36" s="40"/>
      <c r="J36" s="40"/>
      <c r="K36" s="40"/>
      <c r="L36" s="40"/>
    </row>
    <row r="37" spans="2:12" ht="13.5">
      <c r="B37" s="40"/>
      <c r="C37" s="40"/>
      <c r="D37" s="40"/>
      <c r="E37" s="40"/>
      <c r="F37" s="40"/>
      <c r="G37" s="40"/>
      <c r="H37" s="40"/>
      <c r="I37" s="40"/>
      <c r="J37" s="40"/>
      <c r="K37" s="40"/>
      <c r="L37" s="40"/>
    </row>
    <row r="38" spans="2:12" ht="13.5">
      <c r="B38" s="40"/>
      <c r="C38" s="40"/>
      <c r="D38" s="40"/>
      <c r="E38" s="40"/>
      <c r="F38" s="40"/>
      <c r="G38" s="40"/>
      <c r="H38" s="40"/>
      <c r="I38" s="40"/>
      <c r="J38" s="40"/>
      <c r="K38" s="40"/>
      <c r="L38" s="40"/>
    </row>
  </sheetData>
  <sheetProtection formatCells="0" formatColumns="0" formatRows="0" insertColumns="0" insertRows="0"/>
  <mergeCells count="15">
    <mergeCell ref="B16:L16"/>
    <mergeCell ref="H5:H8"/>
    <mergeCell ref="B5:B8"/>
    <mergeCell ref="D5:D8"/>
    <mergeCell ref="E5:E8"/>
    <mergeCell ref="C5:C8"/>
    <mergeCell ref="K5:K8"/>
    <mergeCell ref="C13:I13"/>
    <mergeCell ref="B15:L15"/>
    <mergeCell ref="B2:L2"/>
    <mergeCell ref="G5:G8"/>
    <mergeCell ref="J5:J8"/>
    <mergeCell ref="I5:I8"/>
    <mergeCell ref="F5:F8"/>
    <mergeCell ref="L5:L8"/>
  </mergeCells>
  <printOptions horizontalCentered="1"/>
  <pageMargins left="0.2755905511811024" right="0.1968503937007874" top="0.5905511811023623" bottom="0.3937007874015748" header="0.5118110236220472" footer="0.1968503937007874"/>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sheetPr>
    <tabColor indexed="13"/>
  </sheetPr>
  <dimension ref="A1:W24"/>
  <sheetViews>
    <sheetView view="pageBreakPreview" zoomScale="75" zoomScaleSheetLayoutView="75" zoomScalePageLayoutView="0" workbookViewId="0" topLeftCell="A1">
      <pane xSplit="5" ySplit="6" topLeftCell="F7" activePane="bottomRight" state="frozen"/>
      <selection pane="topLeft" activeCell="H11" sqref="H11"/>
      <selection pane="topRight" activeCell="H11" sqref="H11"/>
      <selection pane="bottomLeft" activeCell="H11" sqref="H11"/>
      <selection pane="bottomRight" activeCell="D13" sqref="D13"/>
    </sheetView>
  </sheetViews>
  <sheetFormatPr defaultColWidth="8.796875" defaultRowHeight="14.25"/>
  <cols>
    <col min="1" max="1" width="1.203125" style="48" customWidth="1"/>
    <col min="2" max="2" width="3.09765625" style="48" customWidth="1"/>
    <col min="3" max="3" width="11.59765625" style="48" customWidth="1"/>
    <col min="4" max="5" width="9.69921875" style="48" customWidth="1"/>
    <col min="6" max="6" width="11.5" style="48" customWidth="1"/>
    <col min="7" max="7" width="18.09765625" style="48" customWidth="1"/>
    <col min="8" max="8" width="10.19921875" style="48" customWidth="1"/>
    <col min="9" max="9" width="4.09765625" style="48" customWidth="1"/>
    <col min="10" max="10" width="11.19921875" style="48" customWidth="1"/>
    <col min="11" max="11" width="15" style="48" customWidth="1"/>
    <col min="12" max="12" width="9.19921875" style="48" customWidth="1"/>
    <col min="13" max="13" width="11.69921875" style="48" customWidth="1"/>
    <col min="14" max="14" width="20.3984375" style="48" customWidth="1"/>
    <col min="15" max="15" width="10.5" style="123" customWidth="1"/>
    <col min="16" max="17" width="3.09765625" style="48" customWidth="1"/>
    <col min="18" max="18" width="12.5" style="123" customWidth="1"/>
    <col min="19" max="20" width="2.8984375" style="48" customWidth="1"/>
    <col min="21" max="21" width="15" style="123" customWidth="1"/>
    <col min="22" max="22" width="17.3984375" style="48" customWidth="1"/>
    <col min="23" max="23" width="12.8984375" style="48" customWidth="1"/>
    <col min="24" max="24" width="9" style="48" customWidth="1"/>
    <col min="25" max="25" width="10.59765625" style="48" customWidth="1"/>
    <col min="26" max="30" width="9" style="48" customWidth="1"/>
    <col min="31" max="31" width="9.59765625" style="48" bestFit="1" customWidth="1"/>
    <col min="32" max="38" width="9" style="48" customWidth="1"/>
    <col min="39" max="39" width="11.59765625" style="48" bestFit="1" customWidth="1"/>
    <col min="40" max="16384" width="9" style="48" customWidth="1"/>
  </cols>
  <sheetData>
    <row r="1" spans="1:22" ht="28.5" customHeight="1">
      <c r="A1" s="45"/>
      <c r="B1" s="51" t="s">
        <v>24</v>
      </c>
      <c r="C1" s="51"/>
      <c r="D1" s="51"/>
      <c r="E1" s="45"/>
      <c r="F1" s="45"/>
      <c r="G1" s="45"/>
      <c r="H1" s="45"/>
      <c r="I1" s="45"/>
      <c r="J1" s="45"/>
      <c r="K1" s="45"/>
      <c r="L1" s="45"/>
      <c r="M1" s="45"/>
      <c r="N1" s="45"/>
      <c r="O1" s="276"/>
      <c r="P1" s="276"/>
      <c r="Q1" s="45"/>
      <c r="R1" s="47"/>
      <c r="S1" s="45"/>
      <c r="T1" s="45"/>
      <c r="U1" s="47"/>
      <c r="V1" s="45"/>
    </row>
    <row r="2" spans="1:22" ht="24.75" customHeight="1" thickBot="1">
      <c r="A2" s="45"/>
      <c r="B2" s="217"/>
      <c r="C2" s="217"/>
      <c r="D2" s="217"/>
      <c r="E2" s="45"/>
      <c r="F2" s="45"/>
      <c r="G2" s="45"/>
      <c r="H2" s="45"/>
      <c r="I2" s="45"/>
      <c r="J2" s="45"/>
      <c r="K2" s="45"/>
      <c r="L2" s="45"/>
      <c r="M2" s="45"/>
      <c r="N2" s="45"/>
      <c r="O2" s="47"/>
      <c r="P2" s="45"/>
      <c r="Q2" s="45"/>
      <c r="R2" s="47"/>
      <c r="S2" s="45"/>
      <c r="T2" s="45"/>
      <c r="U2" s="47"/>
      <c r="V2" s="47" t="s">
        <v>27</v>
      </c>
    </row>
    <row r="3" spans="1:22" s="55" customFormat="1" ht="24.75" customHeight="1">
      <c r="A3" s="46"/>
      <c r="B3" s="52"/>
      <c r="C3" s="53"/>
      <c r="D3" s="53"/>
      <c r="E3" s="54"/>
      <c r="F3" s="277" t="s">
        <v>53</v>
      </c>
      <c r="G3" s="278"/>
      <c r="H3" s="278"/>
      <c r="I3" s="278"/>
      <c r="J3" s="278"/>
      <c r="K3" s="279"/>
      <c r="L3" s="280" t="s">
        <v>79</v>
      </c>
      <c r="M3" s="281"/>
      <c r="N3" s="281"/>
      <c r="O3" s="281"/>
      <c r="P3" s="281"/>
      <c r="Q3" s="281"/>
      <c r="R3" s="281"/>
      <c r="S3" s="281"/>
      <c r="T3" s="281"/>
      <c r="U3" s="281"/>
      <c r="V3" s="282"/>
    </row>
    <row r="4" spans="1:22" s="55" customFormat="1" ht="24.75" customHeight="1">
      <c r="A4" s="46"/>
      <c r="B4" s="264" t="s">
        <v>59</v>
      </c>
      <c r="C4" s="265"/>
      <c r="D4" s="265"/>
      <c r="E4" s="266"/>
      <c r="F4" s="56"/>
      <c r="G4" s="56"/>
      <c r="H4" s="56"/>
      <c r="I4" s="56"/>
      <c r="J4" s="56"/>
      <c r="K4" s="57" t="s">
        <v>54</v>
      </c>
      <c r="L4" s="56"/>
      <c r="M4" s="56"/>
      <c r="N4" s="56"/>
      <c r="O4" s="58"/>
      <c r="P4" s="56"/>
      <c r="Q4" s="56"/>
      <c r="R4" s="58"/>
      <c r="S4" s="56"/>
      <c r="T4" s="56"/>
      <c r="U4" s="283" t="s">
        <v>55</v>
      </c>
      <c r="V4" s="284"/>
    </row>
    <row r="5" spans="1:22" s="55" customFormat="1" ht="24.75" customHeight="1">
      <c r="A5" s="46"/>
      <c r="B5" s="59"/>
      <c r="C5" s="46"/>
      <c r="D5" s="46"/>
      <c r="E5" s="60"/>
      <c r="F5" s="255" t="s">
        <v>15</v>
      </c>
      <c r="G5" s="256"/>
      <c r="H5" s="256"/>
      <c r="I5" s="257"/>
      <c r="J5" s="61" t="s">
        <v>3</v>
      </c>
      <c r="K5" s="62" t="s">
        <v>4</v>
      </c>
      <c r="L5" s="255"/>
      <c r="M5" s="256"/>
      <c r="N5" s="256"/>
      <c r="O5" s="256"/>
      <c r="P5" s="256"/>
      <c r="Q5" s="256"/>
      <c r="R5" s="256"/>
      <c r="S5" s="256"/>
      <c r="T5" s="256"/>
      <c r="U5" s="257"/>
      <c r="V5" s="63" t="s">
        <v>56</v>
      </c>
    </row>
    <row r="6" spans="1:22" s="55" customFormat="1" ht="24.75" customHeight="1" thickBot="1">
      <c r="A6" s="46"/>
      <c r="B6" s="64"/>
      <c r="C6" s="65"/>
      <c r="D6" s="65"/>
      <c r="E6" s="66"/>
      <c r="F6" s="67"/>
      <c r="G6" s="261"/>
      <c r="H6" s="261"/>
      <c r="I6" s="68" t="s">
        <v>6</v>
      </c>
      <c r="J6" s="69" t="s">
        <v>2</v>
      </c>
      <c r="K6" s="70" t="s">
        <v>2</v>
      </c>
      <c r="L6" s="258"/>
      <c r="M6" s="259"/>
      <c r="N6" s="259"/>
      <c r="O6" s="259"/>
      <c r="P6" s="259"/>
      <c r="Q6" s="259"/>
      <c r="R6" s="259"/>
      <c r="S6" s="259"/>
      <c r="T6" s="259"/>
      <c r="U6" s="260"/>
      <c r="V6" s="70" t="s">
        <v>2</v>
      </c>
    </row>
    <row r="7" spans="1:23" s="55" customFormat="1" ht="24.75" customHeight="1">
      <c r="A7" s="46"/>
      <c r="B7" s="71" t="s">
        <v>23</v>
      </c>
      <c r="C7" s="72"/>
      <c r="D7" s="46"/>
      <c r="E7" s="73"/>
      <c r="F7" s="53"/>
      <c r="G7" s="53"/>
      <c r="H7" s="74"/>
      <c r="I7" s="75"/>
      <c r="J7" s="76"/>
      <c r="K7" s="77"/>
      <c r="L7" s="285" t="s">
        <v>65</v>
      </c>
      <c r="M7" s="286"/>
      <c r="N7" s="286"/>
      <c r="O7" s="26">
        <v>1</v>
      </c>
      <c r="P7" s="78" t="s">
        <v>5</v>
      </c>
      <c r="Q7" s="78" t="s">
        <v>57</v>
      </c>
      <c r="R7" s="27"/>
      <c r="S7" s="78"/>
      <c r="T7" s="78" t="s">
        <v>58</v>
      </c>
      <c r="U7" s="237">
        <f>R7</f>
        <v>0</v>
      </c>
      <c r="V7" s="79"/>
      <c r="W7" s="46"/>
    </row>
    <row r="8" spans="1:23" s="55" customFormat="1" ht="24.75" customHeight="1">
      <c r="A8" s="46"/>
      <c r="B8" s="59"/>
      <c r="C8" s="46"/>
      <c r="D8" s="46"/>
      <c r="E8" s="80"/>
      <c r="F8" s="46"/>
      <c r="G8" s="46"/>
      <c r="H8" s="46"/>
      <c r="I8" s="81"/>
      <c r="J8" s="82"/>
      <c r="K8" s="83"/>
      <c r="L8" s="253" t="s">
        <v>66</v>
      </c>
      <c r="M8" s="254"/>
      <c r="N8" s="254"/>
      <c r="O8" s="28">
        <v>1</v>
      </c>
      <c r="P8" s="84" t="s">
        <v>5</v>
      </c>
      <c r="Q8" s="84" t="s">
        <v>57</v>
      </c>
      <c r="R8" s="29"/>
      <c r="S8" s="84"/>
      <c r="T8" s="84" t="s">
        <v>58</v>
      </c>
      <c r="U8" s="85">
        <f aca="true" t="shared" si="0" ref="U8:U16">R8</f>
        <v>0</v>
      </c>
      <c r="V8" s="86"/>
      <c r="W8" s="46"/>
    </row>
    <row r="9" spans="1:23" s="55" customFormat="1" ht="24.75" customHeight="1">
      <c r="A9" s="46"/>
      <c r="B9" s="87" t="s">
        <v>39</v>
      </c>
      <c r="C9" s="45"/>
      <c r="D9" s="81"/>
      <c r="E9" s="80"/>
      <c r="F9" s="46"/>
      <c r="G9" s="46"/>
      <c r="H9" s="46"/>
      <c r="I9" s="81"/>
      <c r="J9" s="82"/>
      <c r="K9" s="83"/>
      <c r="L9" s="253" t="s">
        <v>67</v>
      </c>
      <c r="M9" s="254"/>
      <c r="N9" s="254"/>
      <c r="O9" s="30">
        <v>1</v>
      </c>
      <c r="P9" s="88" t="s">
        <v>5</v>
      </c>
      <c r="Q9" s="88" t="s">
        <v>57</v>
      </c>
      <c r="R9" s="31"/>
      <c r="S9" s="88"/>
      <c r="T9" s="88" t="s">
        <v>58</v>
      </c>
      <c r="U9" s="85">
        <f t="shared" si="0"/>
        <v>0</v>
      </c>
      <c r="V9" s="86"/>
      <c r="W9" s="46"/>
    </row>
    <row r="10" spans="1:23" s="55" customFormat="1" ht="24.75" customHeight="1">
      <c r="A10" s="46"/>
      <c r="B10" s="89" t="s">
        <v>37</v>
      </c>
      <c r="C10" s="90"/>
      <c r="D10" s="43"/>
      <c r="E10" s="80"/>
      <c r="F10" s="46"/>
      <c r="G10" s="46"/>
      <c r="H10" s="46"/>
      <c r="I10" s="81"/>
      <c r="J10" s="82"/>
      <c r="K10" s="83"/>
      <c r="L10" s="253" t="s">
        <v>68</v>
      </c>
      <c r="M10" s="254"/>
      <c r="N10" s="254"/>
      <c r="O10" s="30">
        <v>1</v>
      </c>
      <c r="P10" s="88" t="s">
        <v>5</v>
      </c>
      <c r="Q10" s="88" t="s">
        <v>57</v>
      </c>
      <c r="R10" s="31"/>
      <c r="S10" s="88"/>
      <c r="T10" s="88" t="s">
        <v>58</v>
      </c>
      <c r="U10" s="85">
        <f t="shared" si="0"/>
        <v>0</v>
      </c>
      <c r="V10" s="83"/>
      <c r="W10" s="46"/>
    </row>
    <row r="11" spans="1:23" s="55" customFormat="1" ht="24.75" customHeight="1">
      <c r="A11" s="46"/>
      <c r="B11" s="293" t="s">
        <v>44</v>
      </c>
      <c r="C11" s="294"/>
      <c r="D11" s="41"/>
      <c r="E11" s="80"/>
      <c r="F11" s="46"/>
      <c r="G11" s="46"/>
      <c r="H11" s="46"/>
      <c r="I11" s="81"/>
      <c r="J11" s="82"/>
      <c r="K11" s="83"/>
      <c r="L11" s="253" t="s">
        <v>69</v>
      </c>
      <c r="M11" s="254"/>
      <c r="N11" s="254"/>
      <c r="O11" s="30">
        <v>1</v>
      </c>
      <c r="P11" s="88" t="s">
        <v>5</v>
      </c>
      <c r="Q11" s="88" t="s">
        <v>57</v>
      </c>
      <c r="R11" s="31"/>
      <c r="S11" s="88"/>
      <c r="T11" s="88" t="s">
        <v>58</v>
      </c>
      <c r="U11" s="85">
        <f t="shared" si="0"/>
        <v>0</v>
      </c>
      <c r="V11" s="83"/>
      <c r="W11" s="46"/>
    </row>
    <row r="12" spans="1:23" s="55" customFormat="1" ht="24.75" customHeight="1">
      <c r="A12" s="46"/>
      <c r="B12" s="293" t="s">
        <v>45</v>
      </c>
      <c r="C12" s="294"/>
      <c r="D12" s="41"/>
      <c r="E12" s="80"/>
      <c r="F12" s="46"/>
      <c r="G12" s="46"/>
      <c r="H12" s="46"/>
      <c r="I12" s="81"/>
      <c r="J12" s="82"/>
      <c r="K12" s="83"/>
      <c r="L12" s="253" t="s">
        <v>70</v>
      </c>
      <c r="M12" s="254"/>
      <c r="N12" s="254"/>
      <c r="O12" s="30">
        <v>1</v>
      </c>
      <c r="P12" s="88" t="s">
        <v>5</v>
      </c>
      <c r="Q12" s="88" t="s">
        <v>57</v>
      </c>
      <c r="R12" s="31"/>
      <c r="S12" s="88"/>
      <c r="T12" s="88" t="s">
        <v>58</v>
      </c>
      <c r="U12" s="85">
        <f t="shared" si="0"/>
        <v>0</v>
      </c>
      <c r="V12" s="83"/>
      <c r="W12" s="46"/>
    </row>
    <row r="13" spans="1:23" s="55" customFormat="1" ht="24.75" customHeight="1">
      <c r="A13" s="46"/>
      <c r="B13" s="295" t="s">
        <v>17</v>
      </c>
      <c r="C13" s="296"/>
      <c r="D13" s="91">
        <f>D10+D11+D12</f>
        <v>0</v>
      </c>
      <c r="E13" s="80"/>
      <c r="F13" s="46"/>
      <c r="G13" s="46"/>
      <c r="H13" s="46"/>
      <c r="I13" s="81"/>
      <c r="J13" s="82"/>
      <c r="K13" s="83"/>
      <c r="L13" s="253" t="s">
        <v>71</v>
      </c>
      <c r="M13" s="254"/>
      <c r="N13" s="254"/>
      <c r="O13" s="30">
        <v>1</v>
      </c>
      <c r="P13" s="88" t="s">
        <v>5</v>
      </c>
      <c r="Q13" s="88" t="s">
        <v>57</v>
      </c>
      <c r="R13" s="31"/>
      <c r="S13" s="88"/>
      <c r="T13" s="88" t="s">
        <v>58</v>
      </c>
      <c r="U13" s="85">
        <f t="shared" si="0"/>
        <v>0</v>
      </c>
      <c r="V13" s="83"/>
      <c r="W13" s="46"/>
    </row>
    <row r="14" spans="1:23" s="55" customFormat="1" ht="24.75" customHeight="1">
      <c r="A14" s="46"/>
      <c r="B14" s="287" t="s">
        <v>61</v>
      </c>
      <c r="C14" s="288"/>
      <c r="D14" s="289"/>
      <c r="E14" s="80"/>
      <c r="F14" s="46"/>
      <c r="G14" s="46"/>
      <c r="H14" s="46"/>
      <c r="I14" s="81"/>
      <c r="J14" s="82"/>
      <c r="K14" s="83"/>
      <c r="L14" s="253" t="s">
        <v>72</v>
      </c>
      <c r="M14" s="254"/>
      <c r="N14" s="254"/>
      <c r="O14" s="30">
        <v>1</v>
      </c>
      <c r="P14" s="88" t="s">
        <v>5</v>
      </c>
      <c r="Q14" s="88" t="s">
        <v>57</v>
      </c>
      <c r="R14" s="31"/>
      <c r="S14" s="88"/>
      <c r="T14" s="88" t="s">
        <v>58</v>
      </c>
      <c r="U14" s="85">
        <f t="shared" si="0"/>
        <v>0</v>
      </c>
      <c r="V14" s="83"/>
      <c r="W14" s="46"/>
    </row>
    <row r="15" spans="1:23" s="55" customFormat="1" ht="24.75" customHeight="1">
      <c r="A15" s="46"/>
      <c r="B15" s="290"/>
      <c r="C15" s="291"/>
      <c r="D15" s="292"/>
      <c r="E15" s="80"/>
      <c r="F15" s="46"/>
      <c r="G15" s="46"/>
      <c r="H15" s="46"/>
      <c r="I15" s="81"/>
      <c r="J15" s="82"/>
      <c r="K15" s="83"/>
      <c r="L15" s="59" t="s">
        <v>73</v>
      </c>
      <c r="M15" s="92"/>
      <c r="N15" s="92"/>
      <c r="O15" s="30">
        <v>1</v>
      </c>
      <c r="P15" s="88" t="s">
        <v>5</v>
      </c>
      <c r="Q15" s="88" t="s">
        <v>57</v>
      </c>
      <c r="R15" s="31"/>
      <c r="S15" s="88"/>
      <c r="T15" s="88" t="s">
        <v>58</v>
      </c>
      <c r="U15" s="85">
        <f t="shared" si="0"/>
        <v>0</v>
      </c>
      <c r="V15" s="83"/>
      <c r="W15" s="46"/>
    </row>
    <row r="16" spans="1:23" s="55" customFormat="1" ht="24.75" customHeight="1">
      <c r="A16" s="46"/>
      <c r="B16" s="271" t="s">
        <v>62</v>
      </c>
      <c r="C16" s="272"/>
      <c r="D16" s="273"/>
      <c r="E16" s="80"/>
      <c r="F16" s="46"/>
      <c r="G16" s="46"/>
      <c r="H16" s="46"/>
      <c r="I16" s="81"/>
      <c r="J16" s="82"/>
      <c r="K16" s="83"/>
      <c r="L16" s="93" t="s">
        <v>74</v>
      </c>
      <c r="M16" s="94"/>
      <c r="N16" s="93"/>
      <c r="O16" s="30">
        <v>1</v>
      </c>
      <c r="P16" s="88" t="s">
        <v>5</v>
      </c>
      <c r="Q16" s="88" t="s">
        <v>57</v>
      </c>
      <c r="R16" s="31"/>
      <c r="S16" s="88"/>
      <c r="T16" s="88" t="s">
        <v>58</v>
      </c>
      <c r="U16" s="85">
        <f t="shared" si="0"/>
        <v>0</v>
      </c>
      <c r="V16" s="83"/>
      <c r="W16" s="46"/>
    </row>
    <row r="17" spans="1:23" s="55" customFormat="1" ht="24.75" customHeight="1">
      <c r="A17" s="46"/>
      <c r="B17" s="271"/>
      <c r="C17" s="272"/>
      <c r="D17" s="273"/>
      <c r="E17" s="80"/>
      <c r="F17" s="46"/>
      <c r="G17" s="46"/>
      <c r="H17" s="46"/>
      <c r="I17" s="81"/>
      <c r="J17" s="82"/>
      <c r="K17" s="83"/>
      <c r="L17" s="95" t="s">
        <v>75</v>
      </c>
      <c r="M17" s="96"/>
      <c r="N17" s="96"/>
      <c r="O17" s="32">
        <v>1</v>
      </c>
      <c r="P17" s="97" t="s">
        <v>5</v>
      </c>
      <c r="Q17" s="97" t="s">
        <v>57</v>
      </c>
      <c r="R17" s="33"/>
      <c r="S17" s="97"/>
      <c r="T17" s="97" t="s">
        <v>58</v>
      </c>
      <c r="U17" s="98">
        <f>R17</f>
        <v>0</v>
      </c>
      <c r="V17" s="83"/>
      <c r="W17" s="46"/>
    </row>
    <row r="18" spans="1:23" s="55" customFormat="1" ht="24.75" customHeight="1">
      <c r="A18" s="46"/>
      <c r="B18" s="59"/>
      <c r="C18" s="46"/>
      <c r="D18" s="81"/>
      <c r="E18" s="269"/>
      <c r="F18" s="267" t="s">
        <v>13</v>
      </c>
      <c r="G18" s="99" t="s">
        <v>14</v>
      </c>
      <c r="H18" s="100">
        <f>O18</f>
        <v>0</v>
      </c>
      <c r="I18" s="101" t="s">
        <v>6</v>
      </c>
      <c r="J18" s="219">
        <v>1660</v>
      </c>
      <c r="K18" s="102">
        <f>H18*J18</f>
        <v>0</v>
      </c>
      <c r="L18" s="274" t="s">
        <v>15</v>
      </c>
      <c r="M18" s="262" t="s">
        <v>13</v>
      </c>
      <c r="N18" s="99" t="s">
        <v>14</v>
      </c>
      <c r="O18" s="34"/>
      <c r="P18" s="103" t="s">
        <v>6</v>
      </c>
      <c r="Q18" s="103"/>
      <c r="R18" s="104"/>
      <c r="S18" s="103"/>
      <c r="T18" s="103"/>
      <c r="U18" s="105"/>
      <c r="V18" s="83"/>
      <c r="W18" s="46"/>
    </row>
    <row r="19" spans="1:23" s="55" customFormat="1" ht="24.75" customHeight="1" thickBot="1">
      <c r="A19" s="46"/>
      <c r="B19" s="106"/>
      <c r="C19" s="107"/>
      <c r="D19" s="108"/>
      <c r="E19" s="270"/>
      <c r="F19" s="268"/>
      <c r="G19" s="109" t="s">
        <v>16</v>
      </c>
      <c r="H19" s="110">
        <f>O19</f>
        <v>0</v>
      </c>
      <c r="I19" s="111" t="s">
        <v>6</v>
      </c>
      <c r="J19" s="220">
        <v>1840</v>
      </c>
      <c r="K19" s="112">
        <f>H19*J19</f>
        <v>0</v>
      </c>
      <c r="L19" s="275"/>
      <c r="M19" s="263"/>
      <c r="N19" s="109" t="s">
        <v>16</v>
      </c>
      <c r="O19" s="29"/>
      <c r="P19" s="103" t="s">
        <v>6</v>
      </c>
      <c r="Q19" s="103"/>
      <c r="R19" s="104"/>
      <c r="S19" s="103"/>
      <c r="T19" s="103"/>
      <c r="U19" s="105"/>
      <c r="V19" s="86"/>
      <c r="W19" s="46"/>
    </row>
    <row r="20" spans="1:22" s="55" customFormat="1" ht="24.75" customHeight="1" thickBot="1" thickTop="1">
      <c r="A20" s="46"/>
      <c r="B20" s="64"/>
      <c r="C20" s="65"/>
      <c r="D20" s="113"/>
      <c r="E20" s="114" t="s">
        <v>17</v>
      </c>
      <c r="F20" s="115"/>
      <c r="G20" s="116"/>
      <c r="H20" s="117">
        <f>H18+H19</f>
        <v>0</v>
      </c>
      <c r="I20" s="118" t="s">
        <v>6</v>
      </c>
      <c r="J20" s="119"/>
      <c r="K20" s="120">
        <f>K18+K19</f>
        <v>0</v>
      </c>
      <c r="L20" s="115"/>
      <c r="M20" s="115"/>
      <c r="N20" s="115"/>
      <c r="O20" s="117">
        <f>O18+O19</f>
        <v>0</v>
      </c>
      <c r="P20" s="121" t="s">
        <v>6</v>
      </c>
      <c r="Q20" s="121"/>
      <c r="R20" s="116"/>
      <c r="S20" s="121"/>
      <c r="T20" s="121"/>
      <c r="U20" s="122"/>
      <c r="V20" s="120">
        <f>SUM(U7:U17)</f>
        <v>0</v>
      </c>
    </row>
    <row r="21" spans="1:23" ht="24.75" customHeight="1">
      <c r="A21" s="45"/>
      <c r="B21" s="44" t="s">
        <v>46</v>
      </c>
      <c r="C21" s="44"/>
      <c r="D21" s="46"/>
      <c r="E21" s="45"/>
      <c r="F21" s="45"/>
      <c r="G21" s="45"/>
      <c r="H21" s="45"/>
      <c r="I21" s="45"/>
      <c r="J21" s="45"/>
      <c r="K21" s="45"/>
      <c r="L21" s="45"/>
      <c r="M21" s="45"/>
      <c r="N21" s="45"/>
      <c r="O21" s="45"/>
      <c r="P21" s="47"/>
      <c r="Q21" s="45"/>
      <c r="R21" s="45"/>
      <c r="S21" s="47"/>
      <c r="T21" s="45"/>
      <c r="U21" s="45"/>
      <c r="V21" s="47"/>
      <c r="W21" s="45"/>
    </row>
    <row r="22" spans="1:23" ht="24.75" customHeight="1">
      <c r="A22" s="45"/>
      <c r="B22" s="44" t="s">
        <v>84</v>
      </c>
      <c r="C22" s="44"/>
      <c r="D22" s="46"/>
      <c r="E22" s="45"/>
      <c r="F22" s="45"/>
      <c r="G22" s="45"/>
      <c r="H22" s="45"/>
      <c r="I22" s="45"/>
      <c r="J22" s="45"/>
      <c r="K22" s="45"/>
      <c r="L22" s="45"/>
      <c r="M22" s="45"/>
      <c r="N22" s="45"/>
      <c r="O22" s="45"/>
      <c r="P22" s="47"/>
      <c r="Q22" s="45"/>
      <c r="R22" s="45"/>
      <c r="S22" s="47"/>
      <c r="T22" s="45"/>
      <c r="U22" s="45"/>
      <c r="V22" s="47"/>
      <c r="W22" s="45"/>
    </row>
    <row r="23" spans="1:23" ht="24.75" customHeight="1">
      <c r="A23" s="45"/>
      <c r="B23" s="44" t="s">
        <v>85</v>
      </c>
      <c r="C23" s="44"/>
      <c r="D23" s="46"/>
      <c r="E23" s="45"/>
      <c r="F23" s="45"/>
      <c r="G23" s="45"/>
      <c r="H23" s="45"/>
      <c r="I23" s="45"/>
      <c r="J23" s="45"/>
      <c r="K23" s="45"/>
      <c r="L23" s="45"/>
      <c r="M23" s="45"/>
      <c r="N23" s="45"/>
      <c r="O23" s="45"/>
      <c r="P23" s="47"/>
      <c r="Q23" s="45"/>
      <c r="R23" s="45"/>
      <c r="S23" s="47"/>
      <c r="T23" s="45"/>
      <c r="U23" s="45"/>
      <c r="V23" s="47"/>
      <c r="W23" s="45"/>
    </row>
    <row r="24" spans="1:22" ht="21" customHeight="1">
      <c r="A24" s="45"/>
      <c r="B24" s="44"/>
      <c r="C24" s="44"/>
      <c r="D24" s="46"/>
      <c r="E24" s="45"/>
      <c r="F24" s="45"/>
      <c r="G24" s="45"/>
      <c r="H24" s="45"/>
      <c r="I24" s="45"/>
      <c r="J24" s="45"/>
      <c r="K24" s="45"/>
      <c r="L24" s="45"/>
      <c r="M24" s="45"/>
      <c r="N24" s="45"/>
      <c r="O24" s="47"/>
      <c r="P24" s="45"/>
      <c r="Q24" s="45"/>
      <c r="R24" s="47"/>
      <c r="S24" s="45"/>
      <c r="T24" s="45"/>
      <c r="U24" s="47"/>
      <c r="V24" s="45"/>
    </row>
  </sheetData>
  <sheetProtection password="E969" sheet="1" formatCells="0" formatColumns="0" formatRows="0" insertColumns="0" insertRows="0"/>
  <mergeCells count="25">
    <mergeCell ref="B14:D15"/>
    <mergeCell ref="L14:N14"/>
    <mergeCell ref="B11:C11"/>
    <mergeCell ref="L11:N11"/>
    <mergeCell ref="B12:C12"/>
    <mergeCell ref="B13:C13"/>
    <mergeCell ref="L12:N12"/>
    <mergeCell ref="L13:N13"/>
    <mergeCell ref="B4:E4"/>
    <mergeCell ref="F18:F19"/>
    <mergeCell ref="E18:E19"/>
    <mergeCell ref="B16:D17"/>
    <mergeCell ref="L18:L19"/>
    <mergeCell ref="O1:P1"/>
    <mergeCell ref="F3:K3"/>
    <mergeCell ref="L3:V3"/>
    <mergeCell ref="U4:V4"/>
    <mergeCell ref="L7:N7"/>
    <mergeCell ref="L8:N8"/>
    <mergeCell ref="F5:I5"/>
    <mergeCell ref="L5:U6"/>
    <mergeCell ref="G6:H6"/>
    <mergeCell ref="L9:N9"/>
    <mergeCell ref="M18:M19"/>
    <mergeCell ref="L10:N10"/>
  </mergeCells>
  <printOptions horizontalCentered="1"/>
  <pageMargins left="0.15748031496062992" right="0.15748031496062992" top="0.5905511811023623" bottom="0.15748031496062992" header="0.35433070866141736" footer="0.1968503937007874"/>
  <pageSetup fitToHeight="2" horizontalDpi="600" verticalDpi="600" orientation="landscape" paperSize="9" scale="65" r:id="rId2"/>
  <drawing r:id="rId1"/>
</worksheet>
</file>

<file path=xl/worksheets/sheet3.xml><?xml version="1.0" encoding="utf-8"?>
<worksheet xmlns="http://schemas.openxmlformats.org/spreadsheetml/2006/main" xmlns:r="http://schemas.openxmlformats.org/officeDocument/2006/relationships">
  <sheetPr>
    <tabColor indexed="13"/>
  </sheetPr>
  <dimension ref="A1:AD631"/>
  <sheetViews>
    <sheetView view="pageBreakPreview" zoomScale="75" zoomScaleSheetLayoutView="75" zoomScalePageLayoutView="0" workbookViewId="0" topLeftCell="A1">
      <selection activeCell="U25" sqref="U25"/>
    </sheetView>
  </sheetViews>
  <sheetFormatPr defaultColWidth="8.796875" defaultRowHeight="14.25"/>
  <cols>
    <col min="1" max="1" width="1.203125" style="127" customWidth="1"/>
    <col min="2" max="2" width="4.3984375" style="127" customWidth="1"/>
    <col min="3" max="3" width="16.69921875" style="127" customWidth="1"/>
    <col min="4" max="4" width="13.09765625" style="127" customWidth="1"/>
    <col min="5" max="5" width="9.8984375" style="127" customWidth="1"/>
    <col min="6" max="6" width="16.09765625" style="127" customWidth="1"/>
    <col min="7" max="7" width="10.19921875" style="127" customWidth="1"/>
    <col min="8" max="8" width="4.09765625" style="127" customWidth="1"/>
    <col min="9" max="9" width="12.09765625" style="127" customWidth="1"/>
    <col min="10" max="10" width="15" style="127" customWidth="1"/>
    <col min="11" max="11" width="9.69921875" style="127" customWidth="1"/>
    <col min="12" max="12" width="5.09765625" style="127" customWidth="1"/>
    <col min="13" max="13" width="19" style="127" customWidth="1"/>
    <col min="14" max="14" width="10.5" style="213" customWidth="1"/>
    <col min="15" max="16" width="3.09765625" style="127" customWidth="1"/>
    <col min="17" max="17" width="12.09765625" style="213" customWidth="1"/>
    <col min="18" max="18" width="3.09765625" style="213" customWidth="1"/>
    <col min="19" max="19" width="2.8984375" style="127" customWidth="1"/>
    <col min="20" max="20" width="15" style="213" customWidth="1"/>
    <col min="21" max="21" width="15" style="127" customWidth="1"/>
    <col min="22" max="22" width="2" style="127" customWidth="1"/>
    <col min="23" max="23" width="10.59765625" style="127" customWidth="1"/>
    <col min="24" max="25" width="13.8984375" style="127" customWidth="1"/>
    <col min="26" max="26" width="14" style="127" customWidth="1"/>
    <col min="27" max="27" width="14.5" style="127" customWidth="1"/>
    <col min="28" max="28" width="12.19921875" style="127" customWidth="1"/>
    <col min="29" max="29" width="12.8984375" style="127" customWidth="1"/>
    <col min="30" max="35" width="9" style="127" customWidth="1"/>
    <col min="36" max="36" width="9.59765625" style="127" bestFit="1" customWidth="1"/>
    <col min="37" max="43" width="9" style="127" customWidth="1"/>
    <col min="44" max="44" width="11.59765625" style="127" bestFit="1" customWidth="1"/>
    <col min="45" max="16384" width="9" style="127" customWidth="1"/>
  </cols>
  <sheetData>
    <row r="1" spans="1:22" ht="19.5" customHeight="1">
      <c r="A1" s="124"/>
      <c r="B1" s="125" t="s">
        <v>26</v>
      </c>
      <c r="C1" s="125"/>
      <c r="D1" s="125"/>
      <c r="E1" s="124"/>
      <c r="F1" s="124"/>
      <c r="G1" s="124"/>
      <c r="H1" s="124"/>
      <c r="I1" s="124"/>
      <c r="J1" s="124"/>
      <c r="K1" s="124"/>
      <c r="L1" s="124"/>
      <c r="M1" s="124"/>
      <c r="N1" s="126"/>
      <c r="O1" s="124"/>
      <c r="P1" s="124"/>
      <c r="Q1" s="310"/>
      <c r="R1" s="310"/>
      <c r="S1" s="310"/>
      <c r="T1" s="310"/>
      <c r="U1" s="310"/>
      <c r="V1" s="124"/>
    </row>
    <row r="2" spans="1:22" ht="19.5" customHeight="1" thickBot="1">
      <c r="A2" s="124"/>
      <c r="B2" s="218"/>
      <c r="C2" s="218"/>
      <c r="D2" s="218"/>
      <c r="E2" s="124"/>
      <c r="F2" s="124"/>
      <c r="G2" s="124"/>
      <c r="H2" s="124"/>
      <c r="I2" s="124"/>
      <c r="J2" s="124"/>
      <c r="K2" s="124"/>
      <c r="L2" s="124"/>
      <c r="M2" s="124"/>
      <c r="N2" s="126"/>
      <c r="O2" s="124"/>
      <c r="P2" s="124"/>
      <c r="Q2" s="126"/>
      <c r="R2" s="126"/>
      <c r="S2" s="124"/>
      <c r="T2" s="126"/>
      <c r="U2" s="126" t="s">
        <v>27</v>
      </c>
      <c r="V2" s="124"/>
    </row>
    <row r="3" spans="1:22" s="132" customFormat="1" ht="19.5" customHeight="1">
      <c r="A3" s="128"/>
      <c r="B3" s="129"/>
      <c r="C3" s="130"/>
      <c r="D3" s="130"/>
      <c r="E3" s="131"/>
      <c r="F3" s="281" t="s">
        <v>53</v>
      </c>
      <c r="G3" s="281"/>
      <c r="H3" s="281"/>
      <c r="I3" s="281"/>
      <c r="J3" s="282"/>
      <c r="K3" s="280" t="s">
        <v>79</v>
      </c>
      <c r="L3" s="281"/>
      <c r="M3" s="281"/>
      <c r="N3" s="281"/>
      <c r="O3" s="281"/>
      <c r="P3" s="281"/>
      <c r="Q3" s="281"/>
      <c r="R3" s="281"/>
      <c r="S3" s="281"/>
      <c r="T3" s="281"/>
      <c r="U3" s="282"/>
      <c r="V3" s="128"/>
    </row>
    <row r="4" spans="1:22" s="132" customFormat="1" ht="19.5" customHeight="1">
      <c r="A4" s="128"/>
      <c r="B4" s="311" t="s">
        <v>59</v>
      </c>
      <c r="C4" s="312"/>
      <c r="D4" s="312"/>
      <c r="E4" s="313"/>
      <c r="F4" s="133"/>
      <c r="G4" s="133"/>
      <c r="H4" s="133"/>
      <c r="I4" s="133"/>
      <c r="J4" s="134" t="s">
        <v>50</v>
      </c>
      <c r="K4" s="133"/>
      <c r="L4" s="133"/>
      <c r="M4" s="133"/>
      <c r="N4" s="135"/>
      <c r="O4" s="133"/>
      <c r="P4" s="133"/>
      <c r="Q4" s="135"/>
      <c r="R4" s="135"/>
      <c r="S4" s="133"/>
      <c r="T4" s="135"/>
      <c r="U4" s="134" t="s">
        <v>51</v>
      </c>
      <c r="V4" s="136"/>
    </row>
    <row r="5" spans="1:22" s="132" customFormat="1" ht="19.5" customHeight="1">
      <c r="A5" s="128"/>
      <c r="B5" s="137"/>
      <c r="C5" s="128"/>
      <c r="D5" s="128"/>
      <c r="E5" s="138"/>
      <c r="F5" s="314" t="s">
        <v>15</v>
      </c>
      <c r="G5" s="315"/>
      <c r="H5" s="316"/>
      <c r="I5" s="139" t="s">
        <v>3</v>
      </c>
      <c r="J5" s="140" t="s">
        <v>4</v>
      </c>
      <c r="K5" s="317"/>
      <c r="L5" s="317"/>
      <c r="M5" s="317"/>
      <c r="N5" s="317"/>
      <c r="O5" s="317"/>
      <c r="P5" s="317"/>
      <c r="Q5" s="317"/>
      <c r="R5" s="317"/>
      <c r="S5" s="317"/>
      <c r="T5" s="318"/>
      <c r="U5" s="141" t="s">
        <v>38</v>
      </c>
      <c r="V5" s="128"/>
    </row>
    <row r="6" spans="1:22" s="132" customFormat="1" ht="19.5" customHeight="1" thickBot="1">
      <c r="A6" s="128"/>
      <c r="B6" s="142"/>
      <c r="C6" s="143"/>
      <c r="D6" s="143"/>
      <c r="E6" s="144"/>
      <c r="F6" s="321"/>
      <c r="G6" s="321"/>
      <c r="H6" s="145" t="s">
        <v>6</v>
      </c>
      <c r="I6" s="146" t="s">
        <v>2</v>
      </c>
      <c r="J6" s="147" t="s">
        <v>2</v>
      </c>
      <c r="K6" s="319"/>
      <c r="L6" s="319"/>
      <c r="M6" s="319"/>
      <c r="N6" s="319"/>
      <c r="O6" s="319"/>
      <c r="P6" s="319"/>
      <c r="Q6" s="319"/>
      <c r="R6" s="319"/>
      <c r="S6" s="319"/>
      <c r="T6" s="320"/>
      <c r="U6" s="147" t="s">
        <v>2</v>
      </c>
      <c r="V6" s="128"/>
    </row>
    <row r="7" spans="1:22" s="132" customFormat="1" ht="22.5" customHeight="1">
      <c r="A7" s="128"/>
      <c r="B7" s="148" t="s">
        <v>25</v>
      </c>
      <c r="C7" s="149"/>
      <c r="D7" s="149"/>
      <c r="E7" s="307"/>
      <c r="F7" s="128"/>
      <c r="G7" s="150"/>
      <c r="H7" s="151"/>
      <c r="I7" s="152"/>
      <c r="J7" s="153"/>
      <c r="K7" s="128" t="s">
        <v>28</v>
      </c>
      <c r="L7" s="154"/>
      <c r="M7" s="154"/>
      <c r="N7" s="1">
        <v>1</v>
      </c>
      <c r="O7" s="11" t="s">
        <v>5</v>
      </c>
      <c r="P7" s="11" t="s">
        <v>20</v>
      </c>
      <c r="Q7" s="2"/>
      <c r="R7" s="155"/>
      <c r="S7" s="12" t="s">
        <v>21</v>
      </c>
      <c r="T7" s="156">
        <f>Q7</f>
        <v>0</v>
      </c>
      <c r="U7" s="157"/>
      <c r="V7" s="128"/>
    </row>
    <row r="8" spans="1:22" s="132" customFormat="1" ht="22.5" customHeight="1">
      <c r="A8" s="128"/>
      <c r="B8" s="137"/>
      <c r="C8" s="128"/>
      <c r="D8" s="128"/>
      <c r="E8" s="308"/>
      <c r="F8" s="128"/>
      <c r="G8" s="150"/>
      <c r="H8" s="151"/>
      <c r="I8" s="152"/>
      <c r="J8" s="153"/>
      <c r="K8" s="305" t="s">
        <v>10</v>
      </c>
      <c r="L8" s="306"/>
      <c r="M8" s="306"/>
      <c r="N8" s="3">
        <v>1</v>
      </c>
      <c r="O8" s="159" t="s">
        <v>5</v>
      </c>
      <c r="P8" s="159" t="s">
        <v>20</v>
      </c>
      <c r="Q8" s="4"/>
      <c r="R8" s="160"/>
      <c r="S8" s="161" t="s">
        <v>21</v>
      </c>
      <c r="T8" s="156">
        <f aca="true" t="shared" si="0" ref="T8:T18">Q8</f>
        <v>0</v>
      </c>
      <c r="U8" s="162"/>
      <c r="V8" s="128"/>
    </row>
    <row r="9" spans="1:22" s="132" customFormat="1" ht="22.5" customHeight="1">
      <c r="A9" s="128"/>
      <c r="B9" s="163" t="s">
        <v>39</v>
      </c>
      <c r="C9" s="164"/>
      <c r="D9" s="164"/>
      <c r="E9" s="165"/>
      <c r="F9" s="128"/>
      <c r="G9" s="150"/>
      <c r="H9" s="151"/>
      <c r="I9" s="152"/>
      <c r="J9" s="153"/>
      <c r="K9" s="166" t="s">
        <v>29</v>
      </c>
      <c r="L9" s="167"/>
      <c r="M9" s="167"/>
      <c r="N9" s="5">
        <v>1</v>
      </c>
      <c r="O9" s="168" t="s">
        <v>5</v>
      </c>
      <c r="P9" s="168" t="s">
        <v>20</v>
      </c>
      <c r="Q9" s="6"/>
      <c r="R9" s="169"/>
      <c r="S9" s="170" t="s">
        <v>21</v>
      </c>
      <c r="T9" s="156">
        <f t="shared" si="0"/>
        <v>0</v>
      </c>
      <c r="U9" s="162"/>
      <c r="V9" s="128"/>
    </row>
    <row r="10" spans="1:22" s="132" customFormat="1" ht="22.5" customHeight="1">
      <c r="A10" s="128"/>
      <c r="B10" s="297" t="s">
        <v>18</v>
      </c>
      <c r="C10" s="298"/>
      <c r="D10" s="42"/>
      <c r="E10" s="165"/>
      <c r="F10" s="128"/>
      <c r="G10" s="150"/>
      <c r="H10" s="151"/>
      <c r="I10" s="152"/>
      <c r="J10" s="153"/>
      <c r="K10" s="305" t="s">
        <v>30</v>
      </c>
      <c r="L10" s="309"/>
      <c r="M10" s="171"/>
      <c r="N10" s="3">
        <v>1</v>
      </c>
      <c r="O10" s="159" t="s">
        <v>5</v>
      </c>
      <c r="P10" s="159" t="s">
        <v>20</v>
      </c>
      <c r="Q10" s="4"/>
      <c r="R10" s="160"/>
      <c r="S10" s="161" t="s">
        <v>21</v>
      </c>
      <c r="T10" s="156">
        <f t="shared" si="0"/>
        <v>0</v>
      </c>
      <c r="U10" s="153"/>
      <c r="V10" s="128"/>
    </row>
    <row r="11" spans="1:22" s="132" customFormat="1" ht="22.5" customHeight="1">
      <c r="A11" s="128"/>
      <c r="B11" s="297" t="s">
        <v>19</v>
      </c>
      <c r="C11" s="298"/>
      <c r="D11" s="42"/>
      <c r="E11" s="165"/>
      <c r="F11" s="128"/>
      <c r="G11" s="150"/>
      <c r="H11" s="151"/>
      <c r="I11" s="152"/>
      <c r="J11" s="153"/>
      <c r="K11" s="305" t="s">
        <v>31</v>
      </c>
      <c r="L11" s="306"/>
      <c r="M11" s="306"/>
      <c r="N11" s="5">
        <v>1</v>
      </c>
      <c r="O11" s="168" t="s">
        <v>5</v>
      </c>
      <c r="P11" s="168" t="s">
        <v>20</v>
      </c>
      <c r="Q11" s="6"/>
      <c r="R11" s="169"/>
      <c r="S11" s="170" t="s">
        <v>21</v>
      </c>
      <c r="T11" s="156">
        <f t="shared" si="0"/>
        <v>0</v>
      </c>
      <c r="U11" s="153"/>
      <c r="V11" s="128"/>
    </row>
    <row r="12" spans="1:22" s="132" customFormat="1" ht="22.5" customHeight="1">
      <c r="A12" s="128"/>
      <c r="B12" s="297" t="s">
        <v>17</v>
      </c>
      <c r="C12" s="298"/>
      <c r="D12" s="172">
        <f>D10+D11</f>
        <v>0</v>
      </c>
      <c r="E12" s="165"/>
      <c r="F12" s="128"/>
      <c r="G12" s="150"/>
      <c r="H12" s="151"/>
      <c r="I12" s="152"/>
      <c r="J12" s="153"/>
      <c r="K12" s="173" t="s">
        <v>32</v>
      </c>
      <c r="L12" s="174"/>
      <c r="M12" s="174"/>
      <c r="N12" s="3">
        <v>1</v>
      </c>
      <c r="O12" s="159" t="s">
        <v>5</v>
      </c>
      <c r="P12" s="159" t="s">
        <v>20</v>
      </c>
      <c r="Q12" s="4"/>
      <c r="R12" s="160"/>
      <c r="S12" s="161" t="s">
        <v>21</v>
      </c>
      <c r="T12" s="156">
        <f t="shared" si="0"/>
        <v>0</v>
      </c>
      <c r="U12" s="153"/>
      <c r="V12" s="128"/>
    </row>
    <row r="13" spans="1:22" s="132" customFormat="1" ht="22.5" customHeight="1">
      <c r="A13" s="128"/>
      <c r="B13" s="299" t="s">
        <v>40</v>
      </c>
      <c r="C13" s="300"/>
      <c r="D13" s="301"/>
      <c r="E13" s="165"/>
      <c r="F13" s="128"/>
      <c r="G13" s="150"/>
      <c r="H13" s="151"/>
      <c r="I13" s="152"/>
      <c r="J13" s="153"/>
      <c r="K13" s="175" t="s">
        <v>33</v>
      </c>
      <c r="L13" s="166"/>
      <c r="M13" s="166"/>
      <c r="N13" s="5">
        <v>1</v>
      </c>
      <c r="O13" s="168" t="s">
        <v>5</v>
      </c>
      <c r="P13" s="168" t="s">
        <v>20</v>
      </c>
      <c r="Q13" s="6"/>
      <c r="R13" s="169"/>
      <c r="S13" s="170" t="s">
        <v>21</v>
      </c>
      <c r="T13" s="156">
        <f t="shared" si="0"/>
        <v>0</v>
      </c>
      <c r="U13" s="153"/>
      <c r="V13" s="128"/>
    </row>
    <row r="14" spans="1:22" s="132" customFormat="1" ht="22.5" customHeight="1">
      <c r="A14" s="128"/>
      <c r="B14" s="302"/>
      <c r="C14" s="303"/>
      <c r="D14" s="304"/>
      <c r="E14" s="165"/>
      <c r="F14" s="128"/>
      <c r="G14" s="150"/>
      <c r="H14" s="151"/>
      <c r="I14" s="152"/>
      <c r="J14" s="153"/>
      <c r="K14" s="305" t="s">
        <v>34</v>
      </c>
      <c r="L14" s="306"/>
      <c r="M14" s="306"/>
      <c r="N14" s="5">
        <v>1</v>
      </c>
      <c r="O14" s="168" t="s">
        <v>5</v>
      </c>
      <c r="P14" s="168" t="s">
        <v>20</v>
      </c>
      <c r="Q14" s="6"/>
      <c r="R14" s="169"/>
      <c r="S14" s="170" t="s">
        <v>21</v>
      </c>
      <c r="T14" s="156">
        <f>Q14</f>
        <v>0</v>
      </c>
      <c r="U14" s="153"/>
      <c r="V14" s="128"/>
    </row>
    <row r="15" spans="1:22" s="132" customFormat="1" ht="22.5" customHeight="1">
      <c r="A15" s="128"/>
      <c r="B15" s="302"/>
      <c r="C15" s="303"/>
      <c r="D15" s="304"/>
      <c r="E15" s="165"/>
      <c r="F15" s="128"/>
      <c r="G15" s="150"/>
      <c r="H15" s="151"/>
      <c r="I15" s="152"/>
      <c r="J15" s="153"/>
      <c r="K15" s="305" t="s">
        <v>35</v>
      </c>
      <c r="L15" s="306"/>
      <c r="M15" s="306"/>
      <c r="N15" s="5">
        <v>1</v>
      </c>
      <c r="O15" s="168" t="s">
        <v>5</v>
      </c>
      <c r="P15" s="168" t="s">
        <v>20</v>
      </c>
      <c r="Q15" s="6"/>
      <c r="R15" s="169"/>
      <c r="S15" s="170" t="s">
        <v>21</v>
      </c>
      <c r="T15" s="156">
        <f t="shared" si="0"/>
        <v>0</v>
      </c>
      <c r="U15" s="153"/>
      <c r="V15" s="128"/>
    </row>
    <row r="16" spans="1:22" s="132" customFormat="1" ht="22.5" customHeight="1">
      <c r="A16" s="128"/>
      <c r="B16" s="322" t="s">
        <v>62</v>
      </c>
      <c r="C16" s="323"/>
      <c r="D16" s="324"/>
      <c r="E16" s="165"/>
      <c r="F16" s="128"/>
      <c r="G16" s="150"/>
      <c r="H16" s="151"/>
      <c r="I16" s="152"/>
      <c r="J16" s="153"/>
      <c r="K16" s="305" t="s">
        <v>11</v>
      </c>
      <c r="L16" s="306"/>
      <c r="M16" s="306"/>
      <c r="N16" s="5">
        <v>1</v>
      </c>
      <c r="O16" s="168" t="s">
        <v>5</v>
      </c>
      <c r="P16" s="168" t="s">
        <v>20</v>
      </c>
      <c r="Q16" s="6"/>
      <c r="R16" s="169"/>
      <c r="S16" s="170" t="s">
        <v>21</v>
      </c>
      <c r="T16" s="156">
        <f t="shared" si="0"/>
        <v>0</v>
      </c>
      <c r="U16" s="153"/>
      <c r="V16" s="128"/>
    </row>
    <row r="17" spans="1:22" s="132" customFormat="1" ht="22.5" customHeight="1">
      <c r="A17" s="128"/>
      <c r="B17" s="322"/>
      <c r="C17" s="323"/>
      <c r="D17" s="324"/>
      <c r="E17" s="165"/>
      <c r="F17" s="128"/>
      <c r="G17" s="150"/>
      <c r="H17" s="151"/>
      <c r="I17" s="152"/>
      <c r="J17" s="153"/>
      <c r="K17" s="166" t="s">
        <v>12</v>
      </c>
      <c r="L17" s="166"/>
      <c r="M17" s="166"/>
      <c r="N17" s="5">
        <v>1</v>
      </c>
      <c r="O17" s="168" t="s">
        <v>5</v>
      </c>
      <c r="P17" s="168" t="s">
        <v>20</v>
      </c>
      <c r="Q17" s="6"/>
      <c r="R17" s="169"/>
      <c r="S17" s="170" t="s">
        <v>21</v>
      </c>
      <c r="T17" s="156">
        <f t="shared" si="0"/>
        <v>0</v>
      </c>
      <c r="U17" s="162"/>
      <c r="V17" s="128"/>
    </row>
    <row r="18" spans="1:22" s="132" customFormat="1" ht="22.5" customHeight="1">
      <c r="A18" s="128"/>
      <c r="B18" s="178"/>
      <c r="C18" s="179"/>
      <c r="D18" s="177"/>
      <c r="E18" s="165"/>
      <c r="F18" s="180"/>
      <c r="G18" s="180"/>
      <c r="H18" s="180"/>
      <c r="I18" s="152"/>
      <c r="J18" s="153"/>
      <c r="K18" s="181" t="s">
        <v>36</v>
      </c>
      <c r="L18" s="182"/>
      <c r="M18" s="182"/>
      <c r="N18" s="7">
        <v>1</v>
      </c>
      <c r="O18" s="183" t="s">
        <v>5</v>
      </c>
      <c r="P18" s="183" t="s">
        <v>20</v>
      </c>
      <c r="Q18" s="8"/>
      <c r="R18" s="184"/>
      <c r="S18" s="185" t="s">
        <v>21</v>
      </c>
      <c r="T18" s="238">
        <f t="shared" si="0"/>
        <v>0</v>
      </c>
      <c r="U18" s="162"/>
      <c r="V18" s="128"/>
    </row>
    <row r="19" spans="1:22" s="132" customFormat="1" ht="22.5" customHeight="1">
      <c r="A19" s="128"/>
      <c r="B19" s="176"/>
      <c r="C19" s="128"/>
      <c r="D19" s="164"/>
      <c r="E19" s="325" t="s">
        <v>18</v>
      </c>
      <c r="F19" s="186" t="s">
        <v>7</v>
      </c>
      <c r="G19" s="9">
        <f aca="true" t="shared" si="1" ref="G19:G24">N19</f>
        <v>0</v>
      </c>
      <c r="H19" s="19" t="s">
        <v>6</v>
      </c>
      <c r="I19" s="221">
        <v>1970</v>
      </c>
      <c r="J19" s="187">
        <f aca="true" t="shared" si="2" ref="J19:J24">G19*I19</f>
        <v>0</v>
      </c>
      <c r="K19" s="20" t="s">
        <v>15</v>
      </c>
      <c r="L19" s="188" t="s">
        <v>7</v>
      </c>
      <c r="M19" s="189"/>
      <c r="N19" s="10"/>
      <c r="O19" s="190" t="s">
        <v>6</v>
      </c>
      <c r="P19" s="11"/>
      <c r="Q19" s="1"/>
      <c r="R19" s="1"/>
      <c r="S19" s="12"/>
      <c r="T19" s="13"/>
      <c r="U19" s="153"/>
      <c r="V19" s="128"/>
    </row>
    <row r="20" spans="1:22" s="132" customFormat="1" ht="22.5" customHeight="1">
      <c r="A20" s="128"/>
      <c r="B20" s="176"/>
      <c r="C20" s="128"/>
      <c r="D20" s="164"/>
      <c r="E20" s="326"/>
      <c r="F20" s="191" t="s">
        <v>41</v>
      </c>
      <c r="G20" s="3">
        <f t="shared" si="1"/>
        <v>0</v>
      </c>
      <c r="H20" s="159" t="s">
        <v>8</v>
      </c>
      <c r="I20" s="222">
        <v>1580</v>
      </c>
      <c r="J20" s="192">
        <f t="shared" si="2"/>
        <v>0</v>
      </c>
      <c r="K20" s="193"/>
      <c r="L20" s="191" t="s">
        <v>41</v>
      </c>
      <c r="M20" s="158"/>
      <c r="N20" s="14"/>
      <c r="O20" s="159" t="s">
        <v>8</v>
      </c>
      <c r="P20" s="11"/>
      <c r="Q20" s="1"/>
      <c r="R20" s="1"/>
      <c r="S20" s="12"/>
      <c r="T20" s="13"/>
      <c r="U20" s="153"/>
      <c r="V20" s="128"/>
    </row>
    <row r="21" spans="1:22" s="132" customFormat="1" ht="22.5" customHeight="1">
      <c r="A21" s="128"/>
      <c r="B21" s="176"/>
      <c r="C21" s="128"/>
      <c r="D21" s="128"/>
      <c r="E21" s="194"/>
      <c r="F21" s="195" t="s">
        <v>42</v>
      </c>
      <c r="G21" s="1">
        <f t="shared" si="1"/>
        <v>0</v>
      </c>
      <c r="H21" s="168" t="s">
        <v>8</v>
      </c>
      <c r="I21" s="223">
        <v>390</v>
      </c>
      <c r="J21" s="196">
        <f t="shared" si="2"/>
        <v>0</v>
      </c>
      <c r="K21" s="128"/>
      <c r="L21" s="195" t="s">
        <v>42</v>
      </c>
      <c r="M21" s="182"/>
      <c r="N21" s="25"/>
      <c r="O21" s="183" t="s">
        <v>8</v>
      </c>
      <c r="P21" s="15"/>
      <c r="Q21" s="16"/>
      <c r="R21" s="16"/>
      <c r="S21" s="17"/>
      <c r="T21" s="18"/>
      <c r="U21" s="153"/>
      <c r="V21" s="128"/>
    </row>
    <row r="22" spans="1:22" s="132" customFormat="1" ht="22.5" customHeight="1">
      <c r="A22" s="128"/>
      <c r="B22" s="137"/>
      <c r="C22" s="128"/>
      <c r="D22" s="128"/>
      <c r="E22" s="325" t="s">
        <v>19</v>
      </c>
      <c r="F22" s="188" t="s">
        <v>9</v>
      </c>
      <c r="G22" s="9">
        <f t="shared" si="1"/>
        <v>0</v>
      </c>
      <c r="H22" s="197" t="s">
        <v>8</v>
      </c>
      <c r="I22" s="224">
        <v>5860</v>
      </c>
      <c r="J22" s="198">
        <f t="shared" si="2"/>
        <v>0</v>
      </c>
      <c r="K22" s="20" t="s">
        <v>15</v>
      </c>
      <c r="L22" s="188" t="s">
        <v>9</v>
      </c>
      <c r="M22" s="199"/>
      <c r="N22" s="23"/>
      <c r="O22" s="197" t="s">
        <v>8</v>
      </c>
      <c r="P22" s="19"/>
      <c r="Q22" s="9"/>
      <c r="R22" s="9"/>
      <c r="S22" s="20"/>
      <c r="T22" s="21"/>
      <c r="U22" s="162"/>
      <c r="V22" s="128"/>
    </row>
    <row r="23" spans="1:22" s="132" customFormat="1" ht="22.5" customHeight="1">
      <c r="A23" s="128"/>
      <c r="B23" s="137"/>
      <c r="C23" s="128"/>
      <c r="D23" s="128"/>
      <c r="E23" s="326"/>
      <c r="F23" s="191" t="s">
        <v>41</v>
      </c>
      <c r="G23" s="3">
        <f t="shared" si="1"/>
        <v>0</v>
      </c>
      <c r="H23" s="159" t="s">
        <v>8</v>
      </c>
      <c r="I23" s="222">
        <v>2340</v>
      </c>
      <c r="J23" s="192">
        <f t="shared" si="2"/>
        <v>0</v>
      </c>
      <c r="K23" s="193"/>
      <c r="L23" s="191" t="s">
        <v>41</v>
      </c>
      <c r="M23" s="128"/>
      <c r="N23" s="22"/>
      <c r="O23" s="159" t="s">
        <v>8</v>
      </c>
      <c r="P23" s="11"/>
      <c r="Q23" s="1"/>
      <c r="R23" s="1"/>
      <c r="S23" s="12"/>
      <c r="T23" s="13"/>
      <c r="U23" s="162"/>
      <c r="V23" s="128"/>
    </row>
    <row r="24" spans="1:22" s="132" customFormat="1" ht="22.5" customHeight="1" thickBot="1">
      <c r="A24" s="128"/>
      <c r="B24" s="137"/>
      <c r="C24" s="128"/>
      <c r="D24" s="128"/>
      <c r="E24" s="165"/>
      <c r="F24" s="191" t="s">
        <v>42</v>
      </c>
      <c r="G24" s="3">
        <f t="shared" si="1"/>
        <v>0</v>
      </c>
      <c r="H24" s="159" t="s">
        <v>8</v>
      </c>
      <c r="I24" s="222">
        <v>3510</v>
      </c>
      <c r="J24" s="192">
        <f t="shared" si="2"/>
        <v>0</v>
      </c>
      <c r="K24" s="128"/>
      <c r="L24" s="191" t="s">
        <v>42</v>
      </c>
      <c r="M24" s="166"/>
      <c r="N24" s="24"/>
      <c r="O24" s="159" t="s">
        <v>8</v>
      </c>
      <c r="P24" s="11"/>
      <c r="Q24" s="1"/>
      <c r="R24" s="1"/>
      <c r="S24" s="12"/>
      <c r="T24" s="13"/>
      <c r="U24" s="162"/>
      <c r="V24" s="128"/>
    </row>
    <row r="25" spans="1:22" ht="22.5" customHeight="1" thickBot="1" thickTop="1">
      <c r="A25" s="124"/>
      <c r="B25" s="142"/>
      <c r="C25" s="143"/>
      <c r="D25" s="143"/>
      <c r="E25" s="200" t="s">
        <v>17</v>
      </c>
      <c r="F25" s="201"/>
      <c r="G25" s="202">
        <f>SUM(G19:G24)</f>
        <v>0</v>
      </c>
      <c r="H25" s="203" t="s">
        <v>6</v>
      </c>
      <c r="I25" s="204"/>
      <c r="J25" s="205">
        <f>SUM(J19:J24)</f>
        <v>0</v>
      </c>
      <c r="K25" s="206"/>
      <c r="L25" s="207"/>
      <c r="M25" s="207"/>
      <c r="N25" s="202">
        <f>SUM(N19:N24)</f>
        <v>0</v>
      </c>
      <c r="O25" s="208" t="s">
        <v>6</v>
      </c>
      <c r="P25" s="209"/>
      <c r="Q25" s="210"/>
      <c r="R25" s="210"/>
      <c r="S25" s="209"/>
      <c r="T25" s="210"/>
      <c r="U25" s="211">
        <f>SUM(T7:T18)</f>
        <v>0</v>
      </c>
      <c r="V25" s="124"/>
    </row>
    <row r="26" spans="1:23" ht="20.25" customHeight="1">
      <c r="A26" s="124"/>
      <c r="B26" s="128" t="s">
        <v>43</v>
      </c>
      <c r="C26" s="128"/>
      <c r="D26" s="128"/>
      <c r="E26" s="124"/>
      <c r="F26" s="124"/>
      <c r="G26" s="124"/>
      <c r="H26" s="124"/>
      <c r="I26" s="124"/>
      <c r="J26" s="124"/>
      <c r="K26" s="124"/>
      <c r="L26" s="124"/>
      <c r="M26" s="124"/>
      <c r="N26" s="124"/>
      <c r="O26" s="126"/>
      <c r="P26" s="124"/>
      <c r="Q26" s="124"/>
      <c r="R26" s="126"/>
      <c r="S26" s="126"/>
      <c r="T26" s="124"/>
      <c r="U26" s="126"/>
      <c r="V26" s="124"/>
      <c r="W26" s="124"/>
    </row>
    <row r="27" spans="1:23" ht="20.25" customHeight="1">
      <c r="A27" s="124"/>
      <c r="B27" s="128" t="s">
        <v>80</v>
      </c>
      <c r="C27" s="128"/>
      <c r="D27" s="128"/>
      <c r="E27" s="124"/>
      <c r="F27" s="124"/>
      <c r="G27" s="124"/>
      <c r="H27" s="124"/>
      <c r="I27" s="124"/>
      <c r="J27" s="124"/>
      <c r="K27" s="124"/>
      <c r="L27" s="124"/>
      <c r="M27" s="124"/>
      <c r="N27" s="124"/>
      <c r="O27" s="126"/>
      <c r="P27" s="124"/>
      <c r="Q27" s="124"/>
      <c r="R27" s="126"/>
      <c r="S27" s="126"/>
      <c r="T27" s="124"/>
      <c r="U27" s="126"/>
      <c r="V27" s="124"/>
      <c r="W27" s="124"/>
    </row>
    <row r="28" spans="1:30" ht="20.25" customHeight="1">
      <c r="A28" s="124"/>
      <c r="B28" s="303" t="s">
        <v>76</v>
      </c>
      <c r="C28" s="303"/>
      <c r="D28" s="303"/>
      <c r="E28" s="303"/>
      <c r="F28" s="303"/>
      <c r="G28" s="303"/>
      <c r="H28" s="303"/>
      <c r="I28" s="303"/>
      <c r="J28" s="303"/>
      <c r="K28" s="303"/>
      <c r="L28" s="303"/>
      <c r="M28" s="303"/>
      <c r="N28" s="303"/>
      <c r="O28" s="303"/>
      <c r="P28" s="303"/>
      <c r="Q28" s="303"/>
      <c r="R28" s="303"/>
      <c r="S28" s="303"/>
      <c r="T28" s="303"/>
      <c r="U28" s="303"/>
      <c r="V28" s="303"/>
      <c r="W28" s="124"/>
      <c r="AD28" s="212"/>
    </row>
    <row r="29" spans="1:30" ht="20.25" customHeight="1">
      <c r="A29" s="124"/>
      <c r="B29" s="303" t="s">
        <v>63</v>
      </c>
      <c r="C29" s="303"/>
      <c r="D29" s="303"/>
      <c r="E29" s="303"/>
      <c r="F29" s="303"/>
      <c r="G29" s="303"/>
      <c r="H29" s="303"/>
      <c r="I29" s="303"/>
      <c r="J29" s="303"/>
      <c r="K29" s="303"/>
      <c r="L29" s="303"/>
      <c r="M29" s="303"/>
      <c r="N29" s="303"/>
      <c r="O29" s="303"/>
      <c r="P29" s="303"/>
      <c r="Q29" s="303"/>
      <c r="R29" s="303"/>
      <c r="S29" s="303"/>
      <c r="T29" s="303"/>
      <c r="U29" s="303"/>
      <c r="V29" s="303"/>
      <c r="W29" s="124"/>
      <c r="AD29" s="212"/>
    </row>
    <row r="30" spans="1:30" ht="20.25" customHeight="1">
      <c r="A30" s="124"/>
      <c r="B30" s="303" t="s">
        <v>64</v>
      </c>
      <c r="C30" s="303"/>
      <c r="D30" s="303"/>
      <c r="E30" s="303"/>
      <c r="F30" s="303"/>
      <c r="G30" s="303"/>
      <c r="H30" s="303"/>
      <c r="I30" s="303"/>
      <c r="J30" s="303"/>
      <c r="K30" s="303"/>
      <c r="L30" s="303"/>
      <c r="M30" s="303"/>
      <c r="N30" s="303"/>
      <c r="O30" s="303"/>
      <c r="P30" s="303"/>
      <c r="Q30" s="303"/>
      <c r="R30" s="303"/>
      <c r="S30" s="303"/>
      <c r="T30" s="303"/>
      <c r="U30" s="303"/>
      <c r="V30" s="303"/>
      <c r="W30" s="124"/>
      <c r="AD30" s="212"/>
    </row>
    <row r="31" spans="1:30" ht="20.25" customHeight="1">
      <c r="A31" s="124"/>
      <c r="B31" s="128" t="s">
        <v>81</v>
      </c>
      <c r="C31" s="128"/>
      <c r="D31" s="128"/>
      <c r="E31" s="124"/>
      <c r="F31" s="124"/>
      <c r="G31" s="124"/>
      <c r="H31" s="124"/>
      <c r="I31" s="124"/>
      <c r="J31" s="124"/>
      <c r="K31" s="124"/>
      <c r="L31" s="124"/>
      <c r="M31" s="124"/>
      <c r="N31" s="124"/>
      <c r="O31" s="126"/>
      <c r="P31" s="124"/>
      <c r="Q31" s="124"/>
      <c r="R31" s="126"/>
      <c r="S31" s="126"/>
      <c r="T31" s="124"/>
      <c r="U31" s="126"/>
      <c r="V31" s="124"/>
      <c r="W31" s="124"/>
      <c r="AD31" s="212"/>
    </row>
    <row r="32" spans="1:30" ht="20.25" customHeight="1">
      <c r="A32" s="124"/>
      <c r="B32" s="303" t="s">
        <v>77</v>
      </c>
      <c r="C32" s="303"/>
      <c r="D32" s="303"/>
      <c r="E32" s="303"/>
      <c r="F32" s="303"/>
      <c r="G32" s="303"/>
      <c r="H32" s="303"/>
      <c r="I32" s="303"/>
      <c r="J32" s="303"/>
      <c r="K32" s="303"/>
      <c r="L32" s="303"/>
      <c r="M32" s="303"/>
      <c r="N32" s="303"/>
      <c r="O32" s="303"/>
      <c r="P32" s="303"/>
      <c r="Q32" s="303"/>
      <c r="R32" s="303"/>
      <c r="S32" s="303"/>
      <c r="T32" s="303"/>
      <c r="U32" s="303"/>
      <c r="V32" s="303"/>
      <c r="W32" s="124"/>
      <c r="AD32" s="212"/>
    </row>
    <row r="33" spans="1:30" ht="20.25" customHeight="1">
      <c r="A33" s="124"/>
      <c r="B33" s="303" t="s">
        <v>82</v>
      </c>
      <c r="C33" s="303"/>
      <c r="D33" s="303"/>
      <c r="E33" s="303"/>
      <c r="F33" s="303"/>
      <c r="G33" s="303"/>
      <c r="H33" s="303"/>
      <c r="I33" s="303"/>
      <c r="J33" s="303"/>
      <c r="K33" s="303"/>
      <c r="L33" s="303"/>
      <c r="M33" s="303"/>
      <c r="N33" s="303"/>
      <c r="O33" s="303"/>
      <c r="P33" s="303"/>
      <c r="Q33" s="303"/>
      <c r="R33" s="303"/>
      <c r="S33" s="303"/>
      <c r="T33" s="303"/>
      <c r="U33" s="303"/>
      <c r="V33" s="303"/>
      <c r="W33" s="124"/>
      <c r="AD33" s="212"/>
    </row>
    <row r="34" spans="1:30" ht="20.25" customHeight="1">
      <c r="A34" s="124"/>
      <c r="B34" s="128" t="s">
        <v>83</v>
      </c>
      <c r="C34" s="128"/>
      <c r="D34" s="128"/>
      <c r="E34" s="124"/>
      <c r="F34" s="124"/>
      <c r="G34" s="124"/>
      <c r="H34" s="124"/>
      <c r="I34" s="124"/>
      <c r="J34" s="124"/>
      <c r="K34" s="124"/>
      <c r="L34" s="124"/>
      <c r="M34" s="124"/>
      <c r="N34" s="124"/>
      <c r="O34" s="126"/>
      <c r="P34" s="124"/>
      <c r="Q34" s="124"/>
      <c r="R34" s="126"/>
      <c r="S34" s="126"/>
      <c r="T34" s="124"/>
      <c r="U34" s="126"/>
      <c r="V34" s="124"/>
      <c r="W34" s="124"/>
      <c r="AD34" s="212"/>
    </row>
    <row r="35" ht="14.25">
      <c r="V35" s="124"/>
    </row>
    <row r="36" ht="14.25">
      <c r="V36" s="124"/>
    </row>
    <row r="37" ht="14.25">
      <c r="V37" s="124"/>
    </row>
    <row r="38" ht="14.25">
      <c r="V38" s="124"/>
    </row>
    <row r="39" ht="14.25">
      <c r="V39" s="124"/>
    </row>
    <row r="40" ht="14.25">
      <c r="V40" s="124"/>
    </row>
    <row r="41" ht="14.25">
      <c r="V41" s="124"/>
    </row>
    <row r="42" ht="14.25">
      <c r="V42" s="124"/>
    </row>
    <row r="43" ht="14.25">
      <c r="V43" s="124"/>
    </row>
    <row r="44" ht="14.25">
      <c r="V44" s="124"/>
    </row>
    <row r="45" ht="14.25">
      <c r="V45" s="124"/>
    </row>
    <row r="46" ht="14.25">
      <c r="V46" s="124"/>
    </row>
    <row r="47" ht="14.25">
      <c r="V47" s="124"/>
    </row>
    <row r="48" ht="14.25">
      <c r="V48" s="124"/>
    </row>
    <row r="49" ht="14.25">
      <c r="V49" s="124"/>
    </row>
    <row r="50" ht="14.25">
      <c r="V50" s="124"/>
    </row>
    <row r="51" ht="14.25">
      <c r="V51" s="124"/>
    </row>
    <row r="52" ht="14.25">
      <c r="V52" s="124"/>
    </row>
    <row r="53" ht="14.25">
      <c r="V53" s="124"/>
    </row>
    <row r="54" ht="14.25">
      <c r="V54" s="124"/>
    </row>
    <row r="55" ht="14.25">
      <c r="V55" s="124"/>
    </row>
    <row r="56" ht="14.25">
      <c r="V56" s="124"/>
    </row>
    <row r="57" ht="14.25">
      <c r="V57" s="124"/>
    </row>
    <row r="58" ht="14.25">
      <c r="V58" s="124"/>
    </row>
    <row r="59" ht="14.25">
      <c r="V59" s="124"/>
    </row>
    <row r="60" ht="14.25">
      <c r="V60" s="124"/>
    </row>
    <row r="61" ht="14.25">
      <c r="V61" s="124"/>
    </row>
    <row r="62" ht="14.25">
      <c r="V62" s="124"/>
    </row>
    <row r="63" ht="14.25">
      <c r="V63" s="124"/>
    </row>
    <row r="64" ht="14.25">
      <c r="V64" s="124"/>
    </row>
    <row r="65" ht="14.25">
      <c r="V65" s="124"/>
    </row>
    <row r="66" ht="14.25">
      <c r="V66" s="124"/>
    </row>
    <row r="67" ht="14.25">
      <c r="V67" s="124"/>
    </row>
    <row r="68" ht="14.25">
      <c r="V68" s="124"/>
    </row>
    <row r="69" ht="14.25">
      <c r="V69" s="124"/>
    </row>
    <row r="70" ht="14.25">
      <c r="V70" s="124"/>
    </row>
    <row r="71" ht="14.25">
      <c r="V71" s="124"/>
    </row>
    <row r="72" ht="14.25">
      <c r="V72" s="124"/>
    </row>
    <row r="73" ht="14.25">
      <c r="V73" s="124"/>
    </row>
    <row r="74" ht="14.25">
      <c r="V74" s="124"/>
    </row>
    <row r="75" ht="14.25">
      <c r="V75" s="124"/>
    </row>
    <row r="76" ht="14.25">
      <c r="V76" s="124"/>
    </row>
    <row r="77" ht="14.25">
      <c r="V77" s="124"/>
    </row>
    <row r="78" ht="14.25">
      <c r="V78" s="124"/>
    </row>
    <row r="79" ht="14.25">
      <c r="V79" s="124"/>
    </row>
    <row r="80" ht="14.25">
      <c r="V80" s="124"/>
    </row>
    <row r="81" ht="14.25">
      <c r="V81" s="124"/>
    </row>
    <row r="82" ht="14.25">
      <c r="V82" s="124"/>
    </row>
    <row r="83" ht="14.25">
      <c r="V83" s="124"/>
    </row>
    <row r="84" ht="14.25">
      <c r="V84" s="124"/>
    </row>
    <row r="85" ht="14.25">
      <c r="V85" s="124"/>
    </row>
    <row r="86" ht="14.25">
      <c r="V86" s="124"/>
    </row>
    <row r="87" ht="14.25">
      <c r="V87" s="124"/>
    </row>
    <row r="88" ht="14.25">
      <c r="V88" s="124"/>
    </row>
    <row r="89" ht="14.25">
      <c r="V89" s="124"/>
    </row>
    <row r="90" ht="14.25">
      <c r="V90" s="124"/>
    </row>
    <row r="91" ht="14.25">
      <c r="V91" s="124"/>
    </row>
    <row r="92" ht="14.25">
      <c r="V92" s="124"/>
    </row>
    <row r="93" ht="14.25">
      <c r="V93" s="124"/>
    </row>
    <row r="94" ht="14.25">
      <c r="V94" s="124"/>
    </row>
    <row r="95" ht="14.25">
      <c r="V95" s="124"/>
    </row>
    <row r="96" ht="14.25">
      <c r="V96" s="124"/>
    </row>
    <row r="97" ht="14.25">
      <c r="V97" s="124"/>
    </row>
    <row r="98" ht="14.25">
      <c r="V98" s="124"/>
    </row>
    <row r="99" ht="14.25">
      <c r="V99" s="124"/>
    </row>
    <row r="100" ht="14.25">
      <c r="V100" s="124"/>
    </row>
    <row r="101" ht="14.25">
      <c r="V101" s="124"/>
    </row>
    <row r="102" ht="14.25">
      <c r="V102" s="124"/>
    </row>
    <row r="103" ht="14.25">
      <c r="V103" s="124"/>
    </row>
    <row r="104" ht="14.25">
      <c r="V104" s="124"/>
    </row>
    <row r="105" ht="14.25">
      <c r="V105" s="124"/>
    </row>
    <row r="106" ht="14.25">
      <c r="V106" s="124"/>
    </row>
    <row r="107" ht="14.25">
      <c r="V107" s="124"/>
    </row>
    <row r="108" ht="14.25">
      <c r="V108" s="124"/>
    </row>
    <row r="109" ht="14.25">
      <c r="V109" s="124"/>
    </row>
    <row r="110" ht="14.25">
      <c r="V110" s="124"/>
    </row>
    <row r="111" ht="14.25">
      <c r="V111" s="124"/>
    </row>
    <row r="112" ht="14.25">
      <c r="V112" s="124"/>
    </row>
    <row r="113" ht="14.25">
      <c r="V113" s="124"/>
    </row>
    <row r="114" ht="14.25">
      <c r="V114" s="124"/>
    </row>
    <row r="115" ht="14.25">
      <c r="V115" s="124"/>
    </row>
    <row r="116" ht="14.25">
      <c r="V116" s="124"/>
    </row>
    <row r="117" ht="14.25">
      <c r="V117" s="124"/>
    </row>
    <row r="118" ht="14.25">
      <c r="V118" s="124"/>
    </row>
    <row r="119" ht="14.25">
      <c r="V119" s="124"/>
    </row>
    <row r="120" ht="14.25">
      <c r="V120" s="124"/>
    </row>
    <row r="121" ht="14.25">
      <c r="V121" s="124"/>
    </row>
    <row r="122" ht="14.25">
      <c r="V122" s="124"/>
    </row>
    <row r="123" ht="14.25">
      <c r="V123" s="124"/>
    </row>
    <row r="124" ht="14.25">
      <c r="V124" s="124"/>
    </row>
    <row r="125" ht="14.25">
      <c r="V125" s="124"/>
    </row>
    <row r="126" ht="14.25">
      <c r="V126" s="124"/>
    </row>
    <row r="127" ht="14.25">
      <c r="V127" s="124"/>
    </row>
    <row r="128" ht="14.25">
      <c r="V128" s="124"/>
    </row>
    <row r="129" ht="14.25">
      <c r="V129" s="124"/>
    </row>
    <row r="130" ht="14.25">
      <c r="V130" s="124"/>
    </row>
    <row r="131" ht="14.25">
      <c r="V131" s="124"/>
    </row>
    <row r="132" ht="14.25">
      <c r="V132" s="124"/>
    </row>
    <row r="133" ht="14.25">
      <c r="V133" s="124"/>
    </row>
    <row r="134" ht="14.25">
      <c r="V134" s="124"/>
    </row>
    <row r="135" ht="14.25">
      <c r="V135" s="124"/>
    </row>
    <row r="136" ht="14.25">
      <c r="V136" s="124"/>
    </row>
    <row r="137" ht="14.25">
      <c r="V137" s="124"/>
    </row>
    <row r="138" ht="14.25">
      <c r="V138" s="124"/>
    </row>
    <row r="139" ht="14.25">
      <c r="V139" s="124"/>
    </row>
    <row r="140" ht="14.25">
      <c r="V140" s="124"/>
    </row>
    <row r="141" ht="14.25">
      <c r="V141" s="124"/>
    </row>
    <row r="142" ht="14.25">
      <c r="V142" s="124"/>
    </row>
    <row r="143" ht="14.25">
      <c r="V143" s="124"/>
    </row>
    <row r="144" ht="14.25">
      <c r="V144" s="124"/>
    </row>
    <row r="145" ht="14.25">
      <c r="V145" s="124"/>
    </row>
    <row r="146" ht="14.25">
      <c r="V146" s="124"/>
    </row>
    <row r="147" ht="14.25">
      <c r="V147" s="124"/>
    </row>
    <row r="148" ht="14.25">
      <c r="V148" s="124"/>
    </row>
    <row r="149" ht="14.25">
      <c r="V149" s="124"/>
    </row>
    <row r="150" ht="14.25">
      <c r="V150" s="124"/>
    </row>
    <row r="151" ht="14.25">
      <c r="V151" s="124"/>
    </row>
    <row r="152" ht="14.25">
      <c r="V152" s="124"/>
    </row>
    <row r="153" ht="14.25">
      <c r="V153" s="124"/>
    </row>
    <row r="154" ht="14.25">
      <c r="V154" s="124"/>
    </row>
    <row r="155" ht="14.25">
      <c r="V155" s="124"/>
    </row>
    <row r="156" ht="14.25">
      <c r="V156" s="124"/>
    </row>
    <row r="157" ht="14.25">
      <c r="V157" s="124"/>
    </row>
    <row r="158" ht="14.25">
      <c r="V158" s="124"/>
    </row>
    <row r="159" ht="14.25">
      <c r="V159" s="124"/>
    </row>
    <row r="160" ht="14.25">
      <c r="V160" s="124"/>
    </row>
    <row r="161" ht="14.25">
      <c r="V161" s="124"/>
    </row>
    <row r="162" ht="14.25">
      <c r="V162" s="124"/>
    </row>
    <row r="163" ht="14.25">
      <c r="V163" s="124"/>
    </row>
    <row r="164" ht="14.25">
      <c r="V164" s="124"/>
    </row>
    <row r="165" ht="14.25">
      <c r="V165" s="124"/>
    </row>
    <row r="166" ht="14.25">
      <c r="V166" s="124"/>
    </row>
    <row r="167" ht="14.25">
      <c r="V167" s="124"/>
    </row>
    <row r="168" ht="14.25">
      <c r="V168" s="124"/>
    </row>
    <row r="169" ht="14.25">
      <c r="V169" s="124"/>
    </row>
    <row r="170" ht="14.25">
      <c r="V170" s="124"/>
    </row>
    <row r="171" ht="14.25">
      <c r="V171" s="124"/>
    </row>
    <row r="172" ht="14.25">
      <c r="V172" s="124"/>
    </row>
    <row r="173" ht="14.25">
      <c r="V173" s="124"/>
    </row>
    <row r="174" ht="14.25">
      <c r="V174" s="124"/>
    </row>
    <row r="175" ht="14.25">
      <c r="V175" s="124"/>
    </row>
    <row r="176" ht="14.25">
      <c r="V176" s="124"/>
    </row>
    <row r="177" ht="14.25">
      <c r="V177" s="124"/>
    </row>
    <row r="178" ht="14.25">
      <c r="V178" s="124"/>
    </row>
    <row r="179" ht="14.25">
      <c r="V179" s="124"/>
    </row>
    <row r="180" ht="14.25">
      <c r="V180" s="124"/>
    </row>
    <row r="181" ht="14.25">
      <c r="V181" s="124"/>
    </row>
    <row r="182" ht="14.25">
      <c r="V182" s="124"/>
    </row>
    <row r="183" ht="14.25">
      <c r="V183" s="124"/>
    </row>
    <row r="184" ht="14.25">
      <c r="V184" s="124"/>
    </row>
    <row r="185" ht="14.25">
      <c r="V185" s="124"/>
    </row>
    <row r="186" ht="14.25">
      <c r="V186" s="124"/>
    </row>
    <row r="187" ht="14.25">
      <c r="V187" s="124"/>
    </row>
    <row r="188" ht="14.25">
      <c r="V188" s="124"/>
    </row>
    <row r="189" ht="14.25">
      <c r="V189" s="124"/>
    </row>
    <row r="190" ht="14.25">
      <c r="V190" s="124"/>
    </row>
    <row r="191" ht="14.25">
      <c r="V191" s="124"/>
    </row>
    <row r="192" ht="14.25">
      <c r="V192" s="124"/>
    </row>
    <row r="193" ht="14.25">
      <c r="V193" s="124"/>
    </row>
    <row r="194" ht="14.25">
      <c r="V194" s="124"/>
    </row>
    <row r="195" ht="14.25">
      <c r="V195" s="124"/>
    </row>
    <row r="196" ht="14.25">
      <c r="V196" s="124"/>
    </row>
    <row r="197" ht="14.25">
      <c r="V197" s="124"/>
    </row>
    <row r="198" ht="14.25">
      <c r="V198" s="124"/>
    </row>
    <row r="199" ht="14.25">
      <c r="V199" s="124"/>
    </row>
    <row r="200" ht="14.25">
      <c r="V200" s="124"/>
    </row>
    <row r="201" ht="14.25">
      <c r="V201" s="124"/>
    </row>
    <row r="202" ht="14.25">
      <c r="V202" s="124"/>
    </row>
    <row r="203" ht="14.25">
      <c r="V203" s="124"/>
    </row>
    <row r="204" ht="14.25">
      <c r="V204" s="124"/>
    </row>
    <row r="205" ht="14.25">
      <c r="V205" s="124"/>
    </row>
    <row r="206" ht="14.25">
      <c r="V206" s="124"/>
    </row>
    <row r="207" ht="14.25">
      <c r="V207" s="124"/>
    </row>
    <row r="208" ht="14.25">
      <c r="V208" s="124"/>
    </row>
    <row r="209" ht="14.25">
      <c r="V209" s="124"/>
    </row>
    <row r="210" ht="14.25">
      <c r="V210" s="124"/>
    </row>
    <row r="211" ht="14.25">
      <c r="V211" s="124"/>
    </row>
    <row r="212" ht="14.25">
      <c r="V212" s="124"/>
    </row>
    <row r="213" ht="14.25">
      <c r="V213" s="124"/>
    </row>
    <row r="214" ht="14.25">
      <c r="V214" s="124"/>
    </row>
    <row r="215" ht="14.25">
      <c r="V215" s="124"/>
    </row>
    <row r="216" ht="14.25">
      <c r="V216" s="124"/>
    </row>
    <row r="217" ht="14.25">
      <c r="V217" s="124"/>
    </row>
    <row r="218" ht="14.25">
      <c r="V218" s="124"/>
    </row>
    <row r="219" ht="14.25">
      <c r="V219" s="124"/>
    </row>
    <row r="220" ht="14.25">
      <c r="V220" s="124"/>
    </row>
    <row r="221" ht="14.25">
      <c r="V221" s="124"/>
    </row>
    <row r="222" ht="14.25">
      <c r="V222" s="124"/>
    </row>
    <row r="223" ht="14.25">
      <c r="V223" s="124"/>
    </row>
    <row r="224" ht="14.25">
      <c r="V224" s="124"/>
    </row>
    <row r="225" ht="14.25">
      <c r="V225" s="124"/>
    </row>
    <row r="226" ht="14.25">
      <c r="V226" s="124"/>
    </row>
    <row r="227" ht="14.25">
      <c r="V227" s="124"/>
    </row>
    <row r="228" ht="14.25">
      <c r="V228" s="124"/>
    </row>
    <row r="229" ht="14.25">
      <c r="V229" s="124"/>
    </row>
    <row r="230" ht="14.25">
      <c r="V230" s="124"/>
    </row>
    <row r="231" ht="14.25">
      <c r="V231" s="124"/>
    </row>
    <row r="232" ht="14.25">
      <c r="V232" s="124"/>
    </row>
    <row r="233" ht="14.25">
      <c r="V233" s="124"/>
    </row>
    <row r="234" ht="14.25">
      <c r="V234" s="124"/>
    </row>
    <row r="235" ht="14.25">
      <c r="V235" s="124"/>
    </row>
    <row r="236" ht="14.25">
      <c r="V236" s="124"/>
    </row>
    <row r="237" ht="14.25">
      <c r="V237" s="124"/>
    </row>
    <row r="238" ht="14.25">
      <c r="V238" s="124"/>
    </row>
    <row r="239" ht="14.25">
      <c r="V239" s="124"/>
    </row>
    <row r="240" ht="14.25">
      <c r="V240" s="124"/>
    </row>
    <row r="241" ht="14.25">
      <c r="V241" s="124"/>
    </row>
    <row r="242" ht="14.25">
      <c r="V242" s="124"/>
    </row>
    <row r="243" ht="14.25">
      <c r="V243" s="124"/>
    </row>
    <row r="244" ht="14.25">
      <c r="V244" s="124"/>
    </row>
    <row r="245" ht="14.25">
      <c r="V245" s="124"/>
    </row>
    <row r="246" ht="14.25">
      <c r="V246" s="124"/>
    </row>
    <row r="247" ht="14.25">
      <c r="V247" s="124"/>
    </row>
    <row r="248" ht="14.25">
      <c r="V248" s="124"/>
    </row>
    <row r="249" ht="14.25">
      <c r="V249" s="124"/>
    </row>
    <row r="250" ht="14.25">
      <c r="V250" s="124"/>
    </row>
    <row r="251" ht="14.25">
      <c r="V251" s="124"/>
    </row>
    <row r="252" ht="14.25">
      <c r="V252" s="124"/>
    </row>
    <row r="253" ht="14.25">
      <c r="V253" s="124"/>
    </row>
    <row r="254" ht="14.25">
      <c r="V254" s="124"/>
    </row>
    <row r="255" ht="14.25">
      <c r="V255" s="124"/>
    </row>
    <row r="256" ht="14.25">
      <c r="V256" s="124"/>
    </row>
    <row r="257" ht="14.25">
      <c r="V257" s="124"/>
    </row>
    <row r="258" ht="14.25">
      <c r="V258" s="124"/>
    </row>
    <row r="259" ht="14.25">
      <c r="V259" s="124"/>
    </row>
    <row r="260" ht="14.25">
      <c r="V260" s="124"/>
    </row>
    <row r="261" ht="14.25">
      <c r="V261" s="124"/>
    </row>
    <row r="262" ht="14.25">
      <c r="V262" s="124"/>
    </row>
    <row r="263" ht="14.25">
      <c r="V263" s="124"/>
    </row>
    <row r="264" ht="14.25">
      <c r="V264" s="124"/>
    </row>
    <row r="265" ht="14.25">
      <c r="V265" s="124"/>
    </row>
    <row r="266" ht="14.25">
      <c r="V266" s="124"/>
    </row>
    <row r="267" ht="14.25">
      <c r="V267" s="124"/>
    </row>
    <row r="268" ht="14.25">
      <c r="V268" s="124"/>
    </row>
    <row r="269" ht="14.25">
      <c r="V269" s="124"/>
    </row>
    <row r="270" ht="14.25">
      <c r="V270" s="124"/>
    </row>
    <row r="271" ht="14.25">
      <c r="V271" s="124"/>
    </row>
    <row r="272" ht="14.25">
      <c r="V272" s="124"/>
    </row>
    <row r="273" ht="14.25">
      <c r="V273" s="124"/>
    </row>
    <row r="274" ht="14.25">
      <c r="V274" s="124"/>
    </row>
    <row r="275" ht="14.25">
      <c r="V275" s="124"/>
    </row>
    <row r="276" ht="14.25">
      <c r="V276" s="124"/>
    </row>
    <row r="277" ht="14.25">
      <c r="V277" s="124"/>
    </row>
    <row r="278" ht="14.25">
      <c r="V278" s="124"/>
    </row>
    <row r="279" ht="14.25">
      <c r="V279" s="124"/>
    </row>
    <row r="280" ht="14.25">
      <c r="V280" s="124"/>
    </row>
    <row r="281" ht="14.25">
      <c r="V281" s="124"/>
    </row>
    <row r="282" ht="14.25">
      <c r="V282" s="124"/>
    </row>
    <row r="283" ht="14.25">
      <c r="V283" s="124"/>
    </row>
    <row r="284" ht="14.25">
      <c r="V284" s="124"/>
    </row>
    <row r="285" ht="14.25">
      <c r="V285" s="124"/>
    </row>
    <row r="286" ht="14.25">
      <c r="V286" s="124"/>
    </row>
    <row r="287" ht="14.25">
      <c r="V287" s="124"/>
    </row>
    <row r="288" ht="14.25">
      <c r="V288" s="124"/>
    </row>
    <row r="289" ht="14.25">
      <c r="V289" s="124"/>
    </row>
    <row r="290" ht="14.25">
      <c r="V290" s="124"/>
    </row>
    <row r="291" ht="14.25">
      <c r="V291" s="124"/>
    </row>
    <row r="292" ht="14.25">
      <c r="V292" s="124"/>
    </row>
    <row r="293" ht="14.25">
      <c r="V293" s="124"/>
    </row>
    <row r="294" ht="14.25">
      <c r="V294" s="124"/>
    </row>
    <row r="295" ht="14.25">
      <c r="V295" s="124"/>
    </row>
    <row r="296" ht="14.25">
      <c r="V296" s="124"/>
    </row>
    <row r="297" ht="14.25">
      <c r="V297" s="124"/>
    </row>
    <row r="298" ht="14.25">
      <c r="V298" s="124"/>
    </row>
    <row r="299" ht="14.25">
      <c r="V299" s="124"/>
    </row>
    <row r="300" ht="14.25">
      <c r="V300" s="124"/>
    </row>
    <row r="301" ht="14.25">
      <c r="V301" s="124"/>
    </row>
    <row r="302" ht="14.25">
      <c r="V302" s="124"/>
    </row>
    <row r="303" ht="14.25">
      <c r="V303" s="124"/>
    </row>
    <row r="304" ht="14.25">
      <c r="V304" s="124"/>
    </row>
    <row r="305" ht="14.25">
      <c r="V305" s="124"/>
    </row>
    <row r="306" ht="14.25">
      <c r="V306" s="124"/>
    </row>
    <row r="307" ht="14.25">
      <c r="V307" s="124"/>
    </row>
    <row r="308" ht="14.25">
      <c r="V308" s="124"/>
    </row>
    <row r="309" ht="14.25">
      <c r="V309" s="124"/>
    </row>
    <row r="310" ht="14.25">
      <c r="V310" s="124"/>
    </row>
    <row r="311" ht="14.25">
      <c r="V311" s="124"/>
    </row>
    <row r="312" ht="14.25">
      <c r="V312" s="124"/>
    </row>
    <row r="313" ht="14.25">
      <c r="V313" s="124"/>
    </row>
    <row r="314" ht="14.25">
      <c r="V314" s="124"/>
    </row>
    <row r="315" ht="14.25">
      <c r="V315" s="124"/>
    </row>
    <row r="316" ht="14.25">
      <c r="V316" s="124"/>
    </row>
    <row r="317" ht="14.25">
      <c r="V317" s="124"/>
    </row>
    <row r="318" ht="14.25">
      <c r="V318" s="124"/>
    </row>
    <row r="319" ht="14.25">
      <c r="V319" s="124"/>
    </row>
    <row r="320" ht="14.25">
      <c r="V320" s="124"/>
    </row>
    <row r="321" ht="14.25">
      <c r="V321" s="124"/>
    </row>
    <row r="322" ht="14.25">
      <c r="V322" s="124"/>
    </row>
    <row r="323" ht="14.25">
      <c r="V323" s="124"/>
    </row>
    <row r="324" ht="14.25">
      <c r="V324" s="124"/>
    </row>
    <row r="325" ht="14.25">
      <c r="V325" s="124"/>
    </row>
    <row r="326" ht="14.25">
      <c r="V326" s="124"/>
    </row>
    <row r="327" ht="14.25">
      <c r="V327" s="124"/>
    </row>
    <row r="328" ht="14.25">
      <c r="V328" s="124"/>
    </row>
    <row r="329" ht="14.25">
      <c r="V329" s="124"/>
    </row>
    <row r="330" ht="14.25">
      <c r="V330" s="124"/>
    </row>
    <row r="331" ht="14.25">
      <c r="V331" s="124"/>
    </row>
    <row r="332" ht="14.25">
      <c r="V332" s="124"/>
    </row>
    <row r="333" ht="14.25">
      <c r="V333" s="124"/>
    </row>
    <row r="334" ht="14.25">
      <c r="V334" s="124"/>
    </row>
    <row r="335" ht="14.25">
      <c r="V335" s="124"/>
    </row>
    <row r="336" ht="14.25">
      <c r="V336" s="124"/>
    </row>
    <row r="337" ht="14.25">
      <c r="V337" s="124"/>
    </row>
    <row r="338" ht="14.25">
      <c r="V338" s="124"/>
    </row>
    <row r="339" ht="14.25">
      <c r="V339" s="124"/>
    </row>
    <row r="340" ht="14.25">
      <c r="V340" s="124"/>
    </row>
    <row r="341" ht="14.25">
      <c r="V341" s="124"/>
    </row>
    <row r="342" ht="14.25">
      <c r="V342" s="124"/>
    </row>
    <row r="343" ht="14.25">
      <c r="V343" s="124"/>
    </row>
    <row r="344" ht="14.25">
      <c r="V344" s="124"/>
    </row>
    <row r="345" ht="14.25">
      <c r="V345" s="124"/>
    </row>
    <row r="346" ht="14.25">
      <c r="V346" s="124"/>
    </row>
    <row r="347" ht="14.25">
      <c r="V347" s="124"/>
    </row>
    <row r="348" ht="14.25">
      <c r="V348" s="124"/>
    </row>
    <row r="349" ht="14.25">
      <c r="V349" s="124"/>
    </row>
    <row r="350" ht="14.25">
      <c r="V350" s="124"/>
    </row>
    <row r="351" ht="14.25">
      <c r="V351" s="124"/>
    </row>
    <row r="352" ht="14.25">
      <c r="V352" s="124"/>
    </row>
    <row r="353" ht="14.25">
      <c r="V353" s="124"/>
    </row>
    <row r="354" ht="14.25">
      <c r="V354" s="124"/>
    </row>
    <row r="355" ht="14.25">
      <c r="V355" s="124"/>
    </row>
    <row r="356" ht="14.25">
      <c r="V356" s="124"/>
    </row>
    <row r="357" ht="14.25">
      <c r="V357" s="124"/>
    </row>
    <row r="358" ht="14.25">
      <c r="V358" s="124"/>
    </row>
    <row r="359" ht="14.25">
      <c r="V359" s="124"/>
    </row>
    <row r="360" ht="14.25">
      <c r="V360" s="124"/>
    </row>
    <row r="361" ht="14.25">
      <c r="V361" s="124"/>
    </row>
    <row r="362" ht="14.25">
      <c r="V362" s="124"/>
    </row>
    <row r="363" ht="14.25">
      <c r="V363" s="124"/>
    </row>
    <row r="364" ht="14.25">
      <c r="V364" s="124"/>
    </row>
    <row r="365" ht="14.25">
      <c r="V365" s="124"/>
    </row>
    <row r="366" ht="14.25">
      <c r="V366" s="124"/>
    </row>
    <row r="367" ht="14.25">
      <c r="V367" s="124"/>
    </row>
    <row r="368" ht="14.25">
      <c r="V368" s="124"/>
    </row>
    <row r="369" ht="14.25">
      <c r="V369" s="124"/>
    </row>
    <row r="370" ht="14.25">
      <c r="V370" s="124"/>
    </row>
    <row r="371" ht="14.25">
      <c r="V371" s="124"/>
    </row>
    <row r="372" ht="14.25">
      <c r="V372" s="124"/>
    </row>
    <row r="373" ht="14.25">
      <c r="V373" s="124"/>
    </row>
    <row r="374" ht="14.25">
      <c r="V374" s="124"/>
    </row>
    <row r="375" ht="14.25">
      <c r="V375" s="124"/>
    </row>
    <row r="376" ht="14.25">
      <c r="V376" s="124"/>
    </row>
    <row r="377" ht="14.25">
      <c r="V377" s="124"/>
    </row>
    <row r="378" ht="14.25">
      <c r="V378" s="124"/>
    </row>
    <row r="379" ht="14.25">
      <c r="V379" s="124"/>
    </row>
    <row r="380" ht="14.25">
      <c r="V380" s="124"/>
    </row>
    <row r="381" ht="14.25">
      <c r="V381" s="124"/>
    </row>
    <row r="382" ht="14.25">
      <c r="V382" s="124"/>
    </row>
    <row r="383" ht="14.25">
      <c r="V383" s="124"/>
    </row>
    <row r="384" ht="14.25">
      <c r="V384" s="124"/>
    </row>
    <row r="385" ht="14.25">
      <c r="V385" s="124"/>
    </row>
    <row r="386" ht="14.25">
      <c r="V386" s="124"/>
    </row>
    <row r="387" ht="14.25">
      <c r="V387" s="124"/>
    </row>
    <row r="388" ht="14.25">
      <c r="V388" s="124"/>
    </row>
    <row r="389" ht="14.25">
      <c r="V389" s="124"/>
    </row>
    <row r="390" ht="14.25">
      <c r="V390" s="124"/>
    </row>
    <row r="391" ht="14.25">
      <c r="V391" s="124"/>
    </row>
    <row r="392" ht="14.25">
      <c r="V392" s="124"/>
    </row>
    <row r="393" ht="14.25">
      <c r="V393" s="124"/>
    </row>
    <row r="394" ht="14.25">
      <c r="V394" s="124"/>
    </row>
    <row r="395" ht="14.25">
      <c r="V395" s="124"/>
    </row>
    <row r="396" ht="14.25">
      <c r="V396" s="124"/>
    </row>
    <row r="397" ht="14.25">
      <c r="V397" s="124"/>
    </row>
    <row r="398" ht="14.25">
      <c r="V398" s="124"/>
    </row>
    <row r="399" ht="14.25">
      <c r="V399" s="124"/>
    </row>
    <row r="400" ht="14.25">
      <c r="V400" s="124"/>
    </row>
    <row r="401" ht="14.25">
      <c r="V401" s="124"/>
    </row>
    <row r="402" ht="14.25">
      <c r="V402" s="124"/>
    </row>
    <row r="403" ht="14.25">
      <c r="V403" s="124"/>
    </row>
    <row r="404" ht="14.25">
      <c r="V404" s="124"/>
    </row>
    <row r="405" ht="14.25">
      <c r="V405" s="124"/>
    </row>
    <row r="406" ht="14.25">
      <c r="V406" s="124"/>
    </row>
    <row r="407" ht="14.25">
      <c r="V407" s="124"/>
    </row>
    <row r="408" ht="14.25">
      <c r="V408" s="124"/>
    </row>
    <row r="409" ht="14.25">
      <c r="V409" s="124"/>
    </row>
    <row r="410" ht="14.25">
      <c r="V410" s="124"/>
    </row>
    <row r="411" ht="14.25">
      <c r="V411" s="124"/>
    </row>
    <row r="412" ht="14.25">
      <c r="V412" s="124"/>
    </row>
    <row r="413" ht="14.25">
      <c r="V413" s="124"/>
    </row>
    <row r="414" ht="14.25">
      <c r="V414" s="124"/>
    </row>
    <row r="415" ht="14.25">
      <c r="V415" s="124"/>
    </row>
    <row r="416" ht="14.25">
      <c r="V416" s="124"/>
    </row>
    <row r="417" ht="14.25">
      <c r="V417" s="124"/>
    </row>
    <row r="418" ht="14.25">
      <c r="V418" s="124"/>
    </row>
    <row r="419" ht="14.25">
      <c r="V419" s="124"/>
    </row>
    <row r="420" ht="14.25">
      <c r="V420" s="124"/>
    </row>
    <row r="421" ht="14.25">
      <c r="V421" s="124"/>
    </row>
    <row r="422" ht="14.25">
      <c r="V422" s="124"/>
    </row>
    <row r="423" ht="14.25">
      <c r="V423" s="124"/>
    </row>
    <row r="424" ht="14.25">
      <c r="V424" s="124"/>
    </row>
    <row r="425" ht="14.25">
      <c r="V425" s="124"/>
    </row>
    <row r="426" ht="14.25">
      <c r="V426" s="124"/>
    </row>
    <row r="427" ht="14.25">
      <c r="V427" s="124"/>
    </row>
    <row r="428" ht="14.25">
      <c r="V428" s="124"/>
    </row>
    <row r="429" ht="14.25">
      <c r="V429" s="124"/>
    </row>
    <row r="430" ht="14.25">
      <c r="V430" s="124"/>
    </row>
    <row r="431" ht="14.25">
      <c r="V431" s="124"/>
    </row>
    <row r="432" ht="14.25">
      <c r="V432" s="124"/>
    </row>
    <row r="433" ht="14.25">
      <c r="V433" s="124"/>
    </row>
    <row r="434" ht="14.25">
      <c r="V434" s="124"/>
    </row>
    <row r="435" ht="14.25">
      <c r="V435" s="124"/>
    </row>
    <row r="436" ht="14.25">
      <c r="V436" s="124"/>
    </row>
    <row r="437" ht="14.25">
      <c r="V437" s="124"/>
    </row>
    <row r="438" ht="14.25">
      <c r="V438" s="124"/>
    </row>
    <row r="439" ht="14.25">
      <c r="V439" s="124"/>
    </row>
    <row r="440" ht="14.25">
      <c r="V440" s="124"/>
    </row>
    <row r="441" ht="14.25">
      <c r="V441" s="124"/>
    </row>
    <row r="442" ht="14.25">
      <c r="V442" s="124"/>
    </row>
    <row r="443" ht="14.25">
      <c r="V443" s="124"/>
    </row>
    <row r="444" ht="14.25">
      <c r="V444" s="124"/>
    </row>
    <row r="445" ht="14.25">
      <c r="V445" s="124"/>
    </row>
    <row r="446" ht="14.25">
      <c r="V446" s="124"/>
    </row>
    <row r="447" ht="14.25">
      <c r="V447" s="124"/>
    </row>
    <row r="448" ht="14.25">
      <c r="V448" s="124"/>
    </row>
    <row r="449" ht="14.25">
      <c r="V449" s="124"/>
    </row>
    <row r="450" ht="14.25">
      <c r="V450" s="124"/>
    </row>
    <row r="451" ht="14.25">
      <c r="V451" s="124"/>
    </row>
    <row r="452" ht="14.25">
      <c r="V452" s="124"/>
    </row>
    <row r="453" ht="14.25">
      <c r="V453" s="124"/>
    </row>
    <row r="454" ht="14.25">
      <c r="V454" s="124"/>
    </row>
    <row r="455" ht="14.25">
      <c r="V455" s="124"/>
    </row>
    <row r="456" ht="14.25">
      <c r="V456" s="124"/>
    </row>
    <row r="457" ht="14.25">
      <c r="V457" s="124"/>
    </row>
    <row r="458" ht="14.25">
      <c r="V458" s="124"/>
    </row>
    <row r="459" ht="14.25">
      <c r="V459" s="124"/>
    </row>
    <row r="460" ht="14.25">
      <c r="V460" s="124"/>
    </row>
    <row r="461" ht="14.25">
      <c r="V461" s="124"/>
    </row>
    <row r="462" ht="14.25">
      <c r="V462" s="124"/>
    </row>
    <row r="463" ht="14.25">
      <c r="V463" s="124"/>
    </row>
    <row r="464" ht="14.25">
      <c r="V464" s="124"/>
    </row>
    <row r="465" ht="14.25">
      <c r="V465" s="124"/>
    </row>
    <row r="466" ht="14.25">
      <c r="V466" s="124"/>
    </row>
    <row r="467" ht="14.25">
      <c r="V467" s="124"/>
    </row>
    <row r="468" ht="14.25">
      <c r="V468" s="124"/>
    </row>
    <row r="469" ht="14.25">
      <c r="V469" s="124"/>
    </row>
    <row r="470" ht="14.25">
      <c r="V470" s="124"/>
    </row>
    <row r="471" ht="14.25">
      <c r="V471" s="124"/>
    </row>
    <row r="472" ht="14.25">
      <c r="V472" s="124"/>
    </row>
    <row r="473" ht="14.25">
      <c r="V473" s="124"/>
    </row>
    <row r="474" ht="14.25">
      <c r="V474" s="124"/>
    </row>
    <row r="475" ht="14.25">
      <c r="V475" s="124"/>
    </row>
    <row r="476" ht="14.25">
      <c r="V476" s="124"/>
    </row>
    <row r="477" ht="14.25">
      <c r="V477" s="124"/>
    </row>
    <row r="478" ht="14.25">
      <c r="V478" s="124"/>
    </row>
    <row r="479" ht="14.25">
      <c r="V479" s="124"/>
    </row>
    <row r="480" ht="14.25">
      <c r="V480" s="124"/>
    </row>
    <row r="481" ht="14.25">
      <c r="V481" s="124"/>
    </row>
    <row r="482" ht="14.25">
      <c r="V482" s="124"/>
    </row>
    <row r="483" ht="14.25">
      <c r="V483" s="124"/>
    </row>
    <row r="484" ht="14.25">
      <c r="V484" s="124"/>
    </row>
    <row r="485" ht="14.25">
      <c r="V485" s="124"/>
    </row>
    <row r="486" ht="14.25">
      <c r="V486" s="124"/>
    </row>
    <row r="487" ht="14.25">
      <c r="V487" s="124"/>
    </row>
    <row r="488" ht="14.25">
      <c r="V488" s="124"/>
    </row>
    <row r="489" ht="14.25">
      <c r="V489" s="124"/>
    </row>
    <row r="490" ht="14.25">
      <c r="V490" s="124"/>
    </row>
    <row r="491" ht="14.25">
      <c r="V491" s="124"/>
    </row>
    <row r="492" ht="14.25">
      <c r="V492" s="124"/>
    </row>
    <row r="493" ht="14.25">
      <c r="V493" s="124"/>
    </row>
    <row r="494" ht="14.25">
      <c r="V494" s="124"/>
    </row>
    <row r="495" ht="14.25">
      <c r="V495" s="124"/>
    </row>
    <row r="496" ht="14.25">
      <c r="V496" s="124"/>
    </row>
    <row r="497" ht="14.25">
      <c r="V497" s="124"/>
    </row>
    <row r="498" ht="14.25">
      <c r="V498" s="124"/>
    </row>
    <row r="499" ht="14.25">
      <c r="V499" s="124"/>
    </row>
    <row r="500" ht="14.25">
      <c r="V500" s="124"/>
    </row>
    <row r="501" ht="14.25">
      <c r="V501" s="124"/>
    </row>
    <row r="502" ht="14.25">
      <c r="V502" s="124"/>
    </row>
    <row r="503" ht="14.25">
      <c r="V503" s="124"/>
    </row>
    <row r="504" ht="14.25">
      <c r="V504" s="124"/>
    </row>
    <row r="505" ht="14.25">
      <c r="V505" s="124"/>
    </row>
    <row r="506" ht="14.25">
      <c r="V506" s="124"/>
    </row>
    <row r="507" ht="14.25">
      <c r="V507" s="124"/>
    </row>
    <row r="508" ht="14.25">
      <c r="V508" s="124"/>
    </row>
    <row r="509" ht="14.25">
      <c r="V509" s="124"/>
    </row>
    <row r="510" ht="14.25">
      <c r="V510" s="124"/>
    </row>
    <row r="511" ht="14.25">
      <c r="V511" s="124"/>
    </row>
    <row r="512" ht="14.25">
      <c r="V512" s="124"/>
    </row>
    <row r="513" ht="14.25">
      <c r="V513" s="124"/>
    </row>
    <row r="514" ht="14.25">
      <c r="V514" s="124"/>
    </row>
    <row r="515" ht="14.25">
      <c r="V515" s="124"/>
    </row>
    <row r="516" ht="14.25">
      <c r="V516" s="124"/>
    </row>
    <row r="517" ht="14.25">
      <c r="V517" s="124"/>
    </row>
    <row r="518" ht="14.25">
      <c r="V518" s="124"/>
    </row>
    <row r="519" ht="14.25">
      <c r="V519" s="124"/>
    </row>
    <row r="520" ht="14.25">
      <c r="V520" s="124"/>
    </row>
    <row r="521" ht="14.25">
      <c r="V521" s="124"/>
    </row>
    <row r="522" ht="14.25">
      <c r="V522" s="124"/>
    </row>
    <row r="523" ht="14.25">
      <c r="V523" s="124"/>
    </row>
    <row r="524" ht="14.25">
      <c r="V524" s="124"/>
    </row>
    <row r="525" ht="14.25">
      <c r="V525" s="124"/>
    </row>
    <row r="526" ht="14.25">
      <c r="V526" s="124"/>
    </row>
    <row r="527" ht="14.25">
      <c r="V527" s="124"/>
    </row>
    <row r="528" ht="14.25">
      <c r="V528" s="124"/>
    </row>
    <row r="529" ht="14.25">
      <c r="V529" s="124"/>
    </row>
    <row r="530" ht="14.25">
      <c r="V530" s="124"/>
    </row>
    <row r="531" ht="14.25">
      <c r="V531" s="124"/>
    </row>
    <row r="532" ht="14.25">
      <c r="V532" s="124"/>
    </row>
    <row r="533" ht="14.25">
      <c r="V533" s="124"/>
    </row>
    <row r="534" ht="14.25">
      <c r="V534" s="124"/>
    </row>
    <row r="535" ht="14.25">
      <c r="V535" s="124"/>
    </row>
    <row r="536" ht="14.25">
      <c r="V536" s="124"/>
    </row>
    <row r="537" ht="14.25">
      <c r="V537" s="124"/>
    </row>
    <row r="538" ht="14.25">
      <c r="V538" s="124"/>
    </row>
    <row r="539" ht="14.25">
      <c r="V539" s="124"/>
    </row>
    <row r="540" ht="14.25">
      <c r="V540" s="124"/>
    </row>
    <row r="541" ht="14.25">
      <c r="V541" s="124"/>
    </row>
    <row r="542" ht="14.25">
      <c r="V542" s="124"/>
    </row>
    <row r="543" ht="14.25">
      <c r="V543" s="124"/>
    </row>
    <row r="544" ht="14.25">
      <c r="V544" s="124"/>
    </row>
    <row r="545" ht="14.25">
      <c r="V545" s="124"/>
    </row>
    <row r="546" ht="14.25">
      <c r="V546" s="124"/>
    </row>
    <row r="547" ht="14.25">
      <c r="V547" s="124"/>
    </row>
    <row r="548" ht="14.25">
      <c r="V548" s="124"/>
    </row>
    <row r="549" ht="14.25">
      <c r="V549" s="124"/>
    </row>
    <row r="550" ht="14.25">
      <c r="V550" s="124"/>
    </row>
    <row r="551" ht="14.25">
      <c r="V551" s="124"/>
    </row>
    <row r="552" ht="14.25">
      <c r="V552" s="124"/>
    </row>
    <row r="553" ht="14.25">
      <c r="V553" s="124"/>
    </row>
    <row r="554" ht="14.25">
      <c r="V554" s="124"/>
    </row>
    <row r="555" ht="14.25">
      <c r="V555" s="124"/>
    </row>
    <row r="556" ht="14.25">
      <c r="V556" s="124"/>
    </row>
    <row r="557" ht="14.25">
      <c r="V557" s="124"/>
    </row>
    <row r="558" ht="14.25">
      <c r="V558" s="124"/>
    </row>
    <row r="559" ht="14.25">
      <c r="V559" s="124"/>
    </row>
    <row r="560" ht="14.25">
      <c r="V560" s="124"/>
    </row>
    <row r="561" ht="14.25">
      <c r="V561" s="124"/>
    </row>
    <row r="562" ht="14.25">
      <c r="V562" s="124"/>
    </row>
    <row r="563" ht="14.25">
      <c r="V563" s="124"/>
    </row>
    <row r="564" ht="14.25">
      <c r="V564" s="124"/>
    </row>
    <row r="565" ht="14.25">
      <c r="V565" s="124"/>
    </row>
    <row r="566" ht="14.25">
      <c r="V566" s="124"/>
    </row>
    <row r="567" ht="14.25">
      <c r="V567" s="124"/>
    </row>
    <row r="568" ht="14.25">
      <c r="V568" s="124"/>
    </row>
    <row r="569" ht="14.25">
      <c r="V569" s="124"/>
    </row>
    <row r="570" ht="14.25">
      <c r="V570" s="124"/>
    </row>
    <row r="571" ht="14.25">
      <c r="V571" s="124"/>
    </row>
    <row r="572" ht="14.25">
      <c r="V572" s="124"/>
    </row>
    <row r="573" ht="14.25">
      <c r="V573" s="124"/>
    </row>
    <row r="574" ht="14.25">
      <c r="V574" s="124"/>
    </row>
    <row r="575" ht="14.25">
      <c r="V575" s="124"/>
    </row>
    <row r="576" ht="14.25">
      <c r="V576" s="124"/>
    </row>
    <row r="577" ht="14.25">
      <c r="V577" s="124"/>
    </row>
    <row r="578" ht="14.25">
      <c r="V578" s="124"/>
    </row>
    <row r="579" ht="14.25">
      <c r="V579" s="124"/>
    </row>
    <row r="580" ht="14.25">
      <c r="V580" s="124"/>
    </row>
    <row r="581" ht="14.25">
      <c r="V581" s="124"/>
    </row>
    <row r="582" ht="14.25">
      <c r="V582" s="124"/>
    </row>
    <row r="583" ht="14.25">
      <c r="V583" s="124"/>
    </row>
    <row r="584" ht="14.25">
      <c r="V584" s="124"/>
    </row>
    <row r="585" ht="14.25">
      <c r="V585" s="124"/>
    </row>
    <row r="586" ht="14.25">
      <c r="V586" s="124"/>
    </row>
    <row r="587" ht="14.25">
      <c r="V587" s="124"/>
    </row>
    <row r="588" ht="14.25">
      <c r="V588" s="124"/>
    </row>
    <row r="589" ht="14.25">
      <c r="V589" s="124"/>
    </row>
    <row r="590" ht="14.25">
      <c r="V590" s="124"/>
    </row>
    <row r="591" ht="14.25">
      <c r="V591" s="124"/>
    </row>
    <row r="592" ht="14.25">
      <c r="V592" s="124"/>
    </row>
    <row r="593" ht="14.25">
      <c r="V593" s="124"/>
    </row>
    <row r="594" ht="14.25">
      <c r="V594" s="124"/>
    </row>
    <row r="595" ht="14.25">
      <c r="V595" s="124"/>
    </row>
    <row r="596" ht="14.25">
      <c r="V596" s="124"/>
    </row>
    <row r="597" ht="14.25">
      <c r="V597" s="124"/>
    </row>
    <row r="598" ht="14.25">
      <c r="V598" s="124"/>
    </row>
    <row r="599" ht="14.25">
      <c r="V599" s="124"/>
    </row>
    <row r="600" ht="14.25">
      <c r="V600" s="124"/>
    </row>
    <row r="601" ht="14.25">
      <c r="V601" s="124"/>
    </row>
    <row r="602" ht="14.25">
      <c r="V602" s="124"/>
    </row>
    <row r="603" ht="14.25">
      <c r="V603" s="124"/>
    </row>
    <row r="604" ht="14.25">
      <c r="V604" s="124"/>
    </row>
    <row r="605" ht="14.25">
      <c r="V605" s="124"/>
    </row>
    <row r="606" ht="14.25">
      <c r="V606" s="124"/>
    </row>
    <row r="607" ht="14.25">
      <c r="V607" s="124"/>
    </row>
    <row r="608" ht="14.25">
      <c r="V608" s="124"/>
    </row>
    <row r="609" ht="14.25">
      <c r="V609" s="124"/>
    </row>
    <row r="610" ht="14.25">
      <c r="V610" s="124"/>
    </row>
    <row r="611" ht="14.25">
      <c r="V611" s="124"/>
    </row>
    <row r="612" ht="14.25">
      <c r="V612" s="124"/>
    </row>
    <row r="613" ht="14.25">
      <c r="V613" s="124"/>
    </row>
    <row r="614" ht="14.25">
      <c r="V614" s="124"/>
    </row>
    <row r="615" ht="14.25">
      <c r="V615" s="124"/>
    </row>
    <row r="616" ht="14.25">
      <c r="V616" s="124"/>
    </row>
    <row r="617" ht="14.25">
      <c r="V617" s="124"/>
    </row>
    <row r="618" ht="14.25">
      <c r="V618" s="124"/>
    </row>
    <row r="619" ht="14.25">
      <c r="V619" s="124"/>
    </row>
    <row r="620" ht="14.25">
      <c r="V620" s="124"/>
    </row>
    <row r="621" ht="14.25">
      <c r="V621" s="124"/>
    </row>
    <row r="622" ht="14.25">
      <c r="V622" s="124"/>
    </row>
    <row r="623" ht="14.25">
      <c r="V623" s="124"/>
    </row>
    <row r="624" ht="14.25">
      <c r="V624" s="124"/>
    </row>
    <row r="625" ht="14.25">
      <c r="V625" s="124"/>
    </row>
    <row r="626" ht="14.25">
      <c r="V626" s="124"/>
    </row>
    <row r="627" ht="14.25">
      <c r="V627" s="124"/>
    </row>
    <row r="628" ht="14.25">
      <c r="V628" s="124"/>
    </row>
    <row r="629" ht="14.25">
      <c r="V629" s="124"/>
    </row>
    <row r="630" ht="14.25">
      <c r="V630" s="124"/>
    </row>
    <row r="631" ht="14.25">
      <c r="V631" s="124"/>
    </row>
  </sheetData>
  <sheetProtection password="E969" sheet="1" formatCells="0" formatColumns="0" formatRows="0" insertColumns="0" insertRows="0"/>
  <mergeCells count="26">
    <mergeCell ref="B16:D17"/>
    <mergeCell ref="B28:V28"/>
    <mergeCell ref="B29:V29"/>
    <mergeCell ref="B30:V30"/>
    <mergeCell ref="B32:V32"/>
    <mergeCell ref="B33:V33"/>
    <mergeCell ref="E19:E20"/>
    <mergeCell ref="E22:E23"/>
    <mergeCell ref="K16:M16"/>
    <mergeCell ref="Q1:U1"/>
    <mergeCell ref="F3:J3"/>
    <mergeCell ref="K3:U3"/>
    <mergeCell ref="B4:E4"/>
    <mergeCell ref="F5:H5"/>
    <mergeCell ref="K5:T6"/>
    <mergeCell ref="F6:G6"/>
    <mergeCell ref="B12:C12"/>
    <mergeCell ref="B13:D15"/>
    <mergeCell ref="K14:M14"/>
    <mergeCell ref="K15:M15"/>
    <mergeCell ref="E7:E8"/>
    <mergeCell ref="K8:M8"/>
    <mergeCell ref="B10:C10"/>
    <mergeCell ref="K10:L10"/>
    <mergeCell ref="B11:C11"/>
    <mergeCell ref="K11:M11"/>
  </mergeCells>
  <printOptions horizontalCentered="1"/>
  <pageMargins left="0.1968503937007874" right="0.1968503937007874" top="0.48" bottom="0.18" header="0.45" footer="0.18"/>
  <pageSetup fitToHeight="2"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山本 賢一(yamamoto-kenichi01)</dc:creator>
  <cp:keywords/>
  <dc:description/>
  <cp:lastModifiedBy>宮崎 希(miyazaki-nozomi.4c6)</cp:lastModifiedBy>
  <cp:lastPrinted>2020-02-18T07:35:22Z</cp:lastPrinted>
  <dcterms:created xsi:type="dcterms:W3CDTF">2000-10-03T06:06:16Z</dcterms:created>
  <dcterms:modified xsi:type="dcterms:W3CDTF">2021-04-16T11:32:47Z</dcterms:modified>
  <cp:category/>
  <cp:version/>
  <cp:contentType/>
  <cp:contentStatus/>
</cp:coreProperties>
</file>