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1000_雇用環境・均等局　職業生活両立課\99　旧対策室フォルダ\コロナ　フリーランス助成金\★支給要領\041130令和５年３月末まで延長\"/>
    </mc:Choice>
  </mc:AlternateContent>
  <bookViews>
    <workbookView xWindow="0" yWindow="0" windowWidth="15345" windowHeight="4485" tabRatio="702"/>
  </bookViews>
  <sheets>
    <sheet name="sheet1" sheetId="8" r:id="rId1"/>
  </sheets>
  <definedNames>
    <definedName name="_xlnm.Print_Area" localSheetId="0">sheet1!$A$1:$AE$195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4" i="8" l="1"/>
  <c r="T104" i="8" l="1"/>
  <c r="R104" i="8"/>
  <c r="P104" i="8"/>
  <c r="N104" i="8"/>
  <c r="L104" i="8"/>
  <c r="J104" i="8"/>
  <c r="H104" i="8"/>
  <c r="AD99" i="8"/>
  <c r="AB99" i="8"/>
  <c r="Z99" i="8"/>
  <c r="X99" i="8"/>
  <c r="V99" i="8"/>
  <c r="T99" i="8"/>
  <c r="R99" i="8"/>
  <c r="P99" i="8"/>
  <c r="N99" i="8"/>
  <c r="L99" i="8"/>
  <c r="V102" i="8" s="1"/>
  <c r="J99" i="8"/>
  <c r="H99" i="8"/>
  <c r="AD94" i="8"/>
  <c r="AB94" i="8"/>
  <c r="Z94" i="8"/>
  <c r="X94" i="8"/>
  <c r="V94" i="8"/>
  <c r="T94" i="8"/>
  <c r="R94" i="8"/>
  <c r="P94" i="8"/>
  <c r="N94" i="8"/>
  <c r="L94" i="8"/>
  <c r="J94" i="8"/>
  <c r="H94" i="8"/>
  <c r="T88" i="8"/>
  <c r="R88" i="8"/>
  <c r="P88" i="8"/>
  <c r="N88" i="8"/>
  <c r="L88" i="8"/>
  <c r="J88" i="8"/>
  <c r="H88" i="8"/>
  <c r="AD83" i="8"/>
  <c r="AB83" i="8"/>
  <c r="Z83" i="8"/>
  <c r="X83" i="8"/>
  <c r="V83" i="8"/>
  <c r="T83" i="8"/>
  <c r="R83" i="8"/>
  <c r="P83" i="8"/>
  <c r="N83" i="8"/>
  <c r="L83" i="8"/>
  <c r="J83" i="8"/>
  <c r="H83" i="8"/>
  <c r="AD78" i="8"/>
  <c r="AB78" i="8"/>
  <c r="Z78" i="8"/>
  <c r="X78" i="8"/>
  <c r="V78" i="8"/>
  <c r="T78" i="8"/>
  <c r="R78" i="8"/>
  <c r="P78" i="8"/>
  <c r="N78" i="8"/>
  <c r="L78" i="8"/>
  <c r="J78" i="8"/>
  <c r="H78" i="8"/>
  <c r="V86" i="8" l="1"/>
  <c r="N72" i="8"/>
  <c r="L67" i="8"/>
  <c r="T72" i="8"/>
  <c r="R72" i="8"/>
  <c r="P72" i="8"/>
  <c r="L72" i="8"/>
  <c r="J72" i="8"/>
  <c r="H72" i="8"/>
  <c r="V70" i="8" s="1"/>
  <c r="AD67" i="8"/>
  <c r="AB67" i="8"/>
  <c r="Z67" i="8"/>
  <c r="X67" i="8"/>
  <c r="V67" i="8"/>
  <c r="T67" i="8"/>
  <c r="R67" i="8"/>
  <c r="P67" i="8"/>
  <c r="N67" i="8"/>
  <c r="J67" i="8"/>
  <c r="H67" i="8"/>
  <c r="AD62" i="8"/>
  <c r="AB62" i="8"/>
  <c r="Z62" i="8"/>
  <c r="X62" i="8"/>
  <c r="V62" i="8"/>
  <c r="T62" i="8"/>
  <c r="R62" i="8"/>
  <c r="P62" i="8"/>
  <c r="N62" i="8"/>
  <c r="L62" i="8"/>
  <c r="J62" i="8"/>
  <c r="H62" i="8"/>
  <c r="T56" i="8" l="1"/>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H106" i="8" s="1"/>
  <c r="O108" i="8" l="1"/>
  <c r="Z108" i="8" s="1"/>
</calcChain>
</file>

<file path=xl/sharedStrings.xml><?xml version="1.0" encoding="utf-8"?>
<sst xmlns="http://schemas.openxmlformats.org/spreadsheetml/2006/main" count="270" uniqueCount="156">
  <si>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</si>
  <si>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</si>
  <si>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</si>
  <si>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</si>
  <si>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</si>
  <si>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</si>
  <si>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</si>
  <si>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</si>
  <si>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</si>
  <si>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</si>
  <si>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</si>
  <si>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</si>
  <si>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</si>
  <si>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</si>
  <si>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</si>
  <si>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</si>
  <si>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</si>
  <si>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</si>
  <si>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</si>
  <si>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</si>
  <si>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</si>
  <si>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</si>
  <si>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</si>
  <si>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</si>
  <si>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</si>
  <si>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</si>
  <si>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</si>
  <si>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</si>
  <si>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</si>
  <si>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</si>
  <si>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</si>
  <si>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</si>
  <si>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</si>
  <si>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</si>
  <si>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</si>
  <si>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</si>
  <si>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</si>
  <si>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</si>
  <si>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</si>
  <si>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</si>
  <si>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</si>
  <si>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</si>
  <si>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</si>
  <si>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</si>
  <si>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</si>
  <si>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</si>
  <si>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</si>
  <si>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</si>
  <si>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</si>
  <si>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</si>
  <si>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</si>
  <si>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</si>
  <si>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</si>
  <si>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平</t>
    <rPh sb="0" eb="1">
      <t>タイラ</t>
    </rPh>
    <phoneticPr fontId="1"/>
  </si>
  <si>
    <t>令</t>
    <phoneticPr fontId="1"/>
  </si>
  <si>
    <t>【注意】</t>
    <phoneticPr fontId="1"/>
  </si>
  <si>
    <t>仕事を取りやめた日</t>
    <rPh sb="8" eb="9">
      <t>ビ</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</si>
  <si>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</si>
  <si>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</si>
  <si>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</si>
  <si>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</si>
  <si>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</si>
  <si>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</si>
  <si>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</si>
  <si>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</si>
  <si>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</si>
  <si>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</si>
  <si>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</si>
  <si>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</si>
  <si>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</si>
  <si>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</si>
  <si>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イ</t>
    <phoneticPr fontId="1"/>
  </si>
  <si>
    <t>ア</t>
    <phoneticPr fontId="1"/>
  </si>
  <si>
    <t>ウ</t>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</si>
  <si>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</si>
  <si>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</si>
  <si>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・・・（A）</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</si>
  <si>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</si>
  <si>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</si>
  <si>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</si>
  <si>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</si>
  <si>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</si>
  <si>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</si>
  <si>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</si>
  <si>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</si>
  <si>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</si>
  <si>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</si>
  <si>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承諾</t>
    <rPh sb="0" eb="2">
      <t>ショウダク</t>
    </rPh>
    <phoneticPr fontId="1"/>
  </si>
  <si>
    <t>４　承諾</t>
    <rPh sb="2" eb="4">
      <t>ショウダク</t>
    </rPh>
    <phoneticPr fontId="1"/>
  </si>
  <si>
    <t>（別表１）</t>
    <phoneticPr fontId="1"/>
  </si>
  <si>
    <t>日</t>
    <rPh sb="0" eb="1">
      <t>ニチ</t>
    </rPh>
    <phoneticPr fontId="1"/>
  </si>
  <si>
    <t>電話番号</t>
    <rPh sb="0" eb="2">
      <t>デンワ</t>
    </rPh>
    <rPh sb="2" eb="4">
      <t>バンゴウ</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</si>
  <si>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</si>
  <si>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</si>
  <si>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</si>
  <si>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新型コロナウイルス感染症に感染した子ども</t>
    <rPh sb="0" eb="2">
      <t>シンガタ</t>
    </rPh>
    <rPh sb="9" eb="12">
      <t>カンセンショウ</t>
    </rPh>
    <rPh sb="13" eb="15">
      <t>カンセン</t>
    </rPh>
    <rPh sb="17" eb="18">
      <t>コ</t>
    </rPh>
    <phoneticPr fontId="1"/>
  </si>
  <si>
    <t>新型コロナウイルス感染症に感染したおそれがある子ども</t>
    <rPh sb="0" eb="2">
      <t>シンガタ</t>
    </rPh>
    <rPh sb="9" eb="12">
      <t>カンセンショウ</t>
    </rPh>
    <rPh sb="13" eb="15">
      <t>カンセン</t>
    </rPh>
    <rPh sb="23" eb="24">
      <t>コ</t>
    </rPh>
    <phoneticPr fontId="1"/>
  </si>
  <si>
    <t>（発熱等の風邪症状が見られる子ども又は新型コロナウイルスに感染した者の濃厚接触者である子ども）</t>
    <rPh sb="10" eb="11">
      <t>ミ</t>
    </rPh>
    <rPh sb="14" eb="15">
      <t>コ</t>
    </rPh>
    <rPh sb="17" eb="18">
      <t>マタ</t>
    </rPh>
    <rPh sb="19" eb="21">
      <t>シンガタ</t>
    </rPh>
    <rPh sb="43" eb="44">
      <t>コ</t>
    </rPh>
    <phoneticPr fontId="1"/>
  </si>
  <si>
    <t>　新型コロナウイルス感染症による小学校休業等対応支援金（委託を受けて個人で仕事をする方向け）支給要領（以下「支給要領」という。）２に該当する保護者が申請することができます。</t>
    <rPh sb="1" eb="3">
      <t>シンガタ</t>
    </rPh>
    <rPh sb="10" eb="13">
      <t>カンセンショウ</t>
    </rPh>
    <rPh sb="16" eb="19">
      <t>ショウガッコウ</t>
    </rPh>
    <rPh sb="19" eb="21">
      <t>キュウギョウ</t>
    </rPh>
    <rPh sb="21" eb="22">
      <t>トウ</t>
    </rPh>
    <rPh sb="22" eb="24">
      <t>タイオウ</t>
    </rPh>
    <rPh sb="24" eb="27">
      <t>シエンキン</t>
    </rPh>
    <rPh sb="28" eb="30">
      <t>イタク</t>
    </rPh>
    <rPh sb="31" eb="32">
      <t>ウ</t>
    </rPh>
    <rPh sb="34" eb="36">
      <t>コジン</t>
    </rPh>
    <rPh sb="37" eb="39">
      <t>シゴト</t>
    </rPh>
    <rPh sb="42" eb="43">
      <t>カタ</t>
    </rPh>
    <rPh sb="43" eb="44">
      <t>ム</t>
    </rPh>
    <rPh sb="46" eb="48">
      <t>シキュウ</t>
    </rPh>
    <rPh sb="48" eb="50">
      <t>ヨウリョウ</t>
    </rPh>
    <rPh sb="51" eb="53">
      <t>イカ</t>
    </rPh>
    <rPh sb="54" eb="56">
      <t>シキュウ</t>
    </rPh>
    <rPh sb="56" eb="58">
      <t>ヨウリョウ</t>
    </rPh>
    <rPh sb="66" eb="68">
      <t>ガイトウ</t>
    </rPh>
    <rPh sb="70" eb="73">
      <t>ホゴシャ</t>
    </rPh>
    <rPh sb="74" eb="76">
      <t>シンセイ</t>
    </rPh>
    <phoneticPr fontId="1"/>
  </si>
  <si>
    <t>　「必ず提出する書類」の①～⑤を全て準備し、全てにチェックしてから申請書及び別表に同書類を添付して申請してください。ただし、⑤について、直近の支給決定番号を記載する場合は、チェックは不要です。</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rPh sb="68" eb="70">
      <t>チョッキン</t>
    </rPh>
    <rPh sb="71" eb="73">
      <t>シキュウ</t>
    </rPh>
    <rPh sb="73" eb="75">
      <t>ケッテイ</t>
    </rPh>
    <rPh sb="75" eb="77">
      <t>バンゴウ</t>
    </rPh>
    <rPh sb="78" eb="80">
      <t>キサイ</t>
    </rPh>
    <rPh sb="82" eb="84">
      <t>バアイ</t>
    </rPh>
    <rPh sb="91" eb="93">
      <t>フヨウ</t>
    </rPh>
    <phoneticPr fontId="1"/>
  </si>
  <si>
    <t>　支給要領２（１）①に該当する期間のうち、夏休み期間、冬休み期間、土曜日・日曜日・祝日など小学校等が元々休みの日を除いた日に「○」を記入してください。</t>
    <rPh sb="1" eb="3">
      <t>シキュウ</t>
    </rPh>
    <rPh sb="3" eb="5">
      <t>ヨウリョウ</t>
    </rPh>
    <rPh sb="11" eb="13">
      <t>ガイトウ</t>
    </rPh>
    <rPh sb="15" eb="17">
      <t>キカン</t>
    </rPh>
    <rPh sb="21" eb="23">
      <t>ナツヤス</t>
    </rPh>
    <rPh sb="24" eb="26">
      <t>キカン</t>
    </rPh>
    <rPh sb="27" eb="29">
      <t>フユヤス</t>
    </rPh>
    <rPh sb="30" eb="32">
      <t>キカン</t>
    </rPh>
    <rPh sb="33" eb="36">
      <t>ドヨウビ</t>
    </rPh>
    <rPh sb="37" eb="40">
      <t>ニチヨウビ</t>
    </rPh>
    <rPh sb="41" eb="43">
      <t>シュクジツ</t>
    </rPh>
    <rPh sb="45" eb="48">
      <t>ショウガッコウ</t>
    </rPh>
    <rPh sb="48" eb="49">
      <t>トウ</t>
    </rPh>
    <rPh sb="50" eb="52">
      <t>モトモト</t>
    </rPh>
    <rPh sb="52" eb="53">
      <t>ヤス</t>
    </rPh>
    <rPh sb="55" eb="56">
      <t>ヒ</t>
    </rPh>
    <rPh sb="57" eb="58">
      <t>ノゾ</t>
    </rPh>
    <rPh sb="60" eb="61">
      <t>ヒ</t>
    </rPh>
    <rPh sb="66" eb="68">
      <t>キニュウ</t>
    </rPh>
    <phoneticPr fontId="1"/>
  </si>
  <si>
    <t>　上記①のほか、支給要領２（１）②に該当する日は「●」を記入してください。</t>
    <rPh sb="1" eb="3">
      <t>ジョウキ</t>
    </rPh>
    <rPh sb="8" eb="10">
      <t>シキュウ</t>
    </rPh>
    <rPh sb="10" eb="12">
      <t>ヨウリョウ</t>
    </rPh>
    <rPh sb="18" eb="20">
      <t>ガイトウ</t>
    </rPh>
    <rPh sb="22" eb="23">
      <t>ヒ</t>
    </rPh>
    <rPh sb="28" eb="30">
      <t>キニュウ</t>
    </rPh>
    <phoneticPr fontId="1"/>
  </si>
  <si>
    <t>　世話を行った子どもが複数おられる場合は、小学校等に通っておられる対象となる子ども１名を記入してください。ただし、障がいを持つ子どもがいる場合は、小学校等に通っている障がいを持つ子どもを優先して、記入してください。
　なお、障がいを持つ子どもには、身体障害者手帳等の障害者手帳をお持ちでない子どもも含まれます。</t>
    <rPh sb="1" eb="3">
      <t>セワ</t>
    </rPh>
    <rPh sb="4" eb="5">
      <t>オコナ</t>
    </rPh>
    <rPh sb="7" eb="8">
      <t>コ</t>
    </rPh>
    <rPh sb="11" eb="13">
      <t>フクスウ</t>
    </rPh>
    <rPh sb="17" eb="19">
      <t>バアイ</t>
    </rPh>
    <rPh sb="21" eb="24">
      <t>ショウガッコウ</t>
    </rPh>
    <rPh sb="24" eb="25">
      <t>トウ</t>
    </rPh>
    <rPh sb="26" eb="27">
      <t>カヨ</t>
    </rPh>
    <rPh sb="33" eb="35">
      <t>タイショウ</t>
    </rPh>
    <rPh sb="38" eb="39">
      <t>コ</t>
    </rPh>
    <rPh sb="42" eb="43">
      <t>ナ</t>
    </rPh>
    <rPh sb="44" eb="46">
      <t>キニュウ</t>
    </rPh>
    <rPh sb="57" eb="58">
      <t>ショウ</t>
    </rPh>
    <rPh sb="61" eb="62">
      <t>モ</t>
    </rPh>
    <rPh sb="63" eb="64">
      <t>コ</t>
    </rPh>
    <rPh sb="69" eb="71">
      <t>バアイ</t>
    </rPh>
    <rPh sb="73" eb="76">
      <t>ショウガッコウ</t>
    </rPh>
    <rPh sb="76" eb="77">
      <t>トウ</t>
    </rPh>
    <rPh sb="78" eb="79">
      <t>カヨ</t>
    </rPh>
    <rPh sb="83" eb="84">
      <t>ショウ</t>
    </rPh>
    <rPh sb="87" eb="88">
      <t>モ</t>
    </rPh>
    <rPh sb="89" eb="90">
      <t>コ</t>
    </rPh>
    <rPh sb="93" eb="95">
      <t>ユウセン</t>
    </rPh>
    <rPh sb="98" eb="100">
      <t>キニュウ</t>
    </rPh>
    <rPh sb="112" eb="113">
      <t>ショウ</t>
    </rPh>
    <rPh sb="116" eb="117">
      <t>モ</t>
    </rPh>
    <rPh sb="118" eb="119">
      <t>コ</t>
    </rPh>
    <rPh sb="124" eb="126">
      <t>シンタイ</t>
    </rPh>
    <rPh sb="126" eb="129">
      <t>ショウガイシャ</t>
    </rPh>
    <rPh sb="129" eb="131">
      <t>テチョウ</t>
    </rPh>
    <rPh sb="131" eb="132">
      <t>トウ</t>
    </rPh>
    <rPh sb="133" eb="136">
      <t>ショウガイシャ</t>
    </rPh>
    <rPh sb="136" eb="138">
      <t>テチョウ</t>
    </rPh>
    <rPh sb="140" eb="141">
      <t>モ</t>
    </rPh>
    <rPh sb="145" eb="146">
      <t>コ</t>
    </rPh>
    <rPh sb="149" eb="150">
      <t>フク</t>
    </rPh>
    <phoneticPr fontId="1"/>
  </si>
  <si>
    <t>　新型コロナウイルス感染症に関する対応として臨時休業を講じたものに就学し、若しくはこれを利用している子ども又は小学校等に就学し、若しくはこれを利用している子どもであって、支給要領２（１）②アからウのいずれかに該当することにより、小学校等を休む必要がある子どもについて、記入してください。</t>
    <rPh sb="1" eb="3">
      <t>シンガタ</t>
    </rPh>
    <rPh sb="27" eb="28">
      <t>コウ</t>
    </rPh>
    <rPh sb="33" eb="35">
      <t>シュウガク</t>
    </rPh>
    <rPh sb="37" eb="38">
      <t>モ</t>
    </rPh>
    <rPh sb="44" eb="46">
      <t>リヨウ</t>
    </rPh>
    <rPh sb="50" eb="51">
      <t>コ</t>
    </rPh>
    <rPh sb="53" eb="54">
      <t>マタ</t>
    </rPh>
    <rPh sb="55" eb="58">
      <t>ショウガッコウ</t>
    </rPh>
    <rPh sb="58" eb="59">
      <t>トウ</t>
    </rPh>
    <rPh sb="60" eb="62">
      <t>シュウガク</t>
    </rPh>
    <rPh sb="64" eb="65">
      <t>モ</t>
    </rPh>
    <rPh sb="71" eb="73">
      <t>リヨウ</t>
    </rPh>
    <rPh sb="77" eb="78">
      <t>コ</t>
    </rPh>
    <rPh sb="85" eb="87">
      <t>シキュウ</t>
    </rPh>
    <rPh sb="87" eb="89">
      <t>ヨウリョウ</t>
    </rPh>
    <rPh sb="104" eb="106">
      <t>ガイトウ</t>
    </rPh>
    <rPh sb="114" eb="117">
      <t>ショウガッコウ</t>
    </rPh>
    <rPh sb="117" eb="118">
      <t>トウ</t>
    </rPh>
    <rPh sb="119" eb="120">
      <t>ヤス</t>
    </rPh>
    <rPh sb="121" eb="123">
      <t>ヒツヨウ</t>
    </rPh>
    <rPh sb="126" eb="127">
      <t>コ</t>
    </rPh>
    <rPh sb="134" eb="136">
      <t>キニュウ</t>
    </rPh>
    <phoneticPr fontId="1"/>
  </si>
  <si>
    <t>　支給要領２（１）①に係る日等を証明する書類として、臨時休業が講じられた日又は期間が分かる書類の写しを添付してください。</t>
    <rPh sb="1" eb="3">
      <t>シキュウ</t>
    </rPh>
    <rPh sb="3" eb="5">
      <t>ヨウリョウ</t>
    </rPh>
    <rPh sb="11" eb="12">
      <t>カカ</t>
    </rPh>
    <rPh sb="13" eb="14">
      <t>ヒ</t>
    </rPh>
    <rPh sb="14" eb="15">
      <t>トウ</t>
    </rPh>
    <rPh sb="16" eb="18">
      <t>ショウメイ</t>
    </rPh>
    <rPh sb="20" eb="22">
      <t>ショルイ</t>
    </rPh>
    <rPh sb="26" eb="28">
      <t>リンジ</t>
    </rPh>
    <rPh sb="28" eb="30">
      <t>キュウギョウ</t>
    </rPh>
    <rPh sb="31" eb="32">
      <t>コウ</t>
    </rPh>
    <rPh sb="36" eb="37">
      <t>ヒ</t>
    </rPh>
    <rPh sb="37" eb="38">
      <t>マタ</t>
    </rPh>
    <rPh sb="39" eb="41">
      <t>キカン</t>
    </rPh>
    <rPh sb="42" eb="43">
      <t>ワ</t>
    </rPh>
    <rPh sb="45" eb="47">
      <t>ショルイ</t>
    </rPh>
    <rPh sb="48" eb="49">
      <t>ウツ</t>
    </rPh>
    <rPh sb="51" eb="53">
      <t>テンプ</t>
    </rPh>
    <phoneticPr fontId="1"/>
  </si>
  <si>
    <t>　支給要領２（１）②に係る日等を証明する書類として、小学校等が登校しないことを認めたことが分かる書類の写しを添付してください。</t>
    <rPh sb="1" eb="3">
      <t>シキュウ</t>
    </rPh>
    <rPh sb="3" eb="5">
      <t>ヨウリョウ</t>
    </rPh>
    <rPh sb="11" eb="12">
      <t>カカ</t>
    </rPh>
    <rPh sb="13" eb="15">
      <t>ヒトウ</t>
    </rPh>
    <rPh sb="16" eb="18">
      <t>ショウメイ</t>
    </rPh>
    <rPh sb="20" eb="22">
      <t>ショルイ</t>
    </rPh>
    <rPh sb="51" eb="52">
      <t>ウツ</t>
    </rPh>
    <rPh sb="54" eb="56">
      <t>テンプ</t>
    </rPh>
    <phoneticPr fontId="1"/>
  </si>
  <si>
    <t>　支給要領２（１）に該当する期間又は日について、上記③又は④の証拠書類で確認できない場合は、その日については、支給対象日として認定できません。</t>
    <rPh sb="1" eb="3">
      <t>シキュウ</t>
    </rPh>
    <rPh sb="3" eb="5">
      <t>ヨウリョウ</t>
    </rPh>
    <rPh sb="10" eb="12">
      <t>ガイトウ</t>
    </rPh>
    <rPh sb="14" eb="16">
      <t>キカン</t>
    </rPh>
    <rPh sb="16" eb="17">
      <t>マタ</t>
    </rPh>
    <rPh sb="18" eb="19">
      <t>ヒ</t>
    </rPh>
    <phoneticPr fontId="1"/>
  </si>
  <si>
    <t>　申請前には、必ず支給要領及び「支給申請の手引き」をご確認ください。</t>
    <rPh sb="1" eb="3">
      <t>シンセイ</t>
    </rPh>
    <rPh sb="3" eb="4">
      <t>マエ</t>
    </rPh>
    <rPh sb="7" eb="8">
      <t>カナラ</t>
    </rPh>
    <rPh sb="9" eb="11">
      <t>シキュウ</t>
    </rPh>
    <rPh sb="11" eb="13">
      <t>ヨウリョウ</t>
    </rPh>
    <rPh sb="13" eb="14">
      <t>オヨ</t>
    </rPh>
    <rPh sb="16" eb="18">
      <t>シキュウ</t>
    </rPh>
    <rPh sb="18" eb="20">
      <t>シンセイ</t>
    </rPh>
    <rPh sb="21" eb="23">
      <t>テビ</t>
    </rPh>
    <rPh sb="27" eb="29">
      <t>カクニン</t>
    </rPh>
    <phoneticPr fontId="1"/>
  </si>
  <si>
    <t>　業務委託契約等のに基づく仕事を取りやめ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10" eb="11">
      <t>モト</t>
    </rPh>
    <rPh sb="13" eb="15">
      <t>シゴト</t>
    </rPh>
    <rPh sb="16" eb="17">
      <t>ト</t>
    </rPh>
    <rPh sb="21" eb="22">
      <t>ヒ</t>
    </rPh>
    <rPh sb="27" eb="29">
      <t>ジョウキ</t>
    </rPh>
    <rPh sb="30" eb="31">
      <t>マタ</t>
    </rPh>
    <rPh sb="34" eb="36">
      <t>ショウコ</t>
    </rPh>
    <rPh sb="36" eb="38">
      <t>ショルイ</t>
    </rPh>
    <rPh sb="98" eb="100">
      <t>バアイ</t>
    </rPh>
    <rPh sb="104" eb="105">
      <t>ヒ</t>
    </rPh>
    <rPh sb="111" eb="113">
      <t>シキュウ</t>
    </rPh>
    <rPh sb="113" eb="115">
      <t>タイショウ</t>
    </rPh>
    <rPh sb="115" eb="116">
      <t>ビ</t>
    </rPh>
    <rPh sb="119" eb="121">
      <t>ニンテイ</t>
    </rPh>
    <phoneticPr fontId="1"/>
  </si>
  <si>
    <t>・・・（C）</t>
    <phoneticPr fontId="1"/>
  </si>
  <si>
    <t>申請者の子との続柄</t>
    <rPh sb="0" eb="3">
      <t>シンセイシャ</t>
    </rPh>
    <phoneticPr fontId="1"/>
  </si>
  <si>
    <t>　「申請者の子との続柄」欄に記入したお子様との続柄を証明する市役所等の公的機関が発行した証拠書類が添付されていない場合は、支給対象者の要件の該当有無が判断できないため、申請できません。</t>
    <rPh sb="2" eb="5">
      <t>シンセイシャ</t>
    </rPh>
    <rPh sb="6" eb="7">
      <t>コ</t>
    </rPh>
    <rPh sb="9" eb="11">
      <t>ゾクガラ</t>
    </rPh>
    <rPh sb="12" eb="13">
      <t>ラン</t>
    </rPh>
    <rPh sb="14" eb="16">
      <t>キニュウ</t>
    </rPh>
    <rPh sb="19" eb="21">
      <t>コサマ</t>
    </rPh>
    <rPh sb="23" eb="25">
      <t>ツヅキガラ</t>
    </rPh>
    <rPh sb="26" eb="28">
      <t>ショウメイ</t>
    </rPh>
    <rPh sb="49" eb="51">
      <t>テンプ</t>
    </rPh>
    <rPh sb="57" eb="59">
      <t>バアイ</t>
    </rPh>
    <rPh sb="61" eb="63">
      <t>シキュウ</t>
    </rPh>
    <rPh sb="63" eb="66">
      <t>タイショウシャ</t>
    </rPh>
    <rPh sb="67" eb="69">
      <t>ヨウケン</t>
    </rPh>
    <rPh sb="70" eb="72">
      <t>ガイトウ</t>
    </rPh>
    <rPh sb="72" eb="74">
      <t>ウム</t>
    </rPh>
    <rPh sb="75" eb="77">
      <t>ハンダン</t>
    </rPh>
    <rPh sb="84" eb="86">
      <t>シンセイ</t>
    </rPh>
    <phoneticPr fontId="1"/>
  </si>
  <si>
    <t>　「申請者の子との続柄」は、「申請者」欄に記入された方と記入いただいた子どもとの続柄を記入してください。</t>
    <rPh sb="2" eb="5">
      <t>シンセイシャ</t>
    </rPh>
    <rPh sb="6" eb="7">
      <t>コ</t>
    </rPh>
    <rPh sb="9" eb="10">
      <t>ツヅ</t>
    </rPh>
    <rPh sb="10" eb="11">
      <t>ガラ</t>
    </rPh>
    <rPh sb="15" eb="18">
      <t>シンセイシャ</t>
    </rPh>
    <rPh sb="19" eb="20">
      <t>ラン</t>
    </rPh>
    <rPh sb="21" eb="23">
      <t>キニュウ</t>
    </rPh>
    <rPh sb="26" eb="27">
      <t>カタ</t>
    </rPh>
    <rPh sb="28" eb="30">
      <t>キニュウ</t>
    </rPh>
    <rPh sb="35" eb="36">
      <t>コ</t>
    </rPh>
    <rPh sb="40" eb="42">
      <t>ツヅキガラ</t>
    </rPh>
    <rPh sb="43" eb="45">
      <t>キニュウ</t>
    </rPh>
    <phoneticPr fontId="1"/>
  </si>
  <si>
    <t>　金融機関は、ゆうちょ銀行とそれ以外の銀行等のいずれかを記入願います。ただし、大和ネクスト銀行及びセブン銀行は指定できません。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39" eb="41">
      <t>ダイワ</t>
    </rPh>
    <rPh sb="45" eb="47">
      <t>ギンコウ</t>
    </rPh>
    <rPh sb="47" eb="48">
      <t>オヨ</t>
    </rPh>
    <rPh sb="52" eb="54">
      <t>ギンコウ</t>
    </rPh>
    <rPh sb="55" eb="57">
      <t>シテイ</t>
    </rPh>
    <phoneticPr fontId="1"/>
  </si>
  <si>
    <t>③　</t>
    <phoneticPr fontId="1"/>
  </si>
  <si>
    <r>
      <t>　支給審査のため、厚生労働省雇用環境・均等局や受付センターから、発注者・公的機関等に要件確認を行う場合があります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23" eb="25">
      <t>ウケツケ</t>
    </rPh>
    <rPh sb="32" eb="35">
      <t>ハッチュウシャ</t>
    </rPh>
    <rPh sb="36" eb="38">
      <t>コウテキ</t>
    </rPh>
    <rPh sb="38" eb="40">
      <t>キカン</t>
    </rPh>
    <rPh sb="40" eb="41">
      <t>トウ</t>
    </rPh>
    <rPh sb="42" eb="44">
      <t>ヨウケン</t>
    </rPh>
    <rPh sb="44" eb="46">
      <t>カクニン</t>
    </rPh>
    <rPh sb="47" eb="48">
      <t>オコナ</t>
    </rPh>
    <rPh sb="49" eb="51">
      <t>バアイ</t>
    </rPh>
    <phoneticPr fontId="1"/>
  </si>
  <si>
    <t xml:space="preserve">  申請書類の提出先は「〒137-8691　新東京郵便局私書箱132号　学校等休業助成金・支援金受付センター」です。</t>
    <rPh sb="2" eb="4">
      <t>シンセイ</t>
    </rPh>
    <rPh sb="4" eb="6">
      <t>ショルイ</t>
    </rPh>
    <rPh sb="7" eb="10">
      <t>テイシュツサキ</t>
    </rPh>
    <phoneticPr fontId="1"/>
  </si>
  <si>
    <t>　　</t>
    <phoneticPr fontId="1"/>
  </si>
  <si>
    <t>　簡易書留や特定記録など、配達記録の残る方法で郵送ください。（宅配便などは受付不可）</t>
    <rPh sb="23" eb="25">
      <t>ユウソウ</t>
    </rPh>
    <phoneticPr fontId="1"/>
  </si>
  <si>
    <t>　ご不明点は厚生労働省ホームページや、小学校休業等対応助成金・支援金コールセンター（0120-876-187）でご確認ください。</t>
    <rPh sb="2" eb="4">
      <t>フメイ</t>
    </rPh>
    <rPh sb="4" eb="5">
      <t>テン</t>
    </rPh>
    <rPh sb="19" eb="22">
      <t>ショウガッコウ</t>
    </rPh>
    <rPh sb="22" eb="24">
      <t>キュウギョウ</t>
    </rPh>
    <rPh sb="24" eb="25">
      <t>トウ</t>
    </rPh>
    <rPh sb="25" eb="27">
      <t>タイオウ</t>
    </rPh>
    <phoneticPr fontId="1"/>
  </si>
  <si>
    <t>医療的ケア児又は新型コロナウイルスに感染した場合に重症化するリスクの高い基礎疾患等を有する子ども</t>
    <rPh sb="0" eb="3">
      <t>イリョウテキ</t>
    </rPh>
    <rPh sb="5" eb="6">
      <t>ジ</t>
    </rPh>
    <rPh sb="6" eb="7">
      <t>マタ</t>
    </rPh>
    <rPh sb="8" eb="10">
      <t>シンガタ</t>
    </rPh>
    <rPh sb="18" eb="20">
      <t>カンセン</t>
    </rPh>
    <rPh sb="22" eb="24">
      <t>バアイ</t>
    </rPh>
    <rPh sb="25" eb="28">
      <t>ジュウショウカ</t>
    </rPh>
    <rPh sb="34" eb="35">
      <t>タカ</t>
    </rPh>
    <phoneticPr fontId="1"/>
  </si>
  <si>
    <r>
      <t>①子どもが同居する世帯全員が記載されている住民票記載事項証明書（原本）を添付している。
②小学校等の臨時休業が講じられた日若しくは期間が分かる書類又は小学校等が登校しないことを認めたことが分かる書類の写し等を添付している。
　例：学校だより、小学校等のホームページやメール、連絡帳等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雇均発</t>
    </r>
    <r>
      <rPr>
        <u/>
        <sz val="11"/>
        <rFont val="ＭＳ Ｐゴシック"/>
        <family val="3"/>
        <charset val="128"/>
      </rPr>
      <t>　　　　　　　　　　</t>
    </r>
    <r>
      <rPr>
        <sz val="11"/>
        <rFont val="ＭＳ Ｐゴシック"/>
        <family val="3"/>
        <charset val="128"/>
      </rPr>
      <t>第</t>
    </r>
    <r>
      <rPr>
        <u/>
        <sz val="11"/>
        <rFont val="ＭＳ Ｐゴシック"/>
        <family val="3"/>
        <charset val="128"/>
      </rPr>
      <t>　　　</t>
    </r>
    <r>
      <rPr>
        <sz val="11"/>
        <rFont val="ＭＳ Ｐゴシック"/>
        <family val="3"/>
        <charset val="128"/>
      </rPr>
      <t>号】</t>
    </r>
    <rPh sb="36" eb="38">
      <t>テンプ</t>
    </rPh>
    <rPh sb="62" eb="63">
      <t>モ</t>
    </rPh>
    <rPh sb="74" eb="75">
      <t>マタ</t>
    </rPh>
    <rPh sb="76" eb="79">
      <t>ショウガッコウ</t>
    </rPh>
    <rPh sb="79" eb="80">
      <t>トウ</t>
    </rPh>
    <rPh sb="81" eb="83">
      <t>トウコウ</t>
    </rPh>
    <rPh sb="89" eb="90">
      <t>ミト</t>
    </rPh>
    <rPh sb="95" eb="96">
      <t>ワ</t>
    </rPh>
    <rPh sb="98" eb="100">
      <t>ショルイ</t>
    </rPh>
    <rPh sb="101" eb="102">
      <t>ウツ</t>
    </rPh>
    <rPh sb="105" eb="107">
      <t>テンプ</t>
    </rPh>
    <rPh sb="168" eb="170">
      <t>テンプ</t>
    </rPh>
    <rPh sb="284" eb="285">
      <t>ワ</t>
    </rPh>
    <rPh sb="287" eb="289">
      <t>ショルイ</t>
    </rPh>
    <rPh sb="290" eb="292">
      <t>キサイ</t>
    </rPh>
    <rPh sb="400" eb="402">
      <t>テンプ</t>
    </rPh>
    <rPh sb="446" eb="448">
      <t>レイワ</t>
    </rPh>
    <rPh sb="449" eb="450">
      <t>ネン</t>
    </rPh>
    <rPh sb="451" eb="452">
      <t>ガツ</t>
    </rPh>
    <rPh sb="453" eb="454">
      <t>ニチ</t>
    </rPh>
    <rPh sb="454" eb="456">
      <t>イコウ</t>
    </rPh>
    <rPh sb="457" eb="459">
      <t>キカン</t>
    </rPh>
    <rPh sb="567" eb="568">
      <t>ダイ</t>
    </rPh>
    <rPh sb="571" eb="572">
      <t>ゴウ</t>
    </rPh>
    <phoneticPr fontId="1"/>
  </si>
  <si>
    <t>　　　　小学校等に通う子どもであって、以下のア～ウのいずれかに該当することにより、小学校等を休む必要があるもの</t>
    <rPh sb="41" eb="44">
      <t>ショウガッコウ</t>
    </rPh>
    <rPh sb="44" eb="45">
      <t>トウ</t>
    </rPh>
    <rPh sb="46" eb="47">
      <t>ヤス</t>
    </rPh>
    <rPh sb="48" eb="50">
      <t>ヒツヨウ</t>
    </rPh>
    <phoneticPr fontId="1"/>
  </si>
  <si>
    <t>支給申請額</t>
    <rPh sb="0" eb="2">
      <t>シキュウ</t>
    </rPh>
    <rPh sb="2" eb="5">
      <t>シンセイガク</t>
    </rPh>
    <phoneticPr fontId="1"/>
  </si>
  <si>
    <r>
      <rPr>
        <sz val="12"/>
        <rFont val="ＭＳ Ｐゴシック"/>
        <family val="3"/>
        <charset val="128"/>
      </rPr>
      <t>　</t>
    </r>
    <r>
      <rPr>
        <sz val="12"/>
        <color theme="1"/>
        <rFont val="ＭＳ Ｐゴシック"/>
        <family val="3"/>
        <charset val="128"/>
      </rPr>
      <t>「支給対象日（数）」欄に記入した日数に4,177円を乗じて得た額を記入してください。</t>
    </r>
    <rPh sb="2" eb="4">
      <t>シキュウ</t>
    </rPh>
    <rPh sb="4" eb="6">
      <t>タイショウ</t>
    </rPh>
    <rPh sb="6" eb="7">
      <t>ビ</t>
    </rPh>
    <rPh sb="8" eb="9">
      <t>カズ</t>
    </rPh>
    <rPh sb="11" eb="12">
      <t>ラン</t>
    </rPh>
    <rPh sb="13" eb="15">
      <t>キニュウ</t>
    </rPh>
    <rPh sb="17" eb="19">
      <t>ニッスウ</t>
    </rPh>
    <rPh sb="25" eb="26">
      <t>エン</t>
    </rPh>
    <rPh sb="27" eb="28">
      <t>ジョウ</t>
    </rPh>
    <rPh sb="30" eb="31">
      <t>エ</t>
    </rPh>
    <rPh sb="32" eb="33">
      <t>ガク</t>
    </rPh>
    <rPh sb="34" eb="36">
      <t>キニュウ</t>
    </rPh>
    <phoneticPr fontId="1"/>
  </si>
  <si>
    <t xml:space="preserve">　本申請書は令和４年12月１日から令和５年３月31日までに仕事を取りやめた日についてのものとなります。（令和５年５月31日必着）
</t>
    <rPh sb="17" eb="19">
      <t>レイワ</t>
    </rPh>
    <rPh sb="29" eb="31">
      <t>シゴト</t>
    </rPh>
    <rPh sb="32" eb="33">
      <t>ト</t>
    </rPh>
    <rPh sb="37" eb="38">
      <t>ヒ</t>
    </rPh>
    <rPh sb="52" eb="54">
      <t>レイワ</t>
    </rPh>
    <rPh sb="61" eb="63">
      <t>ヒッチャク</t>
    </rPh>
    <phoneticPr fontId="1"/>
  </si>
  <si>
    <t>支給対象日(数)
【A〜Dの合計日（数）】</t>
    <phoneticPr fontId="1"/>
  </si>
  <si>
    <t>・・・（B）</t>
    <phoneticPr fontId="1"/>
  </si>
  <si>
    <t>・・・（D）</t>
    <phoneticPr fontId="1"/>
  </si>
  <si>
    <t>【令和４年12月】</t>
    <rPh sb="1" eb="3">
      <t>レイワ</t>
    </rPh>
    <rPh sb="4" eb="5">
      <t>ネン</t>
    </rPh>
    <rPh sb="7" eb="8">
      <t>ツキ</t>
    </rPh>
    <phoneticPr fontId="1"/>
  </si>
  <si>
    <t>【令和５年１月】</t>
    <rPh sb="1" eb="3">
      <t>レイワ</t>
    </rPh>
    <rPh sb="4" eb="5">
      <t>ネン</t>
    </rPh>
    <rPh sb="6" eb="7">
      <t>ツキ</t>
    </rPh>
    <phoneticPr fontId="1"/>
  </si>
  <si>
    <t>【令和５年２月】</t>
    <rPh sb="1" eb="3">
      <t>レイワ</t>
    </rPh>
    <rPh sb="4" eb="5">
      <t>ネン</t>
    </rPh>
    <rPh sb="6" eb="7">
      <t>ツキ</t>
    </rPh>
    <phoneticPr fontId="1"/>
  </si>
  <si>
    <t>【令和５年３月】</t>
    <rPh sb="1" eb="3">
      <t>レイワ</t>
    </rPh>
    <rPh sb="4" eb="5">
      <t>ネン</t>
    </rPh>
    <rPh sb="6" eb="7">
      <t>ツキ</t>
    </rPh>
    <phoneticPr fontId="1"/>
  </si>
  <si>
    <t>12月の支給対象日(数)</t>
    <rPh sb="2" eb="3">
      <t>ツキ</t>
    </rPh>
    <rPh sb="10" eb="11">
      <t>カズ</t>
    </rPh>
    <phoneticPr fontId="1"/>
  </si>
  <si>
    <t>2月の支給対象日(数)</t>
    <rPh sb="1" eb="2">
      <t>ツキ</t>
    </rPh>
    <rPh sb="9" eb="10">
      <t>カズ</t>
    </rPh>
    <phoneticPr fontId="1"/>
  </si>
  <si>
    <t>３月の支給対象日(数)</t>
    <rPh sb="1" eb="2">
      <t>ツキ</t>
    </rPh>
    <rPh sb="9" eb="10">
      <t>カズ</t>
    </rPh>
    <phoneticPr fontId="1"/>
  </si>
  <si>
    <t>１月の支給対象日(数)</t>
    <rPh sb="1" eb="2">
      <t>ツキ</t>
    </rPh>
    <rPh sb="9" eb="10">
      <t>カズ</t>
    </rPh>
    <phoneticPr fontId="1"/>
  </si>
  <si>
    <t>　私は、令和４年12月１日から令和５年３月31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10" eb="11">
      <t>ガツ</t>
    </rPh>
    <rPh sb="12" eb="13">
      <t>ニチ</t>
    </rPh>
    <rPh sb="15" eb="17">
      <t>レイワ</t>
    </rPh>
    <rPh sb="18" eb="19">
      <t>ネン</t>
    </rPh>
    <rPh sb="20" eb="21">
      <t>ガツ</t>
    </rPh>
    <rPh sb="23" eb="24">
      <t>ニチ</t>
    </rPh>
    <rPh sb="27" eb="28">
      <t>カン</t>
    </rPh>
    <rPh sb="29" eb="32">
      <t>ショウガッコウ</t>
    </rPh>
    <rPh sb="32" eb="33">
      <t>トウ</t>
    </rPh>
    <rPh sb="34" eb="37">
      <t>キュウギョウビ</t>
    </rPh>
    <rPh sb="43" eb="46">
      <t>ショウガッコウ</t>
    </rPh>
    <rPh sb="46" eb="47">
      <t>トウ</t>
    </rPh>
    <rPh sb="48" eb="50">
      <t>トウコウ</t>
    </rPh>
    <rPh sb="50" eb="51">
      <t>トウ</t>
    </rPh>
    <rPh sb="57" eb="58">
      <t>ミト</t>
    </rPh>
    <rPh sb="60" eb="61">
      <t>ヒ</t>
    </rPh>
    <rPh sb="65" eb="66">
      <t>ツギ</t>
    </rPh>
    <rPh sb="67" eb="68">
      <t>ヒ</t>
    </rPh>
    <rPh sb="85" eb="88">
      <t>ハッチュウシャ</t>
    </rPh>
    <rPh sb="86" eb="87">
      <t>カイハツ</t>
    </rPh>
    <rPh sb="90" eb="92">
      <t>ギョウム</t>
    </rPh>
    <rPh sb="92" eb="94">
      <t>イタク</t>
    </rPh>
    <rPh sb="94" eb="96">
      <t>ケイヤク</t>
    </rPh>
    <rPh sb="96" eb="97">
      <t>トウ</t>
    </rPh>
    <rPh sb="98" eb="99">
      <t>モト</t>
    </rPh>
    <rPh sb="101" eb="103">
      <t>シゴト</t>
    </rPh>
    <rPh sb="104" eb="105">
      <t>ト</t>
    </rPh>
    <phoneticPr fontId="1"/>
  </si>
  <si>
    <t>（２枚目＜別表１：令和４年12月～令和５年３月の表＞へ続く）</t>
    <rPh sb="9" eb="11">
      <t>レイワ</t>
    </rPh>
    <rPh sb="12" eb="13">
      <t>ネン</t>
    </rPh>
    <rPh sb="15" eb="16">
      <t>ガツ</t>
    </rPh>
    <rPh sb="17" eb="19">
      <t>レイワ</t>
    </rPh>
    <rPh sb="20" eb="21">
      <t>ネン</t>
    </rPh>
    <phoneticPr fontId="1"/>
  </si>
  <si>
    <t>【冬・春休み期間記入欄】</t>
    <rPh sb="1" eb="2">
      <t>フユ</t>
    </rPh>
    <rPh sb="3" eb="5">
      <t>ハルヤス</t>
    </rPh>
    <phoneticPr fontId="1"/>
  </si>
  <si>
    <t>小学校等の冬・春休み期間</t>
    <rPh sb="0" eb="3">
      <t>ショウガッコウ</t>
    </rPh>
    <rPh sb="3" eb="4">
      <t>トウ</t>
    </rPh>
    <rPh sb="5" eb="6">
      <t>フユ</t>
    </rPh>
    <rPh sb="7" eb="9">
      <t>ハルヤス</t>
    </rPh>
    <rPh sb="10" eb="12">
      <t>キカン</t>
    </rPh>
    <phoneticPr fontId="1"/>
  </si>
  <si>
    <t>年</t>
    <rPh sb="0" eb="1">
      <t>ネン</t>
    </rPh>
    <phoneticPr fontId="1"/>
  </si>
  <si>
    <t>月</t>
    <rPh sb="0" eb="1">
      <t>ツキ</t>
    </rPh>
    <phoneticPr fontId="1"/>
  </si>
  <si>
    <t>日　まで</t>
    <rPh sb="0" eb="1">
      <t>ニチ</t>
    </rPh>
    <phoneticPr fontId="1"/>
  </si>
  <si>
    <r>
      <t>※　</t>
    </r>
    <r>
      <rPr>
        <sz val="12"/>
        <color rgb="FFFF0000"/>
        <rFont val="ＭＳ Ｐゴシック"/>
        <family val="3"/>
        <charset val="128"/>
      </rPr>
      <t>夏休み期間、冬休み期間、春休み期間、土曜日・日曜日・祝日など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t>
    </r>
    <rPh sb="2" eb="4">
      <t>ナツヤス</t>
    </rPh>
    <rPh sb="5" eb="7">
      <t>キカン</t>
    </rPh>
    <rPh sb="8" eb="10">
      <t>フユヤス</t>
    </rPh>
    <rPh sb="11" eb="13">
      <t>キカン</t>
    </rPh>
    <rPh sb="14" eb="16">
      <t>ハルヤス</t>
    </rPh>
    <rPh sb="17" eb="19">
      <t>キカン</t>
    </rPh>
    <rPh sb="20" eb="23">
      <t>ドヨウビ</t>
    </rPh>
    <rPh sb="24" eb="27">
      <t>ニチヨウビ</t>
    </rPh>
    <rPh sb="28" eb="30">
      <t>シュクジツ</t>
    </rPh>
    <rPh sb="32" eb="35">
      <t>ショウガッコウ</t>
    </rPh>
    <rPh sb="35" eb="36">
      <t>トウ</t>
    </rPh>
    <rPh sb="37" eb="39">
      <t>モトモト</t>
    </rPh>
    <rPh sb="39" eb="40">
      <t>ヤス</t>
    </rPh>
    <rPh sb="42" eb="43">
      <t>ヒ</t>
    </rPh>
    <phoneticPr fontId="1"/>
  </si>
  <si>
    <t>　 　世話をした場合にのみ支援金の支給対象となります。</t>
    <phoneticPr fontId="1"/>
  </si>
  <si>
    <t>日　から</t>
    <rPh sb="0" eb="1">
      <t>ニチ</t>
    </rPh>
    <phoneticPr fontId="1"/>
  </si>
  <si>
    <t>９　小学校等の冬・春休み期間</t>
    <rPh sb="2" eb="5">
      <t>ショウガッコウ</t>
    </rPh>
    <phoneticPr fontId="1"/>
  </si>
  <si>
    <t xml:space="preserve">　支給対象日の初日から最終日までの間に、小学校等の長期休業期間（冬休み、春休み等）が含まれる場合は、その期間を記載してください。複数回の該当がある場合は、全て記載してください。当該欄に記載のある期間は、当該期間が元々登校日等であったことが分かる書類がない場合、支給対象日とはなりません。
</t>
    <rPh sb="1" eb="3">
      <t>シキュウ</t>
    </rPh>
    <rPh sb="3" eb="5">
      <t>タイショウ</t>
    </rPh>
    <rPh sb="5" eb="6">
      <t>ビ</t>
    </rPh>
    <rPh sb="7" eb="9">
      <t>ショニチ</t>
    </rPh>
    <rPh sb="11" eb="14">
      <t>サイシュウビ</t>
    </rPh>
    <rPh sb="17" eb="18">
      <t>アイダ</t>
    </rPh>
    <phoneticPr fontId="1"/>
  </si>
  <si>
    <t>　上記５に「○」又は「●」及び上記６に「○」を記入した日に「◎」を記入の上、「◎」を記入した日数の合計を「支給対象日（数）」欄に記入してください。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</si>
  <si>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r>
      <t>・申請者と子どもが別居している（同一家屋に居住していない）場合は次の書類を添付している。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・新型コロナウイルスに感染した又は感染したおそれのある子ども等の世話をした場合は、小学校等が登校をしないことを認めたことが分かる等の書類を添付している。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8">
      <t>ドウイツ</t>
    </rPh>
    <rPh sb="18" eb="20">
      <t>カオク</t>
    </rPh>
    <rPh sb="21" eb="23">
      <t>キョジュウ</t>
    </rPh>
    <rPh sb="29" eb="31">
      <t>バアイ</t>
    </rPh>
    <rPh sb="32" eb="33">
      <t>ツギ</t>
    </rPh>
    <rPh sb="34" eb="36">
      <t>ショルイ</t>
    </rPh>
    <rPh sb="37" eb="39">
      <t>テンプ</t>
    </rPh>
    <rPh sb="47" eb="50">
      <t>ホゴシャ</t>
    </rPh>
    <rPh sb="51" eb="53">
      <t>ベッキョ</t>
    </rPh>
    <rPh sb="54" eb="57">
      <t>モウシタテショ</t>
    </rPh>
    <rPh sb="58" eb="60">
      <t>ヨウシキ</t>
    </rPh>
    <rPh sb="60" eb="61">
      <t>ダイ</t>
    </rPh>
    <rPh sb="62" eb="63">
      <t>ゴウ</t>
    </rPh>
    <rPh sb="65" eb="66">
      <t>オヨ</t>
    </rPh>
    <rPh sb="68" eb="70">
      <t>コセキ</t>
    </rPh>
    <rPh sb="70" eb="72">
      <t>トウホン</t>
    </rPh>
    <rPh sb="73" eb="74">
      <t>ウツ</t>
    </rPh>
    <rPh sb="75" eb="76">
      <t>トウ</t>
    </rPh>
    <rPh sb="79" eb="81">
      <t>シンガタ</t>
    </rPh>
    <rPh sb="142" eb="143">
      <t>トウ</t>
    </rPh>
    <rPh sb="147" eb="149">
      <t>テンプ</t>
    </rPh>
    <phoneticPr fontId="1"/>
  </si>
  <si>
    <t>　「小学校等の休業等の期間」は、支給要領２（１）①又は②に該当する期間を「①」欄に記載してください。
　また、新型コロナウイルス感染症に関する対応として臨時休業等が延長となった場合や子どもが複数の小学校等に通われており、「①」欄に記載の期間以外にも支給要領２（１）①又は②に該当する期間がある場合は、「②」欄も記載してください。</t>
    <rPh sb="2" eb="5">
      <t>ショウガッコウ</t>
    </rPh>
    <rPh sb="5" eb="6">
      <t>トウ</t>
    </rPh>
    <rPh sb="7" eb="9">
      <t>キュウギョウ</t>
    </rPh>
    <rPh sb="9" eb="10">
      <t>トウ</t>
    </rPh>
    <rPh sb="11" eb="13">
      <t>キカン</t>
    </rPh>
    <rPh sb="16" eb="18">
      <t>シキュウ</t>
    </rPh>
    <rPh sb="18" eb="20">
      <t>ヨウリョウ</t>
    </rPh>
    <rPh sb="25" eb="26">
      <t>マタ</t>
    </rPh>
    <rPh sb="29" eb="31">
      <t>ガイトウ</t>
    </rPh>
    <rPh sb="33" eb="35">
      <t>キカン</t>
    </rPh>
    <rPh sb="39" eb="40">
      <t>ラン</t>
    </rPh>
    <rPh sb="41" eb="43">
      <t>キサイ</t>
    </rPh>
    <rPh sb="55" eb="57">
      <t>シンガタ</t>
    </rPh>
    <rPh sb="91" eb="92">
      <t>コ</t>
    </rPh>
    <rPh sb="113" eb="114">
      <t>ラン</t>
    </rPh>
    <rPh sb="115" eb="117">
      <t>キサイ</t>
    </rPh>
    <rPh sb="124" eb="126">
      <t>シキュウ</t>
    </rPh>
    <rPh sb="126" eb="128">
      <t>ヨウリョウ</t>
    </rPh>
    <rPh sb="133" eb="134">
      <t>マタ</t>
    </rPh>
    <rPh sb="137" eb="139">
      <t>ガイトウ</t>
    </rPh>
    <rPh sb="141" eb="143">
      <t>キカン</t>
    </rPh>
    <phoneticPr fontId="1"/>
  </si>
  <si>
    <t>　新型コロナウイルス感染症に関する対応として臨時休業となった児童や新型コロナウイルス感染症に感染した児童等の世話をするために、業務委託契約等に基づく仕事を取りやめた日に「○」を記入してください。</t>
    <rPh sb="1" eb="3">
      <t>シンガタ</t>
    </rPh>
    <rPh sb="33" eb="35">
      <t>シンガタ</t>
    </rPh>
    <rPh sb="71" eb="72">
      <t>モト</t>
    </rPh>
    <rPh sb="74" eb="76">
      <t>シゴト</t>
    </rPh>
    <rPh sb="77" eb="78">
      <t>ト</t>
    </rPh>
    <rPh sb="82" eb="83">
      <t>ヒ</t>
    </rPh>
    <rPh sb="88" eb="90">
      <t>キニュウ</t>
    </rPh>
    <phoneticPr fontId="1"/>
  </si>
  <si>
    <t>令和</t>
  </si>
  <si>
    <t>　　　年</t>
    <rPh sb="3" eb="4">
      <t>ネン</t>
    </rPh>
    <phoneticPr fontId="1"/>
  </si>
  <si>
    <t>(別添様式第１号)R4.12.1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</si>
</sst>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3"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b/>
      <sz val="11"/>
      <name val="ＭＳ Ｐ明朝"/>
      <family val="1"/>
      <charset val="128"/>
    </font>
    <font>
      <strike/>
      <sz val="12"/>
      <name val="ＭＳ Ｐゴシック"/>
      <family val="3"/>
      <charset val="128"/>
    </font>
    <font>
      <sz val="11"/>
      <name val="ＭＳ Ｐゴシック"/>
      <family val="3"/>
      <charset val="128"/>
    </font>
    <font>
      <sz val="9"/>
      <color theme="1"/>
      <name val="ＭＳ Ｐ明朝"/>
      <family val="1"/>
      <charset val="128"/>
    </font>
    <font>
      <sz val="9"/>
      <color rgb="FFFF0000"/>
      <name val="ＭＳ ゴシック"/>
      <family val="3"/>
      <charset val="128"/>
    </font>
    <font>
      <u/>
      <sz val="11"/>
      <name val="ＭＳ Ｐゴシック"/>
      <family val="3"/>
      <charset val="128"/>
    </font>
    <font>
      <b/>
      <sz val="13"/>
      <name val="ＭＳ Ｐ明朝"/>
      <family val="1"/>
      <charset val="128"/>
    </font>
    <font>
      <b/>
      <sz val="16"/>
      <color theme="1"/>
      <name val="游ゴシック"/>
      <family val="3"/>
      <charset val="128"/>
      <scheme val="minor"/>
    </font>
    <font>
      <sz val="20"/>
      <name val="ＭＳ Ｐ明朝"/>
      <family val="1"/>
      <charset val="128"/>
    </font>
    <font>
      <b/>
      <sz val="20"/>
      <name val="ＭＳ Ｐ明朝"/>
      <family val="1"/>
      <charset val="128"/>
    </font>
    <font>
      <sz val="11"/>
      <color theme="1"/>
      <name val="ＭＳ Ｐゴシック"/>
      <family val="3"/>
      <charset val="128"/>
    </font>
    <font>
      <sz val="10.5"/>
      <color theme="1"/>
      <name val="ＭＳ Ｐゴシック"/>
      <family val="3"/>
      <charset val="128"/>
    </font>
  </fonts>
  <fills count="8">
    <fill>
      <patternFill patternType="none"/>
    </fill>
    <fill>
      <patternFill patternType="gray1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gray0625">
        <fgColor auto="1"/>
      </patternFill>
    </fill>
    <fill>
      <patternFill patternType="gray0625"/>
    </fill>
    <fill>
      <patternFill patternType="solid">
        <fgColor theme="0" tint="-4.9989318521683403E-2"/>
        <bgColor indexed="64"/>
      </patternFill>
    </fill>
  </fills>
  <borders count="1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bottom/>
      <diagonal/>
    </border>
    <border diagonalUp="1">
      <left style="thin">
        <color indexed="64"/>
      </left>
      <right/>
      <top style="medium">
        <color indexed="64"/>
      </top>
      <bottom style="thin">
        <color indexed="64"/>
      </bottom>
      <diagonal style="thin">
        <color auto="1"/>
      </diagonal>
    </border>
    <border diagonalUp="1">
      <left/>
      <right style="thick">
        <color indexed="64"/>
      </right>
      <top style="medium">
        <color indexed="64"/>
      </top>
      <bottom style="thin">
        <color indexed="64"/>
      </bottom>
      <diagonal style="thin">
        <color auto="1"/>
      </diagonal>
    </border>
    <border diagonalUp="1">
      <left style="thin">
        <color indexed="64"/>
      </left>
      <right/>
      <top/>
      <bottom style="thin">
        <color indexed="64"/>
      </bottom>
      <diagonal style="thin">
        <color auto="1"/>
      </diagonal>
    </border>
    <border diagonalUp="1">
      <left/>
      <right style="thick">
        <color indexed="64"/>
      </right>
      <top/>
      <bottom style="thin">
        <color indexed="64"/>
      </bottom>
      <diagonal style="thin">
        <color auto="1"/>
      </diagonal>
    </border>
    <border diagonalUp="1">
      <left style="thin">
        <color indexed="64"/>
      </left>
      <right/>
      <top style="thin">
        <color indexed="64"/>
      </top>
      <bottom style="medium">
        <color indexed="64"/>
      </bottom>
      <diagonal style="thin">
        <color auto="1"/>
      </diagonal>
    </border>
    <border diagonalUp="1">
      <left/>
      <right style="thick">
        <color indexed="64"/>
      </right>
      <top style="thin">
        <color indexed="64"/>
      </top>
      <bottom style="medium">
        <color indexed="64"/>
      </bottom>
      <diagonal style="thin">
        <color auto="1"/>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double">
        <color rgb="FFFF0000"/>
      </right>
      <top/>
      <bottom/>
      <diagonal/>
    </border>
    <border>
      <left style="dotted">
        <color indexed="64"/>
      </left>
      <right/>
      <top style="medium">
        <color indexed="64"/>
      </top>
      <bottom style="medium">
        <color indexed="64"/>
      </bottom>
      <diagonal/>
    </border>
  </borders>
  <cellStyleXfs count="1">
    <xf numFmtId="0" fontId="0" fillId="0" borderId="0">
      <alignment vertical="center"/>
    </xf>
  </cellStyleXfs>
  <cellXfs count="425">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78" xfId="0" applyFont="1" applyFill="1" applyBorder="1">
      <alignment vertical="center"/>
    </xf>
    <xf numFmtId="0" fontId="23" fillId="0" borderId="78" xfId="0" applyFont="1" applyFill="1" applyBorder="1" applyAlignment="1">
      <alignment horizontal="right" vertical="center"/>
    </xf>
    <xf numFmtId="0" fontId="23" fillId="0" borderId="80"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177" fontId="6" fillId="0" borderId="0" xfId="0" applyNumberFormat="1" applyFont="1" applyFill="1" applyBorder="1" applyAlignment="1">
      <alignment horizontal="righ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2" xfId="0" applyFont="1" applyFill="1" applyBorder="1" applyAlignment="1">
      <alignment horizontal="center" vertical="center" shrinkToFit="1"/>
    </xf>
    <xf numFmtId="0" fontId="25" fillId="0" borderId="83" xfId="0" applyFont="1" applyFill="1" applyBorder="1" applyAlignment="1">
      <alignment horizontal="left" vertical="center"/>
    </xf>
    <xf numFmtId="0" fontId="18" fillId="0" borderId="83" xfId="0" applyFont="1" applyFill="1" applyBorder="1" applyAlignment="1">
      <alignment horizontal="center" vertical="center" shrinkToFit="1"/>
    </xf>
    <xf numFmtId="177" fontId="18" fillId="0" borderId="83" xfId="0" applyNumberFormat="1" applyFont="1" applyFill="1" applyBorder="1" applyAlignment="1">
      <alignment horizontal="right" vertical="center"/>
    </xf>
    <xf numFmtId="0" fontId="18" fillId="0" borderId="83" xfId="0" applyFont="1" applyFill="1" applyBorder="1" applyAlignment="1">
      <alignment horizontal="center" vertical="center"/>
    </xf>
    <xf numFmtId="3" fontId="26" fillId="0" borderId="83" xfId="0" applyNumberFormat="1" applyFont="1" applyFill="1" applyBorder="1" applyAlignment="1">
      <alignment horizontal="right" vertical="center"/>
    </xf>
    <xf numFmtId="3" fontId="18" fillId="0" borderId="83" xfId="0" applyNumberFormat="1" applyFont="1" applyFill="1" applyBorder="1" applyAlignment="1">
      <alignment horizontal="center" vertical="center"/>
    </xf>
    <xf numFmtId="177" fontId="25" fillId="0" borderId="83" xfId="0" applyNumberFormat="1" applyFont="1" applyFill="1" applyBorder="1" applyAlignment="1">
      <alignment horizontal="right" vertical="center"/>
    </xf>
    <xf numFmtId="0" fontId="18" fillId="0" borderId="84"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18" fillId="0" borderId="8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7" xfId="0" applyFont="1" applyFill="1" applyBorder="1" applyAlignment="1">
      <alignment horizontal="center" vertical="center" shrinkToFit="1"/>
    </xf>
    <xf numFmtId="0" fontId="18" fillId="0" borderId="88" xfId="0" applyFont="1" applyFill="1" applyBorder="1" applyAlignment="1">
      <alignment horizontal="center" vertical="center" shrinkToFit="1"/>
    </xf>
    <xf numFmtId="176" fontId="18" fillId="0" borderId="88" xfId="0" applyNumberFormat="1" applyFont="1" applyFill="1" applyBorder="1" applyAlignment="1">
      <alignment horizontal="center" vertical="center" shrinkToFit="1"/>
    </xf>
    <xf numFmtId="0" fontId="3" fillId="0" borderId="88" xfId="0" applyFont="1" applyFill="1" applyBorder="1" applyAlignment="1">
      <alignment horizontal="center" vertical="center" shrinkToFit="1"/>
    </xf>
    <xf numFmtId="177" fontId="25" fillId="0" borderId="88" xfId="0" applyNumberFormat="1" applyFont="1" applyFill="1" applyBorder="1" applyAlignment="1">
      <alignment horizontal="right" vertical="center"/>
    </xf>
    <xf numFmtId="0" fontId="18" fillId="0" borderId="89"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 fillId="0" borderId="0" xfId="0" applyFont="1" applyFill="1" applyAlignment="1">
      <alignment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6"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88" xfId="0" applyNumberFormat="1" applyFont="1" applyFill="1" applyBorder="1" applyAlignment="1">
      <alignment horizontal="left" vertical="center"/>
    </xf>
    <xf numFmtId="0" fontId="23" fillId="0" borderId="0" xfId="0" applyFont="1" applyFill="1" applyAlignment="1">
      <alignment horizontal="center" vertical="center"/>
    </xf>
    <xf numFmtId="0" fontId="34" fillId="2" borderId="51" xfId="0" applyFont="1" applyFill="1" applyBorder="1">
      <alignment vertical="center"/>
    </xf>
    <xf numFmtId="0" fontId="34" fillId="2" borderId="0" xfId="0" applyFont="1" applyFill="1" applyBorder="1">
      <alignment vertical="center"/>
    </xf>
    <xf numFmtId="0" fontId="34" fillId="2" borderId="0" xfId="0" applyFont="1" applyFill="1" applyBorder="1" applyAlignment="1">
      <alignment vertical="center"/>
    </xf>
    <xf numFmtId="0" fontId="34" fillId="2" borderId="34" xfId="0" applyFont="1" applyFill="1" applyBorder="1" applyAlignment="1">
      <alignment vertical="center"/>
    </xf>
    <xf numFmtId="0" fontId="14" fillId="2" borderId="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3" xfId="0" applyFont="1" applyFill="1" applyBorder="1" applyAlignment="1">
      <alignment horizontal="center" vertical="center"/>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94" xfId="0" applyFont="1" applyFill="1" applyBorder="1" applyAlignment="1">
      <alignment vertical="center" textRotation="255"/>
    </xf>
    <xf numFmtId="0" fontId="40" fillId="0" borderId="98" xfId="0" applyFont="1" applyFill="1" applyBorder="1" applyAlignment="1">
      <alignment horizontal="center" vertical="center" textRotation="255"/>
    </xf>
    <xf numFmtId="0" fontId="41" fillId="0" borderId="93" xfId="0" applyFont="1" applyFill="1" applyBorder="1" applyAlignment="1">
      <alignment horizontal="center" vertical="center" textRotation="255"/>
    </xf>
    <xf numFmtId="0" fontId="24" fillId="3" borderId="0" xfId="0" applyFont="1" applyFill="1" applyBorder="1" applyAlignment="1">
      <alignment horizontal="center" vertical="center"/>
    </xf>
    <xf numFmtId="0" fontId="24" fillId="4"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3" borderId="110" xfId="0" applyFont="1" applyFill="1" applyBorder="1" applyAlignment="1">
      <alignment vertical="center"/>
    </xf>
    <xf numFmtId="0" fontId="5" fillId="0" borderId="0" xfId="0" applyFont="1" applyFill="1" applyBorder="1">
      <alignment vertical="center"/>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20" fillId="0" borderId="0" xfId="0" applyFont="1" applyFill="1" applyBorder="1" applyAlignment="1">
      <alignment vertical="top"/>
    </xf>
    <xf numFmtId="0" fontId="20" fillId="0" borderId="115" xfId="0" applyFont="1" applyFill="1" applyBorder="1" applyAlignment="1">
      <alignment vertical="top"/>
    </xf>
    <xf numFmtId="0" fontId="16" fillId="0" borderId="8" xfId="0" applyFont="1" applyFill="1" applyBorder="1" applyAlignment="1">
      <alignment vertical="top"/>
    </xf>
    <xf numFmtId="0" fontId="20" fillId="0" borderId="0" xfId="0" applyFont="1" applyFill="1" applyBorder="1" applyAlignment="1">
      <alignment vertical="top"/>
    </xf>
    <xf numFmtId="0" fontId="24" fillId="0" borderId="72" xfId="0" applyFont="1" applyFill="1" applyBorder="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24" fillId="0" borderId="0" xfId="0" applyFont="1" applyFill="1">
      <alignment vertical="center"/>
    </xf>
    <xf numFmtId="0" fontId="24" fillId="0" borderId="0" xfId="0" applyFont="1" applyFill="1" applyBorder="1" applyAlignment="1">
      <alignment horizontal="left" vertical="center"/>
    </xf>
    <xf numFmtId="0" fontId="13" fillId="0" borderId="0" xfId="0" applyFont="1" applyFill="1" applyAlignment="1">
      <alignment horizontal="left"/>
    </xf>
    <xf numFmtId="0" fontId="13" fillId="0" borderId="0" xfId="0" applyFont="1" applyFill="1" applyAlignment="1">
      <alignment horizontal="left" wrapText="1"/>
    </xf>
    <xf numFmtId="0" fontId="5" fillId="6" borderId="0" xfId="0" applyFont="1" applyFill="1">
      <alignment vertical="center"/>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25" fillId="0" borderId="85" xfId="0" applyFont="1" applyFill="1" applyBorder="1" applyAlignment="1">
      <alignment horizontal="center" vertical="center"/>
    </xf>
    <xf numFmtId="0" fontId="29" fillId="0" borderId="4" xfId="0" applyFont="1" applyFill="1" applyBorder="1" applyAlignment="1">
      <alignment vertical="center"/>
    </xf>
    <xf numFmtId="0" fontId="51" fillId="0" borderId="7" xfId="0" applyFont="1" applyFill="1" applyBorder="1" applyAlignment="1">
      <alignment vertical="center"/>
    </xf>
    <xf numFmtId="0" fontId="51" fillId="0" borderId="8" xfId="0" applyFont="1" applyFill="1" applyBorder="1" applyAlignment="1">
      <alignment vertical="center"/>
    </xf>
    <xf numFmtId="0" fontId="29" fillId="0" borderId="3" xfId="0" applyFont="1" applyFill="1" applyBorder="1" applyAlignment="1">
      <alignment vertical="center"/>
    </xf>
    <xf numFmtId="0" fontId="52" fillId="0" borderId="4" xfId="0" applyFont="1" applyFill="1" applyBorder="1" applyAlignment="1">
      <alignment vertical="center"/>
    </xf>
    <xf numFmtId="0" fontId="51" fillId="7" borderId="7" xfId="0" applyFont="1" applyFill="1" applyBorder="1">
      <alignment vertical="center"/>
    </xf>
    <xf numFmtId="0" fontId="51" fillId="0" borderId="2" xfId="0" applyFont="1" applyFill="1" applyBorder="1" applyAlignment="1">
      <alignment vertical="center"/>
    </xf>
    <xf numFmtId="0" fontId="51" fillId="7" borderId="8" xfId="0" applyFont="1" applyFill="1" applyBorder="1">
      <alignment vertical="center"/>
    </xf>
    <xf numFmtId="0" fontId="51" fillId="0" borderId="6" xfId="0" applyFont="1" applyFill="1" applyBorder="1" applyAlignment="1">
      <alignment vertical="center"/>
    </xf>
    <xf numFmtId="0" fontId="51" fillId="0" borderId="7" xfId="0" applyFont="1" applyFill="1" applyBorder="1" applyAlignment="1">
      <alignment horizontal="center" vertical="center"/>
    </xf>
    <xf numFmtId="0" fontId="51" fillId="0" borderId="8" xfId="0" applyFont="1" applyFill="1" applyBorder="1" applyAlignment="1">
      <alignment horizontal="center" vertical="center"/>
    </xf>
    <xf numFmtId="0" fontId="51" fillId="7" borderId="7" xfId="0" applyFont="1" applyFill="1" applyBorder="1" applyAlignment="1">
      <alignment horizontal="center" vertical="center"/>
    </xf>
    <xf numFmtId="0" fontId="51" fillId="7" borderId="8" xfId="0" applyFont="1" applyFill="1" applyBorder="1" applyAlignment="1">
      <alignment horizontal="center" vertical="center"/>
    </xf>
    <xf numFmtId="0" fontId="29" fillId="0" borderId="0" xfId="0" applyFont="1" applyFill="1" applyBorder="1" applyAlignment="1">
      <alignment vertical="center"/>
    </xf>
    <xf numFmtId="0" fontId="52" fillId="0" borderId="1" xfId="0" applyFont="1" applyFill="1" applyBorder="1" applyAlignment="1">
      <alignment horizontal="center" vertical="center"/>
    </xf>
    <xf numFmtId="0" fontId="52" fillId="0" borderId="5" xfId="0" applyFont="1" applyFill="1" applyBorder="1" applyAlignment="1">
      <alignment horizontal="center" vertical="center"/>
    </xf>
    <xf numFmtId="0" fontId="29" fillId="0" borderId="131" xfId="0" applyFont="1" applyFill="1" applyBorder="1">
      <alignment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124"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6" borderId="5" xfId="0" applyFont="1" applyFill="1" applyBorder="1" applyAlignment="1">
      <alignment horizontal="center" vertical="center"/>
    </xf>
    <xf numFmtId="0" fontId="24" fillId="6" borderId="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06" xfId="0" applyFont="1" applyFill="1" applyBorder="1" applyAlignment="1">
      <alignment horizontal="center" vertical="center"/>
    </xf>
    <xf numFmtId="0" fontId="24" fillId="0" borderId="122" xfId="0" applyFont="1" applyFill="1" applyBorder="1" applyAlignment="1">
      <alignment horizontal="center" vertical="center"/>
    </xf>
    <xf numFmtId="177" fontId="49" fillId="0" borderId="69" xfId="0" applyNumberFormat="1" applyFont="1" applyFill="1" applyBorder="1" applyAlignment="1">
      <alignment horizontal="right" vertical="center"/>
    </xf>
    <xf numFmtId="177" fontId="49" fillId="0" borderId="0" xfId="0" applyNumberFormat="1" applyFont="1" applyFill="1" applyBorder="1" applyAlignment="1">
      <alignment horizontal="right" vertical="center"/>
    </xf>
    <xf numFmtId="177" fontId="49" fillId="0" borderId="71" xfId="0" applyNumberFormat="1" applyFont="1" applyFill="1" applyBorder="1" applyAlignment="1">
      <alignment horizontal="right" vertical="center"/>
    </xf>
    <xf numFmtId="177" fontId="49" fillId="0" borderId="72" xfId="0" applyNumberFormat="1" applyFont="1" applyFill="1" applyBorder="1" applyAlignment="1">
      <alignment horizontal="right"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6" borderId="51" xfId="0" applyNumberFormat="1" applyFont="1" applyFill="1" applyBorder="1" applyAlignment="1">
      <alignment horizontal="center" vertical="center" shrinkToFit="1"/>
    </xf>
    <xf numFmtId="176" fontId="10" fillId="6" borderId="50" xfId="0" applyNumberFormat="1" applyFont="1" applyFill="1" applyBorder="1" applyAlignment="1">
      <alignment horizontal="center" vertical="center" shrinkToFit="1"/>
    </xf>
    <xf numFmtId="176" fontId="10" fillId="0" borderId="51" xfId="0" applyNumberFormat="1" applyFont="1" applyFill="1" applyBorder="1" applyAlignment="1">
      <alignment horizontal="center" vertical="center" shrinkToFit="1"/>
    </xf>
    <xf numFmtId="176" fontId="10" fillId="0" borderId="50" xfId="0" applyNumberFormat="1" applyFont="1" applyFill="1" applyBorder="1" applyAlignment="1">
      <alignment horizontal="center" vertical="center" shrinkToFit="1"/>
    </xf>
    <xf numFmtId="176" fontId="24" fillId="0" borderId="74" xfId="0" applyNumberFormat="1" applyFont="1" applyFill="1" applyBorder="1" applyAlignment="1">
      <alignment horizontal="center" vertical="center" shrinkToFit="1"/>
    </xf>
    <xf numFmtId="176" fontId="24" fillId="0" borderId="75" xfId="0" applyNumberFormat="1" applyFont="1" applyFill="1" applyBorder="1" applyAlignment="1">
      <alignment horizontal="center" vertical="center" shrinkToFit="1"/>
    </xf>
    <xf numFmtId="176" fontId="24" fillId="0" borderId="76" xfId="0" applyNumberFormat="1" applyFont="1" applyFill="1" applyBorder="1" applyAlignment="1">
      <alignment horizontal="center" vertical="center" shrinkToFit="1"/>
    </xf>
    <xf numFmtId="0" fontId="24" fillId="0" borderId="70"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123"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56" xfId="0" applyFont="1" applyFill="1" applyBorder="1" applyAlignment="1">
      <alignment horizontal="center" vertical="center"/>
    </xf>
    <xf numFmtId="176" fontId="10" fillId="0" borderId="125" xfId="0" applyNumberFormat="1" applyFont="1" applyFill="1" applyBorder="1" applyAlignment="1">
      <alignment horizontal="center" vertical="center" shrinkToFit="1"/>
    </xf>
    <xf numFmtId="0" fontId="24" fillId="6" borderId="33" xfId="0" applyFont="1" applyFill="1" applyBorder="1" applyAlignment="1">
      <alignment horizontal="center" vertical="center"/>
    </xf>
    <xf numFmtId="0" fontId="24" fillId="6" borderId="56" xfId="0" applyFont="1" applyFill="1" applyBorder="1" applyAlignment="1">
      <alignment horizontal="center" vertical="center"/>
    </xf>
    <xf numFmtId="176" fontId="10" fillId="6" borderId="125" xfId="0" applyNumberFormat="1" applyFont="1" applyFill="1" applyBorder="1" applyAlignment="1">
      <alignment horizontal="center" vertical="center" shrinkToFit="1"/>
    </xf>
    <xf numFmtId="0" fontId="24" fillId="0" borderId="120" xfId="0" applyFont="1" applyFill="1" applyBorder="1" applyAlignment="1">
      <alignment horizontal="center" vertical="center"/>
    </xf>
    <xf numFmtId="0" fontId="24" fillId="0" borderId="130" xfId="0" applyFont="1" applyFill="1" applyBorder="1" applyAlignment="1">
      <alignment horizontal="center" vertical="center"/>
    </xf>
    <xf numFmtId="0" fontId="24" fillId="0" borderId="121" xfId="0" applyFont="1" applyFill="1" applyBorder="1" applyAlignment="1">
      <alignment horizontal="center" vertical="center"/>
    </xf>
    <xf numFmtId="0" fontId="24" fillId="0" borderId="118" xfId="0" applyFont="1" applyFill="1" applyBorder="1" applyAlignment="1">
      <alignment horizontal="center" vertical="center"/>
    </xf>
    <xf numFmtId="0" fontId="24" fillId="0" borderId="127" xfId="0" applyFont="1" applyFill="1" applyBorder="1" applyAlignment="1">
      <alignment horizontal="center" vertical="center"/>
    </xf>
    <xf numFmtId="0" fontId="24" fillId="0" borderId="128" xfId="0" applyFont="1" applyFill="1" applyBorder="1" applyAlignment="1">
      <alignment horizontal="center" vertical="center"/>
    </xf>
    <xf numFmtId="0" fontId="24" fillId="0" borderId="129" xfId="0" applyFont="1" applyFill="1" applyBorder="1" applyAlignment="1">
      <alignment horizontal="center" vertical="center"/>
    </xf>
    <xf numFmtId="176" fontId="10" fillId="0" borderId="116" xfId="0" applyNumberFormat="1" applyFont="1" applyFill="1" applyBorder="1" applyAlignment="1">
      <alignment horizontal="center" vertical="center" shrinkToFit="1"/>
    </xf>
    <xf numFmtId="176" fontId="10" fillId="0" borderId="126" xfId="0" applyNumberFormat="1" applyFont="1" applyFill="1" applyBorder="1" applyAlignment="1">
      <alignment horizontal="center" vertical="center" shrinkToFit="1"/>
    </xf>
    <xf numFmtId="176" fontId="10" fillId="0" borderId="117" xfId="0" applyNumberFormat="1" applyFont="1" applyFill="1" applyBorder="1" applyAlignment="1">
      <alignment horizontal="center" vertical="center" shrinkToFit="1"/>
    </xf>
    <xf numFmtId="0" fontId="24" fillId="0" borderId="119" xfId="0" applyFont="1" applyFill="1" applyBorder="1" applyAlignment="1">
      <alignment horizontal="center" vertical="center"/>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0" fontId="15" fillId="0" borderId="3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16" fillId="0" borderId="104" xfId="0" applyFont="1" applyFill="1" applyBorder="1" applyAlignment="1">
      <alignment horizontal="left" vertical="center" wrapText="1"/>
    </xf>
    <xf numFmtId="0" fontId="16" fillId="0" borderId="78" xfId="0" applyFont="1" applyFill="1" applyBorder="1" applyAlignment="1">
      <alignment horizontal="left" vertical="center"/>
    </xf>
    <xf numFmtId="0" fontId="16" fillId="0" borderId="105" xfId="0" applyFont="1" applyFill="1" applyBorder="1" applyAlignment="1">
      <alignment horizontal="left" vertical="center"/>
    </xf>
    <xf numFmtId="0" fontId="18" fillId="0" borderId="78" xfId="0" applyFont="1" applyFill="1" applyBorder="1" applyAlignment="1">
      <alignment horizontal="center" vertical="center"/>
    </xf>
    <xf numFmtId="0" fontId="18" fillId="0" borderId="80"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49" fontId="14" fillId="0" borderId="106" xfId="0" applyNumberFormat="1" applyFont="1" applyFill="1" applyBorder="1" applyAlignment="1">
      <alignment horizontal="center" vertical="center"/>
    </xf>
    <xf numFmtId="49" fontId="14" fillId="0" borderId="113" xfId="0" applyNumberFormat="1" applyFont="1" applyFill="1" applyBorder="1" applyAlignment="1">
      <alignment horizontal="center" vertical="center"/>
    </xf>
    <xf numFmtId="49" fontId="14" fillId="0" borderId="114" xfId="0" applyNumberFormat="1" applyFont="1" applyFill="1" applyBorder="1" applyAlignment="1">
      <alignment horizontal="center" vertical="center"/>
    </xf>
    <xf numFmtId="0" fontId="23" fillId="0" borderId="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43" fillId="0" borderId="95" xfId="0" applyFont="1" applyFill="1" applyBorder="1" applyAlignment="1">
      <alignment horizontal="left" vertical="center" wrapText="1"/>
    </xf>
    <xf numFmtId="0" fontId="43" fillId="0" borderId="96" xfId="0" applyFont="1" applyFill="1" applyBorder="1" applyAlignment="1">
      <alignment horizontal="left" vertical="center"/>
    </xf>
    <xf numFmtId="0" fontId="43" fillId="0" borderId="97" xfId="0" applyFont="1" applyFill="1" applyBorder="1" applyAlignment="1">
      <alignment horizontal="left" vertical="center"/>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47" fillId="0" borderId="0" xfId="0" applyFont="1" applyFill="1" applyBorder="1" applyAlignment="1">
      <alignment horizontal="center" vertical="center" wrapText="1"/>
    </xf>
    <xf numFmtId="0" fontId="47" fillId="0" borderId="70" xfId="0" applyFont="1" applyFill="1" applyBorder="1" applyAlignment="1">
      <alignment horizontal="center" vertical="center" wrapText="1"/>
    </xf>
    <xf numFmtId="177" fontId="49" fillId="3" borderId="108" xfId="0" applyNumberFormat="1" applyFont="1" applyFill="1" applyBorder="1" applyAlignment="1">
      <alignment horizontal="center" vertical="center"/>
    </xf>
    <xf numFmtId="177" fontId="49" fillId="3" borderId="109" xfId="0" applyNumberFormat="1" applyFont="1" applyFill="1" applyBorder="1" applyAlignment="1">
      <alignment horizontal="center" vertical="center"/>
    </xf>
    <xf numFmtId="49" fontId="20" fillId="0" borderId="15" xfId="0" applyNumberFormat="1" applyFont="1" applyFill="1" applyBorder="1" applyAlignment="1">
      <alignment horizontal="center" vertical="center" textRotation="255"/>
    </xf>
    <xf numFmtId="49" fontId="20" fillId="0" borderId="81" xfId="0" applyNumberFormat="1"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7" xfId="0" applyFont="1" applyFill="1" applyBorder="1" applyAlignment="1">
      <alignment horizontal="left" vertical="top"/>
    </xf>
    <xf numFmtId="0" fontId="20" fillId="0" borderId="2" xfId="0" applyFont="1" applyFill="1" applyBorder="1" applyAlignment="1">
      <alignment horizontal="left" vertical="top"/>
    </xf>
    <xf numFmtId="0" fontId="20" fillId="0" borderId="0" xfId="0" applyFont="1" applyFill="1" applyBorder="1" applyAlignment="1">
      <alignment horizontal="left" vertical="top"/>
    </xf>
    <xf numFmtId="0" fontId="20" fillId="0" borderId="4" xfId="0" applyFont="1" applyFill="1" applyBorder="1" applyAlignment="1">
      <alignment horizontal="left" vertical="top"/>
    </xf>
    <xf numFmtId="0" fontId="16" fillId="0" borderId="4"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18" fillId="0" borderId="99" xfId="0" applyFont="1" applyFill="1" applyBorder="1" applyAlignment="1">
      <alignment horizontal="center" vertical="center"/>
    </xf>
    <xf numFmtId="0" fontId="18" fillId="0" borderId="96" xfId="0" applyFont="1" applyFill="1" applyBorder="1" applyAlignment="1">
      <alignment horizontal="center" vertical="center"/>
    </xf>
    <xf numFmtId="0" fontId="18" fillId="0" borderId="100"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176" fontId="10" fillId="5" borderId="51" xfId="0" applyNumberFormat="1" applyFont="1" applyFill="1" applyBorder="1" applyAlignment="1">
      <alignment horizontal="center" vertical="center" shrinkToFit="1"/>
    </xf>
    <xf numFmtId="176" fontId="10" fillId="5" borderId="50" xfId="0" applyNumberFormat="1" applyFont="1" applyFill="1" applyBorder="1" applyAlignment="1">
      <alignment horizontal="center" vertical="center" shrinkToFit="1"/>
    </xf>
    <xf numFmtId="0" fontId="18" fillId="0" borderId="30"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42" xfId="0" applyFont="1" applyFill="1" applyBorder="1" applyAlignment="1">
      <alignment horizontal="center" vertical="center"/>
    </xf>
    <xf numFmtId="0" fontId="18" fillId="0" borderId="101" xfId="0" applyFont="1" applyFill="1" applyBorder="1" applyAlignment="1">
      <alignment horizontal="left" vertical="center" wrapText="1"/>
    </xf>
    <xf numFmtId="0" fontId="18" fillId="0" borderId="102" xfId="0" applyFont="1" applyFill="1" applyBorder="1" applyAlignment="1">
      <alignment horizontal="left" vertical="center"/>
    </xf>
    <xf numFmtId="0" fontId="18" fillId="0" borderId="103" xfId="0" applyFont="1" applyFill="1" applyBorder="1" applyAlignment="1">
      <alignment horizontal="left" vertical="center"/>
    </xf>
    <xf numFmtId="0" fontId="23" fillId="0" borderId="31" xfId="0"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91"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6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9"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37" xfId="0" applyFont="1" applyFill="1" applyBorder="1" applyAlignment="1">
      <alignment horizontal="center" vertical="center"/>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7"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14" fillId="0" borderId="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25" xfId="0" applyFont="1" applyFill="1" applyBorder="1" applyAlignment="1">
      <alignment horizontal="center" vertical="center" textRotation="255"/>
    </xf>
    <xf numFmtId="0" fontId="23" fillId="0" borderId="92" xfId="0" applyFont="1" applyFill="1" applyBorder="1" applyAlignment="1">
      <alignment horizontal="center" vertical="center" textRotation="255"/>
    </xf>
    <xf numFmtId="49" fontId="23" fillId="0" borderId="49" xfId="0" applyNumberFormat="1" applyFont="1" applyFill="1" applyBorder="1" applyAlignment="1">
      <alignment horizontal="center" vertical="center"/>
    </xf>
    <xf numFmtId="0" fontId="23" fillId="0" borderId="106" xfId="0" applyFont="1" applyFill="1" applyBorder="1" applyAlignment="1">
      <alignment horizontal="left" vertical="center"/>
    </xf>
    <xf numFmtId="0" fontId="0" fillId="0" borderId="113" xfId="0" applyBorder="1" applyAlignment="1">
      <alignment horizontal="left" vertical="center"/>
    </xf>
    <xf numFmtId="0" fontId="0" fillId="0" borderId="107" xfId="0" applyBorder="1" applyAlignment="1">
      <alignment horizontal="left" vertical="center"/>
    </xf>
    <xf numFmtId="0" fontId="24" fillId="5" borderId="54" xfId="0" applyFont="1" applyFill="1" applyBorder="1" applyAlignment="1">
      <alignment horizontal="center" vertical="center"/>
    </xf>
    <xf numFmtId="0" fontId="24" fillId="5" borderId="55" xfId="0" applyFont="1" applyFill="1" applyBorder="1" applyAlignment="1">
      <alignment horizontal="center" vertical="center"/>
    </xf>
    <xf numFmtId="0" fontId="24" fillId="6" borderId="106" xfId="0" applyFont="1" applyFill="1" applyBorder="1" applyAlignment="1">
      <alignment horizontal="center" vertical="center"/>
    </xf>
    <xf numFmtId="0" fontId="24" fillId="6" borderId="122" xfId="0" applyFont="1" applyFill="1" applyBorder="1" applyAlignment="1">
      <alignment horizontal="center" vertical="center"/>
    </xf>
    <xf numFmtId="0" fontId="48" fillId="0" borderId="66" xfId="0" applyFont="1" applyBorder="1" applyAlignment="1">
      <alignment horizontal="center" vertical="center" wrapText="1" shrinkToFit="1"/>
    </xf>
    <xf numFmtId="0" fontId="48" fillId="0" borderId="67" xfId="0" applyFont="1" applyBorder="1" applyAlignment="1">
      <alignment horizontal="center" vertical="center" wrapText="1" shrinkToFit="1"/>
    </xf>
    <xf numFmtId="0" fontId="48" fillId="0" borderId="68" xfId="0" applyFont="1" applyBorder="1" applyAlignment="1">
      <alignment horizontal="center" vertical="center" wrapText="1" shrinkToFit="1"/>
    </xf>
    <xf numFmtId="0" fontId="48" fillId="0" borderId="71" xfId="0" applyFont="1" applyBorder="1" applyAlignment="1">
      <alignment horizontal="center" vertical="center" wrapText="1" shrinkToFit="1"/>
    </xf>
    <xf numFmtId="0" fontId="48" fillId="0" borderId="72" xfId="0" applyFont="1" applyBorder="1" applyAlignment="1">
      <alignment horizontal="center" vertical="center" wrapText="1" shrinkToFit="1"/>
    </xf>
    <xf numFmtId="0" fontId="48" fillId="0" borderId="73" xfId="0" applyFont="1" applyBorder="1" applyAlignment="1">
      <alignment horizontal="center" vertical="center" wrapText="1" shrinkToFit="1"/>
    </xf>
    <xf numFmtId="0" fontId="24" fillId="6" borderId="123" xfId="0" applyFont="1" applyFill="1" applyBorder="1" applyAlignment="1">
      <alignment horizontal="center" vertical="center"/>
    </xf>
    <xf numFmtId="0" fontId="24" fillId="6" borderId="124" xfId="0" applyFont="1" applyFill="1" applyBorder="1" applyAlignment="1">
      <alignment horizontal="center" vertical="center"/>
    </xf>
    <xf numFmtId="0" fontId="2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72" xfId="0" applyFont="1" applyFill="1" applyBorder="1" applyAlignment="1">
      <alignment horizontal="left" vertical="center" wrapText="1"/>
    </xf>
    <xf numFmtId="0" fontId="24" fillId="0" borderId="111" xfId="0" applyFont="1" applyFill="1" applyBorder="1" applyAlignment="1">
      <alignment horizontal="center" vertical="center"/>
    </xf>
    <xf numFmtId="0" fontId="24" fillId="0" borderId="112" xfId="0" applyFont="1" applyFill="1" applyBorder="1" applyAlignment="1">
      <alignment horizontal="center" vertical="center"/>
    </xf>
    <xf numFmtId="177" fontId="49" fillId="0" borderId="67"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177" fontId="50" fillId="0" borderId="67" xfId="0" applyNumberFormat="1" applyFont="1" applyFill="1" applyBorder="1" applyAlignment="1">
      <alignment horizontal="right" vertical="center"/>
    </xf>
    <xf numFmtId="177" fontId="50" fillId="0" borderId="68" xfId="0" applyNumberFormat="1" applyFont="1" applyFill="1" applyBorder="1" applyAlignment="1">
      <alignment horizontal="right" vertical="center"/>
    </xf>
    <xf numFmtId="177" fontId="50" fillId="0" borderId="72" xfId="0" applyNumberFormat="1" applyFont="1" applyFill="1" applyBorder="1" applyAlignment="1">
      <alignment horizontal="right" vertical="center"/>
    </xf>
    <xf numFmtId="177" fontId="50" fillId="0" borderId="73" xfId="0" applyNumberFormat="1" applyFont="1" applyFill="1" applyBorder="1" applyAlignment="1">
      <alignment horizontal="right" vertical="center"/>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3" fillId="0" borderId="13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145677</xdr:colOff>
      <xdr:row>0</xdr:row>
      <xdr:rowOff>51288</xdr:rowOff>
    </xdr:from>
    <xdr:to>
      <xdr:col>15</xdr:col>
      <xdr:colOff>149679</xdr:colOff>
      <xdr:row>1</xdr:row>
      <xdr:rowOff>122464</xdr:rowOff>
    </xdr:to>
    <xdr:sp macro="" textlink="">
      <xdr:nvSpPr>
        <xdr:cNvPr id="2" name="テキスト ボックス 1"/>
        <xdr:cNvSpPr txBox="1"/>
      </xdr:nvSpPr>
      <xdr:spPr>
        <a:xfrm>
          <a:off x="145677" y="51288"/>
          <a:ext cx="4374296" cy="27288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0070C0"/>
              </a:solidFill>
            </a:rPr>
            <a:t>令和４年</a:t>
          </a:r>
          <a:r>
            <a:rPr kumimoji="1" lang="en-US" altLang="ja-JP" sz="1300" b="1">
              <a:solidFill>
                <a:srgbClr val="0070C0"/>
              </a:solidFill>
              <a:latin typeface="+mn-ea"/>
              <a:ea typeface="+mn-ea"/>
            </a:rPr>
            <a:t>12</a:t>
          </a:r>
          <a:r>
            <a:rPr kumimoji="1" lang="ja-JP" altLang="en-US" sz="1300" b="1">
              <a:solidFill>
                <a:srgbClr val="0070C0"/>
              </a:solidFill>
            </a:rPr>
            <a:t>月１日～令和５年３月</a:t>
          </a:r>
          <a:r>
            <a:rPr kumimoji="1" lang="en-US" altLang="ja-JP" sz="1300" b="1">
              <a:solidFill>
                <a:srgbClr val="0070C0"/>
              </a:solidFill>
              <a:latin typeface="+mn-ea"/>
              <a:ea typeface="+mn-ea"/>
            </a:rPr>
            <a:t>31</a:t>
          </a:r>
          <a:r>
            <a:rPr kumimoji="1" lang="ja-JP" altLang="en-US" sz="1300" b="1">
              <a:solidFill>
                <a:srgbClr val="0070C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15</xdr:col>
      <xdr:colOff>119342</xdr:colOff>
      <xdr:row>0</xdr:row>
      <xdr:rowOff>0</xdr:rowOff>
    </xdr:from>
    <xdr:ext cx="2781300" cy="429092"/>
    <xdr:sp macro="" textlink="">
      <xdr:nvSpPr>
        <xdr:cNvPr id="4" name="正方形/長方形 3"/>
        <xdr:cNvSpPr/>
      </xdr:nvSpPr>
      <xdr:spPr>
        <a:xfrm>
          <a:off x="4489636"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令和５年５月</a:t>
          </a:r>
          <a:r>
            <a:rPr kumimoji="1" lang="en-US" altLang="ja-JP" sz="2000" b="1" u="sng">
              <a:solidFill>
                <a:srgbClr val="FF0000"/>
              </a:solidFill>
              <a:latin typeface="+mn-ea"/>
              <a:ea typeface="+mn-ea"/>
            </a:rPr>
            <a:t>31</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369"/>
  <sheetViews>
    <sheetView showGridLines="0" tabSelected="1" view="pageBreakPreview" zoomScale="85" zoomScaleNormal="170" zoomScaleSheetLayoutView="85" workbookViewId="0">
      <selection activeCell="Q14" sqref="Q14:AE15"/>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98" t="s">
        <v>155</v>
      </c>
    </row>
    <row r="3" spans="1:31" ht="15" customHeight="1" x14ac:dyDescent="0.4">
      <c r="C3" s="362" t="s">
        <v>67</v>
      </c>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row>
    <row r="4" spans="1:31" ht="15" customHeight="1" x14ac:dyDescent="0.4">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row>
    <row r="5" spans="1:31" ht="15" customHeight="1" x14ac:dyDescent="0.4">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row>
    <row r="6" spans="1:31" ht="15.75" customHeight="1" x14ac:dyDescent="0.4">
      <c r="A6" s="363" t="s">
        <v>42</v>
      </c>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row>
    <row r="7" spans="1:31" ht="15.95" customHeight="1" x14ac:dyDescent="0.4">
      <c r="A7" s="363"/>
      <c r="B7" s="363"/>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row>
    <row r="8" spans="1:31" ht="15.95" customHeight="1" x14ac:dyDescent="0.4">
      <c r="A8" s="363"/>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52</v>
      </c>
      <c r="B10" s="9"/>
      <c r="C10" s="9"/>
      <c r="D10" s="9"/>
      <c r="E10" s="9"/>
      <c r="F10" s="9"/>
      <c r="G10" s="9"/>
      <c r="H10" s="9"/>
      <c r="I10" s="9"/>
      <c r="J10" s="9"/>
      <c r="K10" s="9"/>
      <c r="L10" s="9"/>
      <c r="M10" s="9"/>
      <c r="N10" s="9"/>
      <c r="O10" s="9"/>
      <c r="P10" s="9"/>
      <c r="Q10" s="9"/>
      <c r="R10" s="9"/>
      <c r="S10" s="364" t="s">
        <v>43</v>
      </c>
      <c r="T10" s="365"/>
      <c r="U10" s="366"/>
      <c r="V10" s="424" t="s">
        <v>153</v>
      </c>
      <c r="W10" s="10"/>
      <c r="X10" s="10"/>
      <c r="Y10" s="11" t="s">
        <v>154</v>
      </c>
      <c r="Z10" s="365"/>
      <c r="AA10" s="365"/>
      <c r="AB10" s="10" t="s">
        <v>20</v>
      </c>
      <c r="AC10" s="365"/>
      <c r="AD10" s="365"/>
      <c r="AE10" s="12" t="s">
        <v>21</v>
      </c>
    </row>
    <row r="11" spans="1:31" ht="25.5" customHeight="1" x14ac:dyDescent="0.4">
      <c r="A11" s="385" t="s">
        <v>2</v>
      </c>
      <c r="B11" s="386"/>
      <c r="C11" s="367" t="s">
        <v>4</v>
      </c>
      <c r="D11" s="368"/>
      <c r="E11" s="369"/>
      <c r="F11" s="370"/>
      <c r="G11" s="370"/>
      <c r="H11" s="370"/>
      <c r="I11" s="370"/>
      <c r="J11" s="370"/>
      <c r="K11" s="370"/>
      <c r="L11" s="370"/>
      <c r="M11" s="370"/>
      <c r="N11" s="370"/>
      <c r="O11" s="371"/>
      <c r="P11" s="372" t="s">
        <v>1</v>
      </c>
      <c r="Q11" s="13" t="s">
        <v>6</v>
      </c>
      <c r="R11" s="14" t="s">
        <v>0</v>
      </c>
      <c r="S11" s="387"/>
      <c r="T11" s="387"/>
      <c r="U11" s="387"/>
      <c r="V11" s="15" t="s">
        <v>5</v>
      </c>
      <c r="W11" s="387"/>
      <c r="X11" s="387"/>
      <c r="Y11" s="387"/>
      <c r="Z11" s="387"/>
      <c r="AA11" s="16" t="s">
        <v>7</v>
      </c>
      <c r="AB11" s="88"/>
      <c r="AC11" s="89"/>
      <c r="AD11" s="90"/>
      <c r="AE11" s="91"/>
    </row>
    <row r="12" spans="1:31" ht="18.95" customHeight="1" x14ac:dyDescent="0.4">
      <c r="A12" s="210"/>
      <c r="B12" s="211"/>
      <c r="C12" s="308" t="s">
        <v>3</v>
      </c>
      <c r="D12" s="340"/>
      <c r="E12" s="341"/>
      <c r="F12" s="232"/>
      <c r="G12" s="232"/>
      <c r="H12" s="232"/>
      <c r="I12" s="232"/>
      <c r="J12" s="232"/>
      <c r="K12" s="232"/>
      <c r="L12" s="232"/>
      <c r="M12" s="232"/>
      <c r="N12" s="232"/>
      <c r="O12" s="309"/>
      <c r="P12" s="373"/>
      <c r="Q12" s="375"/>
      <c r="R12" s="336"/>
      <c r="S12" s="336"/>
      <c r="T12" s="336"/>
      <c r="U12" s="376"/>
      <c r="V12" s="17" t="s">
        <v>9</v>
      </c>
      <c r="W12" s="18" t="s">
        <v>10</v>
      </c>
      <c r="X12" s="375"/>
      <c r="Y12" s="336"/>
      <c r="Z12" s="336"/>
      <c r="AA12" s="336"/>
      <c r="AB12" s="336"/>
      <c r="AC12" s="376"/>
      <c r="AD12" s="17" t="s">
        <v>13</v>
      </c>
      <c r="AE12" s="19" t="s">
        <v>14</v>
      </c>
    </row>
    <row r="13" spans="1:31" ht="18.95" customHeight="1" x14ac:dyDescent="0.4">
      <c r="A13" s="210"/>
      <c r="B13" s="211"/>
      <c r="C13" s="342"/>
      <c r="D13" s="343"/>
      <c r="E13" s="344"/>
      <c r="F13" s="233"/>
      <c r="G13" s="233"/>
      <c r="H13" s="233"/>
      <c r="I13" s="233"/>
      <c r="J13" s="233"/>
      <c r="K13" s="233"/>
      <c r="L13" s="233"/>
      <c r="M13" s="233"/>
      <c r="N13" s="233"/>
      <c r="O13" s="218"/>
      <c r="P13" s="373"/>
      <c r="Q13" s="377"/>
      <c r="R13" s="338"/>
      <c r="S13" s="338"/>
      <c r="T13" s="338"/>
      <c r="U13" s="378"/>
      <c r="V13" s="20" t="s">
        <v>11</v>
      </c>
      <c r="W13" s="21" t="s">
        <v>12</v>
      </c>
      <c r="X13" s="377"/>
      <c r="Y13" s="338"/>
      <c r="Z13" s="338"/>
      <c r="AA13" s="338"/>
      <c r="AB13" s="338"/>
      <c r="AC13" s="378"/>
      <c r="AD13" s="20" t="s">
        <v>15</v>
      </c>
      <c r="AE13" s="22" t="s">
        <v>16</v>
      </c>
    </row>
    <row r="14" spans="1:31" ht="18.95" customHeight="1" x14ac:dyDescent="0.15">
      <c r="A14" s="210"/>
      <c r="B14" s="211"/>
      <c r="C14" s="244" t="s">
        <v>8</v>
      </c>
      <c r="D14" s="245"/>
      <c r="E14" s="246"/>
      <c r="F14" s="119" t="s">
        <v>18</v>
      </c>
      <c r="G14" s="231"/>
      <c r="H14" s="231"/>
      <c r="I14" s="231" t="s">
        <v>19</v>
      </c>
      <c r="J14" s="231"/>
      <c r="K14" s="231"/>
      <c r="L14" s="231" t="s">
        <v>20</v>
      </c>
      <c r="M14" s="231"/>
      <c r="N14" s="231"/>
      <c r="O14" s="217" t="s">
        <v>21</v>
      </c>
      <c r="P14" s="373"/>
      <c r="Q14" s="379"/>
      <c r="R14" s="380"/>
      <c r="S14" s="380"/>
      <c r="T14" s="380"/>
      <c r="U14" s="380"/>
      <c r="V14" s="380"/>
      <c r="W14" s="380"/>
      <c r="X14" s="380"/>
      <c r="Y14" s="380"/>
      <c r="Z14" s="380"/>
      <c r="AA14" s="380"/>
      <c r="AB14" s="380"/>
      <c r="AC14" s="380"/>
      <c r="AD14" s="380"/>
      <c r="AE14" s="381"/>
    </row>
    <row r="15" spans="1:31" ht="18.95" customHeight="1" x14ac:dyDescent="0.4">
      <c r="A15" s="210"/>
      <c r="B15" s="211"/>
      <c r="C15" s="382"/>
      <c r="D15" s="383"/>
      <c r="E15" s="384"/>
      <c r="F15" s="15"/>
      <c r="G15" s="232"/>
      <c r="H15" s="232"/>
      <c r="I15" s="232"/>
      <c r="J15" s="232"/>
      <c r="K15" s="232"/>
      <c r="L15" s="232"/>
      <c r="M15" s="232"/>
      <c r="N15" s="232"/>
      <c r="O15" s="309"/>
      <c r="P15" s="374"/>
      <c r="Q15" s="377"/>
      <c r="R15" s="338"/>
      <c r="S15" s="338"/>
      <c r="T15" s="338"/>
      <c r="U15" s="338"/>
      <c r="V15" s="338"/>
      <c r="W15" s="338"/>
      <c r="X15" s="338"/>
      <c r="Y15" s="338"/>
      <c r="Z15" s="338"/>
      <c r="AA15" s="338"/>
      <c r="AB15" s="338"/>
      <c r="AC15" s="338"/>
      <c r="AD15" s="338"/>
      <c r="AE15" s="339"/>
    </row>
    <row r="16" spans="1:31" ht="24" customHeight="1" x14ac:dyDescent="0.4">
      <c r="A16" s="212"/>
      <c r="B16" s="213"/>
      <c r="C16" s="247"/>
      <c r="D16" s="248"/>
      <c r="E16" s="249"/>
      <c r="F16" s="120" t="s">
        <v>17</v>
      </c>
      <c r="G16" s="233"/>
      <c r="H16" s="233"/>
      <c r="I16" s="233"/>
      <c r="J16" s="233"/>
      <c r="K16" s="233"/>
      <c r="L16" s="233"/>
      <c r="M16" s="233"/>
      <c r="N16" s="233"/>
      <c r="O16" s="218"/>
      <c r="P16" s="388" t="s">
        <v>91</v>
      </c>
      <c r="Q16" s="389"/>
      <c r="R16" s="390"/>
      <c r="S16" s="228"/>
      <c r="T16" s="229"/>
      <c r="U16" s="229"/>
      <c r="V16" s="229"/>
      <c r="W16" s="229"/>
      <c r="X16" s="229"/>
      <c r="Y16" s="229"/>
      <c r="Z16" s="229"/>
      <c r="AA16" s="229"/>
      <c r="AB16" s="229"/>
      <c r="AC16" s="229"/>
      <c r="AD16" s="229"/>
      <c r="AE16" s="230"/>
    </row>
    <row r="17" spans="1:32" ht="25.5" customHeight="1" x14ac:dyDescent="0.4">
      <c r="A17" s="208" t="s">
        <v>26</v>
      </c>
      <c r="B17" s="209"/>
      <c r="C17" s="327" t="s">
        <v>4</v>
      </c>
      <c r="D17" s="328"/>
      <c r="E17" s="329"/>
      <c r="F17" s="283"/>
      <c r="G17" s="283"/>
      <c r="H17" s="283"/>
      <c r="I17" s="283"/>
      <c r="J17" s="283"/>
      <c r="K17" s="283"/>
      <c r="L17" s="283"/>
      <c r="M17" s="283"/>
      <c r="N17" s="283"/>
      <c r="O17" s="284"/>
      <c r="P17" s="330" t="s">
        <v>83</v>
      </c>
      <c r="Q17" s="331"/>
      <c r="R17" s="332"/>
      <c r="S17" s="336"/>
      <c r="T17" s="336"/>
      <c r="U17" s="336"/>
      <c r="V17" s="336"/>
      <c r="W17" s="336"/>
      <c r="X17" s="336"/>
      <c r="Y17" s="336"/>
      <c r="Z17" s="336"/>
      <c r="AA17" s="336"/>
      <c r="AB17" s="336"/>
      <c r="AC17" s="336"/>
      <c r="AD17" s="336"/>
      <c r="AE17" s="337"/>
    </row>
    <row r="18" spans="1:32" ht="18.95" customHeight="1" x14ac:dyDescent="0.4">
      <c r="A18" s="210"/>
      <c r="B18" s="211"/>
      <c r="C18" s="308" t="s">
        <v>3</v>
      </c>
      <c r="D18" s="340"/>
      <c r="E18" s="341"/>
      <c r="F18" s="232"/>
      <c r="G18" s="232"/>
      <c r="H18" s="232"/>
      <c r="I18" s="232"/>
      <c r="J18" s="232"/>
      <c r="K18" s="232"/>
      <c r="L18" s="232"/>
      <c r="M18" s="232"/>
      <c r="N18" s="232"/>
      <c r="O18" s="309"/>
      <c r="P18" s="333"/>
      <c r="Q18" s="334"/>
      <c r="R18" s="335"/>
      <c r="S18" s="338"/>
      <c r="T18" s="338"/>
      <c r="U18" s="338"/>
      <c r="V18" s="338"/>
      <c r="W18" s="338"/>
      <c r="X18" s="338"/>
      <c r="Y18" s="338"/>
      <c r="Z18" s="338"/>
      <c r="AA18" s="338"/>
      <c r="AB18" s="338"/>
      <c r="AC18" s="338"/>
      <c r="AD18" s="338"/>
      <c r="AE18" s="339"/>
    </row>
    <row r="19" spans="1:32" ht="24" customHeight="1" x14ac:dyDescent="0.4">
      <c r="A19" s="210"/>
      <c r="B19" s="211"/>
      <c r="C19" s="342"/>
      <c r="D19" s="343"/>
      <c r="E19" s="344"/>
      <c r="F19" s="233"/>
      <c r="G19" s="233"/>
      <c r="H19" s="233"/>
      <c r="I19" s="233"/>
      <c r="J19" s="233"/>
      <c r="K19" s="233"/>
      <c r="L19" s="233"/>
      <c r="M19" s="233"/>
      <c r="N19" s="233"/>
      <c r="O19" s="218"/>
      <c r="P19" s="330" t="s">
        <v>36</v>
      </c>
      <c r="Q19" s="331"/>
      <c r="R19" s="332"/>
      <c r="S19" s="345" t="s">
        <v>22</v>
      </c>
      <c r="T19" s="234" t="s">
        <v>82</v>
      </c>
      <c r="U19" s="231"/>
      <c r="V19" s="106"/>
      <c r="W19" s="106" t="s">
        <v>81</v>
      </c>
      <c r="X19" s="231"/>
      <c r="Y19" s="231"/>
      <c r="Z19" s="17" t="s">
        <v>20</v>
      </c>
      <c r="AA19" s="231"/>
      <c r="AB19" s="231"/>
      <c r="AC19" s="17" t="s">
        <v>21</v>
      </c>
      <c r="AD19" s="17" t="s">
        <v>23</v>
      </c>
      <c r="AE19" s="19"/>
    </row>
    <row r="20" spans="1:32" ht="30.75" customHeight="1" x14ac:dyDescent="0.4">
      <c r="A20" s="210"/>
      <c r="B20" s="211"/>
      <c r="C20" s="244" t="s">
        <v>8</v>
      </c>
      <c r="D20" s="245"/>
      <c r="E20" s="246"/>
      <c r="F20" s="121" t="s">
        <v>53</v>
      </c>
      <c r="G20" s="231"/>
      <c r="H20" s="231"/>
      <c r="I20" s="231" t="s">
        <v>19</v>
      </c>
      <c r="J20" s="231"/>
      <c r="K20" s="231"/>
      <c r="L20" s="231" t="s">
        <v>20</v>
      </c>
      <c r="M20" s="231"/>
      <c r="N20" s="231"/>
      <c r="O20" s="217" t="s">
        <v>21</v>
      </c>
      <c r="P20" s="346"/>
      <c r="Q20" s="347"/>
      <c r="R20" s="348"/>
      <c r="S20" s="220"/>
      <c r="T20" s="294" t="s">
        <v>82</v>
      </c>
      <c r="U20" s="233"/>
      <c r="V20" s="107"/>
      <c r="W20" s="107" t="s">
        <v>81</v>
      </c>
      <c r="X20" s="233"/>
      <c r="Y20" s="233"/>
      <c r="Z20" s="20" t="s">
        <v>20</v>
      </c>
      <c r="AA20" s="233"/>
      <c r="AB20" s="233"/>
      <c r="AC20" s="20" t="s">
        <v>21</v>
      </c>
      <c r="AD20" s="20" t="s">
        <v>24</v>
      </c>
      <c r="AE20" s="22"/>
    </row>
    <row r="21" spans="1:32" ht="30.75" customHeight="1" x14ac:dyDescent="0.4">
      <c r="A21" s="212"/>
      <c r="B21" s="213"/>
      <c r="C21" s="247"/>
      <c r="D21" s="248"/>
      <c r="E21" s="249"/>
      <c r="F21" s="122" t="s">
        <v>54</v>
      </c>
      <c r="G21" s="233"/>
      <c r="H21" s="233"/>
      <c r="I21" s="233"/>
      <c r="J21" s="233"/>
      <c r="K21" s="233"/>
      <c r="L21" s="233"/>
      <c r="M21" s="233"/>
      <c r="N21" s="233"/>
      <c r="O21" s="218"/>
      <c r="P21" s="346"/>
      <c r="Q21" s="347"/>
      <c r="R21" s="348"/>
      <c r="S21" s="219" t="s">
        <v>25</v>
      </c>
      <c r="T21" s="234" t="s">
        <v>82</v>
      </c>
      <c r="U21" s="231"/>
      <c r="V21" s="106"/>
      <c r="W21" s="106" t="s">
        <v>81</v>
      </c>
      <c r="X21" s="231"/>
      <c r="Y21" s="231"/>
      <c r="Z21" s="15" t="s">
        <v>20</v>
      </c>
      <c r="AA21" s="231"/>
      <c r="AB21" s="231"/>
      <c r="AC21" s="15" t="s">
        <v>21</v>
      </c>
      <c r="AD21" s="15" t="s">
        <v>23</v>
      </c>
      <c r="AE21" s="23"/>
    </row>
    <row r="22" spans="1:32" ht="25.5" customHeight="1" x14ac:dyDescent="0.4">
      <c r="A22" s="214" t="s">
        <v>110</v>
      </c>
      <c r="B22" s="215"/>
      <c r="C22" s="215"/>
      <c r="D22" s="215"/>
      <c r="E22" s="216"/>
      <c r="F22" s="349"/>
      <c r="G22" s="349"/>
      <c r="H22" s="349"/>
      <c r="I22" s="349"/>
      <c r="J22" s="349"/>
      <c r="K22" s="349"/>
      <c r="L22" s="349"/>
      <c r="M22" s="349"/>
      <c r="N22" s="349"/>
      <c r="O22" s="350"/>
      <c r="P22" s="346"/>
      <c r="Q22" s="347"/>
      <c r="R22" s="348"/>
      <c r="S22" s="220"/>
      <c r="T22" s="294" t="s">
        <v>82</v>
      </c>
      <c r="U22" s="233"/>
      <c r="V22" s="107"/>
      <c r="W22" s="107" t="s">
        <v>81</v>
      </c>
      <c r="X22" s="233"/>
      <c r="Y22" s="233"/>
      <c r="Z22" s="20" t="s">
        <v>20</v>
      </c>
      <c r="AA22" s="233"/>
      <c r="AB22" s="233"/>
      <c r="AC22" s="20" t="s">
        <v>21</v>
      </c>
      <c r="AD22" s="20" t="s">
        <v>24</v>
      </c>
      <c r="AE22" s="22"/>
    </row>
    <row r="23" spans="1:32" ht="24" customHeight="1" x14ac:dyDescent="0.4">
      <c r="A23" s="298" t="s">
        <v>38</v>
      </c>
      <c r="B23" s="299"/>
      <c r="C23" s="282" t="s">
        <v>4</v>
      </c>
      <c r="D23" s="283"/>
      <c r="E23" s="283"/>
      <c r="F23" s="284"/>
      <c r="G23" s="285"/>
      <c r="H23" s="283"/>
      <c r="I23" s="283"/>
      <c r="J23" s="283"/>
      <c r="K23" s="283"/>
      <c r="L23" s="286"/>
      <c r="M23" s="283"/>
      <c r="N23" s="283"/>
      <c r="O23" s="284"/>
      <c r="P23" s="285" t="s">
        <v>4</v>
      </c>
      <c r="Q23" s="283"/>
      <c r="R23" s="283"/>
      <c r="S23" s="284"/>
      <c r="T23" s="285"/>
      <c r="U23" s="283"/>
      <c r="V23" s="283"/>
      <c r="W23" s="283"/>
      <c r="X23" s="283"/>
      <c r="Y23" s="283"/>
      <c r="Z23" s="283"/>
      <c r="AA23" s="283"/>
      <c r="AB23" s="283"/>
      <c r="AC23" s="283"/>
      <c r="AD23" s="283"/>
      <c r="AE23" s="287"/>
    </row>
    <row r="24" spans="1:32" ht="18.95" customHeight="1" x14ac:dyDescent="0.4">
      <c r="A24" s="300"/>
      <c r="B24" s="301"/>
      <c r="C24" s="308" t="s">
        <v>60</v>
      </c>
      <c r="D24" s="232"/>
      <c r="E24" s="232"/>
      <c r="F24" s="309"/>
      <c r="G24" s="311"/>
      <c r="H24" s="312"/>
      <c r="I24" s="312"/>
      <c r="J24" s="312"/>
      <c r="K24" s="312"/>
      <c r="L24" s="313"/>
      <c r="M24" s="315" t="s">
        <v>66</v>
      </c>
      <c r="N24" s="315"/>
      <c r="O24" s="316"/>
      <c r="P24" s="319" t="s">
        <v>75</v>
      </c>
      <c r="Q24" s="312"/>
      <c r="R24" s="312"/>
      <c r="S24" s="320"/>
      <c r="T24" s="311"/>
      <c r="U24" s="312"/>
      <c r="V24" s="312"/>
      <c r="W24" s="312"/>
      <c r="X24" s="312"/>
      <c r="Y24" s="312"/>
      <c r="Z24" s="312"/>
      <c r="AA24" s="312"/>
      <c r="AB24" s="312"/>
      <c r="AC24" s="312"/>
      <c r="AD24" s="312"/>
      <c r="AE24" s="323"/>
    </row>
    <row r="25" spans="1:32" ht="18.95" customHeight="1" x14ac:dyDescent="0.4">
      <c r="A25" s="300"/>
      <c r="B25" s="301"/>
      <c r="C25" s="310"/>
      <c r="D25" s="233"/>
      <c r="E25" s="233"/>
      <c r="F25" s="218"/>
      <c r="G25" s="294"/>
      <c r="H25" s="233"/>
      <c r="I25" s="233"/>
      <c r="J25" s="233"/>
      <c r="K25" s="233"/>
      <c r="L25" s="314"/>
      <c r="M25" s="317"/>
      <c r="N25" s="317"/>
      <c r="O25" s="318"/>
      <c r="P25" s="294"/>
      <c r="Q25" s="233"/>
      <c r="R25" s="233"/>
      <c r="S25" s="218"/>
      <c r="T25" s="294"/>
      <c r="U25" s="233"/>
      <c r="V25" s="233"/>
      <c r="W25" s="233"/>
      <c r="X25" s="233"/>
      <c r="Y25" s="233"/>
      <c r="Z25" s="233"/>
      <c r="AA25" s="233"/>
      <c r="AB25" s="233"/>
      <c r="AC25" s="233"/>
      <c r="AD25" s="233"/>
      <c r="AE25" s="324"/>
    </row>
    <row r="26" spans="1:32" ht="18.95" customHeight="1" x14ac:dyDescent="0.4">
      <c r="A26" s="300"/>
      <c r="B26" s="301"/>
      <c r="C26" s="240" t="s">
        <v>27</v>
      </c>
      <c r="D26" s="231"/>
      <c r="E26" s="231"/>
      <c r="F26" s="231"/>
      <c r="G26" s="241" t="s">
        <v>37</v>
      </c>
      <c r="H26" s="242"/>
      <c r="I26" s="242"/>
      <c r="J26" s="243"/>
      <c r="K26" s="184" t="s">
        <v>77</v>
      </c>
      <c r="L26" s="184"/>
      <c r="M26" s="184"/>
      <c r="N26" s="234" t="s">
        <v>30</v>
      </c>
      <c r="O26" s="231"/>
      <c r="P26" s="217"/>
      <c r="Q26" s="295" t="s">
        <v>94</v>
      </c>
      <c r="R26" s="231"/>
      <c r="S26" s="231"/>
      <c r="T26" s="231"/>
      <c r="U26" s="231"/>
      <c r="V26" s="217"/>
      <c r="W26" s="296"/>
      <c r="X26" s="288"/>
      <c r="Y26" s="288"/>
      <c r="Z26" s="288"/>
      <c r="AA26" s="288"/>
      <c r="AB26" s="288"/>
      <c r="AC26" s="325"/>
      <c r="AD26" s="92"/>
      <c r="AE26" s="93"/>
    </row>
    <row r="27" spans="1:32" ht="23.25" customHeight="1" x14ac:dyDescent="0.4">
      <c r="A27" s="300"/>
      <c r="B27" s="301"/>
      <c r="C27" s="247" t="s">
        <v>29</v>
      </c>
      <c r="D27" s="248"/>
      <c r="E27" s="248"/>
      <c r="F27" s="248"/>
      <c r="G27" s="24"/>
      <c r="H27" s="25"/>
      <c r="I27" s="25"/>
      <c r="J27" s="26"/>
      <c r="K27" s="24"/>
      <c r="L27" s="25"/>
      <c r="M27" s="26"/>
      <c r="N27" s="294"/>
      <c r="O27" s="233"/>
      <c r="P27" s="218"/>
      <c r="Q27" s="294"/>
      <c r="R27" s="233"/>
      <c r="S27" s="233"/>
      <c r="T27" s="233"/>
      <c r="U27" s="233"/>
      <c r="V27" s="218"/>
      <c r="W27" s="297"/>
      <c r="X27" s="289"/>
      <c r="Y27" s="289"/>
      <c r="Z27" s="289"/>
      <c r="AA27" s="289"/>
      <c r="AB27" s="289"/>
      <c r="AC27" s="360"/>
      <c r="AD27" s="94"/>
      <c r="AE27" s="95"/>
    </row>
    <row r="28" spans="1:32" ht="18.95" customHeight="1" x14ac:dyDescent="0.4">
      <c r="A28" s="300"/>
      <c r="B28" s="301"/>
      <c r="C28" s="240" t="s">
        <v>28</v>
      </c>
      <c r="D28" s="231"/>
      <c r="E28" s="231"/>
      <c r="F28" s="231"/>
      <c r="G28" s="234" t="s">
        <v>31</v>
      </c>
      <c r="H28" s="231"/>
      <c r="I28" s="217"/>
      <c r="J28" s="234" t="s">
        <v>32</v>
      </c>
      <c r="K28" s="231"/>
      <c r="L28" s="231"/>
      <c r="M28" s="231"/>
      <c r="N28" s="231"/>
      <c r="O28" s="217"/>
      <c r="P28" s="321"/>
      <c r="Q28" s="288"/>
      <c r="R28" s="288"/>
      <c r="S28" s="288"/>
      <c r="T28" s="355"/>
      <c r="U28" s="345" t="s">
        <v>5</v>
      </c>
      <c r="V28" s="358"/>
      <c r="W28" s="288"/>
      <c r="X28" s="288"/>
      <c r="Y28" s="288"/>
      <c r="Z28" s="288"/>
      <c r="AA28" s="288"/>
      <c r="AB28" s="288"/>
      <c r="AC28" s="325"/>
      <c r="AD28" s="351"/>
      <c r="AE28" s="352"/>
    </row>
    <row r="29" spans="1:32" ht="18.95" customHeight="1" thickBot="1" x14ac:dyDescent="0.45">
      <c r="A29" s="302"/>
      <c r="B29" s="303"/>
      <c r="C29" s="361"/>
      <c r="D29" s="238"/>
      <c r="E29" s="238"/>
      <c r="F29" s="238"/>
      <c r="G29" s="237"/>
      <c r="H29" s="238"/>
      <c r="I29" s="239"/>
      <c r="J29" s="237"/>
      <c r="K29" s="238"/>
      <c r="L29" s="238"/>
      <c r="M29" s="238"/>
      <c r="N29" s="238"/>
      <c r="O29" s="239"/>
      <c r="P29" s="322"/>
      <c r="Q29" s="304"/>
      <c r="R29" s="304"/>
      <c r="S29" s="304"/>
      <c r="T29" s="356"/>
      <c r="U29" s="357"/>
      <c r="V29" s="359"/>
      <c r="W29" s="304"/>
      <c r="X29" s="304"/>
      <c r="Y29" s="304"/>
      <c r="Z29" s="304"/>
      <c r="AA29" s="304"/>
      <c r="AB29" s="304"/>
      <c r="AC29" s="326"/>
      <c r="AD29" s="353"/>
      <c r="AE29" s="354"/>
    </row>
    <row r="30" spans="1:32" ht="37.5" customHeight="1" thickBot="1" x14ac:dyDescent="0.45"/>
    <row r="31" spans="1:32" ht="117" customHeight="1" x14ac:dyDescent="0.4">
      <c r="A31" s="111" t="s">
        <v>87</v>
      </c>
      <c r="B31" s="305" t="s">
        <v>84</v>
      </c>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7"/>
      <c r="AC31" s="292"/>
      <c r="AD31" s="292"/>
      <c r="AE31" s="293"/>
      <c r="AF31" s="100"/>
    </row>
    <row r="32" spans="1:32" s="102" customFormat="1" ht="276.75" customHeight="1" thickBot="1" x14ac:dyDescent="0.45">
      <c r="A32" s="112" t="s">
        <v>79</v>
      </c>
      <c r="B32" s="250" t="s">
        <v>121</v>
      </c>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2"/>
      <c r="AC32" s="279" t="s">
        <v>78</v>
      </c>
      <c r="AD32" s="280"/>
      <c r="AE32" s="281"/>
      <c r="AF32" s="104"/>
    </row>
    <row r="33" spans="1:32" s="102" customFormat="1" ht="30.75" customHeight="1" thickBot="1" x14ac:dyDescent="0.45">
      <c r="A33" s="101"/>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44"/>
      <c r="AD33" s="44"/>
      <c r="AE33" s="44"/>
      <c r="AF33" s="104"/>
    </row>
    <row r="34" spans="1:32" s="102" customFormat="1" ht="164.25" thickBot="1" x14ac:dyDescent="0.45">
      <c r="A34" s="113" t="s">
        <v>80</v>
      </c>
      <c r="B34" s="221" t="s">
        <v>150</v>
      </c>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3"/>
      <c r="AC34" s="224"/>
      <c r="AD34" s="224"/>
      <c r="AE34" s="225"/>
      <c r="AF34" s="104"/>
    </row>
    <row r="35" spans="1:32" s="102" customFormat="1" ht="18.75" x14ac:dyDescent="0.4">
      <c r="A35" s="108"/>
      <c r="B35" s="10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44"/>
      <c r="AD35" s="44"/>
      <c r="AE35" s="44"/>
      <c r="AF35" s="104"/>
    </row>
    <row r="36" spans="1:32" ht="15" x14ac:dyDescent="0.4">
      <c r="Z36" s="99"/>
      <c r="AE36" s="6" t="s">
        <v>138</v>
      </c>
    </row>
    <row r="37" spans="1:32" s="27" customFormat="1" ht="14.25" customHeight="1" x14ac:dyDescent="0.4">
      <c r="A37" s="3"/>
      <c r="B37" s="3"/>
      <c r="C37" s="3"/>
      <c r="D37" s="3"/>
      <c r="E37" s="3"/>
      <c r="F37" s="3"/>
      <c r="G37" s="3"/>
      <c r="H37" s="3"/>
      <c r="I37" s="3"/>
      <c r="J37" s="3"/>
      <c r="K37" s="3"/>
      <c r="L37" s="3"/>
      <c r="M37" s="3"/>
      <c r="N37" s="3"/>
      <c r="O37" s="3"/>
      <c r="P37" s="3"/>
      <c r="Q37" s="3"/>
      <c r="R37" s="3"/>
      <c r="S37" s="3"/>
      <c r="T37" s="3"/>
      <c r="U37" s="3"/>
      <c r="V37" s="29"/>
      <c r="W37" s="29"/>
      <c r="X37" s="29"/>
      <c r="Y37" s="3"/>
      <c r="Z37" s="3"/>
      <c r="AA37" s="3"/>
      <c r="AB37" s="29"/>
      <c r="AC37" s="29"/>
      <c r="AD37" s="87"/>
      <c r="AE37" s="96" t="s">
        <v>89</v>
      </c>
    </row>
    <row r="38" spans="1:32" ht="33.75" customHeight="1" x14ac:dyDescent="0.4">
      <c r="A38" s="110"/>
      <c r="B38" s="226" t="s">
        <v>59</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105"/>
    </row>
    <row r="39" spans="1:32" s="27" customFormat="1" ht="10.5" customHeight="1" x14ac:dyDescent="0.4">
      <c r="A39" s="227" t="s">
        <v>137</v>
      </c>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row>
    <row r="40" spans="1:32" s="27" customFormat="1" ht="10.5" customHeight="1" x14ac:dyDescent="0.4">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row>
    <row r="41" spans="1:32" s="27" customFormat="1" ht="10.5" customHeight="1" x14ac:dyDescent="0.4">
      <c r="A41" s="22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row>
    <row r="42" spans="1:32" s="27" customFormat="1" ht="15" customHeight="1" thickBot="1" x14ac:dyDescent="0.45">
      <c r="A42" s="128" t="s">
        <v>129</v>
      </c>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row>
    <row r="43" spans="1:32" s="27" customFormat="1" ht="16.350000000000001" customHeight="1" x14ac:dyDescent="0.4">
      <c r="A43" s="171" t="s">
        <v>33</v>
      </c>
      <c r="B43" s="172"/>
      <c r="C43" s="172"/>
      <c r="D43" s="172"/>
      <c r="E43" s="172"/>
      <c r="F43" s="172"/>
      <c r="G43" s="173"/>
      <c r="H43" s="176">
        <v>44896</v>
      </c>
      <c r="I43" s="177"/>
      <c r="J43" s="176">
        <v>44897</v>
      </c>
      <c r="K43" s="177"/>
      <c r="L43" s="290">
        <v>44898</v>
      </c>
      <c r="M43" s="291"/>
      <c r="N43" s="290">
        <v>44899</v>
      </c>
      <c r="O43" s="291"/>
      <c r="P43" s="176">
        <v>44900</v>
      </c>
      <c r="Q43" s="177"/>
      <c r="R43" s="176">
        <v>44901</v>
      </c>
      <c r="S43" s="177"/>
      <c r="T43" s="176">
        <v>44902</v>
      </c>
      <c r="U43" s="177"/>
      <c r="V43" s="176">
        <v>44903</v>
      </c>
      <c r="W43" s="177"/>
      <c r="X43" s="176">
        <v>44904</v>
      </c>
      <c r="Y43" s="177"/>
      <c r="Z43" s="174">
        <v>44905</v>
      </c>
      <c r="AA43" s="175"/>
      <c r="AB43" s="174">
        <v>44906</v>
      </c>
      <c r="AC43" s="175"/>
      <c r="AD43" s="176">
        <v>44907</v>
      </c>
      <c r="AE43" s="193"/>
    </row>
    <row r="44" spans="1:32" s="27" customFormat="1" ht="16.350000000000001" customHeight="1" x14ac:dyDescent="0.4">
      <c r="A44" s="158" t="s">
        <v>34</v>
      </c>
      <c r="B44" s="159"/>
      <c r="C44" s="159"/>
      <c r="D44" s="159"/>
      <c r="E44" s="159"/>
      <c r="F44" s="159"/>
      <c r="G44" s="160"/>
      <c r="H44" s="163"/>
      <c r="I44" s="164"/>
      <c r="J44" s="163"/>
      <c r="K44" s="164"/>
      <c r="L44" s="235"/>
      <c r="M44" s="236"/>
      <c r="N44" s="235"/>
      <c r="O44" s="236"/>
      <c r="P44" s="163"/>
      <c r="Q44" s="164"/>
      <c r="R44" s="163"/>
      <c r="S44" s="164"/>
      <c r="T44" s="163"/>
      <c r="U44" s="164"/>
      <c r="V44" s="163"/>
      <c r="W44" s="164"/>
      <c r="X44" s="163"/>
      <c r="Y44" s="164"/>
      <c r="Z44" s="161"/>
      <c r="AA44" s="162"/>
      <c r="AB44" s="161"/>
      <c r="AC44" s="162"/>
      <c r="AD44" s="163"/>
      <c r="AE44" s="191"/>
    </row>
    <row r="45" spans="1:32" s="27" customFormat="1" ht="16.350000000000001" customHeight="1" x14ac:dyDescent="0.4">
      <c r="A45" s="183" t="s">
        <v>56</v>
      </c>
      <c r="B45" s="184"/>
      <c r="C45" s="184"/>
      <c r="D45" s="184"/>
      <c r="E45" s="184"/>
      <c r="F45" s="184"/>
      <c r="G45" s="185"/>
      <c r="H45" s="163"/>
      <c r="I45" s="164"/>
      <c r="J45" s="163"/>
      <c r="K45" s="164"/>
      <c r="L45" s="235"/>
      <c r="M45" s="236"/>
      <c r="N45" s="235"/>
      <c r="O45" s="236"/>
      <c r="P45" s="163"/>
      <c r="Q45" s="164"/>
      <c r="R45" s="163"/>
      <c r="S45" s="164"/>
      <c r="T45" s="163"/>
      <c r="U45" s="164"/>
      <c r="V45" s="163"/>
      <c r="W45" s="164"/>
      <c r="X45" s="163"/>
      <c r="Y45" s="164"/>
      <c r="Z45" s="161"/>
      <c r="AA45" s="162"/>
      <c r="AB45" s="161"/>
      <c r="AC45" s="162"/>
      <c r="AD45" s="163"/>
      <c r="AE45" s="191"/>
    </row>
    <row r="46" spans="1:32" s="27" customFormat="1" ht="16.350000000000001" customHeight="1" thickBot="1" x14ac:dyDescent="0.45">
      <c r="A46" s="187" t="s">
        <v>35</v>
      </c>
      <c r="B46" s="188"/>
      <c r="C46" s="188"/>
      <c r="D46" s="188"/>
      <c r="E46" s="188"/>
      <c r="F46" s="188"/>
      <c r="G46" s="188"/>
      <c r="H46" s="155" t="str">
        <f t="shared" ref="H46" si="0">IF(OR(H44="○",H44="●"),IF(H45="○","◎","-"),"")</f>
        <v/>
      </c>
      <c r="I46" s="156"/>
      <c r="J46" s="155" t="str">
        <f t="shared" ref="J46" si="1">IF(OR(J44="○",J44="●"),IF(J45="○","◎","-"),"")</f>
        <v/>
      </c>
      <c r="K46" s="156"/>
      <c r="L46" s="391" t="str">
        <f t="shared" ref="L46" si="2">IF(OR(L44="○",L44="●"),IF(L45="○","◎","-"),"")</f>
        <v/>
      </c>
      <c r="M46" s="392"/>
      <c r="N46" s="391" t="str">
        <f t="shared" ref="N46" si="3">IF(OR(N44="○",N44="●"),IF(N45="○","◎","-"),"")</f>
        <v/>
      </c>
      <c r="O46" s="392"/>
      <c r="P46" s="155" t="str">
        <f t="shared" ref="P46" si="4">IF(OR(P44="○",P44="●"),IF(P45="○","◎","-"),"")</f>
        <v/>
      </c>
      <c r="Q46" s="156"/>
      <c r="R46" s="155" t="str">
        <f t="shared" ref="R46" si="5">IF(OR(R44="○",R44="●"),IF(R45="○","◎","-"),"")</f>
        <v/>
      </c>
      <c r="S46" s="156"/>
      <c r="T46" s="155" t="str">
        <f t="shared" ref="T46" si="6">IF(OR(T44="○",T44="●"),IF(T45="○","◎","-"),"")</f>
        <v/>
      </c>
      <c r="U46" s="156"/>
      <c r="V46" s="155" t="str">
        <f t="shared" ref="V46" si="7">IF(OR(V44="○",V44="●"),IF(V45="○","◎","-"),"")</f>
        <v/>
      </c>
      <c r="W46" s="156"/>
      <c r="X46" s="155" t="str">
        <f t="shared" ref="X46" si="8">IF(OR(X44="○",X44="●"),IF(X45="○","◎","-"),"")</f>
        <v/>
      </c>
      <c r="Y46" s="156"/>
      <c r="Z46" s="189" t="str">
        <f t="shared" ref="Z46" si="9">IF(OR(Z44="○",Z44="●"),IF(Z45="○","◎","-"),"")</f>
        <v/>
      </c>
      <c r="AA46" s="190"/>
      <c r="AB46" s="189" t="str">
        <f t="shared" ref="AB46" si="10">IF(OR(AB44="○",AB44="●"),IF(AB45="○","◎","-"),"")</f>
        <v/>
      </c>
      <c r="AC46" s="190"/>
      <c r="AD46" s="155" t="str">
        <f t="shared" ref="AD46" si="11">IF(OR(AD44="○",AD44="●"),IF(AD45="○","◎","-"),"")</f>
        <v/>
      </c>
      <c r="AE46" s="192"/>
    </row>
    <row r="47" spans="1:32" s="27" customFormat="1" ht="3" customHeight="1" thickBot="1" x14ac:dyDescent="0.4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116"/>
      <c r="AC47" s="116"/>
      <c r="AD47" s="116"/>
      <c r="AE47" s="28"/>
    </row>
    <row r="48" spans="1:32" s="27" customFormat="1" ht="16.350000000000001" customHeight="1" x14ac:dyDescent="0.4">
      <c r="A48" s="171" t="s">
        <v>33</v>
      </c>
      <c r="B48" s="172"/>
      <c r="C48" s="172"/>
      <c r="D48" s="172"/>
      <c r="E48" s="172"/>
      <c r="F48" s="172"/>
      <c r="G48" s="173"/>
      <c r="H48" s="176">
        <v>44908</v>
      </c>
      <c r="I48" s="177"/>
      <c r="J48" s="176">
        <v>44909</v>
      </c>
      <c r="K48" s="177"/>
      <c r="L48" s="176">
        <v>44910</v>
      </c>
      <c r="M48" s="177"/>
      <c r="N48" s="176">
        <v>44911</v>
      </c>
      <c r="O48" s="177"/>
      <c r="P48" s="174">
        <v>44912</v>
      </c>
      <c r="Q48" s="175"/>
      <c r="R48" s="174">
        <v>44913</v>
      </c>
      <c r="S48" s="175"/>
      <c r="T48" s="176">
        <v>44914</v>
      </c>
      <c r="U48" s="177"/>
      <c r="V48" s="176">
        <v>44915</v>
      </c>
      <c r="W48" s="177"/>
      <c r="X48" s="176">
        <v>44916</v>
      </c>
      <c r="Y48" s="177"/>
      <c r="Z48" s="176">
        <v>44917</v>
      </c>
      <c r="AA48" s="177"/>
      <c r="AB48" s="176">
        <v>44918</v>
      </c>
      <c r="AC48" s="177"/>
      <c r="AD48" s="174">
        <v>44919</v>
      </c>
      <c r="AE48" s="196"/>
    </row>
    <row r="49" spans="1:50" s="27" customFormat="1" ht="16.350000000000001" customHeight="1" x14ac:dyDescent="0.4">
      <c r="A49" s="158" t="s">
        <v>34</v>
      </c>
      <c r="B49" s="159"/>
      <c r="C49" s="159"/>
      <c r="D49" s="159"/>
      <c r="E49" s="159"/>
      <c r="F49" s="159"/>
      <c r="G49" s="160"/>
      <c r="H49" s="163"/>
      <c r="I49" s="164"/>
      <c r="J49" s="163"/>
      <c r="K49" s="164"/>
      <c r="L49" s="163"/>
      <c r="M49" s="164"/>
      <c r="N49" s="163"/>
      <c r="O49" s="164"/>
      <c r="P49" s="161"/>
      <c r="Q49" s="162"/>
      <c r="R49" s="161"/>
      <c r="S49" s="162"/>
      <c r="T49" s="163"/>
      <c r="U49" s="164"/>
      <c r="V49" s="163"/>
      <c r="W49" s="164"/>
      <c r="X49" s="163"/>
      <c r="Y49" s="164"/>
      <c r="Z49" s="163"/>
      <c r="AA49" s="164"/>
      <c r="AB49" s="163"/>
      <c r="AC49" s="164"/>
      <c r="AD49" s="161"/>
      <c r="AE49" s="194"/>
    </row>
    <row r="50" spans="1:50" s="27" customFormat="1" ht="16.350000000000001" customHeight="1" x14ac:dyDescent="0.4">
      <c r="A50" s="183" t="s">
        <v>56</v>
      </c>
      <c r="B50" s="184"/>
      <c r="C50" s="184"/>
      <c r="D50" s="184"/>
      <c r="E50" s="184"/>
      <c r="F50" s="184"/>
      <c r="G50" s="185"/>
      <c r="H50" s="163"/>
      <c r="I50" s="164"/>
      <c r="J50" s="163"/>
      <c r="K50" s="164"/>
      <c r="L50" s="163"/>
      <c r="M50" s="164"/>
      <c r="N50" s="163"/>
      <c r="O50" s="164"/>
      <c r="P50" s="161"/>
      <c r="Q50" s="162"/>
      <c r="R50" s="161"/>
      <c r="S50" s="162"/>
      <c r="T50" s="163"/>
      <c r="U50" s="164"/>
      <c r="V50" s="163"/>
      <c r="W50" s="164"/>
      <c r="X50" s="163"/>
      <c r="Y50" s="164"/>
      <c r="Z50" s="163"/>
      <c r="AA50" s="164"/>
      <c r="AB50" s="163"/>
      <c r="AC50" s="164"/>
      <c r="AD50" s="161"/>
      <c r="AE50" s="194"/>
    </row>
    <row r="51" spans="1:50" s="27" customFormat="1" ht="16.350000000000001" customHeight="1" thickBot="1" x14ac:dyDescent="0.45">
      <c r="A51" s="187" t="s">
        <v>35</v>
      </c>
      <c r="B51" s="188"/>
      <c r="C51" s="188"/>
      <c r="D51" s="188"/>
      <c r="E51" s="188"/>
      <c r="F51" s="188"/>
      <c r="G51" s="188"/>
      <c r="H51" s="155" t="str">
        <f t="shared" ref="H51" si="12">IF(OR(H49="○",H49="●"),IF(H50="○","◎","-"),"")</f>
        <v/>
      </c>
      <c r="I51" s="156"/>
      <c r="J51" s="155" t="str">
        <f t="shared" ref="J51" si="13">IF(OR(J49="○",J49="●"),IF(J50="○","◎","-"),"")</f>
        <v/>
      </c>
      <c r="K51" s="156"/>
      <c r="L51" s="155" t="str">
        <f t="shared" ref="L51" si="14">IF(OR(L49="○",L49="●"),IF(L50="○","◎","-"),"")</f>
        <v/>
      </c>
      <c r="M51" s="156"/>
      <c r="N51" s="155" t="str">
        <f t="shared" ref="N51" si="15">IF(OR(N49="○",N49="●"),IF(N50="○","◎","-"),"")</f>
        <v/>
      </c>
      <c r="O51" s="156"/>
      <c r="P51" s="189" t="str">
        <f t="shared" ref="P51" si="16">IF(OR(P49="○",P49="●"),IF(P50="○","◎","-"),"")</f>
        <v/>
      </c>
      <c r="Q51" s="190"/>
      <c r="R51" s="189" t="str">
        <f t="shared" ref="R51" si="17">IF(OR(R49="○",R49="●"),IF(R50="○","◎","-"),"")</f>
        <v/>
      </c>
      <c r="S51" s="190"/>
      <c r="T51" s="155" t="str">
        <f t="shared" ref="T51" si="18">IF(OR(T49="○",T49="●"),IF(T50="○","◎","-"),"")</f>
        <v/>
      </c>
      <c r="U51" s="156"/>
      <c r="V51" s="155" t="str">
        <f t="shared" ref="V51" si="19">IF(OR(V49="○",V49="●"),IF(V50="○","◎","-"),"")</f>
        <v/>
      </c>
      <c r="W51" s="156"/>
      <c r="X51" s="155" t="str">
        <f t="shared" ref="X51" si="20">IF(OR(X49="○",X49="●"),IF(X50="○","◎","-"),"")</f>
        <v/>
      </c>
      <c r="Y51" s="156"/>
      <c r="Z51" s="155" t="str">
        <f t="shared" ref="Z51" si="21">IF(OR(Z49="○",Z49="●"),IF(Z50="○","◎","-"),"")</f>
        <v/>
      </c>
      <c r="AA51" s="156"/>
      <c r="AB51" s="155" t="str">
        <f t="shared" ref="AB51" si="22">IF(OR(AB49="○",AB49="●"),IF(AB50="○","◎","-"),"")</f>
        <v/>
      </c>
      <c r="AC51" s="156"/>
      <c r="AD51" s="189" t="str">
        <f t="shared" ref="AD51" si="23">IF(OR(AD49="○",AD49="●"),IF(AD50="○","◎","-"),"")</f>
        <v/>
      </c>
      <c r="AE51" s="195"/>
    </row>
    <row r="52" spans="1:50" s="27" customFormat="1" ht="3" customHeight="1" thickBot="1" x14ac:dyDescent="0.4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130"/>
      <c r="AB52" s="116"/>
      <c r="AC52" s="28"/>
      <c r="AD52" s="116"/>
      <c r="AE52" s="28"/>
    </row>
    <row r="53" spans="1:50" s="27" customFormat="1" ht="16.350000000000001" customHeight="1" thickTop="1" thickBot="1" x14ac:dyDescent="0.45">
      <c r="A53" s="171" t="s">
        <v>33</v>
      </c>
      <c r="B53" s="172"/>
      <c r="C53" s="172"/>
      <c r="D53" s="172"/>
      <c r="E53" s="172"/>
      <c r="F53" s="172"/>
      <c r="G53" s="173"/>
      <c r="H53" s="174">
        <v>44920</v>
      </c>
      <c r="I53" s="175"/>
      <c r="J53" s="176">
        <v>44921</v>
      </c>
      <c r="K53" s="177"/>
      <c r="L53" s="176">
        <v>44922</v>
      </c>
      <c r="M53" s="177"/>
      <c r="N53" s="176">
        <v>44923</v>
      </c>
      <c r="O53" s="177"/>
      <c r="P53" s="176">
        <v>44924</v>
      </c>
      <c r="Q53" s="177"/>
      <c r="R53" s="176">
        <v>44925</v>
      </c>
      <c r="S53" s="177"/>
      <c r="T53" s="174">
        <v>44926</v>
      </c>
      <c r="U53" s="175"/>
      <c r="V53" s="178" t="s">
        <v>133</v>
      </c>
      <c r="W53" s="179"/>
      <c r="X53" s="179"/>
      <c r="Y53" s="180"/>
      <c r="Z53" s="28"/>
      <c r="AA53" s="28"/>
      <c r="AB53" s="28"/>
      <c r="AC53" s="28"/>
      <c r="AD53" s="116"/>
      <c r="AE53" s="116"/>
    </row>
    <row r="54" spans="1:50" s="27" customFormat="1" ht="16.350000000000001" customHeight="1" thickTop="1" x14ac:dyDescent="0.4">
      <c r="A54" s="158" t="s">
        <v>34</v>
      </c>
      <c r="B54" s="159"/>
      <c r="C54" s="159"/>
      <c r="D54" s="159"/>
      <c r="E54" s="159"/>
      <c r="F54" s="159"/>
      <c r="G54" s="160"/>
      <c r="H54" s="161"/>
      <c r="I54" s="162"/>
      <c r="J54" s="163"/>
      <c r="K54" s="164"/>
      <c r="L54" s="163"/>
      <c r="M54" s="164"/>
      <c r="N54" s="163"/>
      <c r="O54" s="164"/>
      <c r="P54" s="163"/>
      <c r="Q54" s="164"/>
      <c r="R54" s="163"/>
      <c r="S54" s="164"/>
      <c r="T54" s="393"/>
      <c r="U54" s="394"/>
      <c r="V54" s="167">
        <f>COUNTIF(H46:AE46,"◎")+COUNTIF(H51:AE51,"◎")+COUNTIF(H56:U56,"◎")</f>
        <v>0</v>
      </c>
      <c r="W54" s="168"/>
      <c r="X54" s="168"/>
      <c r="Y54" s="181" t="s">
        <v>21</v>
      </c>
      <c r="Z54" s="28"/>
      <c r="AA54" s="28"/>
      <c r="AB54" s="28"/>
      <c r="AC54" s="28"/>
      <c r="AD54" s="116"/>
      <c r="AE54" s="116"/>
    </row>
    <row r="55" spans="1:50" s="27" customFormat="1" ht="16.350000000000001" customHeight="1" x14ac:dyDescent="0.4">
      <c r="A55" s="183" t="s">
        <v>56</v>
      </c>
      <c r="B55" s="184"/>
      <c r="C55" s="184"/>
      <c r="D55" s="184"/>
      <c r="E55" s="184"/>
      <c r="F55" s="184"/>
      <c r="G55" s="185"/>
      <c r="H55" s="161"/>
      <c r="I55" s="162"/>
      <c r="J55" s="163"/>
      <c r="K55" s="164"/>
      <c r="L55" s="163"/>
      <c r="M55" s="164"/>
      <c r="N55" s="163"/>
      <c r="O55" s="164"/>
      <c r="P55" s="163"/>
      <c r="Q55" s="164"/>
      <c r="R55" s="163"/>
      <c r="S55" s="164"/>
      <c r="T55" s="161"/>
      <c r="U55" s="401"/>
      <c r="V55" s="167"/>
      <c r="W55" s="168"/>
      <c r="X55" s="168"/>
      <c r="Y55" s="181"/>
      <c r="Z55" s="131" t="s">
        <v>76</v>
      </c>
      <c r="AA55" s="28"/>
      <c r="AB55" s="28"/>
      <c r="AC55" s="28"/>
      <c r="AD55" s="116"/>
      <c r="AE55" s="116"/>
    </row>
    <row r="56" spans="1:50" s="27" customFormat="1" ht="16.350000000000001" customHeight="1" thickBot="1" x14ac:dyDescent="0.45">
      <c r="A56" s="187" t="s">
        <v>35</v>
      </c>
      <c r="B56" s="188"/>
      <c r="C56" s="188"/>
      <c r="D56" s="188"/>
      <c r="E56" s="188"/>
      <c r="F56" s="188"/>
      <c r="G56" s="188"/>
      <c r="H56" s="189" t="str">
        <f t="shared" ref="H56" si="24">IF(OR(H54="○",H54="●"),IF(H55="○","◎","-"),"")</f>
        <v/>
      </c>
      <c r="I56" s="190"/>
      <c r="J56" s="155" t="str">
        <f t="shared" ref="J56" si="25">IF(OR(J54="○",J54="●"),IF(J55="○","◎","-"),"")</f>
        <v/>
      </c>
      <c r="K56" s="156"/>
      <c r="L56" s="155" t="str">
        <f t="shared" ref="L56" si="26">IF(OR(L54="○",L54="●"),IF(L55="○","◎","-"),"")</f>
        <v/>
      </c>
      <c r="M56" s="156"/>
      <c r="N56" s="155" t="str">
        <f t="shared" ref="N56" si="27">IF(OR(N54="○",N54="●"),IF(N55="○","◎","-"),"")</f>
        <v/>
      </c>
      <c r="O56" s="156"/>
      <c r="P56" s="155" t="str">
        <f t="shared" ref="P56" si="28">IF(OR(P54="○",P54="●"),IF(P55="○","◎","-"),"")</f>
        <v/>
      </c>
      <c r="Q56" s="156"/>
      <c r="R56" s="155" t="str">
        <f t="shared" ref="R56" si="29">IF(OR(R54="○",R54="●"),IF(R55="○","◎","-"),"")</f>
        <v/>
      </c>
      <c r="S56" s="156"/>
      <c r="T56" s="189" t="str">
        <f t="shared" ref="T56" si="30">IF(OR(T54="○",T54="●"),IF(T55="○","◎","-"),"")</f>
        <v/>
      </c>
      <c r="U56" s="402"/>
      <c r="V56" s="169"/>
      <c r="W56" s="170"/>
      <c r="X56" s="170"/>
      <c r="Y56" s="182"/>
      <c r="Z56" s="28"/>
      <c r="AA56" s="28"/>
      <c r="AB56" s="28"/>
      <c r="AC56" s="28"/>
      <c r="AD56" s="116"/>
      <c r="AE56" s="116"/>
    </row>
    <row r="57" spans="1:50" s="27" customFormat="1" ht="3" customHeight="1" x14ac:dyDescent="0.4">
      <c r="A57" s="28"/>
      <c r="B57" s="28"/>
      <c r="C57" s="28"/>
      <c r="D57" s="28"/>
      <c r="E57" s="28"/>
      <c r="F57" s="28"/>
      <c r="G57" s="28"/>
      <c r="H57" s="28"/>
      <c r="I57" s="28"/>
      <c r="J57" s="28"/>
      <c r="K57" s="28"/>
      <c r="L57" s="28"/>
      <c r="M57" s="28"/>
      <c r="N57" s="28"/>
      <c r="O57" s="28"/>
      <c r="P57" s="28"/>
      <c r="Q57" s="28"/>
      <c r="R57" s="28"/>
      <c r="S57" s="28"/>
      <c r="T57" s="28"/>
      <c r="U57" s="28"/>
      <c r="V57" s="116"/>
      <c r="W57" s="116"/>
      <c r="X57" s="116"/>
      <c r="Y57" s="28"/>
      <c r="Z57" s="28"/>
      <c r="AA57" s="28"/>
      <c r="AB57" s="28"/>
      <c r="AC57" s="28"/>
      <c r="AD57" s="116"/>
      <c r="AE57" s="116"/>
    </row>
    <row r="58" spans="1:50" s="27" customFormat="1" ht="15" customHeight="1" thickBot="1" x14ac:dyDescent="0.2">
      <c r="A58" s="132" t="s">
        <v>130</v>
      </c>
      <c r="B58" s="133"/>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X58" s="134"/>
    </row>
    <row r="59" spans="1:50" s="27" customFormat="1" ht="16.350000000000001" customHeight="1" x14ac:dyDescent="0.4">
      <c r="A59" s="171" t="s">
        <v>33</v>
      </c>
      <c r="B59" s="172"/>
      <c r="C59" s="172"/>
      <c r="D59" s="172"/>
      <c r="E59" s="172"/>
      <c r="F59" s="172"/>
      <c r="G59" s="173"/>
      <c r="H59" s="174">
        <v>44927</v>
      </c>
      <c r="I59" s="175"/>
      <c r="J59" s="174">
        <v>44928</v>
      </c>
      <c r="K59" s="175"/>
      <c r="L59" s="176">
        <v>44929</v>
      </c>
      <c r="M59" s="177"/>
      <c r="N59" s="176">
        <v>44930</v>
      </c>
      <c r="O59" s="177"/>
      <c r="P59" s="176">
        <v>44931</v>
      </c>
      <c r="Q59" s="177"/>
      <c r="R59" s="176">
        <v>44932</v>
      </c>
      <c r="S59" s="177"/>
      <c r="T59" s="174">
        <v>44933</v>
      </c>
      <c r="U59" s="175"/>
      <c r="V59" s="174">
        <v>44934</v>
      </c>
      <c r="W59" s="175"/>
      <c r="X59" s="174">
        <v>44935</v>
      </c>
      <c r="Y59" s="175"/>
      <c r="Z59" s="176">
        <v>44936</v>
      </c>
      <c r="AA59" s="177"/>
      <c r="AB59" s="176">
        <v>44937</v>
      </c>
      <c r="AC59" s="177"/>
      <c r="AD59" s="176">
        <v>44938</v>
      </c>
      <c r="AE59" s="193"/>
    </row>
    <row r="60" spans="1:50" s="27" customFormat="1" ht="16.350000000000001" customHeight="1" x14ac:dyDescent="0.4">
      <c r="A60" s="158" t="s">
        <v>34</v>
      </c>
      <c r="B60" s="159"/>
      <c r="C60" s="159"/>
      <c r="D60" s="159"/>
      <c r="E60" s="159"/>
      <c r="F60" s="159"/>
      <c r="G60" s="160"/>
      <c r="H60" s="161"/>
      <c r="I60" s="162"/>
      <c r="J60" s="161"/>
      <c r="K60" s="162"/>
      <c r="L60" s="163"/>
      <c r="M60" s="164"/>
      <c r="N60" s="163"/>
      <c r="O60" s="164"/>
      <c r="P60" s="163"/>
      <c r="Q60" s="164"/>
      <c r="R60" s="163"/>
      <c r="S60" s="164"/>
      <c r="T60" s="161"/>
      <c r="U60" s="162"/>
      <c r="V60" s="161"/>
      <c r="W60" s="162"/>
      <c r="X60" s="161"/>
      <c r="Y60" s="162"/>
      <c r="Z60" s="163"/>
      <c r="AA60" s="164"/>
      <c r="AB60" s="163"/>
      <c r="AC60" s="164"/>
      <c r="AD60" s="163"/>
      <c r="AE60" s="191"/>
    </row>
    <row r="61" spans="1:50" s="27" customFormat="1" ht="16.350000000000001" customHeight="1" x14ac:dyDescent="0.4">
      <c r="A61" s="183" t="s">
        <v>56</v>
      </c>
      <c r="B61" s="184"/>
      <c r="C61" s="184"/>
      <c r="D61" s="184"/>
      <c r="E61" s="184"/>
      <c r="F61" s="184"/>
      <c r="G61" s="185"/>
      <c r="H61" s="161"/>
      <c r="I61" s="162"/>
      <c r="J61" s="161"/>
      <c r="K61" s="162"/>
      <c r="L61" s="163"/>
      <c r="M61" s="164"/>
      <c r="N61" s="163"/>
      <c r="O61" s="164"/>
      <c r="P61" s="163"/>
      <c r="Q61" s="164"/>
      <c r="R61" s="163"/>
      <c r="S61" s="164"/>
      <c r="T61" s="161"/>
      <c r="U61" s="162"/>
      <c r="V61" s="161"/>
      <c r="W61" s="162"/>
      <c r="X61" s="161"/>
      <c r="Y61" s="162"/>
      <c r="Z61" s="163"/>
      <c r="AA61" s="164"/>
      <c r="AB61" s="163"/>
      <c r="AC61" s="164"/>
      <c r="AD61" s="163"/>
      <c r="AE61" s="191"/>
    </row>
    <row r="62" spans="1:50" s="27" customFormat="1" ht="16.350000000000001" customHeight="1" thickBot="1" x14ac:dyDescent="0.45">
      <c r="A62" s="187" t="s">
        <v>35</v>
      </c>
      <c r="B62" s="188"/>
      <c r="C62" s="188"/>
      <c r="D62" s="188"/>
      <c r="E62" s="188"/>
      <c r="F62" s="188"/>
      <c r="G62" s="188"/>
      <c r="H62" s="189" t="str">
        <f t="shared" ref="H62" si="31">IF(OR(H60="○",H60="●"),IF(H61="○","◎","-"),"")</f>
        <v/>
      </c>
      <c r="I62" s="190"/>
      <c r="J62" s="189" t="str">
        <f t="shared" ref="J62" si="32">IF(OR(J60="○",J60="●"),IF(J61="○","◎","-"),"")</f>
        <v/>
      </c>
      <c r="K62" s="190"/>
      <c r="L62" s="155" t="str">
        <f t="shared" ref="L62" si="33">IF(OR(L60="○",L60="●"),IF(L61="○","◎","-"),"")</f>
        <v/>
      </c>
      <c r="M62" s="156"/>
      <c r="N62" s="155" t="str">
        <f t="shared" ref="N62" si="34">IF(OR(N60="○",N60="●"),IF(N61="○","◎","-"),"")</f>
        <v/>
      </c>
      <c r="O62" s="156"/>
      <c r="P62" s="155" t="str">
        <f t="shared" ref="P62" si="35">IF(OR(P60="○",P60="●"),IF(P61="○","◎","-"),"")</f>
        <v/>
      </c>
      <c r="Q62" s="156"/>
      <c r="R62" s="155" t="str">
        <f t="shared" ref="R62" si="36">IF(OR(R60="○",R60="●"),IF(R61="○","◎","-"),"")</f>
        <v/>
      </c>
      <c r="S62" s="156"/>
      <c r="T62" s="189" t="str">
        <f t="shared" ref="T62" si="37">IF(OR(T60="○",T60="●"),IF(T61="○","◎","-"),"")</f>
        <v/>
      </c>
      <c r="U62" s="190"/>
      <c r="V62" s="189" t="str">
        <f t="shared" ref="V62" si="38">IF(OR(V60="○",V60="●"),IF(V61="○","◎","-"),"")</f>
        <v/>
      </c>
      <c r="W62" s="190"/>
      <c r="X62" s="189" t="str">
        <f t="shared" ref="X62" si="39">IF(OR(X60="○",X60="●"),IF(X61="○","◎","-"),"")</f>
        <v/>
      </c>
      <c r="Y62" s="190"/>
      <c r="Z62" s="155" t="str">
        <f t="shared" ref="Z62" si="40">IF(OR(Z60="○",Z60="●"),IF(Z61="○","◎","-"),"")</f>
        <v/>
      </c>
      <c r="AA62" s="156"/>
      <c r="AB62" s="155" t="str">
        <f t="shared" ref="AB62" si="41">IF(OR(AB60="○",AB60="●"),IF(AB61="○","◎","-"),"")</f>
        <v/>
      </c>
      <c r="AC62" s="156"/>
      <c r="AD62" s="155" t="str">
        <f t="shared" ref="AD62" si="42">IF(OR(AD60="○",AD60="●"),IF(AD61="○","◎","-"),"")</f>
        <v/>
      </c>
      <c r="AE62" s="192"/>
    </row>
    <row r="63" spans="1:50" s="27" customFormat="1" ht="3" customHeight="1" thickBot="1" x14ac:dyDescent="0.45">
      <c r="A63" s="28"/>
      <c r="B63" s="28"/>
      <c r="C63" s="28"/>
      <c r="D63" s="28"/>
      <c r="E63" s="28"/>
      <c r="F63" s="28"/>
      <c r="G63" s="28"/>
      <c r="H63" s="28"/>
      <c r="I63" s="28"/>
      <c r="J63" s="28"/>
      <c r="K63" s="28"/>
      <c r="L63" s="28"/>
      <c r="M63" s="28"/>
      <c r="N63" s="28"/>
      <c r="O63" s="28"/>
      <c r="P63" s="28"/>
      <c r="Q63" s="28"/>
      <c r="R63" s="28"/>
      <c r="S63" s="28"/>
      <c r="T63" s="28"/>
      <c r="U63" s="28"/>
      <c r="V63" s="116"/>
      <c r="W63" s="116"/>
      <c r="X63" s="116"/>
      <c r="Y63" s="28"/>
      <c r="Z63" s="28"/>
      <c r="AA63" s="28"/>
      <c r="AB63" s="28"/>
      <c r="AC63" s="28"/>
      <c r="AD63" s="116"/>
      <c r="AE63" s="116"/>
    </row>
    <row r="64" spans="1:50" s="27" customFormat="1" ht="16.350000000000001" customHeight="1" x14ac:dyDescent="0.4">
      <c r="A64" s="171" t="s">
        <v>33</v>
      </c>
      <c r="B64" s="172"/>
      <c r="C64" s="172"/>
      <c r="D64" s="172"/>
      <c r="E64" s="172"/>
      <c r="F64" s="172"/>
      <c r="G64" s="173"/>
      <c r="H64" s="176">
        <v>44939</v>
      </c>
      <c r="I64" s="177"/>
      <c r="J64" s="174">
        <v>44940</v>
      </c>
      <c r="K64" s="175"/>
      <c r="L64" s="174">
        <v>44941</v>
      </c>
      <c r="M64" s="175"/>
      <c r="N64" s="176">
        <v>44942</v>
      </c>
      <c r="O64" s="177"/>
      <c r="P64" s="176">
        <v>44943</v>
      </c>
      <c r="Q64" s="177"/>
      <c r="R64" s="176">
        <v>44944</v>
      </c>
      <c r="S64" s="177"/>
      <c r="T64" s="176">
        <v>44945</v>
      </c>
      <c r="U64" s="177"/>
      <c r="V64" s="176">
        <v>44946</v>
      </c>
      <c r="W64" s="177"/>
      <c r="X64" s="174">
        <v>44947</v>
      </c>
      <c r="Y64" s="175"/>
      <c r="Z64" s="174">
        <v>44948</v>
      </c>
      <c r="AA64" s="175"/>
      <c r="AB64" s="176">
        <v>44949</v>
      </c>
      <c r="AC64" s="177"/>
      <c r="AD64" s="176">
        <v>44950</v>
      </c>
      <c r="AE64" s="193"/>
    </row>
    <row r="65" spans="1:39" s="27" customFormat="1" ht="16.350000000000001" customHeight="1" x14ac:dyDescent="0.4">
      <c r="A65" s="158" t="s">
        <v>34</v>
      </c>
      <c r="B65" s="159"/>
      <c r="C65" s="159"/>
      <c r="D65" s="159"/>
      <c r="E65" s="159"/>
      <c r="F65" s="159"/>
      <c r="G65" s="160"/>
      <c r="H65" s="163"/>
      <c r="I65" s="164"/>
      <c r="J65" s="161"/>
      <c r="K65" s="162"/>
      <c r="L65" s="161"/>
      <c r="M65" s="162"/>
      <c r="N65" s="163"/>
      <c r="O65" s="164"/>
      <c r="P65" s="163"/>
      <c r="Q65" s="164"/>
      <c r="R65" s="163"/>
      <c r="S65" s="164"/>
      <c r="T65" s="163"/>
      <c r="U65" s="164"/>
      <c r="V65" s="163"/>
      <c r="W65" s="164"/>
      <c r="X65" s="161"/>
      <c r="Y65" s="162"/>
      <c r="Z65" s="161"/>
      <c r="AA65" s="162"/>
      <c r="AB65" s="163"/>
      <c r="AC65" s="164"/>
      <c r="AD65" s="163"/>
      <c r="AE65" s="191"/>
      <c r="AM65" s="134"/>
    </row>
    <row r="66" spans="1:39" s="27" customFormat="1" ht="16.350000000000001" customHeight="1" x14ac:dyDescent="0.4">
      <c r="A66" s="183" t="s">
        <v>56</v>
      </c>
      <c r="B66" s="184"/>
      <c r="C66" s="184"/>
      <c r="D66" s="184"/>
      <c r="E66" s="184"/>
      <c r="F66" s="184"/>
      <c r="G66" s="185"/>
      <c r="H66" s="163"/>
      <c r="I66" s="164"/>
      <c r="J66" s="161"/>
      <c r="K66" s="162"/>
      <c r="L66" s="161"/>
      <c r="M66" s="162"/>
      <c r="N66" s="163"/>
      <c r="O66" s="164"/>
      <c r="P66" s="163"/>
      <c r="Q66" s="164"/>
      <c r="R66" s="163"/>
      <c r="S66" s="164"/>
      <c r="T66" s="163"/>
      <c r="U66" s="164"/>
      <c r="V66" s="163"/>
      <c r="W66" s="164"/>
      <c r="X66" s="161"/>
      <c r="Y66" s="162"/>
      <c r="Z66" s="161"/>
      <c r="AA66" s="162"/>
      <c r="AB66" s="163"/>
      <c r="AC66" s="164"/>
      <c r="AD66" s="163"/>
      <c r="AE66" s="191"/>
    </row>
    <row r="67" spans="1:39" s="27" customFormat="1" ht="16.350000000000001" customHeight="1" thickBot="1" x14ac:dyDescent="0.45">
      <c r="A67" s="187" t="s">
        <v>35</v>
      </c>
      <c r="B67" s="188"/>
      <c r="C67" s="188"/>
      <c r="D67" s="188"/>
      <c r="E67" s="188"/>
      <c r="F67" s="188"/>
      <c r="G67" s="188"/>
      <c r="H67" s="155" t="str">
        <f t="shared" ref="H67" si="43">IF(OR(H65="○",H65="●"),IF(H66="○","◎","-"),"")</f>
        <v/>
      </c>
      <c r="I67" s="156"/>
      <c r="J67" s="189" t="str">
        <f t="shared" ref="J67:L67" si="44">IF(OR(J65="○",J65="●"),IF(J66="○","◎","-"),"")</f>
        <v/>
      </c>
      <c r="K67" s="190"/>
      <c r="L67" s="189" t="str">
        <f t="shared" si="44"/>
        <v/>
      </c>
      <c r="M67" s="190"/>
      <c r="N67" s="155" t="str">
        <f t="shared" ref="N67" si="45">IF(OR(N65="○",N65="●"),IF(N66="○","◎","-"),"")</f>
        <v/>
      </c>
      <c r="O67" s="156"/>
      <c r="P67" s="155" t="str">
        <f t="shared" ref="P67" si="46">IF(OR(P65="○",P65="●"),IF(P66="○","◎","-"),"")</f>
        <v/>
      </c>
      <c r="Q67" s="156"/>
      <c r="R67" s="155" t="str">
        <f t="shared" ref="R67" si="47">IF(OR(R65="○",R65="●"),IF(R66="○","◎","-"),"")</f>
        <v/>
      </c>
      <c r="S67" s="156"/>
      <c r="T67" s="155" t="str">
        <f t="shared" ref="T67" si="48">IF(OR(T65="○",T65="●"),IF(T66="○","◎","-"),"")</f>
        <v/>
      </c>
      <c r="U67" s="156"/>
      <c r="V67" s="155" t="str">
        <f t="shared" ref="V67" si="49">IF(OR(V65="○",V65="●"),IF(V66="○","◎","-"),"")</f>
        <v/>
      </c>
      <c r="W67" s="156"/>
      <c r="X67" s="189" t="str">
        <f t="shared" ref="X67" si="50">IF(OR(X65="○",X65="●"),IF(X66="○","◎","-"),"")</f>
        <v/>
      </c>
      <c r="Y67" s="190"/>
      <c r="Z67" s="189" t="str">
        <f t="shared" ref="Z67" si="51">IF(OR(Z65="○",Z65="●"),IF(Z66="○","◎","-"),"")</f>
        <v/>
      </c>
      <c r="AA67" s="190"/>
      <c r="AB67" s="155" t="str">
        <f t="shared" ref="AB67" si="52">IF(OR(AB65="○",AB65="●"),IF(AB66="○","◎","-"),"")</f>
        <v/>
      </c>
      <c r="AC67" s="156"/>
      <c r="AD67" s="155" t="str">
        <f t="shared" ref="AD67" si="53">IF(OR(AD65="○",AD65="●"),IF(AD66="○","◎","-"),"")</f>
        <v/>
      </c>
      <c r="AE67" s="192"/>
    </row>
    <row r="68" spans="1:39" s="27" customFormat="1" ht="3" customHeight="1" thickBot="1" x14ac:dyDescent="0.45">
      <c r="A68" s="28"/>
      <c r="B68" s="28"/>
      <c r="C68" s="28"/>
      <c r="D68" s="28"/>
      <c r="E68" s="28"/>
      <c r="F68" s="28"/>
      <c r="G68" s="28"/>
      <c r="H68" s="28"/>
      <c r="I68" s="28"/>
      <c r="J68" s="28"/>
      <c r="K68" s="28"/>
      <c r="L68" s="28"/>
      <c r="M68" s="28"/>
      <c r="N68" s="28"/>
      <c r="O68" s="28"/>
      <c r="P68" s="28"/>
      <c r="Q68" s="28"/>
      <c r="R68" s="28"/>
      <c r="S68" s="28"/>
      <c r="T68" s="28"/>
      <c r="U68" s="28"/>
      <c r="V68" s="116"/>
      <c r="W68" s="116"/>
      <c r="X68" s="116"/>
      <c r="Y68" s="28"/>
      <c r="Z68" s="28"/>
      <c r="AA68" s="28"/>
      <c r="AB68" s="28"/>
      <c r="AC68" s="28"/>
      <c r="AD68" s="116"/>
      <c r="AE68" s="116"/>
    </row>
    <row r="69" spans="1:39" s="27" customFormat="1" ht="16.350000000000001" customHeight="1" thickTop="1" thickBot="1" x14ac:dyDescent="0.45">
      <c r="A69" s="171" t="s">
        <v>33</v>
      </c>
      <c r="B69" s="172"/>
      <c r="C69" s="172"/>
      <c r="D69" s="172"/>
      <c r="E69" s="172"/>
      <c r="F69" s="172"/>
      <c r="G69" s="173"/>
      <c r="H69" s="176">
        <v>44951</v>
      </c>
      <c r="I69" s="177"/>
      <c r="J69" s="176">
        <v>44952</v>
      </c>
      <c r="K69" s="177"/>
      <c r="L69" s="176">
        <v>44953</v>
      </c>
      <c r="M69" s="177"/>
      <c r="N69" s="174">
        <v>44954</v>
      </c>
      <c r="O69" s="175"/>
      <c r="P69" s="174">
        <v>44955</v>
      </c>
      <c r="Q69" s="175"/>
      <c r="R69" s="176">
        <v>44956</v>
      </c>
      <c r="S69" s="177"/>
      <c r="T69" s="176">
        <v>44957</v>
      </c>
      <c r="U69" s="177"/>
      <c r="V69" s="178" t="s">
        <v>136</v>
      </c>
      <c r="W69" s="179"/>
      <c r="X69" s="179"/>
      <c r="Y69" s="180"/>
      <c r="Z69" s="28"/>
      <c r="AA69" s="28"/>
      <c r="AB69" s="28"/>
      <c r="AC69" s="28"/>
      <c r="AD69" s="116"/>
      <c r="AE69" s="116"/>
    </row>
    <row r="70" spans="1:39" s="27" customFormat="1" ht="16.350000000000001" customHeight="1" thickTop="1" x14ac:dyDescent="0.4">
      <c r="A70" s="158" t="s">
        <v>34</v>
      </c>
      <c r="B70" s="159"/>
      <c r="C70" s="159"/>
      <c r="D70" s="159"/>
      <c r="E70" s="159"/>
      <c r="F70" s="159"/>
      <c r="G70" s="160"/>
      <c r="H70" s="163"/>
      <c r="I70" s="164"/>
      <c r="J70" s="163"/>
      <c r="K70" s="164"/>
      <c r="L70" s="163"/>
      <c r="M70" s="164"/>
      <c r="N70" s="161"/>
      <c r="O70" s="162"/>
      <c r="P70" s="161"/>
      <c r="Q70" s="162"/>
      <c r="R70" s="163"/>
      <c r="S70" s="164"/>
      <c r="T70" s="165"/>
      <c r="U70" s="166"/>
      <c r="V70" s="167">
        <f>COUNTIF(H62:AE62,"◎")+COUNTIF(H67:AE67,"◎")+COUNTIF(H72:U72,"◎")</f>
        <v>0</v>
      </c>
      <c r="W70" s="168"/>
      <c r="X70" s="168"/>
      <c r="Y70" s="181" t="s">
        <v>21</v>
      </c>
      <c r="Z70" s="28"/>
      <c r="AA70" s="28"/>
      <c r="AB70" s="28"/>
      <c r="AC70" s="28"/>
      <c r="AD70" s="116"/>
      <c r="AE70" s="116"/>
    </row>
    <row r="71" spans="1:39" s="27" customFormat="1" ht="16.350000000000001" customHeight="1" x14ac:dyDescent="0.4">
      <c r="A71" s="183" t="s">
        <v>56</v>
      </c>
      <c r="B71" s="184"/>
      <c r="C71" s="184"/>
      <c r="D71" s="184"/>
      <c r="E71" s="184"/>
      <c r="F71" s="184"/>
      <c r="G71" s="185"/>
      <c r="H71" s="163"/>
      <c r="I71" s="164"/>
      <c r="J71" s="163"/>
      <c r="K71" s="164"/>
      <c r="L71" s="163"/>
      <c r="M71" s="164"/>
      <c r="N71" s="161"/>
      <c r="O71" s="162"/>
      <c r="P71" s="161"/>
      <c r="Q71" s="162"/>
      <c r="R71" s="163"/>
      <c r="S71" s="164"/>
      <c r="T71" s="165"/>
      <c r="U71" s="166"/>
      <c r="V71" s="167"/>
      <c r="W71" s="168"/>
      <c r="X71" s="168"/>
      <c r="Y71" s="181"/>
      <c r="Z71" s="131" t="s">
        <v>127</v>
      </c>
      <c r="AA71" s="28"/>
      <c r="AB71" s="28"/>
      <c r="AC71" s="28"/>
      <c r="AD71" s="116"/>
      <c r="AE71" s="116"/>
    </row>
    <row r="72" spans="1:39" s="27" customFormat="1" ht="16.350000000000001" customHeight="1" thickBot="1" x14ac:dyDescent="0.45">
      <c r="A72" s="187" t="s">
        <v>35</v>
      </c>
      <c r="B72" s="188"/>
      <c r="C72" s="188"/>
      <c r="D72" s="188"/>
      <c r="E72" s="188"/>
      <c r="F72" s="188"/>
      <c r="G72" s="188"/>
      <c r="H72" s="155" t="str">
        <f t="shared" ref="H72" si="54">IF(OR(H70="○",H70="●"),IF(H71="○","◎","-"),"")</f>
        <v/>
      </c>
      <c r="I72" s="156"/>
      <c r="J72" s="155" t="str">
        <f t="shared" ref="J72" si="55">IF(OR(J70="○",J70="●"),IF(J71="○","◎","-"),"")</f>
        <v/>
      </c>
      <c r="K72" s="156"/>
      <c r="L72" s="155" t="str">
        <f>IF(OR(L70="○",L70="●"),IF(L71="○","◎","-"),"")</f>
        <v/>
      </c>
      <c r="M72" s="156"/>
      <c r="N72" s="189" t="str">
        <f>IF(OR(N70="○",N70="●"),IF(N71="○","◎","-"),"")</f>
        <v/>
      </c>
      <c r="O72" s="190"/>
      <c r="P72" s="189" t="str">
        <f t="shared" ref="P72" si="56">IF(OR(P70="○",P70="●"),IF(P71="○","◎","-"),"")</f>
        <v/>
      </c>
      <c r="Q72" s="190"/>
      <c r="R72" s="155" t="str">
        <f t="shared" ref="R72" si="57">IF(OR(R70="○",R70="●"),IF(R71="○","◎","-"),"")</f>
        <v/>
      </c>
      <c r="S72" s="156"/>
      <c r="T72" s="155" t="str">
        <f>IF(OR(T70="○",T70="●"),IF(T71="○","◎","-"),"")</f>
        <v/>
      </c>
      <c r="U72" s="157"/>
      <c r="V72" s="169"/>
      <c r="W72" s="170"/>
      <c r="X72" s="170"/>
      <c r="Y72" s="182"/>
      <c r="Z72" s="28"/>
      <c r="AA72" s="28"/>
      <c r="AB72" s="116"/>
      <c r="AC72" s="116"/>
      <c r="AD72" s="116"/>
      <c r="AE72" s="28"/>
    </row>
    <row r="73" spans="1:39" s="27" customFormat="1" ht="3" customHeight="1" x14ac:dyDescent="0.4">
      <c r="A73" s="28"/>
      <c r="B73" s="28"/>
      <c r="C73" s="28"/>
      <c r="D73" s="28"/>
      <c r="E73" s="28"/>
      <c r="F73" s="28"/>
      <c r="G73" s="28"/>
      <c r="H73" s="28"/>
      <c r="I73" s="28"/>
      <c r="J73" s="28"/>
      <c r="K73" s="28"/>
      <c r="L73" s="28"/>
      <c r="M73" s="28"/>
      <c r="N73" s="28"/>
      <c r="O73" s="28"/>
      <c r="P73" s="28"/>
      <c r="Q73" s="28"/>
      <c r="R73" s="28"/>
      <c r="S73" s="28"/>
      <c r="T73" s="28"/>
      <c r="U73" s="28"/>
      <c r="V73" s="116"/>
      <c r="W73" s="116"/>
      <c r="X73" s="116"/>
      <c r="Y73" s="28"/>
      <c r="Z73" s="28"/>
      <c r="AA73" s="28"/>
      <c r="AB73" s="116"/>
      <c r="AC73" s="116"/>
      <c r="AD73" s="116"/>
      <c r="AE73" s="28"/>
    </row>
    <row r="74" spans="1:39" s="27" customFormat="1" ht="15" customHeight="1" thickBot="1" x14ac:dyDescent="0.2">
      <c r="A74" s="132" t="s">
        <v>131</v>
      </c>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row>
    <row r="75" spans="1:39" s="27" customFormat="1" ht="16.350000000000001" customHeight="1" x14ac:dyDescent="0.4">
      <c r="A75" s="171" t="s">
        <v>33</v>
      </c>
      <c r="B75" s="172"/>
      <c r="C75" s="172"/>
      <c r="D75" s="172"/>
      <c r="E75" s="172"/>
      <c r="F75" s="172"/>
      <c r="G75" s="173"/>
      <c r="H75" s="176">
        <v>44958</v>
      </c>
      <c r="I75" s="177"/>
      <c r="J75" s="176">
        <v>44959</v>
      </c>
      <c r="K75" s="177"/>
      <c r="L75" s="176">
        <v>44960</v>
      </c>
      <c r="M75" s="177"/>
      <c r="N75" s="174">
        <v>44961</v>
      </c>
      <c r="O75" s="175"/>
      <c r="P75" s="174">
        <v>44962</v>
      </c>
      <c r="Q75" s="175"/>
      <c r="R75" s="176">
        <v>44963</v>
      </c>
      <c r="S75" s="177"/>
      <c r="T75" s="176">
        <v>44964</v>
      </c>
      <c r="U75" s="177"/>
      <c r="V75" s="176">
        <v>44965</v>
      </c>
      <c r="W75" s="177"/>
      <c r="X75" s="176">
        <v>44966</v>
      </c>
      <c r="Y75" s="177"/>
      <c r="Z75" s="176">
        <v>44967</v>
      </c>
      <c r="AA75" s="177"/>
      <c r="AB75" s="174">
        <v>44968</v>
      </c>
      <c r="AC75" s="175"/>
      <c r="AD75" s="174">
        <v>44969</v>
      </c>
      <c r="AE75" s="196"/>
    </row>
    <row r="76" spans="1:39" s="27" customFormat="1" ht="16.350000000000001" customHeight="1" x14ac:dyDescent="0.4">
      <c r="A76" s="158" t="s">
        <v>34</v>
      </c>
      <c r="B76" s="159"/>
      <c r="C76" s="159"/>
      <c r="D76" s="159"/>
      <c r="E76" s="159"/>
      <c r="F76" s="159"/>
      <c r="G76" s="160"/>
      <c r="H76" s="163"/>
      <c r="I76" s="164"/>
      <c r="J76" s="163"/>
      <c r="K76" s="164"/>
      <c r="L76" s="163"/>
      <c r="M76" s="164"/>
      <c r="N76" s="161"/>
      <c r="O76" s="162"/>
      <c r="P76" s="161"/>
      <c r="Q76" s="162"/>
      <c r="R76" s="163"/>
      <c r="S76" s="164"/>
      <c r="T76" s="163"/>
      <c r="U76" s="164"/>
      <c r="V76" s="163"/>
      <c r="W76" s="164"/>
      <c r="X76" s="163"/>
      <c r="Y76" s="164"/>
      <c r="Z76" s="163"/>
      <c r="AA76" s="164"/>
      <c r="AB76" s="161"/>
      <c r="AC76" s="162"/>
      <c r="AD76" s="161"/>
      <c r="AE76" s="194"/>
    </row>
    <row r="77" spans="1:39" s="27" customFormat="1" ht="16.350000000000001" customHeight="1" x14ac:dyDescent="0.4">
      <c r="A77" s="183" t="s">
        <v>56</v>
      </c>
      <c r="B77" s="184"/>
      <c r="C77" s="184"/>
      <c r="D77" s="184"/>
      <c r="E77" s="184"/>
      <c r="F77" s="184"/>
      <c r="G77" s="185"/>
      <c r="H77" s="163"/>
      <c r="I77" s="164"/>
      <c r="J77" s="163"/>
      <c r="K77" s="164"/>
      <c r="L77" s="163"/>
      <c r="M77" s="164"/>
      <c r="N77" s="161"/>
      <c r="O77" s="162"/>
      <c r="P77" s="161"/>
      <c r="Q77" s="162"/>
      <c r="R77" s="163"/>
      <c r="S77" s="164"/>
      <c r="T77" s="163"/>
      <c r="U77" s="164"/>
      <c r="V77" s="163"/>
      <c r="W77" s="164"/>
      <c r="X77" s="163"/>
      <c r="Y77" s="164"/>
      <c r="Z77" s="163"/>
      <c r="AA77" s="164"/>
      <c r="AB77" s="161"/>
      <c r="AC77" s="162"/>
      <c r="AD77" s="161"/>
      <c r="AE77" s="194"/>
    </row>
    <row r="78" spans="1:39" s="27" customFormat="1" ht="16.350000000000001" customHeight="1" thickBot="1" x14ac:dyDescent="0.45">
      <c r="A78" s="187" t="s">
        <v>35</v>
      </c>
      <c r="B78" s="188"/>
      <c r="C78" s="188"/>
      <c r="D78" s="188"/>
      <c r="E78" s="188"/>
      <c r="F78" s="188"/>
      <c r="G78" s="188"/>
      <c r="H78" s="155" t="str">
        <f t="shared" ref="H78" si="58">IF(OR(H76="○",H76="●"),IF(H77="○","◎","-"),"")</f>
        <v/>
      </c>
      <c r="I78" s="156"/>
      <c r="J78" s="155" t="str">
        <f t="shared" ref="J78" si="59">IF(OR(J76="○",J76="●"),IF(J77="○","◎","-"),"")</f>
        <v/>
      </c>
      <c r="K78" s="156"/>
      <c r="L78" s="155" t="str">
        <f t="shared" ref="L78" si="60">IF(OR(L76="○",L76="●"),IF(L77="○","◎","-"),"")</f>
        <v/>
      </c>
      <c r="M78" s="156"/>
      <c r="N78" s="189" t="str">
        <f t="shared" ref="N78" si="61">IF(OR(N76="○",N76="●"),IF(N77="○","◎","-"),"")</f>
        <v/>
      </c>
      <c r="O78" s="190"/>
      <c r="P78" s="189" t="str">
        <f t="shared" ref="P78" si="62">IF(OR(P76="○",P76="●"),IF(P77="○","◎","-"),"")</f>
        <v/>
      </c>
      <c r="Q78" s="190"/>
      <c r="R78" s="155" t="str">
        <f t="shared" ref="R78" si="63">IF(OR(R76="○",R76="●"),IF(R77="○","◎","-"),"")</f>
        <v/>
      </c>
      <c r="S78" s="156"/>
      <c r="T78" s="155" t="str">
        <f t="shared" ref="T78" si="64">IF(OR(T76="○",T76="●"),IF(T77="○","◎","-"),"")</f>
        <v/>
      </c>
      <c r="U78" s="156"/>
      <c r="V78" s="155" t="str">
        <f t="shared" ref="V78" si="65">IF(OR(V76="○",V76="●"),IF(V77="○","◎","-"),"")</f>
        <v/>
      </c>
      <c r="W78" s="156"/>
      <c r="X78" s="155" t="str">
        <f t="shared" ref="X78" si="66">IF(OR(X76="○",X76="●"),IF(X77="○","◎","-"),"")</f>
        <v/>
      </c>
      <c r="Y78" s="156"/>
      <c r="Z78" s="155" t="str">
        <f t="shared" ref="Z78" si="67">IF(OR(Z76="○",Z76="●"),IF(Z77="○","◎","-"),"")</f>
        <v/>
      </c>
      <c r="AA78" s="156"/>
      <c r="AB78" s="189" t="str">
        <f t="shared" ref="AB78" si="68">IF(OR(AB76="○",AB76="●"),IF(AB77="○","◎","-"),"")</f>
        <v/>
      </c>
      <c r="AC78" s="190"/>
      <c r="AD78" s="189" t="str">
        <f t="shared" ref="AD78" si="69">IF(OR(AD76="○",AD76="●"),IF(AD77="○","◎","-"),"")</f>
        <v/>
      </c>
      <c r="AE78" s="195"/>
    </row>
    <row r="79" spans="1:39" s="27" customFormat="1" ht="3" customHeight="1" thickBot="1" x14ac:dyDescent="0.4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116"/>
      <c r="AC79" s="116"/>
      <c r="AD79" s="116"/>
      <c r="AE79" s="28"/>
    </row>
    <row r="80" spans="1:39" s="27" customFormat="1" ht="16.350000000000001" customHeight="1" x14ac:dyDescent="0.4">
      <c r="A80" s="171" t="s">
        <v>33</v>
      </c>
      <c r="B80" s="172"/>
      <c r="C80" s="172"/>
      <c r="D80" s="172"/>
      <c r="E80" s="172"/>
      <c r="F80" s="172"/>
      <c r="G80" s="173"/>
      <c r="H80" s="176">
        <v>44970</v>
      </c>
      <c r="I80" s="177"/>
      <c r="J80" s="176">
        <v>44971</v>
      </c>
      <c r="K80" s="177"/>
      <c r="L80" s="176">
        <v>44972</v>
      </c>
      <c r="M80" s="177"/>
      <c r="N80" s="176">
        <v>44973</v>
      </c>
      <c r="O80" s="177"/>
      <c r="P80" s="176">
        <v>44974</v>
      </c>
      <c r="Q80" s="177"/>
      <c r="R80" s="174">
        <v>44975</v>
      </c>
      <c r="S80" s="175"/>
      <c r="T80" s="174">
        <v>44976</v>
      </c>
      <c r="U80" s="175"/>
      <c r="V80" s="176">
        <v>44977</v>
      </c>
      <c r="W80" s="177"/>
      <c r="X80" s="176">
        <v>44978</v>
      </c>
      <c r="Y80" s="177"/>
      <c r="Z80" s="176">
        <v>44979</v>
      </c>
      <c r="AA80" s="177"/>
      <c r="AB80" s="174">
        <v>44980</v>
      </c>
      <c r="AC80" s="175"/>
      <c r="AD80" s="176">
        <v>44981</v>
      </c>
      <c r="AE80" s="193"/>
    </row>
    <row r="81" spans="1:45" s="27" customFormat="1" ht="16.350000000000001" customHeight="1" x14ac:dyDescent="0.4">
      <c r="A81" s="158" t="s">
        <v>34</v>
      </c>
      <c r="B81" s="159"/>
      <c r="C81" s="159"/>
      <c r="D81" s="159"/>
      <c r="E81" s="159"/>
      <c r="F81" s="159"/>
      <c r="G81" s="160"/>
      <c r="H81" s="163"/>
      <c r="I81" s="164"/>
      <c r="J81" s="163"/>
      <c r="K81" s="164"/>
      <c r="L81" s="163"/>
      <c r="M81" s="164"/>
      <c r="N81" s="163"/>
      <c r="O81" s="164"/>
      <c r="P81" s="163"/>
      <c r="Q81" s="164"/>
      <c r="R81" s="161"/>
      <c r="S81" s="162"/>
      <c r="T81" s="161"/>
      <c r="U81" s="162"/>
      <c r="V81" s="163"/>
      <c r="W81" s="164"/>
      <c r="X81" s="163"/>
      <c r="Y81" s="164"/>
      <c r="Z81" s="163"/>
      <c r="AA81" s="164"/>
      <c r="AB81" s="161"/>
      <c r="AC81" s="162"/>
      <c r="AD81" s="163"/>
      <c r="AE81" s="191"/>
    </row>
    <row r="82" spans="1:45" s="27" customFormat="1" ht="16.350000000000001" customHeight="1" x14ac:dyDescent="0.4">
      <c r="A82" s="183" t="s">
        <v>56</v>
      </c>
      <c r="B82" s="184"/>
      <c r="C82" s="184"/>
      <c r="D82" s="184"/>
      <c r="E82" s="184"/>
      <c r="F82" s="184"/>
      <c r="G82" s="185"/>
      <c r="H82" s="163"/>
      <c r="I82" s="164"/>
      <c r="J82" s="163"/>
      <c r="K82" s="164"/>
      <c r="L82" s="163"/>
      <c r="M82" s="164"/>
      <c r="N82" s="163"/>
      <c r="O82" s="164"/>
      <c r="P82" s="163"/>
      <c r="Q82" s="164"/>
      <c r="R82" s="161"/>
      <c r="S82" s="162"/>
      <c r="T82" s="161"/>
      <c r="U82" s="162"/>
      <c r="V82" s="163"/>
      <c r="W82" s="164"/>
      <c r="X82" s="163"/>
      <c r="Y82" s="164"/>
      <c r="Z82" s="163"/>
      <c r="AA82" s="164"/>
      <c r="AB82" s="161"/>
      <c r="AC82" s="162"/>
      <c r="AD82" s="163"/>
      <c r="AE82" s="191"/>
    </row>
    <row r="83" spans="1:45" s="27" customFormat="1" ht="16.350000000000001" customHeight="1" thickBot="1" x14ac:dyDescent="0.45">
      <c r="A83" s="187" t="s">
        <v>35</v>
      </c>
      <c r="B83" s="188"/>
      <c r="C83" s="188"/>
      <c r="D83" s="188"/>
      <c r="E83" s="188"/>
      <c r="F83" s="188"/>
      <c r="G83" s="188"/>
      <c r="H83" s="155" t="str">
        <f t="shared" ref="H83" si="70">IF(OR(H81="○",H81="●"),IF(H82="○","◎","-"),"")</f>
        <v/>
      </c>
      <c r="I83" s="156"/>
      <c r="J83" s="155" t="str">
        <f t="shared" ref="J83" si="71">IF(OR(J81="○",J81="●"),IF(J82="○","◎","-"),"")</f>
        <v/>
      </c>
      <c r="K83" s="156"/>
      <c r="L83" s="155" t="str">
        <f t="shared" ref="L83" si="72">IF(OR(L81="○",L81="●"),IF(L82="○","◎","-"),"")</f>
        <v/>
      </c>
      <c r="M83" s="156"/>
      <c r="N83" s="155" t="str">
        <f t="shared" ref="N83" si="73">IF(OR(N81="○",N81="●"),IF(N82="○","◎","-"),"")</f>
        <v/>
      </c>
      <c r="O83" s="156"/>
      <c r="P83" s="155" t="str">
        <f t="shared" ref="P83" si="74">IF(OR(P81="○",P81="●"),IF(P82="○","◎","-"),"")</f>
        <v/>
      </c>
      <c r="Q83" s="156"/>
      <c r="R83" s="189" t="str">
        <f t="shared" ref="R83" si="75">IF(OR(R81="○",R81="●"),IF(R82="○","◎","-"),"")</f>
        <v/>
      </c>
      <c r="S83" s="190"/>
      <c r="T83" s="189" t="str">
        <f t="shared" ref="T83" si="76">IF(OR(T81="○",T81="●"),IF(T82="○","◎","-"),"")</f>
        <v/>
      </c>
      <c r="U83" s="190"/>
      <c r="V83" s="155" t="str">
        <f t="shared" ref="V83" si="77">IF(OR(V81="○",V81="●"),IF(V82="○","◎","-"),"")</f>
        <v/>
      </c>
      <c r="W83" s="156"/>
      <c r="X83" s="155" t="str">
        <f t="shared" ref="X83" si="78">IF(OR(X81="○",X81="●"),IF(X82="○","◎","-"),"")</f>
        <v/>
      </c>
      <c r="Y83" s="156"/>
      <c r="Z83" s="155" t="str">
        <f t="shared" ref="Z83" si="79">IF(OR(Z81="○",Z81="●"),IF(Z82="○","◎","-"),"")</f>
        <v/>
      </c>
      <c r="AA83" s="156"/>
      <c r="AB83" s="189" t="str">
        <f t="shared" ref="AB83" si="80">IF(OR(AB81="○",AB81="●"),IF(AB82="○","◎","-"),"")</f>
        <v/>
      </c>
      <c r="AC83" s="190"/>
      <c r="AD83" s="155" t="str">
        <f t="shared" ref="AD83" si="81">IF(OR(AD81="○",AD81="●"),IF(AD82="○","◎","-"),"")</f>
        <v/>
      </c>
      <c r="AE83" s="192"/>
    </row>
    <row r="84" spans="1:45" s="27" customFormat="1" ht="3" customHeight="1" thickBot="1" x14ac:dyDescent="0.4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130"/>
      <c r="AB84" s="116"/>
      <c r="AC84" s="28"/>
      <c r="AD84" s="116"/>
      <c r="AE84" s="28"/>
    </row>
    <row r="85" spans="1:45" s="27" customFormat="1" ht="16.350000000000001" customHeight="1" thickTop="1" thickBot="1" x14ac:dyDescent="0.45">
      <c r="A85" s="171" t="s">
        <v>33</v>
      </c>
      <c r="B85" s="172"/>
      <c r="C85" s="172"/>
      <c r="D85" s="172"/>
      <c r="E85" s="172"/>
      <c r="F85" s="172"/>
      <c r="G85" s="173"/>
      <c r="H85" s="174">
        <v>44982</v>
      </c>
      <c r="I85" s="175"/>
      <c r="J85" s="174">
        <v>44983</v>
      </c>
      <c r="K85" s="175"/>
      <c r="L85" s="176">
        <v>44984</v>
      </c>
      <c r="M85" s="177"/>
      <c r="N85" s="176">
        <v>44985</v>
      </c>
      <c r="O85" s="177"/>
      <c r="P85" s="204"/>
      <c r="Q85" s="205"/>
      <c r="R85" s="204"/>
      <c r="S85" s="205"/>
      <c r="T85" s="204"/>
      <c r="U85" s="206"/>
      <c r="V85" s="178" t="s">
        <v>134</v>
      </c>
      <c r="W85" s="179"/>
      <c r="X85" s="179"/>
      <c r="Y85" s="180"/>
      <c r="Z85" s="28"/>
      <c r="AA85" s="28"/>
      <c r="AB85" s="28"/>
      <c r="AC85" s="28"/>
      <c r="AD85" s="116"/>
      <c r="AE85" s="116"/>
      <c r="AS85" s="134"/>
    </row>
    <row r="86" spans="1:45" s="27" customFormat="1" ht="16.350000000000001" customHeight="1" thickTop="1" x14ac:dyDescent="0.4">
      <c r="A86" s="158" t="s">
        <v>34</v>
      </c>
      <c r="B86" s="159"/>
      <c r="C86" s="159"/>
      <c r="D86" s="159"/>
      <c r="E86" s="159"/>
      <c r="F86" s="159"/>
      <c r="G86" s="160"/>
      <c r="H86" s="161"/>
      <c r="I86" s="162"/>
      <c r="J86" s="161"/>
      <c r="K86" s="162"/>
      <c r="L86" s="163"/>
      <c r="M86" s="164"/>
      <c r="N86" s="163"/>
      <c r="O86" s="164"/>
      <c r="P86" s="200"/>
      <c r="Q86" s="201"/>
      <c r="R86" s="200"/>
      <c r="S86" s="201"/>
      <c r="T86" s="202"/>
      <c r="U86" s="203"/>
      <c r="V86" s="167">
        <f>COUNTIF(H78:AE78,"◎")+COUNTIF(H83:AE83,"◎")+COUNTIF(H88:O88,"◎")</f>
        <v>0</v>
      </c>
      <c r="W86" s="168"/>
      <c r="X86" s="168"/>
      <c r="Y86" s="181" t="s">
        <v>21</v>
      </c>
      <c r="Z86" s="28"/>
      <c r="AA86" s="28"/>
      <c r="AB86" s="28"/>
      <c r="AC86" s="28"/>
      <c r="AD86" s="116"/>
      <c r="AE86" s="116"/>
    </row>
    <row r="87" spans="1:45" s="27" customFormat="1" ht="16.350000000000001" customHeight="1" x14ac:dyDescent="0.4">
      <c r="A87" s="183" t="s">
        <v>56</v>
      </c>
      <c r="B87" s="184"/>
      <c r="C87" s="184"/>
      <c r="D87" s="184"/>
      <c r="E87" s="184"/>
      <c r="F87" s="184"/>
      <c r="G87" s="185"/>
      <c r="H87" s="161"/>
      <c r="I87" s="162"/>
      <c r="J87" s="161"/>
      <c r="K87" s="162"/>
      <c r="L87" s="163"/>
      <c r="M87" s="164"/>
      <c r="N87" s="163"/>
      <c r="O87" s="164"/>
      <c r="P87" s="200"/>
      <c r="Q87" s="201"/>
      <c r="R87" s="200"/>
      <c r="S87" s="201"/>
      <c r="T87" s="200"/>
      <c r="U87" s="207"/>
      <c r="V87" s="167"/>
      <c r="W87" s="168"/>
      <c r="X87" s="168"/>
      <c r="Y87" s="181"/>
      <c r="Z87" s="131" t="s">
        <v>109</v>
      </c>
      <c r="AA87" s="28"/>
      <c r="AB87" s="28"/>
      <c r="AC87" s="28"/>
      <c r="AD87" s="116"/>
      <c r="AE87" s="116"/>
    </row>
    <row r="88" spans="1:45" s="27" customFormat="1" ht="16.350000000000001" customHeight="1" thickBot="1" x14ac:dyDescent="0.45">
      <c r="A88" s="187" t="s">
        <v>35</v>
      </c>
      <c r="B88" s="188"/>
      <c r="C88" s="188"/>
      <c r="D88" s="188"/>
      <c r="E88" s="188"/>
      <c r="F88" s="188"/>
      <c r="G88" s="188"/>
      <c r="H88" s="189" t="str">
        <f t="shared" ref="H88" si="82">IF(OR(H86="○",H86="●"),IF(H87="○","◎","-"),"")</f>
        <v/>
      </c>
      <c r="I88" s="190"/>
      <c r="J88" s="189" t="str">
        <f t="shared" ref="J88" si="83">IF(OR(J86="○",J86="●"),IF(J87="○","◎","-"),"")</f>
        <v/>
      </c>
      <c r="K88" s="190"/>
      <c r="L88" s="155" t="str">
        <f t="shared" ref="L88" si="84">IF(OR(L86="○",L86="●"),IF(L87="○","◎","-"),"")</f>
        <v/>
      </c>
      <c r="M88" s="156"/>
      <c r="N88" s="155" t="str">
        <f t="shared" ref="N88" si="85">IF(OR(N86="○",N86="●"),IF(N87="○","◎","-"),"")</f>
        <v/>
      </c>
      <c r="O88" s="156"/>
      <c r="P88" s="197" t="str">
        <f t="shared" ref="P88" si="86">IF(OR(P86="○",P86="●"),IF(P87="○","◎","-"),"")</f>
        <v/>
      </c>
      <c r="Q88" s="198"/>
      <c r="R88" s="197" t="str">
        <f t="shared" ref="R88" si="87">IF(OR(R86="○",R86="●"),IF(R87="○","◎","-"),"")</f>
        <v/>
      </c>
      <c r="S88" s="198"/>
      <c r="T88" s="197" t="str">
        <f t="shared" ref="T88" si="88">IF(OR(T86="○",T86="●"),IF(T87="○","◎","-"),"")</f>
        <v/>
      </c>
      <c r="U88" s="199"/>
      <c r="V88" s="169"/>
      <c r="W88" s="170"/>
      <c r="X88" s="170"/>
      <c r="Y88" s="182"/>
      <c r="Z88" s="28"/>
      <c r="AA88" s="28"/>
      <c r="AB88" s="28"/>
      <c r="AC88" s="28"/>
      <c r="AD88" s="116"/>
      <c r="AE88" s="116"/>
    </row>
    <row r="89" spans="1:45" s="27" customFormat="1" ht="3" customHeight="1" x14ac:dyDescent="0.4">
      <c r="A89" s="28"/>
      <c r="B89" s="28"/>
      <c r="C89" s="28"/>
      <c r="D89" s="28"/>
      <c r="E89" s="28"/>
      <c r="F89" s="28"/>
      <c r="G89" s="28"/>
      <c r="H89" s="28"/>
      <c r="I89" s="28"/>
      <c r="J89" s="28"/>
      <c r="K89" s="28"/>
      <c r="L89" s="28"/>
      <c r="M89" s="28"/>
      <c r="N89" s="28"/>
      <c r="O89" s="28"/>
      <c r="P89" s="28"/>
      <c r="Q89" s="28"/>
      <c r="R89" s="28"/>
      <c r="S89" s="28"/>
      <c r="T89" s="28"/>
      <c r="U89" s="28"/>
      <c r="V89" s="116"/>
      <c r="W89" s="116"/>
      <c r="X89" s="116"/>
      <c r="Y89" s="28"/>
      <c r="Z89" s="28"/>
      <c r="AA89" s="28"/>
      <c r="AB89" s="28"/>
      <c r="AC89" s="28"/>
      <c r="AD89" s="116"/>
      <c r="AE89" s="116"/>
    </row>
    <row r="90" spans="1:45" s="27" customFormat="1" ht="15" customHeight="1" thickBot="1" x14ac:dyDescent="0.2">
      <c r="A90" s="132" t="s">
        <v>132</v>
      </c>
      <c r="B90" s="133"/>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row>
    <row r="91" spans="1:45" s="27" customFormat="1" ht="16.350000000000001" customHeight="1" x14ac:dyDescent="0.4">
      <c r="A91" s="171" t="s">
        <v>33</v>
      </c>
      <c r="B91" s="172"/>
      <c r="C91" s="172"/>
      <c r="D91" s="172"/>
      <c r="E91" s="172"/>
      <c r="F91" s="172"/>
      <c r="G91" s="173"/>
      <c r="H91" s="176">
        <v>44986</v>
      </c>
      <c r="I91" s="177"/>
      <c r="J91" s="176">
        <v>44987</v>
      </c>
      <c r="K91" s="177"/>
      <c r="L91" s="176">
        <v>44988</v>
      </c>
      <c r="M91" s="177"/>
      <c r="N91" s="174">
        <v>44989</v>
      </c>
      <c r="O91" s="175"/>
      <c r="P91" s="174">
        <v>44990</v>
      </c>
      <c r="Q91" s="175"/>
      <c r="R91" s="176">
        <v>44991</v>
      </c>
      <c r="S91" s="177"/>
      <c r="T91" s="176">
        <v>44992</v>
      </c>
      <c r="U91" s="177"/>
      <c r="V91" s="176">
        <v>44993</v>
      </c>
      <c r="W91" s="177"/>
      <c r="X91" s="176">
        <v>44994</v>
      </c>
      <c r="Y91" s="177"/>
      <c r="Z91" s="176">
        <v>44995</v>
      </c>
      <c r="AA91" s="177"/>
      <c r="AB91" s="174">
        <v>44996</v>
      </c>
      <c r="AC91" s="175"/>
      <c r="AD91" s="174">
        <v>44997</v>
      </c>
      <c r="AE91" s="196"/>
    </row>
    <row r="92" spans="1:45" s="27" customFormat="1" ht="16.350000000000001" customHeight="1" x14ac:dyDescent="0.4">
      <c r="A92" s="158" t="s">
        <v>34</v>
      </c>
      <c r="B92" s="159"/>
      <c r="C92" s="159"/>
      <c r="D92" s="159"/>
      <c r="E92" s="159"/>
      <c r="F92" s="159"/>
      <c r="G92" s="160"/>
      <c r="H92" s="163"/>
      <c r="I92" s="164"/>
      <c r="J92" s="163"/>
      <c r="K92" s="164"/>
      <c r="L92" s="163"/>
      <c r="M92" s="164"/>
      <c r="N92" s="161"/>
      <c r="O92" s="162"/>
      <c r="P92" s="161"/>
      <c r="Q92" s="162"/>
      <c r="R92" s="163"/>
      <c r="S92" s="164"/>
      <c r="T92" s="163"/>
      <c r="U92" s="164"/>
      <c r="V92" s="163"/>
      <c r="W92" s="164"/>
      <c r="X92" s="163"/>
      <c r="Y92" s="164"/>
      <c r="Z92" s="163"/>
      <c r="AA92" s="164"/>
      <c r="AB92" s="161"/>
      <c r="AC92" s="162"/>
      <c r="AD92" s="161"/>
      <c r="AE92" s="194"/>
    </row>
    <row r="93" spans="1:45" s="27" customFormat="1" ht="16.350000000000001" customHeight="1" x14ac:dyDescent="0.4">
      <c r="A93" s="183" t="s">
        <v>56</v>
      </c>
      <c r="B93" s="184"/>
      <c r="C93" s="184"/>
      <c r="D93" s="184"/>
      <c r="E93" s="184"/>
      <c r="F93" s="184"/>
      <c r="G93" s="185"/>
      <c r="H93" s="163"/>
      <c r="I93" s="164"/>
      <c r="J93" s="163"/>
      <c r="K93" s="164"/>
      <c r="L93" s="163"/>
      <c r="M93" s="164"/>
      <c r="N93" s="161"/>
      <c r="O93" s="162"/>
      <c r="P93" s="161"/>
      <c r="Q93" s="162"/>
      <c r="R93" s="163"/>
      <c r="S93" s="164"/>
      <c r="T93" s="163"/>
      <c r="U93" s="164"/>
      <c r="V93" s="163"/>
      <c r="W93" s="164"/>
      <c r="X93" s="163"/>
      <c r="Y93" s="164"/>
      <c r="Z93" s="163"/>
      <c r="AA93" s="164"/>
      <c r="AB93" s="161"/>
      <c r="AC93" s="162"/>
      <c r="AD93" s="161"/>
      <c r="AE93" s="194"/>
    </row>
    <row r="94" spans="1:45" s="27" customFormat="1" ht="16.350000000000001" customHeight="1" thickBot="1" x14ac:dyDescent="0.45">
      <c r="A94" s="187" t="s">
        <v>35</v>
      </c>
      <c r="B94" s="188"/>
      <c r="C94" s="188"/>
      <c r="D94" s="188"/>
      <c r="E94" s="188"/>
      <c r="F94" s="188"/>
      <c r="G94" s="188"/>
      <c r="H94" s="155" t="str">
        <f t="shared" ref="H94" si="89">IF(OR(H92="○",H92="●"),IF(H93="○","◎","-"),"")</f>
        <v/>
      </c>
      <c r="I94" s="156"/>
      <c r="J94" s="155" t="str">
        <f t="shared" ref="J94" si="90">IF(OR(J92="○",J92="●"),IF(J93="○","◎","-"),"")</f>
        <v/>
      </c>
      <c r="K94" s="156"/>
      <c r="L94" s="155" t="str">
        <f t="shared" ref="L94" si="91">IF(OR(L92="○",L92="●"),IF(L93="○","◎","-"),"")</f>
        <v/>
      </c>
      <c r="M94" s="156"/>
      <c r="N94" s="189" t="str">
        <f t="shared" ref="N94" si="92">IF(OR(N92="○",N92="●"),IF(N93="○","◎","-"),"")</f>
        <v/>
      </c>
      <c r="O94" s="190"/>
      <c r="P94" s="189" t="str">
        <f t="shared" ref="P94" si="93">IF(OR(P92="○",P92="●"),IF(P93="○","◎","-"),"")</f>
        <v/>
      </c>
      <c r="Q94" s="190"/>
      <c r="R94" s="155" t="str">
        <f t="shared" ref="R94" si="94">IF(OR(R92="○",R92="●"),IF(R93="○","◎","-"),"")</f>
        <v/>
      </c>
      <c r="S94" s="156"/>
      <c r="T94" s="155" t="str">
        <f t="shared" ref="T94" si="95">IF(OR(T92="○",T92="●"),IF(T93="○","◎","-"),"")</f>
        <v/>
      </c>
      <c r="U94" s="156"/>
      <c r="V94" s="155" t="str">
        <f t="shared" ref="V94" si="96">IF(OR(V92="○",V92="●"),IF(V93="○","◎","-"),"")</f>
        <v/>
      </c>
      <c r="W94" s="156"/>
      <c r="X94" s="155" t="str">
        <f t="shared" ref="X94" si="97">IF(OR(X92="○",X92="●"),IF(X93="○","◎","-"),"")</f>
        <v/>
      </c>
      <c r="Y94" s="156"/>
      <c r="Z94" s="155" t="str">
        <f t="shared" ref="Z94" si="98">IF(OR(Z92="○",Z92="●"),IF(Z93="○","◎","-"),"")</f>
        <v/>
      </c>
      <c r="AA94" s="156"/>
      <c r="AB94" s="189" t="str">
        <f t="shared" ref="AB94" si="99">IF(OR(AB92="○",AB92="●"),IF(AB93="○","◎","-"),"")</f>
        <v/>
      </c>
      <c r="AC94" s="190"/>
      <c r="AD94" s="189" t="str">
        <f t="shared" ref="AD94" si="100">IF(OR(AD92="○",AD92="●"),IF(AD93="○","◎","-"),"")</f>
        <v/>
      </c>
      <c r="AE94" s="195"/>
    </row>
    <row r="95" spans="1:45" s="27" customFormat="1" ht="3" customHeight="1" thickBot="1" x14ac:dyDescent="0.45">
      <c r="A95" s="28"/>
      <c r="B95" s="28"/>
      <c r="C95" s="28"/>
      <c r="D95" s="28"/>
      <c r="E95" s="28"/>
      <c r="F95" s="28"/>
      <c r="G95" s="28"/>
      <c r="H95" s="28"/>
      <c r="I95" s="28"/>
      <c r="J95" s="28"/>
      <c r="K95" s="28"/>
      <c r="L95" s="28"/>
      <c r="M95" s="28"/>
      <c r="N95" s="28"/>
      <c r="O95" s="28"/>
      <c r="P95" s="28"/>
      <c r="Q95" s="28"/>
      <c r="R95" s="28"/>
      <c r="S95" s="28"/>
      <c r="T95" s="28"/>
      <c r="U95" s="28"/>
      <c r="V95" s="116"/>
      <c r="W95" s="116"/>
      <c r="X95" s="116"/>
      <c r="Y95" s="28"/>
      <c r="Z95" s="28"/>
      <c r="AA95" s="28"/>
      <c r="AB95" s="28"/>
      <c r="AC95" s="28"/>
      <c r="AD95" s="116"/>
      <c r="AE95" s="116"/>
    </row>
    <row r="96" spans="1:45" s="27" customFormat="1" ht="16.350000000000001" customHeight="1" x14ac:dyDescent="0.4">
      <c r="A96" s="171" t="s">
        <v>33</v>
      </c>
      <c r="B96" s="172"/>
      <c r="C96" s="172"/>
      <c r="D96" s="172"/>
      <c r="E96" s="172"/>
      <c r="F96" s="172"/>
      <c r="G96" s="173"/>
      <c r="H96" s="176">
        <v>44998</v>
      </c>
      <c r="I96" s="177"/>
      <c r="J96" s="176">
        <v>44999</v>
      </c>
      <c r="K96" s="177"/>
      <c r="L96" s="176">
        <v>45000</v>
      </c>
      <c r="M96" s="177"/>
      <c r="N96" s="176">
        <v>45001</v>
      </c>
      <c r="O96" s="177"/>
      <c r="P96" s="176">
        <v>45002</v>
      </c>
      <c r="Q96" s="177"/>
      <c r="R96" s="174">
        <v>45003</v>
      </c>
      <c r="S96" s="175"/>
      <c r="T96" s="174">
        <v>45004</v>
      </c>
      <c r="U96" s="175"/>
      <c r="V96" s="176">
        <v>45005</v>
      </c>
      <c r="W96" s="177"/>
      <c r="X96" s="174">
        <v>45006</v>
      </c>
      <c r="Y96" s="175"/>
      <c r="Z96" s="176">
        <v>45007</v>
      </c>
      <c r="AA96" s="177"/>
      <c r="AB96" s="176">
        <v>45008</v>
      </c>
      <c r="AC96" s="177"/>
      <c r="AD96" s="176">
        <v>45009</v>
      </c>
      <c r="AE96" s="193"/>
    </row>
    <row r="97" spans="1:38" s="27" customFormat="1" ht="16.350000000000001" customHeight="1" x14ac:dyDescent="0.4">
      <c r="A97" s="158" t="s">
        <v>34</v>
      </c>
      <c r="B97" s="159"/>
      <c r="C97" s="159"/>
      <c r="D97" s="159"/>
      <c r="E97" s="159"/>
      <c r="F97" s="159"/>
      <c r="G97" s="160"/>
      <c r="H97" s="163"/>
      <c r="I97" s="164"/>
      <c r="J97" s="163"/>
      <c r="K97" s="164"/>
      <c r="L97" s="163"/>
      <c r="M97" s="164"/>
      <c r="N97" s="163"/>
      <c r="O97" s="164"/>
      <c r="P97" s="163"/>
      <c r="Q97" s="164"/>
      <c r="R97" s="161"/>
      <c r="S97" s="162"/>
      <c r="T97" s="161"/>
      <c r="U97" s="162"/>
      <c r="V97" s="163"/>
      <c r="W97" s="164"/>
      <c r="X97" s="161"/>
      <c r="Y97" s="162"/>
      <c r="Z97" s="163"/>
      <c r="AA97" s="164"/>
      <c r="AB97" s="163"/>
      <c r="AC97" s="164"/>
      <c r="AD97" s="163"/>
      <c r="AE97" s="191"/>
    </row>
    <row r="98" spans="1:38" s="27" customFormat="1" ht="16.350000000000001" customHeight="1" x14ac:dyDescent="0.4">
      <c r="A98" s="183" t="s">
        <v>56</v>
      </c>
      <c r="B98" s="184"/>
      <c r="C98" s="184"/>
      <c r="D98" s="184"/>
      <c r="E98" s="184"/>
      <c r="F98" s="184"/>
      <c r="G98" s="185"/>
      <c r="H98" s="163"/>
      <c r="I98" s="164"/>
      <c r="J98" s="163"/>
      <c r="K98" s="164"/>
      <c r="L98" s="163"/>
      <c r="M98" s="164"/>
      <c r="N98" s="163"/>
      <c r="O98" s="164"/>
      <c r="P98" s="163"/>
      <c r="Q98" s="164"/>
      <c r="R98" s="161"/>
      <c r="S98" s="162"/>
      <c r="T98" s="161"/>
      <c r="U98" s="162"/>
      <c r="V98" s="163"/>
      <c r="W98" s="164"/>
      <c r="X98" s="161"/>
      <c r="Y98" s="162"/>
      <c r="Z98" s="163"/>
      <c r="AA98" s="164"/>
      <c r="AB98" s="163"/>
      <c r="AC98" s="164"/>
      <c r="AD98" s="163"/>
      <c r="AE98" s="191"/>
    </row>
    <row r="99" spans="1:38" s="27" customFormat="1" ht="16.350000000000001" customHeight="1" thickBot="1" x14ac:dyDescent="0.45">
      <c r="A99" s="187" t="s">
        <v>35</v>
      </c>
      <c r="B99" s="188"/>
      <c r="C99" s="188"/>
      <c r="D99" s="188"/>
      <c r="E99" s="188"/>
      <c r="F99" s="188"/>
      <c r="G99" s="188"/>
      <c r="H99" s="155" t="str">
        <f t="shared" ref="H99" si="101">IF(OR(H97="○",H97="●"),IF(H98="○","◎","-"),"")</f>
        <v/>
      </c>
      <c r="I99" s="156"/>
      <c r="J99" s="155" t="str">
        <f t="shared" ref="J99" si="102">IF(OR(J97="○",J97="●"),IF(J98="○","◎","-"),"")</f>
        <v/>
      </c>
      <c r="K99" s="156"/>
      <c r="L99" s="155" t="str">
        <f t="shared" ref="L99" si="103">IF(OR(L97="○",L97="●"),IF(L98="○","◎","-"),"")</f>
        <v/>
      </c>
      <c r="M99" s="156"/>
      <c r="N99" s="155" t="str">
        <f t="shared" ref="N99" si="104">IF(OR(N97="○",N97="●"),IF(N98="○","◎","-"),"")</f>
        <v/>
      </c>
      <c r="O99" s="156"/>
      <c r="P99" s="155" t="str">
        <f t="shared" ref="P99" si="105">IF(OR(P97="○",P97="●"),IF(P98="○","◎","-"),"")</f>
        <v/>
      </c>
      <c r="Q99" s="156"/>
      <c r="R99" s="189" t="str">
        <f t="shared" ref="R99" si="106">IF(OR(R97="○",R97="●"),IF(R98="○","◎","-"),"")</f>
        <v/>
      </c>
      <c r="S99" s="190"/>
      <c r="T99" s="189" t="str">
        <f t="shared" ref="T99" si="107">IF(OR(T97="○",T97="●"),IF(T98="○","◎","-"),"")</f>
        <v/>
      </c>
      <c r="U99" s="190"/>
      <c r="V99" s="155" t="str">
        <f t="shared" ref="V99" si="108">IF(OR(V97="○",V97="●"),IF(V98="○","◎","-"),"")</f>
        <v/>
      </c>
      <c r="W99" s="156"/>
      <c r="X99" s="189" t="str">
        <f t="shared" ref="X99" si="109">IF(OR(X97="○",X97="●"),IF(X98="○","◎","-"),"")</f>
        <v/>
      </c>
      <c r="Y99" s="190"/>
      <c r="Z99" s="155" t="str">
        <f t="shared" ref="Z99" si="110">IF(OR(Z97="○",Z97="●"),IF(Z98="○","◎","-"),"")</f>
        <v/>
      </c>
      <c r="AA99" s="156"/>
      <c r="AB99" s="155" t="str">
        <f t="shared" ref="AB99" si="111">IF(OR(AB97="○",AB97="●"),IF(AB98="○","◎","-"),"")</f>
        <v/>
      </c>
      <c r="AC99" s="156"/>
      <c r="AD99" s="155" t="str">
        <f t="shared" ref="AD99" si="112">IF(OR(AD97="○",AD97="●"),IF(AD98="○","◎","-"),"")</f>
        <v/>
      </c>
      <c r="AE99" s="192"/>
    </row>
    <row r="100" spans="1:38" s="27" customFormat="1" ht="3" customHeight="1" thickBot="1" x14ac:dyDescent="0.45">
      <c r="A100" s="28"/>
      <c r="B100" s="28"/>
      <c r="C100" s="28"/>
      <c r="D100" s="28"/>
      <c r="E100" s="28"/>
      <c r="F100" s="28"/>
      <c r="G100" s="28"/>
      <c r="H100" s="28"/>
      <c r="I100" s="28"/>
      <c r="J100" s="28"/>
      <c r="K100" s="28"/>
      <c r="L100" s="28"/>
      <c r="M100" s="28"/>
      <c r="N100" s="28"/>
      <c r="O100" s="28"/>
      <c r="P100" s="28"/>
      <c r="Q100" s="28"/>
      <c r="R100" s="28"/>
      <c r="S100" s="28"/>
      <c r="T100" s="28"/>
      <c r="U100" s="28"/>
      <c r="V100" s="116"/>
      <c r="W100" s="116"/>
      <c r="X100" s="116"/>
      <c r="Y100" s="28"/>
      <c r="Z100" s="28"/>
      <c r="AA100" s="28"/>
      <c r="AB100" s="28"/>
      <c r="AC100" s="28"/>
      <c r="AD100" s="116"/>
      <c r="AE100" s="116"/>
    </row>
    <row r="101" spans="1:38" s="27" customFormat="1" ht="16.350000000000001" customHeight="1" thickTop="1" thickBot="1" x14ac:dyDescent="0.45">
      <c r="A101" s="171" t="s">
        <v>33</v>
      </c>
      <c r="B101" s="172"/>
      <c r="C101" s="172"/>
      <c r="D101" s="172"/>
      <c r="E101" s="172"/>
      <c r="F101" s="172"/>
      <c r="G101" s="173"/>
      <c r="H101" s="174">
        <v>45010</v>
      </c>
      <c r="I101" s="175"/>
      <c r="J101" s="174">
        <v>45011</v>
      </c>
      <c r="K101" s="175"/>
      <c r="L101" s="176">
        <v>45012</v>
      </c>
      <c r="M101" s="177"/>
      <c r="N101" s="176">
        <v>45013</v>
      </c>
      <c r="O101" s="177"/>
      <c r="P101" s="176">
        <v>45014</v>
      </c>
      <c r="Q101" s="177"/>
      <c r="R101" s="176">
        <v>45015</v>
      </c>
      <c r="S101" s="177"/>
      <c r="T101" s="176">
        <v>45016</v>
      </c>
      <c r="U101" s="177"/>
      <c r="V101" s="178" t="s">
        <v>135</v>
      </c>
      <c r="W101" s="179"/>
      <c r="X101" s="179"/>
      <c r="Y101" s="180"/>
      <c r="Z101" s="28"/>
      <c r="AA101" s="28"/>
      <c r="AB101" s="28"/>
      <c r="AC101" s="28"/>
      <c r="AD101" s="116"/>
      <c r="AE101" s="116"/>
    </row>
    <row r="102" spans="1:38" s="27" customFormat="1" ht="16.350000000000001" customHeight="1" thickTop="1" x14ac:dyDescent="0.4">
      <c r="A102" s="158" t="s">
        <v>34</v>
      </c>
      <c r="B102" s="159"/>
      <c r="C102" s="159"/>
      <c r="D102" s="159"/>
      <c r="E102" s="159"/>
      <c r="F102" s="159"/>
      <c r="G102" s="160"/>
      <c r="H102" s="161"/>
      <c r="I102" s="162"/>
      <c r="J102" s="161"/>
      <c r="K102" s="162"/>
      <c r="L102" s="163"/>
      <c r="M102" s="164"/>
      <c r="N102" s="163"/>
      <c r="O102" s="164"/>
      <c r="P102" s="163"/>
      <c r="Q102" s="164"/>
      <c r="R102" s="163"/>
      <c r="S102" s="164"/>
      <c r="T102" s="165"/>
      <c r="U102" s="166"/>
      <c r="V102" s="167">
        <f>COUNTIF(H94:AE94,"◎")+COUNTIF(H99:AE99,"◎")+COUNTIF(H104:U104,"◎")</f>
        <v>0</v>
      </c>
      <c r="W102" s="168"/>
      <c r="X102" s="168"/>
      <c r="Y102" s="181" t="s">
        <v>21</v>
      </c>
      <c r="Z102" s="28"/>
      <c r="AA102" s="28"/>
      <c r="AB102" s="28"/>
      <c r="AC102" s="28"/>
      <c r="AD102" s="116"/>
      <c r="AE102" s="116"/>
    </row>
    <row r="103" spans="1:38" s="27" customFormat="1" ht="16.350000000000001" customHeight="1" x14ac:dyDescent="0.4">
      <c r="A103" s="183" t="s">
        <v>56</v>
      </c>
      <c r="B103" s="184"/>
      <c r="C103" s="184"/>
      <c r="D103" s="184"/>
      <c r="E103" s="184"/>
      <c r="F103" s="184"/>
      <c r="G103" s="185"/>
      <c r="H103" s="161"/>
      <c r="I103" s="162"/>
      <c r="J103" s="161"/>
      <c r="K103" s="162"/>
      <c r="L103" s="163"/>
      <c r="M103" s="164"/>
      <c r="N103" s="163"/>
      <c r="O103" s="164"/>
      <c r="P103" s="163"/>
      <c r="Q103" s="164"/>
      <c r="R103" s="163"/>
      <c r="S103" s="164"/>
      <c r="T103" s="163"/>
      <c r="U103" s="186"/>
      <c r="V103" s="167"/>
      <c r="W103" s="168"/>
      <c r="X103" s="168"/>
      <c r="Y103" s="181"/>
      <c r="Z103" s="131" t="s">
        <v>128</v>
      </c>
      <c r="AA103" s="28"/>
      <c r="AB103" s="28"/>
      <c r="AC103" s="28"/>
      <c r="AD103" s="116"/>
      <c r="AE103" s="116"/>
    </row>
    <row r="104" spans="1:38" s="27" customFormat="1" ht="16.350000000000001" customHeight="1" thickBot="1" x14ac:dyDescent="0.45">
      <c r="A104" s="187" t="s">
        <v>35</v>
      </c>
      <c r="B104" s="188"/>
      <c r="C104" s="188"/>
      <c r="D104" s="188"/>
      <c r="E104" s="188"/>
      <c r="F104" s="188"/>
      <c r="G104" s="188"/>
      <c r="H104" s="189" t="str">
        <f t="shared" ref="H104" si="113">IF(OR(H102="○",H102="●"),IF(H103="○","◎","-"),"")</f>
        <v/>
      </c>
      <c r="I104" s="190"/>
      <c r="J104" s="189" t="str">
        <f t="shared" ref="J104" si="114">IF(OR(J102="○",J102="●"),IF(J103="○","◎","-"),"")</f>
        <v/>
      </c>
      <c r="K104" s="190"/>
      <c r="L104" s="155" t="str">
        <f>IF(OR(L102="○",L102="●"),IF(L103="○","◎","-"),"")</f>
        <v/>
      </c>
      <c r="M104" s="156"/>
      <c r="N104" s="155" t="str">
        <f>IF(OR(N102="○",N102="●"),IF(N103="○","◎","-"),"")</f>
        <v/>
      </c>
      <c r="O104" s="156"/>
      <c r="P104" s="155" t="str">
        <f t="shared" ref="P104" si="115">IF(OR(P102="○",P102="●"),IF(P103="○","◎","-"),"")</f>
        <v/>
      </c>
      <c r="Q104" s="156"/>
      <c r="R104" s="155" t="str">
        <f t="shared" ref="R104" si="116">IF(OR(R102="○",R102="●"),IF(R103="○","◎","-"),"")</f>
        <v/>
      </c>
      <c r="S104" s="156"/>
      <c r="T104" s="155" t="str">
        <f>IF(OR(T102="○",T102="●"),IF(T103="○","◎","-"),"")</f>
        <v/>
      </c>
      <c r="U104" s="157"/>
      <c r="V104" s="169"/>
      <c r="W104" s="170"/>
      <c r="X104" s="170"/>
      <c r="Y104" s="182"/>
      <c r="Z104" s="28"/>
      <c r="AA104" s="28"/>
      <c r="AB104" s="116"/>
      <c r="AC104" s="116"/>
      <c r="AD104" s="116"/>
      <c r="AE104" s="28"/>
    </row>
    <row r="105" spans="1:38" s="27" customFormat="1" ht="3.75" customHeight="1" thickBot="1" x14ac:dyDescent="0.45"/>
    <row r="106" spans="1:38" s="27" customFormat="1" ht="43.5" customHeight="1" thickTop="1" thickBot="1" x14ac:dyDescent="0.45">
      <c r="A106" s="28"/>
      <c r="B106" s="255" t="s">
        <v>126</v>
      </c>
      <c r="C106" s="255"/>
      <c r="D106" s="255"/>
      <c r="E106" s="255"/>
      <c r="F106" s="255"/>
      <c r="G106" s="256"/>
      <c r="H106" s="257">
        <f>SUM(V54,V70,V86,V102)</f>
        <v>0</v>
      </c>
      <c r="I106" s="258"/>
      <c r="J106" s="258"/>
      <c r="K106" s="117" t="s">
        <v>90</v>
      </c>
      <c r="L106" s="115"/>
      <c r="M106" s="115"/>
      <c r="N106" s="115"/>
      <c r="O106" s="115"/>
      <c r="P106" s="114"/>
      <c r="Q106" s="114"/>
      <c r="R106" s="114"/>
      <c r="S106" s="114"/>
      <c r="T106" s="114"/>
      <c r="U106" s="114"/>
      <c r="V106" s="116"/>
      <c r="W106" s="116"/>
      <c r="X106" s="116"/>
      <c r="Y106" s="28"/>
      <c r="Z106" s="28"/>
      <c r="AA106" s="28"/>
      <c r="AB106" s="116"/>
      <c r="AC106" s="116"/>
      <c r="AD106" s="116"/>
      <c r="AE106" s="28"/>
      <c r="AF106" s="118"/>
      <c r="AG106" s="118"/>
      <c r="AH106" s="118"/>
      <c r="AI106" s="404" t="s">
        <v>93</v>
      </c>
      <c r="AJ106" s="404"/>
      <c r="AK106" s="404"/>
      <c r="AL106" s="404"/>
    </row>
    <row r="107" spans="1:38" s="27" customFormat="1" ht="5.25" customHeight="1" thickTop="1" thickBot="1" x14ac:dyDescent="0.45">
      <c r="A107" s="28"/>
      <c r="B107" s="28"/>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5"/>
      <c r="AE107" s="127"/>
      <c r="AF107" s="118"/>
      <c r="AG107" s="118"/>
      <c r="AH107" s="118"/>
      <c r="AI107" s="118"/>
      <c r="AJ107" s="118"/>
      <c r="AK107" s="118"/>
    </row>
    <row r="108" spans="1:38" s="27" customFormat="1" ht="9" customHeight="1" thickTop="1" x14ac:dyDescent="0.4">
      <c r="A108" s="395" t="s">
        <v>123</v>
      </c>
      <c r="B108" s="396"/>
      <c r="C108" s="396"/>
      <c r="D108" s="396"/>
      <c r="E108" s="396"/>
      <c r="F108" s="397"/>
      <c r="G108" s="420"/>
      <c r="H108" s="420"/>
      <c r="I108" s="421"/>
      <c r="J108" s="421"/>
      <c r="K108" s="421"/>
      <c r="L108" s="421"/>
      <c r="M108" s="421"/>
      <c r="N108" s="421"/>
      <c r="O108" s="408">
        <f>$H$106</f>
        <v>0</v>
      </c>
      <c r="P108" s="408"/>
      <c r="Q108" s="408"/>
      <c r="R108" s="408"/>
      <c r="S108" s="409" t="s">
        <v>21</v>
      </c>
      <c r="T108" s="409" t="s">
        <v>39</v>
      </c>
      <c r="U108" s="411">
        <v>4177</v>
      </c>
      <c r="V108" s="412"/>
      <c r="W108" s="412"/>
      <c r="X108" s="414" t="s">
        <v>41</v>
      </c>
      <c r="Y108" s="409" t="s">
        <v>40</v>
      </c>
      <c r="Z108" s="416">
        <f>IF(O108="","",O108*U108)</f>
        <v>0</v>
      </c>
      <c r="AA108" s="416"/>
      <c r="AB108" s="416"/>
      <c r="AC108" s="416"/>
      <c r="AD108" s="417"/>
      <c r="AE108" s="406" t="s">
        <v>41</v>
      </c>
    </row>
    <row r="109" spans="1:38" s="27" customFormat="1" ht="24.75" customHeight="1" thickBot="1" x14ac:dyDescent="0.45">
      <c r="A109" s="398"/>
      <c r="B109" s="399"/>
      <c r="C109" s="399"/>
      <c r="D109" s="399"/>
      <c r="E109" s="399"/>
      <c r="F109" s="400"/>
      <c r="G109" s="422"/>
      <c r="H109" s="422"/>
      <c r="I109" s="423"/>
      <c r="J109" s="423"/>
      <c r="K109" s="423"/>
      <c r="L109" s="423"/>
      <c r="M109" s="423"/>
      <c r="N109" s="423"/>
      <c r="O109" s="170"/>
      <c r="P109" s="170"/>
      <c r="Q109" s="170"/>
      <c r="R109" s="170"/>
      <c r="S109" s="410"/>
      <c r="T109" s="410"/>
      <c r="U109" s="413"/>
      <c r="V109" s="413"/>
      <c r="W109" s="413"/>
      <c r="X109" s="415"/>
      <c r="Y109" s="410"/>
      <c r="Z109" s="418"/>
      <c r="AA109" s="418"/>
      <c r="AB109" s="418"/>
      <c r="AC109" s="418"/>
      <c r="AD109" s="419"/>
      <c r="AE109" s="407"/>
    </row>
    <row r="110" spans="1:38" s="27" customFormat="1" ht="4.5" customHeight="1" thickTop="1" thickBot="1" x14ac:dyDescent="0.45">
      <c r="A110" s="1"/>
      <c r="B110" s="1"/>
      <c r="C110" s="1"/>
      <c r="D110" s="1"/>
      <c r="E110" s="1"/>
      <c r="F110" s="1"/>
      <c r="G110" s="1"/>
      <c r="H110" s="1"/>
      <c r="I110" s="1"/>
      <c r="J110" s="1"/>
      <c r="K110" s="1"/>
      <c r="L110" s="1"/>
      <c r="M110" s="1"/>
      <c r="N110" s="1"/>
      <c r="O110" s="2"/>
      <c r="P110" s="2"/>
      <c r="Q110" s="2"/>
      <c r="R110" s="2"/>
      <c r="S110" s="3"/>
      <c r="T110" s="3"/>
      <c r="U110" s="4"/>
      <c r="V110" s="4"/>
      <c r="W110" s="4"/>
      <c r="X110" s="30"/>
      <c r="Y110" s="3"/>
      <c r="Z110" s="31"/>
      <c r="AA110" s="31"/>
      <c r="AB110" s="31"/>
      <c r="AC110" s="31"/>
      <c r="AD110" s="31"/>
      <c r="AE110" s="3"/>
    </row>
    <row r="111" spans="1:38" s="27" customFormat="1" ht="3" customHeight="1" thickTop="1" x14ac:dyDescent="0.4">
      <c r="A111" s="32"/>
      <c r="B111" s="33"/>
      <c r="C111" s="34"/>
      <c r="D111" s="34"/>
      <c r="E111" s="34"/>
      <c r="F111" s="34"/>
      <c r="G111" s="34"/>
      <c r="H111" s="34"/>
      <c r="I111" s="34"/>
      <c r="J111" s="34"/>
      <c r="K111" s="34"/>
      <c r="L111" s="34"/>
      <c r="M111" s="34"/>
      <c r="N111" s="34"/>
      <c r="O111" s="35"/>
      <c r="P111" s="35"/>
      <c r="Q111" s="35"/>
      <c r="R111" s="35"/>
      <c r="S111" s="36"/>
      <c r="T111" s="36"/>
      <c r="U111" s="37"/>
      <c r="V111" s="37"/>
      <c r="W111" s="37"/>
      <c r="X111" s="38"/>
      <c r="Y111" s="36"/>
      <c r="Z111" s="39"/>
      <c r="AA111" s="39"/>
      <c r="AB111" s="39"/>
      <c r="AC111" s="39"/>
      <c r="AD111" s="39"/>
      <c r="AE111" s="40"/>
    </row>
    <row r="112" spans="1:38" s="27" customFormat="1" ht="17.100000000000001" customHeight="1" x14ac:dyDescent="0.4">
      <c r="A112" s="137"/>
      <c r="B112" s="41" t="s">
        <v>139</v>
      </c>
      <c r="C112" s="42"/>
      <c r="D112" s="42"/>
      <c r="E112" s="42"/>
      <c r="F112" s="42"/>
      <c r="G112" s="42"/>
      <c r="H112" s="42"/>
      <c r="I112" s="42"/>
      <c r="J112" s="42"/>
      <c r="K112" s="42"/>
      <c r="L112" s="42"/>
      <c r="M112" s="42"/>
      <c r="N112" s="42"/>
      <c r="O112" s="43"/>
      <c r="P112" s="43"/>
      <c r="Q112" s="43"/>
      <c r="R112" s="43"/>
      <c r="S112" s="44"/>
      <c r="T112" s="44"/>
      <c r="U112" s="45"/>
      <c r="V112" s="45"/>
      <c r="W112" s="45"/>
      <c r="X112" s="46"/>
      <c r="Y112" s="44"/>
      <c r="Z112" s="47"/>
      <c r="AA112" s="47"/>
      <c r="AB112" s="47"/>
      <c r="AC112" s="47"/>
      <c r="AD112" s="47"/>
      <c r="AE112" s="48"/>
    </row>
    <row r="113" spans="1:31" s="27" customFormat="1" ht="20.25" customHeight="1" x14ac:dyDescent="0.4">
      <c r="A113" s="49"/>
      <c r="B113" s="403" t="s">
        <v>140</v>
      </c>
      <c r="C113" s="403"/>
      <c r="D113" s="403"/>
      <c r="E113" s="403"/>
      <c r="F113" s="403"/>
      <c r="G113" s="403"/>
      <c r="H113" s="403"/>
      <c r="I113" s="403"/>
      <c r="J113" s="403"/>
      <c r="K113" s="151"/>
      <c r="L113" s="138"/>
      <c r="M113" s="152" t="s">
        <v>82</v>
      </c>
      <c r="N113" s="149"/>
      <c r="O113" s="147" t="s">
        <v>141</v>
      </c>
      <c r="P113" s="149"/>
      <c r="Q113" s="147" t="s">
        <v>142</v>
      </c>
      <c r="R113" s="143"/>
      <c r="S113" s="139" t="s">
        <v>146</v>
      </c>
      <c r="T113" s="144"/>
      <c r="U113" s="141"/>
      <c r="V113" s="142"/>
      <c r="W113" s="152" t="s">
        <v>82</v>
      </c>
      <c r="X113" s="149"/>
      <c r="Y113" s="147" t="s">
        <v>141</v>
      </c>
      <c r="Z113" s="149"/>
      <c r="AA113" s="147" t="s">
        <v>142</v>
      </c>
      <c r="AB113" s="143"/>
      <c r="AC113" s="139" t="s">
        <v>146</v>
      </c>
      <c r="AD113" s="144"/>
      <c r="AE113" s="154"/>
    </row>
    <row r="114" spans="1:31" s="27" customFormat="1" ht="20.25" customHeight="1" x14ac:dyDescent="0.4">
      <c r="A114" s="49"/>
      <c r="B114" s="403"/>
      <c r="C114" s="403"/>
      <c r="D114" s="403"/>
      <c r="E114" s="403"/>
      <c r="F114" s="403"/>
      <c r="G114" s="403"/>
      <c r="H114" s="403"/>
      <c r="I114" s="403"/>
      <c r="J114" s="403"/>
      <c r="K114" s="151"/>
      <c r="L114" s="138"/>
      <c r="M114" s="153" t="s">
        <v>82</v>
      </c>
      <c r="N114" s="150"/>
      <c r="O114" s="148" t="s">
        <v>141</v>
      </c>
      <c r="P114" s="150"/>
      <c r="Q114" s="148" t="s">
        <v>142</v>
      </c>
      <c r="R114" s="145"/>
      <c r="S114" s="140" t="s">
        <v>143</v>
      </c>
      <c r="T114" s="146"/>
      <c r="U114" s="141"/>
      <c r="V114" s="142"/>
      <c r="W114" s="153" t="s">
        <v>82</v>
      </c>
      <c r="X114" s="150"/>
      <c r="Y114" s="148" t="s">
        <v>141</v>
      </c>
      <c r="Z114" s="150"/>
      <c r="AA114" s="148" t="s">
        <v>142</v>
      </c>
      <c r="AB114" s="145"/>
      <c r="AC114" s="140" t="s">
        <v>143</v>
      </c>
      <c r="AD114" s="146"/>
      <c r="AE114" s="154"/>
    </row>
    <row r="115" spans="1:31" s="27" customFormat="1" ht="7.5" customHeight="1" x14ac:dyDescent="0.4">
      <c r="A115" s="49"/>
      <c r="B115" s="42"/>
      <c r="C115" s="42"/>
      <c r="D115" s="42"/>
      <c r="E115" s="42"/>
      <c r="F115" s="42"/>
      <c r="G115" s="42"/>
      <c r="H115" s="42"/>
      <c r="I115" s="42"/>
      <c r="J115" s="42"/>
      <c r="K115" s="42"/>
      <c r="L115" s="42"/>
      <c r="M115" s="42"/>
      <c r="N115" s="42"/>
      <c r="O115" s="43"/>
      <c r="P115" s="43"/>
      <c r="Q115" s="43"/>
      <c r="R115" s="43"/>
      <c r="S115" s="44"/>
      <c r="T115" s="44"/>
      <c r="U115" s="45"/>
      <c r="V115" s="45"/>
      <c r="W115" s="45"/>
      <c r="X115" s="46"/>
      <c r="Y115" s="44"/>
      <c r="Z115" s="47"/>
      <c r="AA115" s="47"/>
      <c r="AB115" s="47"/>
      <c r="AC115" s="47"/>
      <c r="AD115" s="47"/>
      <c r="AE115" s="48"/>
    </row>
    <row r="116" spans="1:31" s="27" customFormat="1" ht="20.25" customHeight="1" x14ac:dyDescent="0.4">
      <c r="A116" s="49"/>
      <c r="B116" s="41"/>
      <c r="C116" s="70" t="s">
        <v>144</v>
      </c>
      <c r="D116" s="50"/>
      <c r="E116" s="42"/>
      <c r="F116" s="42"/>
      <c r="G116" s="42"/>
      <c r="H116" s="42"/>
      <c r="I116" s="42"/>
      <c r="J116" s="42"/>
      <c r="K116" s="42"/>
      <c r="L116" s="42"/>
      <c r="M116" s="42"/>
      <c r="N116" s="42"/>
      <c r="O116" s="43"/>
      <c r="P116" s="43"/>
      <c r="Q116" s="43"/>
      <c r="R116" s="43"/>
      <c r="S116" s="44"/>
      <c r="T116" s="44"/>
      <c r="U116" s="45"/>
      <c r="V116" s="45"/>
      <c r="W116" s="45"/>
      <c r="X116" s="46"/>
      <c r="Y116" s="44"/>
      <c r="Z116" s="47"/>
      <c r="AA116" s="47"/>
      <c r="AB116" s="47"/>
      <c r="AC116" s="47"/>
      <c r="AD116" s="47"/>
      <c r="AE116" s="48"/>
    </row>
    <row r="117" spans="1:31" s="76" customFormat="1" ht="17.100000000000001" customHeight="1" x14ac:dyDescent="0.4">
      <c r="A117" s="49"/>
      <c r="B117" s="41"/>
      <c r="C117" s="97" t="s">
        <v>145</v>
      </c>
      <c r="D117" s="50"/>
      <c r="E117" s="42"/>
      <c r="F117" s="42"/>
      <c r="G117" s="42"/>
      <c r="H117" s="42"/>
      <c r="I117" s="42"/>
      <c r="J117" s="42"/>
      <c r="K117" s="42"/>
      <c r="L117" s="42"/>
      <c r="M117" s="42"/>
      <c r="N117" s="42"/>
      <c r="O117" s="43"/>
      <c r="P117" s="43"/>
      <c r="Q117" s="43"/>
      <c r="R117" s="43"/>
      <c r="S117" s="44"/>
      <c r="T117" s="44"/>
      <c r="U117" s="45"/>
      <c r="V117" s="45"/>
      <c r="W117" s="45"/>
      <c r="X117" s="46"/>
      <c r="Y117" s="44"/>
      <c r="Z117" s="47"/>
      <c r="AA117" s="47"/>
      <c r="AB117" s="47"/>
      <c r="AC117" s="47"/>
      <c r="AD117" s="47"/>
      <c r="AE117" s="48"/>
    </row>
    <row r="118" spans="1:31" s="76" customFormat="1" ht="17.100000000000001" customHeight="1" x14ac:dyDescent="0.4">
      <c r="A118" s="49"/>
      <c r="B118" s="42"/>
      <c r="C118" s="71" t="s">
        <v>122</v>
      </c>
      <c r="D118" s="42"/>
      <c r="E118" s="42"/>
      <c r="F118" s="42"/>
      <c r="G118" s="42"/>
      <c r="H118" s="42"/>
      <c r="I118" s="42"/>
      <c r="J118" s="42"/>
      <c r="K118" s="42"/>
      <c r="L118" s="42"/>
      <c r="M118" s="42"/>
      <c r="N118" s="42"/>
      <c r="O118" s="43"/>
      <c r="P118" s="43"/>
      <c r="Q118" s="43"/>
      <c r="R118" s="43"/>
      <c r="S118" s="44"/>
      <c r="T118" s="44"/>
      <c r="U118" s="45"/>
      <c r="V118" s="45"/>
      <c r="W118" s="45"/>
      <c r="X118" s="46"/>
      <c r="Y118" s="44"/>
      <c r="Z118" s="47"/>
      <c r="AA118" s="47"/>
      <c r="AB118" s="47"/>
      <c r="AC118" s="47"/>
      <c r="AD118" s="47"/>
      <c r="AE118" s="48"/>
    </row>
    <row r="119" spans="1:31" s="76" customFormat="1" ht="15.75" customHeight="1" x14ac:dyDescent="0.4">
      <c r="A119" s="72"/>
      <c r="B119" s="73"/>
      <c r="C119" s="71"/>
      <c r="D119" s="73" t="s">
        <v>72</v>
      </c>
      <c r="E119" s="70"/>
      <c r="F119" s="70" t="s">
        <v>95</v>
      </c>
      <c r="G119" s="70"/>
      <c r="H119" s="70"/>
      <c r="I119" s="70"/>
      <c r="J119" s="70"/>
      <c r="K119" s="70"/>
      <c r="L119" s="70"/>
      <c r="M119" s="70"/>
      <c r="N119" s="70"/>
      <c r="O119" s="79"/>
      <c r="P119" s="79"/>
      <c r="Q119" s="79"/>
      <c r="R119" s="79"/>
      <c r="S119" s="70"/>
      <c r="T119" s="70"/>
      <c r="U119" s="80"/>
      <c r="V119" s="80"/>
      <c r="W119" s="80"/>
      <c r="X119" s="81"/>
      <c r="Y119" s="70"/>
      <c r="Z119" s="82"/>
      <c r="AA119" s="74"/>
      <c r="AB119" s="74"/>
      <c r="AC119" s="74"/>
      <c r="AD119" s="74"/>
      <c r="AE119" s="75"/>
    </row>
    <row r="120" spans="1:31" s="76" customFormat="1" ht="16.350000000000001" customHeight="1" x14ac:dyDescent="0.4">
      <c r="A120" s="72"/>
      <c r="B120" s="73"/>
      <c r="C120" s="73"/>
      <c r="D120" s="73" t="s">
        <v>71</v>
      </c>
      <c r="E120" s="83"/>
      <c r="F120" s="85" t="s">
        <v>96</v>
      </c>
      <c r="G120" s="83"/>
      <c r="H120" s="83"/>
      <c r="I120" s="83"/>
      <c r="J120" s="83"/>
      <c r="K120" s="83"/>
      <c r="L120" s="83"/>
      <c r="M120" s="83"/>
      <c r="N120" s="83"/>
      <c r="O120" s="83"/>
      <c r="P120" s="83"/>
      <c r="Q120" s="83"/>
      <c r="R120" s="83"/>
      <c r="S120" s="83"/>
      <c r="T120" s="83"/>
      <c r="U120" s="83"/>
      <c r="V120" s="83"/>
      <c r="W120" s="83"/>
      <c r="X120" s="83"/>
      <c r="Y120" s="83"/>
      <c r="Z120" s="83"/>
      <c r="AA120" s="77"/>
      <c r="AB120" s="77"/>
      <c r="AC120" s="74"/>
      <c r="AD120" s="74"/>
      <c r="AE120" s="75"/>
    </row>
    <row r="121" spans="1:31" s="27" customFormat="1" ht="15.75" customHeight="1" x14ac:dyDescent="0.4">
      <c r="A121" s="72"/>
      <c r="B121" s="73"/>
      <c r="C121" s="73"/>
      <c r="D121" s="73"/>
      <c r="E121" s="83"/>
      <c r="F121" s="85" t="s">
        <v>97</v>
      </c>
      <c r="G121" s="85"/>
      <c r="H121" s="83"/>
      <c r="I121" s="83"/>
      <c r="J121" s="83"/>
      <c r="K121" s="83"/>
      <c r="L121" s="83"/>
      <c r="M121" s="83"/>
      <c r="N121" s="83"/>
      <c r="O121" s="83"/>
      <c r="P121" s="83"/>
      <c r="Q121" s="83"/>
      <c r="R121" s="83"/>
      <c r="S121" s="83"/>
      <c r="T121" s="83"/>
      <c r="U121" s="83"/>
      <c r="V121" s="83"/>
      <c r="W121" s="83"/>
      <c r="X121" s="83"/>
      <c r="Y121" s="83"/>
      <c r="Z121" s="83"/>
      <c r="AA121" s="77"/>
      <c r="AB121" s="77"/>
      <c r="AC121" s="74"/>
      <c r="AD121" s="74"/>
      <c r="AE121" s="75"/>
    </row>
    <row r="122" spans="1:31" s="27" customFormat="1" ht="15.75" customHeight="1" x14ac:dyDescent="0.4">
      <c r="A122" s="72"/>
      <c r="B122" s="73"/>
      <c r="C122" s="73"/>
      <c r="D122" s="73" t="s">
        <v>73</v>
      </c>
      <c r="E122" s="83"/>
      <c r="F122" s="85" t="s">
        <v>120</v>
      </c>
      <c r="G122" s="83"/>
      <c r="H122" s="83"/>
      <c r="I122" s="83"/>
      <c r="J122" s="83"/>
      <c r="K122" s="83"/>
      <c r="L122" s="83"/>
      <c r="M122" s="83"/>
      <c r="N122" s="83"/>
      <c r="O122" s="83"/>
      <c r="P122" s="83"/>
      <c r="Q122" s="84"/>
      <c r="R122" s="83"/>
      <c r="S122" s="83"/>
      <c r="T122" s="83"/>
      <c r="U122" s="83"/>
      <c r="V122" s="83"/>
      <c r="W122" s="83"/>
      <c r="X122" s="83"/>
      <c r="Y122" s="83"/>
      <c r="Z122" s="83"/>
      <c r="AA122" s="78"/>
      <c r="AB122" s="74"/>
      <c r="AC122" s="74"/>
      <c r="AD122" s="74"/>
      <c r="AE122" s="75"/>
    </row>
    <row r="123" spans="1:31" s="27" customFormat="1" ht="9.75" customHeight="1" thickBot="1" x14ac:dyDescent="0.45">
      <c r="A123" s="51"/>
      <c r="B123" s="52"/>
      <c r="C123" s="52"/>
      <c r="D123" s="52"/>
      <c r="E123" s="53"/>
      <c r="F123" s="86"/>
      <c r="G123" s="53"/>
      <c r="H123" s="53"/>
      <c r="I123" s="53"/>
      <c r="J123" s="53"/>
      <c r="K123" s="53"/>
      <c r="L123" s="53"/>
      <c r="M123" s="53"/>
      <c r="N123" s="53"/>
      <c r="O123" s="53"/>
      <c r="P123" s="53"/>
      <c r="Q123" s="54"/>
      <c r="R123" s="53"/>
      <c r="S123" s="53"/>
      <c r="T123" s="53"/>
      <c r="U123" s="53"/>
      <c r="V123" s="53"/>
      <c r="W123" s="53"/>
      <c r="X123" s="53"/>
      <c r="Y123" s="53"/>
      <c r="Z123" s="53"/>
      <c r="AA123" s="53"/>
      <c r="AB123" s="55"/>
      <c r="AC123" s="55"/>
      <c r="AD123" s="55"/>
      <c r="AE123" s="56"/>
    </row>
    <row r="124" spans="1:31" s="59" customFormat="1" ht="17.25" customHeight="1" thickTop="1" x14ac:dyDescent="0.4">
      <c r="A124" s="1"/>
      <c r="B124" s="1"/>
      <c r="C124" s="1"/>
      <c r="D124" s="1"/>
      <c r="E124" s="1"/>
      <c r="F124" s="1"/>
      <c r="G124" s="1"/>
      <c r="H124" s="1"/>
      <c r="I124" s="1"/>
      <c r="J124" s="1"/>
      <c r="K124" s="1"/>
      <c r="L124" s="1"/>
      <c r="M124" s="1"/>
      <c r="N124" s="1"/>
      <c r="O124" s="2"/>
      <c r="P124" s="2"/>
      <c r="Q124" s="2"/>
      <c r="R124" s="2"/>
      <c r="S124" s="3"/>
      <c r="T124" s="3"/>
      <c r="U124" s="4"/>
      <c r="V124" s="4"/>
      <c r="W124" s="4"/>
      <c r="X124" s="30"/>
      <c r="Y124" s="3"/>
      <c r="Z124" s="31"/>
      <c r="AA124" s="31"/>
      <c r="AB124" s="31"/>
      <c r="AC124" s="28" t="s">
        <v>57</v>
      </c>
      <c r="AD124" s="31"/>
      <c r="AE124" s="3"/>
    </row>
    <row r="125" spans="1:31" s="59" customFormat="1" ht="21.95" customHeight="1" x14ac:dyDescent="0.4">
      <c r="A125" s="57" t="s">
        <v>44</v>
      </c>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row>
    <row r="126" spans="1:31" s="59" customFormat="1" ht="24.75" customHeight="1" x14ac:dyDescent="0.4">
      <c r="A126" s="253" t="s">
        <v>61</v>
      </c>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row>
    <row r="127" spans="1:31" s="59" customFormat="1" ht="24.75" customHeight="1" x14ac:dyDescent="0.4">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row>
    <row r="128" spans="1:31" s="59" customFormat="1" ht="15.95" customHeight="1" x14ac:dyDescent="0.4">
      <c r="A128" s="60" t="s">
        <v>45</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2"/>
    </row>
    <row r="129" spans="1:31" s="59" customFormat="1" ht="15" customHeight="1" x14ac:dyDescent="0.4">
      <c r="A129" s="63"/>
      <c r="B129" s="64" t="s">
        <v>22</v>
      </c>
      <c r="C129" s="253" t="s">
        <v>98</v>
      </c>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74"/>
    </row>
    <row r="130" spans="1:31" s="59" customFormat="1" ht="15" customHeight="1" x14ac:dyDescent="0.4">
      <c r="A130" s="63"/>
      <c r="B130" s="64"/>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74"/>
    </row>
    <row r="131" spans="1:31" s="59" customFormat="1" ht="15" customHeight="1" x14ac:dyDescent="0.4">
      <c r="A131" s="63"/>
      <c r="B131" s="64" t="s">
        <v>25</v>
      </c>
      <c r="C131" s="272" t="s">
        <v>68</v>
      </c>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3"/>
    </row>
    <row r="132" spans="1:31" s="59" customFormat="1" ht="15" customHeight="1" x14ac:dyDescent="0.4">
      <c r="A132" s="63"/>
      <c r="B132" s="64" t="s">
        <v>47</v>
      </c>
      <c r="C132" s="264" t="s">
        <v>69</v>
      </c>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5"/>
    </row>
    <row r="133" spans="1:31" s="59" customFormat="1" ht="15" customHeight="1" x14ac:dyDescent="0.4">
      <c r="A133" s="63"/>
      <c r="B133" s="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5"/>
    </row>
    <row r="134" spans="1:31" s="59" customFormat="1" ht="15" customHeight="1" x14ac:dyDescent="0.4">
      <c r="A134" s="63"/>
      <c r="B134" s="64" t="s">
        <v>48</v>
      </c>
      <c r="C134" s="264" t="s">
        <v>70</v>
      </c>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5"/>
    </row>
    <row r="135" spans="1:31" s="59" customFormat="1" ht="15" customHeight="1" x14ac:dyDescent="0.4">
      <c r="A135" s="63"/>
      <c r="B135" s="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5"/>
    </row>
    <row r="136" spans="1:31" s="59" customFormat="1" ht="15" customHeight="1" x14ac:dyDescent="0.4">
      <c r="A136" s="63"/>
      <c r="B136" s="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5"/>
    </row>
    <row r="137" spans="1:31" s="59" customFormat="1" ht="15" customHeight="1" x14ac:dyDescent="0.4">
      <c r="A137" s="63"/>
      <c r="B137" s="64" t="s">
        <v>51</v>
      </c>
      <c r="C137" s="253" t="s">
        <v>111</v>
      </c>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74"/>
    </row>
    <row r="138" spans="1:31" s="59" customFormat="1" ht="14.25" customHeight="1" x14ac:dyDescent="0.4">
      <c r="A138" s="63"/>
      <c r="B138" s="64"/>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74"/>
    </row>
    <row r="139" spans="1:31" s="59" customFormat="1" ht="15.95" customHeight="1" x14ac:dyDescent="0.4">
      <c r="A139" s="63" t="s">
        <v>46</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6"/>
    </row>
    <row r="140" spans="1:31" s="59" customFormat="1" ht="15" customHeight="1" x14ac:dyDescent="0.4">
      <c r="A140" s="63"/>
      <c r="B140" s="64" t="s">
        <v>22</v>
      </c>
      <c r="C140" s="253" t="s">
        <v>103</v>
      </c>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74"/>
    </row>
    <row r="141" spans="1:31" s="59" customFormat="1" ht="36" customHeight="1" x14ac:dyDescent="0.4">
      <c r="A141" s="63"/>
      <c r="B141" s="64"/>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74"/>
    </row>
    <row r="142" spans="1:31" s="58" customFormat="1" ht="15" customHeight="1" x14ac:dyDescent="0.4">
      <c r="A142" s="63"/>
      <c r="B142" s="64" t="s">
        <v>25</v>
      </c>
      <c r="C142" s="264" t="s">
        <v>102</v>
      </c>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5"/>
    </row>
    <row r="143" spans="1:31" s="58" customFormat="1" ht="15" customHeight="1" x14ac:dyDescent="0.4">
      <c r="A143" s="63"/>
      <c r="B143" s="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5"/>
    </row>
    <row r="144" spans="1:31" s="58" customFormat="1" ht="15" customHeight="1" x14ac:dyDescent="0.4">
      <c r="A144" s="67"/>
      <c r="B144" s="57"/>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5"/>
    </row>
    <row r="145" spans="1:31" s="58" customFormat="1" ht="15" customHeight="1" x14ac:dyDescent="0.4">
      <c r="A145" s="67"/>
      <c r="B145" s="57" t="s">
        <v>47</v>
      </c>
      <c r="C145" s="272" t="s">
        <v>112</v>
      </c>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3"/>
    </row>
    <row r="146" spans="1:31" s="58" customFormat="1" ht="15" customHeight="1" x14ac:dyDescent="0.4">
      <c r="A146" s="67"/>
      <c r="B146" s="57" t="s">
        <v>48</v>
      </c>
      <c r="C146" s="264" t="s">
        <v>151</v>
      </c>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5"/>
    </row>
    <row r="147" spans="1:31" s="58" customFormat="1" ht="15" customHeight="1" x14ac:dyDescent="0.4">
      <c r="A147" s="67"/>
      <c r="B147" s="57"/>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5"/>
    </row>
    <row r="148" spans="1:31" s="58" customFormat="1" ht="15" customHeight="1" x14ac:dyDescent="0.4">
      <c r="A148" s="67"/>
      <c r="B148" s="57"/>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5"/>
    </row>
    <row r="149" spans="1:31" s="58" customFormat="1" ht="15.95" customHeight="1" x14ac:dyDescent="0.4">
      <c r="A149" s="67" t="s">
        <v>49</v>
      </c>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65"/>
    </row>
    <row r="150" spans="1:31" s="58" customFormat="1" ht="15.75" customHeight="1" x14ac:dyDescent="0.4">
      <c r="A150" s="67"/>
      <c r="B150" s="57" t="s">
        <v>22</v>
      </c>
      <c r="C150" s="272" t="s">
        <v>50</v>
      </c>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3"/>
    </row>
    <row r="151" spans="1:31" s="58" customFormat="1" ht="15.75" customHeight="1" x14ac:dyDescent="0.4">
      <c r="A151" s="67"/>
      <c r="B151" s="57" t="s">
        <v>25</v>
      </c>
      <c r="C151" s="253" t="s">
        <v>113</v>
      </c>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c r="AA151" s="253"/>
      <c r="AB151" s="253"/>
      <c r="AC151" s="253"/>
      <c r="AD151" s="253"/>
      <c r="AE151" s="274"/>
    </row>
    <row r="152" spans="1:31" s="58" customFormat="1" ht="15.75" customHeight="1" x14ac:dyDescent="0.4">
      <c r="A152" s="67"/>
      <c r="B152" s="57"/>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c r="AA152" s="253"/>
      <c r="AB152" s="253"/>
      <c r="AC152" s="253"/>
      <c r="AD152" s="253"/>
      <c r="AE152" s="274"/>
    </row>
    <row r="153" spans="1:31" s="58" customFormat="1" ht="15.75" customHeight="1" x14ac:dyDescent="0.4">
      <c r="A153" s="67"/>
      <c r="B153" s="57" t="s">
        <v>47</v>
      </c>
      <c r="C153" s="253" t="s">
        <v>92</v>
      </c>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74"/>
    </row>
    <row r="154" spans="1:31" s="59" customFormat="1" ht="15.75" customHeight="1" x14ac:dyDescent="0.4">
      <c r="A154" s="67"/>
      <c r="B154" s="57"/>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74"/>
    </row>
    <row r="155" spans="1:31" s="59" customFormat="1" ht="13.5" customHeight="1" x14ac:dyDescent="0.4">
      <c r="A155" s="67"/>
      <c r="B155" s="57"/>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274"/>
    </row>
    <row r="156" spans="1:31" s="59" customFormat="1" ht="16.5" customHeight="1" x14ac:dyDescent="0.4">
      <c r="A156" s="63" t="s">
        <v>88</v>
      </c>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6"/>
    </row>
    <row r="157" spans="1:31" s="59" customFormat="1" ht="59.25" customHeight="1" x14ac:dyDescent="0.4">
      <c r="A157" s="63"/>
      <c r="B157" s="64" t="s">
        <v>22</v>
      </c>
      <c r="C157" s="277" t="s">
        <v>85</v>
      </c>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c r="AA157" s="277"/>
      <c r="AB157" s="277"/>
      <c r="AC157" s="277"/>
      <c r="AD157" s="277"/>
      <c r="AE157" s="278"/>
    </row>
    <row r="158" spans="1:31" s="58" customFormat="1" ht="30" customHeight="1" x14ac:dyDescent="0.4">
      <c r="A158" s="63"/>
      <c r="B158" s="64" t="s">
        <v>25</v>
      </c>
      <c r="C158" s="253" t="s">
        <v>99</v>
      </c>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6"/>
    </row>
    <row r="159" spans="1:31" s="58" customFormat="1" ht="30" customHeight="1" x14ac:dyDescent="0.4">
      <c r="A159" s="63"/>
      <c r="B159" s="64" t="s">
        <v>47</v>
      </c>
      <c r="C159" s="253" t="s">
        <v>86</v>
      </c>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6"/>
    </row>
    <row r="160" spans="1:31" s="58" customFormat="1" ht="14.25" customHeight="1" x14ac:dyDescent="0.4">
      <c r="A160" s="67" t="s">
        <v>62</v>
      </c>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65"/>
    </row>
    <row r="161" spans="1:31" s="58" customFormat="1" ht="15.95" customHeight="1" x14ac:dyDescent="0.4">
      <c r="A161" s="67"/>
      <c r="B161" s="57" t="s">
        <v>22</v>
      </c>
      <c r="C161" s="253" t="s">
        <v>100</v>
      </c>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274"/>
    </row>
    <row r="162" spans="1:31" s="58" customFormat="1" ht="15.95" customHeight="1" x14ac:dyDescent="0.4">
      <c r="A162" s="67"/>
      <c r="B162" s="57"/>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74"/>
    </row>
    <row r="163" spans="1:31" s="59" customFormat="1" ht="15" customHeight="1" x14ac:dyDescent="0.4">
      <c r="A163" s="67"/>
      <c r="B163" s="57" t="s">
        <v>25</v>
      </c>
      <c r="C163" s="272" t="s">
        <v>101</v>
      </c>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2"/>
      <c r="AE163" s="273"/>
    </row>
    <row r="164" spans="1:31" s="59" customFormat="1" ht="30" customHeight="1" x14ac:dyDescent="0.4">
      <c r="A164" s="67"/>
      <c r="B164" s="57" t="s">
        <v>47</v>
      </c>
      <c r="C164" s="264" t="s">
        <v>104</v>
      </c>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c r="AE164" s="265"/>
    </row>
    <row r="165" spans="1:31" s="59" customFormat="1" ht="15.75" customHeight="1" x14ac:dyDescent="0.4">
      <c r="A165" s="63"/>
      <c r="B165" s="64" t="s">
        <v>48</v>
      </c>
      <c r="C165" s="253" t="s">
        <v>105</v>
      </c>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c r="AD165" s="253"/>
      <c r="AE165" s="274"/>
    </row>
    <row r="166" spans="1:31" s="59" customFormat="1" ht="15.75" customHeight="1" x14ac:dyDescent="0.4">
      <c r="A166" s="63"/>
      <c r="B166" s="64"/>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c r="AA166" s="253"/>
      <c r="AB166" s="253"/>
      <c r="AC166" s="253"/>
      <c r="AD166" s="253"/>
      <c r="AE166" s="274"/>
    </row>
    <row r="167" spans="1:31" s="58" customFormat="1" ht="15.95" customHeight="1" x14ac:dyDescent="0.4">
      <c r="A167" s="63"/>
      <c r="B167" s="64" t="s">
        <v>51</v>
      </c>
      <c r="C167" s="264" t="s">
        <v>106</v>
      </c>
      <c r="D167" s="264"/>
      <c r="E167" s="264"/>
      <c r="F167" s="264"/>
      <c r="G167" s="264"/>
      <c r="H167" s="264"/>
      <c r="I167" s="264"/>
      <c r="J167" s="264"/>
      <c r="K167" s="264"/>
      <c r="L167" s="264"/>
      <c r="M167" s="264"/>
      <c r="N167" s="264"/>
      <c r="O167" s="264"/>
      <c r="P167" s="264"/>
      <c r="Q167" s="264"/>
      <c r="R167" s="264"/>
      <c r="S167" s="264"/>
      <c r="T167" s="264"/>
      <c r="U167" s="264"/>
      <c r="V167" s="264"/>
      <c r="W167" s="264"/>
      <c r="X167" s="264"/>
      <c r="Y167" s="264"/>
      <c r="Z167" s="264"/>
      <c r="AA167" s="264"/>
      <c r="AB167" s="264"/>
      <c r="AC167" s="264"/>
      <c r="AD167" s="264"/>
      <c r="AE167" s="265"/>
    </row>
    <row r="168" spans="1:31" s="58" customFormat="1" ht="15.95" customHeight="1" x14ac:dyDescent="0.4">
      <c r="A168" s="67"/>
      <c r="B168" s="57"/>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c r="AA168" s="264"/>
      <c r="AB168" s="264"/>
      <c r="AC168" s="264"/>
      <c r="AD168" s="264"/>
      <c r="AE168" s="265"/>
    </row>
    <row r="169" spans="1:31" s="58" customFormat="1" ht="14.25" customHeight="1" x14ac:dyDescent="0.4">
      <c r="A169" s="67" t="s">
        <v>63</v>
      </c>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65"/>
    </row>
    <row r="170" spans="1:31" s="59" customFormat="1" ht="15.75" customHeight="1" x14ac:dyDescent="0.4">
      <c r="A170" s="67"/>
      <c r="B170" s="57" t="s">
        <v>22</v>
      </c>
      <c r="C170" s="264" t="s">
        <v>152</v>
      </c>
      <c r="D170" s="264"/>
      <c r="E170" s="264"/>
      <c r="F170" s="264"/>
      <c r="G170" s="264"/>
      <c r="H170" s="264"/>
      <c r="I170" s="264"/>
      <c r="J170" s="264"/>
      <c r="K170" s="264"/>
      <c r="L170" s="264"/>
      <c r="M170" s="264"/>
      <c r="N170" s="264"/>
      <c r="O170" s="264"/>
      <c r="P170" s="264"/>
      <c r="Q170" s="264"/>
      <c r="R170" s="264"/>
      <c r="S170" s="264"/>
      <c r="T170" s="264"/>
      <c r="U170" s="264"/>
      <c r="V170" s="264"/>
      <c r="W170" s="264"/>
      <c r="X170" s="264"/>
      <c r="Y170" s="264"/>
      <c r="Z170" s="264"/>
      <c r="AA170" s="264"/>
      <c r="AB170" s="264"/>
      <c r="AC170" s="264"/>
      <c r="AD170" s="264"/>
      <c r="AE170" s="265"/>
    </row>
    <row r="171" spans="1:31" s="59" customFormat="1" ht="14.25" customHeight="1" x14ac:dyDescent="0.4">
      <c r="A171" s="67"/>
      <c r="B171" s="57"/>
      <c r="C171" s="264"/>
      <c r="D171" s="264"/>
      <c r="E171" s="264"/>
      <c r="F171" s="264"/>
      <c r="G171" s="264"/>
      <c r="H171" s="264"/>
      <c r="I171" s="264"/>
      <c r="J171" s="264"/>
      <c r="K171" s="264"/>
      <c r="L171" s="264"/>
      <c r="M171" s="264"/>
      <c r="N171" s="264"/>
      <c r="O171" s="264"/>
      <c r="P171" s="264"/>
      <c r="Q171" s="264"/>
      <c r="R171" s="264"/>
      <c r="S171" s="264"/>
      <c r="T171" s="264"/>
      <c r="U171" s="264"/>
      <c r="V171" s="264"/>
      <c r="W171" s="264"/>
      <c r="X171" s="264"/>
      <c r="Y171" s="264"/>
      <c r="Z171" s="264"/>
      <c r="AA171" s="264"/>
      <c r="AB171" s="264"/>
      <c r="AC171" s="264"/>
      <c r="AD171" s="264"/>
      <c r="AE171" s="265"/>
    </row>
    <row r="172" spans="1:31" s="59" customFormat="1" ht="15.75" customHeight="1" x14ac:dyDescent="0.4">
      <c r="A172" s="63"/>
      <c r="B172" s="64" t="s">
        <v>25</v>
      </c>
      <c r="C172" s="264" t="s">
        <v>74</v>
      </c>
      <c r="D172" s="264"/>
      <c r="E172" s="264"/>
      <c r="F172" s="264"/>
      <c r="G172" s="264"/>
      <c r="H172" s="264"/>
      <c r="I172" s="264"/>
      <c r="J172" s="264"/>
      <c r="K172" s="264"/>
      <c r="L172" s="264"/>
      <c r="M172" s="264"/>
      <c r="N172" s="264"/>
      <c r="O172" s="264"/>
      <c r="P172" s="264"/>
      <c r="Q172" s="264"/>
      <c r="R172" s="264"/>
      <c r="S172" s="264"/>
      <c r="T172" s="264"/>
      <c r="U172" s="264"/>
      <c r="V172" s="264"/>
      <c r="W172" s="264"/>
      <c r="X172" s="264"/>
      <c r="Y172" s="264"/>
      <c r="Z172" s="264"/>
      <c r="AA172" s="264"/>
      <c r="AB172" s="264"/>
      <c r="AC172" s="264"/>
      <c r="AD172" s="264"/>
      <c r="AE172" s="265"/>
    </row>
    <row r="173" spans="1:31" s="59" customFormat="1" ht="15.75" customHeight="1" x14ac:dyDescent="0.4">
      <c r="A173" s="63"/>
      <c r="B173" s="64"/>
      <c r="C173" s="264"/>
      <c r="D173" s="264"/>
      <c r="E173" s="264"/>
      <c r="F173" s="264"/>
      <c r="G173" s="264"/>
      <c r="H173" s="264"/>
      <c r="I173" s="264"/>
      <c r="J173" s="264"/>
      <c r="K173" s="264"/>
      <c r="L173" s="264"/>
      <c r="M173" s="264"/>
      <c r="N173" s="264"/>
      <c r="O173" s="264"/>
      <c r="P173" s="264"/>
      <c r="Q173" s="264"/>
      <c r="R173" s="264"/>
      <c r="S173" s="264"/>
      <c r="T173" s="264"/>
      <c r="U173" s="264"/>
      <c r="V173" s="264"/>
      <c r="W173" s="264"/>
      <c r="X173" s="264"/>
      <c r="Y173" s="264"/>
      <c r="Z173" s="264"/>
      <c r="AA173" s="264"/>
      <c r="AB173" s="264"/>
      <c r="AC173" s="264"/>
      <c r="AD173" s="264"/>
      <c r="AE173" s="265"/>
    </row>
    <row r="174" spans="1:31" s="58" customFormat="1" ht="15.75" customHeight="1" x14ac:dyDescent="0.4">
      <c r="A174" s="63"/>
      <c r="B174" s="64"/>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4"/>
      <c r="AC174" s="264"/>
      <c r="AD174" s="264"/>
      <c r="AE174" s="265"/>
    </row>
    <row r="175" spans="1:31" s="58" customFormat="1" ht="12" customHeight="1" x14ac:dyDescent="0.4">
      <c r="A175" s="63"/>
      <c r="B175" s="64"/>
      <c r="C175" s="264"/>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c r="AA175" s="264"/>
      <c r="AB175" s="264"/>
      <c r="AC175" s="264"/>
      <c r="AD175" s="264"/>
      <c r="AE175" s="265"/>
    </row>
    <row r="176" spans="1:31" s="58" customFormat="1" ht="15.75" customHeight="1" x14ac:dyDescent="0.4">
      <c r="A176" s="67"/>
      <c r="B176" s="57" t="s">
        <v>47</v>
      </c>
      <c r="C176" s="264" t="s">
        <v>58</v>
      </c>
      <c r="D176" s="264"/>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c r="AA176" s="264"/>
      <c r="AB176" s="264"/>
      <c r="AC176" s="264"/>
      <c r="AD176" s="264"/>
      <c r="AE176" s="265"/>
    </row>
    <row r="177" spans="1:31" s="58" customFormat="1" ht="15.75" customHeight="1" x14ac:dyDescent="0.4">
      <c r="A177" s="67"/>
      <c r="B177" s="57"/>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5"/>
    </row>
    <row r="178" spans="1:31" s="58" customFormat="1" ht="13.5" customHeight="1" x14ac:dyDescent="0.4">
      <c r="A178" s="67"/>
      <c r="B178" s="57"/>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5"/>
    </row>
    <row r="179" spans="1:31" s="58" customFormat="1" ht="15.75" customHeight="1" x14ac:dyDescent="0.4">
      <c r="A179" s="67"/>
      <c r="B179" s="57" t="s">
        <v>48</v>
      </c>
      <c r="C179" s="264" t="s">
        <v>108</v>
      </c>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5"/>
    </row>
    <row r="180" spans="1:31" s="58" customFormat="1" ht="15.75" customHeight="1" x14ac:dyDescent="0.4">
      <c r="A180" s="67"/>
      <c r="B180" s="57"/>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5"/>
    </row>
    <row r="181" spans="1:31" s="58" customFormat="1" ht="14.25" customHeight="1" x14ac:dyDescent="0.4">
      <c r="A181" s="67"/>
      <c r="B181" s="57"/>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5"/>
    </row>
    <row r="182" spans="1:31" s="58" customFormat="1" ht="15.95" customHeight="1" x14ac:dyDescent="0.4">
      <c r="A182" s="67" t="s">
        <v>64</v>
      </c>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65"/>
    </row>
    <row r="183" spans="1:31" s="58" customFormat="1" ht="30" customHeight="1" x14ac:dyDescent="0.4">
      <c r="A183" s="67"/>
      <c r="B183" s="266" t="s">
        <v>149</v>
      </c>
      <c r="C183" s="266"/>
      <c r="D183" s="266"/>
      <c r="E183" s="266"/>
      <c r="F183" s="266"/>
      <c r="G183" s="266"/>
      <c r="H183" s="266"/>
      <c r="I183" s="266"/>
      <c r="J183" s="266"/>
      <c r="K183" s="266"/>
      <c r="L183" s="266"/>
      <c r="M183" s="266"/>
      <c r="N183" s="266"/>
      <c r="O183" s="266"/>
      <c r="P183" s="266"/>
      <c r="Q183" s="266"/>
      <c r="R183" s="266"/>
      <c r="S183" s="266"/>
      <c r="T183" s="266"/>
      <c r="U183" s="266"/>
      <c r="V183" s="266"/>
      <c r="W183" s="266"/>
      <c r="X183" s="266"/>
      <c r="Y183" s="266"/>
      <c r="Z183" s="266"/>
      <c r="AA183" s="266"/>
      <c r="AB183" s="266"/>
      <c r="AC183" s="266"/>
      <c r="AD183" s="266"/>
      <c r="AE183" s="267"/>
    </row>
    <row r="184" spans="1:31" s="58" customFormat="1" ht="15.75" customHeight="1" x14ac:dyDescent="0.4">
      <c r="A184" s="67" t="s">
        <v>65</v>
      </c>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65"/>
    </row>
    <row r="185" spans="1:31" s="58" customFormat="1" ht="16.5" customHeight="1" x14ac:dyDescent="0.4">
      <c r="A185" s="67"/>
      <c r="B185" s="264" t="s">
        <v>124</v>
      </c>
      <c r="C185" s="264"/>
      <c r="D185" s="264"/>
      <c r="E185" s="264"/>
      <c r="F185" s="264"/>
      <c r="G185" s="264"/>
      <c r="H185" s="264"/>
      <c r="I185" s="264"/>
      <c r="J185" s="264"/>
      <c r="K185" s="264"/>
      <c r="L185" s="264"/>
      <c r="M185" s="264"/>
      <c r="N185" s="264"/>
      <c r="O185" s="264"/>
      <c r="P185" s="264"/>
      <c r="Q185" s="264"/>
      <c r="R185" s="264"/>
      <c r="S185" s="264"/>
      <c r="T185" s="264"/>
      <c r="U185" s="264"/>
      <c r="V185" s="264"/>
      <c r="W185" s="264"/>
      <c r="X185" s="264"/>
      <c r="Y185" s="264"/>
      <c r="Z185" s="264"/>
      <c r="AA185" s="264"/>
      <c r="AB185" s="264"/>
      <c r="AC185" s="264"/>
      <c r="AD185" s="264"/>
      <c r="AE185" s="265"/>
    </row>
    <row r="186" spans="1:31" s="58" customFormat="1" ht="16.5" customHeight="1" x14ac:dyDescent="0.4">
      <c r="A186" s="67" t="s">
        <v>147</v>
      </c>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6"/>
    </row>
    <row r="187" spans="1:31" s="58" customFormat="1" ht="16.5" customHeight="1" x14ac:dyDescent="0.4">
      <c r="A187" s="67"/>
      <c r="B187" s="264" t="s">
        <v>148</v>
      </c>
      <c r="C187" s="264"/>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E187" s="265"/>
    </row>
    <row r="188" spans="1:31" s="58" customFormat="1" ht="16.5" customHeight="1" x14ac:dyDescent="0.4">
      <c r="A188" s="67"/>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4"/>
      <c r="Z188" s="264"/>
      <c r="AA188" s="264"/>
      <c r="AB188" s="264"/>
      <c r="AC188" s="264"/>
      <c r="AD188" s="264"/>
      <c r="AE188" s="265"/>
    </row>
    <row r="189" spans="1:31" s="58" customFormat="1" ht="16.5" customHeight="1" x14ac:dyDescent="0.4">
      <c r="A189" s="67"/>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3"/>
    </row>
    <row r="190" spans="1:31" s="59" customFormat="1" ht="15" customHeight="1" x14ac:dyDescent="0.4">
      <c r="A190" s="259" t="s">
        <v>55</v>
      </c>
      <c r="B190" s="68" t="s">
        <v>22</v>
      </c>
      <c r="C190" s="270" t="s">
        <v>107</v>
      </c>
      <c r="D190" s="270"/>
      <c r="E190" s="270"/>
      <c r="F190" s="270"/>
      <c r="G190" s="270"/>
      <c r="H190" s="270"/>
      <c r="I190" s="270"/>
      <c r="J190" s="270"/>
      <c r="K190" s="270"/>
      <c r="L190" s="270"/>
      <c r="M190" s="270"/>
      <c r="N190" s="270"/>
      <c r="O190" s="270"/>
      <c r="P190" s="270"/>
      <c r="Q190" s="270"/>
      <c r="R190" s="270"/>
      <c r="S190" s="270"/>
      <c r="T190" s="270"/>
      <c r="U190" s="270"/>
      <c r="V190" s="270"/>
      <c r="W190" s="270"/>
      <c r="X190" s="270"/>
      <c r="Y190" s="270"/>
      <c r="Z190" s="270"/>
      <c r="AA190" s="270"/>
      <c r="AB190" s="270"/>
      <c r="AC190" s="270"/>
      <c r="AD190" s="270"/>
      <c r="AE190" s="271"/>
    </row>
    <row r="191" spans="1:31" s="59" customFormat="1" ht="15" customHeight="1" x14ac:dyDescent="0.4">
      <c r="A191" s="260"/>
      <c r="B191" s="124" t="s">
        <v>25</v>
      </c>
      <c r="C191" s="272" t="s">
        <v>119</v>
      </c>
      <c r="D191" s="272"/>
      <c r="E191" s="272"/>
      <c r="F191" s="272"/>
      <c r="G191" s="272"/>
      <c r="H191" s="272"/>
      <c r="I191" s="272"/>
      <c r="J191" s="272"/>
      <c r="K191" s="272"/>
      <c r="L191" s="272"/>
      <c r="M191" s="272"/>
      <c r="N191" s="272"/>
      <c r="O191" s="272"/>
      <c r="P191" s="272"/>
      <c r="Q191" s="272"/>
      <c r="R191" s="272"/>
      <c r="S191" s="272"/>
      <c r="T191" s="272"/>
      <c r="U191" s="272"/>
      <c r="V191" s="272"/>
      <c r="W191" s="272"/>
      <c r="X191" s="272"/>
      <c r="Y191" s="272"/>
      <c r="Z191" s="272"/>
      <c r="AA191" s="272"/>
      <c r="AB191" s="272"/>
      <c r="AC191" s="272"/>
      <c r="AD191" s="272"/>
      <c r="AE191" s="273"/>
    </row>
    <row r="192" spans="1:31" s="59" customFormat="1" ht="15" customHeight="1" x14ac:dyDescent="0.4">
      <c r="A192" s="260"/>
      <c r="B192" s="124" t="s">
        <v>114</v>
      </c>
      <c r="C192" s="272" t="s">
        <v>116</v>
      </c>
      <c r="D192" s="272"/>
      <c r="E192" s="272"/>
      <c r="F192" s="272"/>
      <c r="G192" s="272"/>
      <c r="H192" s="272"/>
      <c r="I192" s="272"/>
      <c r="J192" s="272"/>
      <c r="K192" s="272"/>
      <c r="L192" s="272"/>
      <c r="M192" s="272"/>
      <c r="N192" s="272"/>
      <c r="O192" s="272"/>
      <c r="P192" s="272"/>
      <c r="Q192" s="272"/>
      <c r="R192" s="272"/>
      <c r="S192" s="272"/>
      <c r="T192" s="272"/>
      <c r="U192" s="272"/>
      <c r="V192" s="272"/>
      <c r="W192" s="272"/>
      <c r="X192" s="272"/>
      <c r="Y192" s="272"/>
      <c r="Z192" s="272"/>
      <c r="AA192" s="272"/>
      <c r="AB192" s="272"/>
      <c r="AC192" s="272"/>
      <c r="AD192" s="272"/>
      <c r="AE192" s="273"/>
    </row>
    <row r="193" spans="1:31" s="59" customFormat="1" ht="15" customHeight="1" x14ac:dyDescent="0.4">
      <c r="A193" s="260"/>
      <c r="B193" s="126" t="s">
        <v>117</v>
      </c>
      <c r="C193" s="272" t="s">
        <v>118</v>
      </c>
      <c r="D193" s="272"/>
      <c r="E193" s="272"/>
      <c r="F193" s="272"/>
      <c r="G193" s="272"/>
      <c r="H193" s="272"/>
      <c r="I193" s="272"/>
      <c r="J193" s="272"/>
      <c r="K193" s="272"/>
      <c r="L193" s="272"/>
      <c r="M193" s="272"/>
      <c r="N193" s="272"/>
      <c r="O193" s="272"/>
      <c r="P193" s="272"/>
      <c r="Q193" s="272"/>
      <c r="R193" s="272"/>
      <c r="S193" s="272"/>
      <c r="T193" s="272"/>
      <c r="U193" s="272"/>
      <c r="V193" s="272"/>
      <c r="W193" s="272"/>
      <c r="X193" s="272"/>
      <c r="Y193" s="272"/>
      <c r="Z193" s="272"/>
      <c r="AA193" s="272"/>
      <c r="AB193" s="272"/>
      <c r="AC193" s="272"/>
      <c r="AD193" s="272"/>
      <c r="AE193" s="273"/>
    </row>
    <row r="194" spans="1:31" s="59" customFormat="1" ht="31.5" customHeight="1" x14ac:dyDescent="0.4">
      <c r="A194" s="260"/>
      <c r="B194" s="123" t="s">
        <v>48</v>
      </c>
      <c r="C194" s="253" t="s">
        <v>125</v>
      </c>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8"/>
      <c r="Z194" s="268"/>
      <c r="AA194" s="268"/>
      <c r="AB194" s="268"/>
      <c r="AC194" s="268"/>
      <c r="AD194" s="268"/>
      <c r="AE194" s="269"/>
    </row>
    <row r="195" spans="1:31" s="58" customFormat="1" ht="17.25" customHeight="1" x14ac:dyDescent="0.4">
      <c r="A195" s="261"/>
      <c r="B195" s="125" t="s">
        <v>51</v>
      </c>
      <c r="C195" s="262" t="s">
        <v>115</v>
      </c>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3"/>
    </row>
    <row r="196" spans="1:31" s="58" customFormat="1" ht="10.5" x14ac:dyDescent="0.4"/>
    <row r="197" spans="1:31" s="58" customFormat="1" ht="10.5" x14ac:dyDescent="0.4"/>
    <row r="198" spans="1:31" s="58" customFormat="1" ht="10.5" x14ac:dyDescent="0.4"/>
    <row r="199" spans="1:31" s="58" customFormat="1" ht="10.5" x14ac:dyDescent="0.4"/>
    <row r="200" spans="1:31" s="58" customFormat="1" ht="10.5" x14ac:dyDescent="0.4"/>
    <row r="201" spans="1:31" s="58" customFormat="1" ht="10.5" x14ac:dyDescent="0.4"/>
    <row r="202" spans="1:31" s="58" customFormat="1" ht="10.5" x14ac:dyDescent="0.4"/>
    <row r="203" spans="1:31" s="58" customFormat="1" ht="10.5" x14ac:dyDescent="0.4"/>
    <row r="204" spans="1:31" s="58" customFormat="1" ht="10.5" x14ac:dyDescent="0.4"/>
    <row r="205" spans="1:31" s="58" customFormat="1" ht="10.5" x14ac:dyDescent="0.4"/>
    <row r="206" spans="1:31" s="58" customFormat="1" ht="10.5" x14ac:dyDescent="0.4"/>
    <row r="207" spans="1:31" s="58" customFormat="1" ht="10.5" x14ac:dyDescent="0.4"/>
    <row r="208" spans="1:31" s="58" customFormat="1" ht="10.5" x14ac:dyDescent="0.4"/>
    <row r="209" s="58" customFormat="1" ht="10.5" x14ac:dyDescent="0.4"/>
    <row r="210" s="58" customFormat="1" ht="10.5" x14ac:dyDescent="0.4"/>
    <row r="211" s="58" customFormat="1" ht="10.5" x14ac:dyDescent="0.4"/>
    <row r="212" s="58" customFormat="1" ht="10.5" x14ac:dyDescent="0.4"/>
    <row r="213" s="58" customFormat="1" ht="10.5" x14ac:dyDescent="0.4"/>
    <row r="214" s="58" customFormat="1" ht="10.5" x14ac:dyDescent="0.4"/>
    <row r="215" s="58" customFormat="1" ht="10.5" x14ac:dyDescent="0.4"/>
    <row r="216" s="58" customFormat="1" ht="10.5" x14ac:dyDescent="0.4"/>
    <row r="217" s="58" customFormat="1" ht="10.5" x14ac:dyDescent="0.4"/>
    <row r="218" s="58" customFormat="1" ht="10.5" x14ac:dyDescent="0.4"/>
    <row r="219" s="58" customFormat="1" ht="10.5" x14ac:dyDescent="0.4"/>
    <row r="220" s="58" customFormat="1" ht="10.5" x14ac:dyDescent="0.4"/>
    <row r="221" s="58" customFormat="1" ht="10.5" x14ac:dyDescent="0.4"/>
    <row r="222" s="58" customFormat="1" ht="10.5" x14ac:dyDescent="0.4"/>
    <row r="223" s="58" customFormat="1" ht="10.5" x14ac:dyDescent="0.4"/>
    <row r="224" s="58" customFormat="1" ht="10.5" x14ac:dyDescent="0.4"/>
    <row r="225" s="58" customFormat="1" ht="10.5" x14ac:dyDescent="0.4"/>
    <row r="226" s="58" customFormat="1" ht="10.5" x14ac:dyDescent="0.4"/>
    <row r="227" s="58" customFormat="1" ht="10.5" x14ac:dyDescent="0.4"/>
    <row r="228" s="58" customFormat="1" ht="10.5" x14ac:dyDescent="0.4"/>
    <row r="229" s="58" customFormat="1" ht="10.5" x14ac:dyDescent="0.4"/>
    <row r="230" s="58" customFormat="1" ht="10.5" x14ac:dyDescent="0.4"/>
    <row r="231" s="58" customFormat="1" ht="10.5" x14ac:dyDescent="0.4"/>
    <row r="232" s="58" customFormat="1" ht="10.5" x14ac:dyDescent="0.4"/>
    <row r="233" s="58" customFormat="1" ht="10.5" x14ac:dyDescent="0.4"/>
    <row r="234" s="58" customFormat="1" ht="10.5" x14ac:dyDescent="0.4"/>
    <row r="235" s="58" customFormat="1" ht="10.5" x14ac:dyDescent="0.4"/>
    <row r="236" s="58" customFormat="1" ht="10.5" x14ac:dyDescent="0.4"/>
    <row r="237" s="58" customFormat="1" ht="10.5" x14ac:dyDescent="0.4"/>
    <row r="238" s="58" customFormat="1" ht="10.5" x14ac:dyDescent="0.4"/>
    <row r="239" s="58" customFormat="1" ht="10.5" x14ac:dyDescent="0.4"/>
    <row r="240" s="58" customFormat="1" ht="10.5" x14ac:dyDescent="0.4"/>
    <row r="241" s="58" customFormat="1" ht="10.5" x14ac:dyDescent="0.4"/>
    <row r="242" s="58" customFormat="1" ht="10.5" x14ac:dyDescent="0.4"/>
    <row r="243" s="58" customFormat="1" ht="10.5" x14ac:dyDescent="0.4"/>
    <row r="244" s="58" customFormat="1" ht="10.5" x14ac:dyDescent="0.4"/>
    <row r="245" s="58" customFormat="1" ht="10.5" x14ac:dyDescent="0.4"/>
    <row r="246" s="58" customFormat="1" ht="10.5" x14ac:dyDescent="0.4"/>
    <row r="247" s="58" customFormat="1" ht="10.5" x14ac:dyDescent="0.4"/>
    <row r="248" s="58" customFormat="1" ht="10.5" x14ac:dyDescent="0.4"/>
    <row r="249" s="58" customFormat="1" ht="10.5" x14ac:dyDescent="0.4"/>
    <row r="250" s="58" customFormat="1" ht="10.5" x14ac:dyDescent="0.4"/>
    <row r="251" s="58" customFormat="1" ht="10.5" x14ac:dyDescent="0.4"/>
    <row r="252" s="58" customFormat="1" ht="10.5" x14ac:dyDescent="0.4"/>
    <row r="253" s="58" customFormat="1" ht="10.5" x14ac:dyDescent="0.4"/>
    <row r="254" s="58" customFormat="1" ht="10.5" x14ac:dyDescent="0.4"/>
    <row r="255" s="58" customFormat="1" ht="10.5" x14ac:dyDescent="0.4"/>
    <row r="256" s="58" customFormat="1" ht="10.5" x14ac:dyDescent="0.4"/>
    <row r="257" s="58" customFormat="1" ht="10.5" x14ac:dyDescent="0.4"/>
    <row r="258" s="58" customFormat="1" ht="10.5" x14ac:dyDescent="0.4"/>
    <row r="259" s="58" customFormat="1" ht="10.5" x14ac:dyDescent="0.4"/>
    <row r="260" s="58" customFormat="1" ht="10.5" x14ac:dyDescent="0.4"/>
    <row r="261" s="58" customFormat="1" ht="10.5" x14ac:dyDescent="0.4"/>
    <row r="262" s="58" customFormat="1" ht="10.5" x14ac:dyDescent="0.4"/>
    <row r="263" s="58" customFormat="1" ht="10.5" x14ac:dyDescent="0.4"/>
    <row r="264" s="58" customFormat="1" ht="10.5" x14ac:dyDescent="0.4"/>
    <row r="265" s="58" customFormat="1" ht="10.5" x14ac:dyDescent="0.4"/>
    <row r="266" s="58" customFormat="1" ht="10.5" x14ac:dyDescent="0.4"/>
    <row r="267" s="58" customFormat="1" ht="10.5" x14ac:dyDescent="0.4"/>
    <row r="268" s="58" customFormat="1" ht="10.5" x14ac:dyDescent="0.4"/>
    <row r="269" s="58" customFormat="1" ht="10.5" x14ac:dyDescent="0.4"/>
    <row r="270" s="58" customFormat="1" ht="10.5" x14ac:dyDescent="0.4"/>
    <row r="271" s="58" customFormat="1" ht="10.5" x14ac:dyDescent="0.4"/>
    <row r="272" s="58" customFormat="1" ht="10.5" x14ac:dyDescent="0.4"/>
    <row r="273" s="58" customFormat="1" ht="10.5" x14ac:dyDescent="0.4"/>
    <row r="274" s="58" customFormat="1" ht="10.5" x14ac:dyDescent="0.4"/>
    <row r="275" s="58" customFormat="1" ht="10.5" x14ac:dyDescent="0.4"/>
    <row r="276" s="58" customFormat="1" ht="10.5" x14ac:dyDescent="0.4"/>
    <row r="277" s="58" customFormat="1" ht="10.5" x14ac:dyDescent="0.4"/>
    <row r="278" s="58" customFormat="1" ht="10.5" x14ac:dyDescent="0.4"/>
    <row r="279" s="58" customFormat="1" ht="10.5" x14ac:dyDescent="0.4"/>
    <row r="280" s="58" customFormat="1" ht="10.5" x14ac:dyDescent="0.4"/>
    <row r="281" s="58" customFormat="1" ht="10.5" x14ac:dyDescent="0.4"/>
    <row r="282" s="58" customFormat="1" ht="10.5" x14ac:dyDescent="0.4"/>
    <row r="283" s="58" customFormat="1" ht="10.5" x14ac:dyDescent="0.4"/>
    <row r="284" s="58" customFormat="1" ht="10.5" x14ac:dyDescent="0.4"/>
    <row r="285" s="58" customFormat="1" ht="10.5" x14ac:dyDescent="0.4"/>
    <row r="286" s="58" customFormat="1" ht="10.5" x14ac:dyDescent="0.4"/>
    <row r="287" s="58" customFormat="1" ht="10.5" x14ac:dyDescent="0.4"/>
    <row r="288" s="58" customFormat="1" ht="10.5" x14ac:dyDescent="0.4"/>
    <row r="289" s="58" customFormat="1" ht="10.5" x14ac:dyDescent="0.4"/>
    <row r="290" s="58" customFormat="1" ht="10.5" x14ac:dyDescent="0.4"/>
    <row r="291" s="58" customFormat="1" ht="10.5" x14ac:dyDescent="0.4"/>
    <row r="292" s="58" customFormat="1" ht="10.5" x14ac:dyDescent="0.4"/>
    <row r="293" s="58" customFormat="1" ht="10.5" x14ac:dyDescent="0.4"/>
    <row r="294" s="58" customFormat="1" ht="10.5" x14ac:dyDescent="0.4"/>
    <row r="295" s="58" customFormat="1" ht="10.5" x14ac:dyDescent="0.4"/>
    <row r="296" s="58" customFormat="1" ht="10.5" x14ac:dyDescent="0.4"/>
    <row r="297" s="58" customFormat="1" ht="10.5" x14ac:dyDescent="0.4"/>
    <row r="298" s="58" customFormat="1" ht="10.5" x14ac:dyDescent="0.4"/>
    <row r="299" s="58" customFormat="1" ht="10.5" x14ac:dyDescent="0.4"/>
    <row r="300" s="58" customFormat="1" ht="10.5" x14ac:dyDescent="0.4"/>
    <row r="301" s="58" customFormat="1" ht="10.5" x14ac:dyDescent="0.4"/>
    <row r="302" s="58" customFormat="1" ht="10.5" x14ac:dyDescent="0.4"/>
    <row r="303" s="58" customFormat="1" ht="10.5" x14ac:dyDescent="0.4"/>
    <row r="304" s="58" customFormat="1" ht="10.5" x14ac:dyDescent="0.4"/>
    <row r="305" s="58" customFormat="1" ht="10.5" x14ac:dyDescent="0.4"/>
    <row r="306" s="58" customFormat="1" ht="10.5" x14ac:dyDescent="0.4"/>
    <row r="307" s="58" customFormat="1" ht="10.5" x14ac:dyDescent="0.4"/>
    <row r="308" s="58" customFormat="1" ht="10.5" x14ac:dyDescent="0.4"/>
    <row r="309" s="58" customFormat="1" ht="10.5" x14ac:dyDescent="0.4"/>
    <row r="310" s="58" customFormat="1" ht="10.5" x14ac:dyDescent="0.4"/>
    <row r="311" s="58" customFormat="1" ht="10.5" x14ac:dyDescent="0.4"/>
    <row r="312" s="58" customFormat="1" ht="10.5" x14ac:dyDescent="0.4"/>
    <row r="313" s="58" customFormat="1" ht="10.5" x14ac:dyDescent="0.4"/>
    <row r="314" s="58" customFormat="1" ht="10.5" x14ac:dyDescent="0.4"/>
    <row r="315" s="58" customFormat="1" ht="10.5" x14ac:dyDescent="0.4"/>
    <row r="316" s="58" customFormat="1" ht="10.5" x14ac:dyDescent="0.4"/>
    <row r="317" s="58" customFormat="1" ht="10.5" x14ac:dyDescent="0.4"/>
    <row r="318" s="58" customFormat="1" ht="10.5" x14ac:dyDescent="0.4"/>
    <row r="319" s="58" customFormat="1" ht="10.5" x14ac:dyDescent="0.4"/>
    <row r="320" s="58" customFormat="1" ht="10.5" x14ac:dyDescent="0.4"/>
    <row r="321" s="58" customFormat="1" ht="10.5" x14ac:dyDescent="0.4"/>
    <row r="322" s="58" customFormat="1" ht="10.5" x14ac:dyDescent="0.4"/>
    <row r="323" s="58" customFormat="1" ht="10.5" x14ac:dyDescent="0.4"/>
    <row r="324" s="58" customFormat="1" ht="10.5" x14ac:dyDescent="0.4"/>
    <row r="325" s="58" customFormat="1" ht="10.5" x14ac:dyDescent="0.4"/>
    <row r="326" s="58" customFormat="1" ht="10.5" x14ac:dyDescent="0.4"/>
    <row r="327" s="58" customFormat="1" ht="10.5" x14ac:dyDescent="0.4"/>
    <row r="328" s="58" customFormat="1" ht="10.5" x14ac:dyDescent="0.4"/>
    <row r="329" s="58" customFormat="1" ht="10.5" x14ac:dyDescent="0.4"/>
    <row r="330" s="58" customFormat="1" ht="10.5" x14ac:dyDescent="0.4"/>
    <row r="331" s="58" customFormat="1" ht="10.5" x14ac:dyDescent="0.4"/>
    <row r="332" s="58" customFormat="1" ht="10.5" x14ac:dyDescent="0.4"/>
    <row r="333" s="58" customFormat="1" ht="10.5" x14ac:dyDescent="0.4"/>
    <row r="334" s="58" customFormat="1" ht="10.5" x14ac:dyDescent="0.4"/>
    <row r="335" s="58" customFormat="1" ht="10.5" x14ac:dyDescent="0.4"/>
    <row r="336" s="58" customFormat="1" ht="10.5" x14ac:dyDescent="0.4"/>
    <row r="337" s="58" customFormat="1" ht="10.5" x14ac:dyDescent="0.4"/>
    <row r="338" s="58" customFormat="1" ht="10.5" x14ac:dyDescent="0.4"/>
    <row r="339" s="58" customFormat="1" ht="10.5" x14ac:dyDescent="0.4"/>
    <row r="340" s="58" customFormat="1" ht="10.5" x14ac:dyDescent="0.4"/>
    <row r="341" s="58" customFormat="1" ht="10.5" x14ac:dyDescent="0.4"/>
    <row r="342" s="58" customFormat="1" ht="10.5" x14ac:dyDescent="0.4"/>
    <row r="343" s="58" customFormat="1" ht="10.5" x14ac:dyDescent="0.4"/>
    <row r="344" s="58" customFormat="1" ht="10.5" x14ac:dyDescent="0.4"/>
    <row r="345" s="58" customFormat="1" ht="10.5" x14ac:dyDescent="0.4"/>
    <row r="346" s="58" customFormat="1" ht="10.5" x14ac:dyDescent="0.4"/>
    <row r="347" s="58" customFormat="1" ht="10.5" x14ac:dyDescent="0.4"/>
    <row r="348" s="58" customFormat="1" ht="10.5" x14ac:dyDescent="0.4"/>
    <row r="349" s="58" customFormat="1" ht="10.5" x14ac:dyDescent="0.4"/>
    <row r="350" s="58" customFormat="1" ht="10.5" x14ac:dyDescent="0.4"/>
    <row r="351" s="58" customFormat="1" ht="10.5" x14ac:dyDescent="0.4"/>
    <row r="352" s="58" customFormat="1" ht="10.5" x14ac:dyDescent="0.4"/>
    <row r="353" spans="1:31" s="58" customFormat="1" ht="10.5" x14ac:dyDescent="0.4"/>
    <row r="354" spans="1:31" s="58" customFormat="1" ht="10.5" x14ac:dyDescent="0.4"/>
    <row r="355" spans="1:31" s="58" customFormat="1" ht="10.5" x14ac:dyDescent="0.4"/>
    <row r="356" spans="1:31" s="58" customFormat="1" ht="10.5" x14ac:dyDescent="0.4"/>
    <row r="357" spans="1:31" s="58" customFormat="1" ht="10.5" x14ac:dyDescent="0.4"/>
    <row r="358" spans="1:31" s="69" customFormat="1" ht="10.5" x14ac:dyDescent="0.4">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row>
    <row r="359" spans="1:31" s="69" customFormat="1" ht="10.5" x14ac:dyDescent="0.4">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row>
    <row r="360" spans="1:31" s="69" customFormat="1" ht="10.5" x14ac:dyDescent="0.4"/>
    <row r="361" spans="1:31" s="69" customFormat="1" ht="10.5" x14ac:dyDescent="0.4"/>
    <row r="362" spans="1:31" s="69" customFormat="1" ht="10.5" x14ac:dyDescent="0.4"/>
    <row r="363" spans="1:31" s="69" customFormat="1" ht="10.5" x14ac:dyDescent="0.4"/>
    <row r="364" spans="1:31" s="69" customFormat="1" ht="10.5" x14ac:dyDescent="0.4"/>
    <row r="365" spans="1:31" s="69" customFormat="1" ht="10.5" x14ac:dyDescent="0.4"/>
    <row r="366" spans="1:31" s="69" customFormat="1" ht="10.5" x14ac:dyDescent="0.4"/>
    <row r="367" spans="1:31" s="69" customFormat="1" ht="10.5" x14ac:dyDescent="0.4"/>
    <row r="368" spans="1:31" x14ac:dyDescent="0.4">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row>
    <row r="369" spans="1:31" x14ac:dyDescent="0.4">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row>
  </sheetData>
  <mergeCells count="712">
    <mergeCell ref="S10:U10"/>
    <mergeCell ref="C164:AE164"/>
    <mergeCell ref="B113:J114"/>
    <mergeCell ref="AI106:AL106"/>
    <mergeCell ref="C107:AD107"/>
    <mergeCell ref="AE108:AE109"/>
    <mergeCell ref="O108:R109"/>
    <mergeCell ref="S108:S109"/>
    <mergeCell ref="T108:T109"/>
    <mergeCell ref="U108:W109"/>
    <mergeCell ref="X108:X109"/>
    <mergeCell ref="Y108:Y109"/>
    <mergeCell ref="Z108:AD109"/>
    <mergeCell ref="G108:N109"/>
    <mergeCell ref="C131:AE131"/>
    <mergeCell ref="C145:AE145"/>
    <mergeCell ref="C150:AE150"/>
    <mergeCell ref="C163:AE163"/>
    <mergeCell ref="X51:Y51"/>
    <mergeCell ref="Z51:AA51"/>
    <mergeCell ref="V54:X56"/>
    <mergeCell ref="A108:F109"/>
    <mergeCell ref="Y54:Y56"/>
    <mergeCell ref="A55:G55"/>
    <mergeCell ref="H55:I55"/>
    <mergeCell ref="J55:K55"/>
    <mergeCell ref="L55:M55"/>
    <mergeCell ref="N55:O55"/>
    <mergeCell ref="P55:Q55"/>
    <mergeCell ref="R55:S55"/>
    <mergeCell ref="T55:U55"/>
    <mergeCell ref="A56:G56"/>
    <mergeCell ref="H56:I56"/>
    <mergeCell ref="J56:K56"/>
    <mergeCell ref="L56:M56"/>
    <mergeCell ref="N56:O56"/>
    <mergeCell ref="P56:Q56"/>
    <mergeCell ref="R56:S56"/>
    <mergeCell ref="T56:U56"/>
    <mergeCell ref="A54:G54"/>
    <mergeCell ref="X59:Y59"/>
    <mergeCell ref="Z59:AA59"/>
    <mergeCell ref="T51:U51"/>
    <mergeCell ref="V51:W51"/>
    <mergeCell ref="H54:I54"/>
    <mergeCell ref="J54:K54"/>
    <mergeCell ref="L54:M54"/>
    <mergeCell ref="N54:O54"/>
    <mergeCell ref="P54:Q54"/>
    <mergeCell ref="R54:S54"/>
    <mergeCell ref="T54:U54"/>
    <mergeCell ref="N50:O50"/>
    <mergeCell ref="AD49:AE49"/>
    <mergeCell ref="A50:G50"/>
    <mergeCell ref="H50:I50"/>
    <mergeCell ref="J50:K50"/>
    <mergeCell ref="L50:M50"/>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A49:G49"/>
    <mergeCell ref="H49:I49"/>
    <mergeCell ref="J49:K49"/>
    <mergeCell ref="L49:M49"/>
    <mergeCell ref="N49:O49"/>
    <mergeCell ref="P49:Q49"/>
    <mergeCell ref="R49:S49"/>
    <mergeCell ref="T49:U49"/>
    <mergeCell ref="V49:W49"/>
    <mergeCell ref="AD46:AE46"/>
    <mergeCell ref="X48:Y48"/>
    <mergeCell ref="Z48:AA48"/>
    <mergeCell ref="P50:Q50"/>
    <mergeCell ref="R50:S50"/>
    <mergeCell ref="T50:U50"/>
    <mergeCell ref="V50:W50"/>
    <mergeCell ref="X50:Y50"/>
    <mergeCell ref="Z50:AA50"/>
    <mergeCell ref="AB50:AC50"/>
    <mergeCell ref="AD50:AE50"/>
    <mergeCell ref="Z10:AA10"/>
    <mergeCell ref="AC10:AD10"/>
    <mergeCell ref="S11:U11"/>
    <mergeCell ref="W11:Z11"/>
    <mergeCell ref="P16:R16"/>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AD28:AE29"/>
    <mergeCell ref="S28:S29"/>
    <mergeCell ref="T28:T29"/>
    <mergeCell ref="U28:U29"/>
    <mergeCell ref="V28:V29"/>
    <mergeCell ref="W28:W29"/>
    <mergeCell ref="AC26:AC27"/>
    <mergeCell ref="C28:F29"/>
    <mergeCell ref="C3:AC5"/>
    <mergeCell ref="A6:AE8"/>
    <mergeCell ref="C11:E11"/>
    <mergeCell ref="F11:O11"/>
    <mergeCell ref="P11:P15"/>
    <mergeCell ref="C12:E13"/>
    <mergeCell ref="F12:O13"/>
    <mergeCell ref="Q12:U13"/>
    <mergeCell ref="X12:AC13"/>
    <mergeCell ref="Q14:AE15"/>
    <mergeCell ref="C14:E16"/>
    <mergeCell ref="I14:I16"/>
    <mergeCell ref="L14:L16"/>
    <mergeCell ref="O14:O16"/>
    <mergeCell ref="A11:B16"/>
    <mergeCell ref="C17:E17"/>
    <mergeCell ref="F17:O17"/>
    <mergeCell ref="P17:R18"/>
    <mergeCell ref="S17:AE18"/>
    <mergeCell ref="C18:E19"/>
    <mergeCell ref="F18:O19"/>
    <mergeCell ref="S19:S20"/>
    <mergeCell ref="P19:R22"/>
    <mergeCell ref="AA22:AB22"/>
    <mergeCell ref="F22:O22"/>
    <mergeCell ref="T20:U20"/>
    <mergeCell ref="T21:U21"/>
    <mergeCell ref="T22:U22"/>
    <mergeCell ref="G20:H21"/>
    <mergeCell ref="I20:I21"/>
    <mergeCell ref="J20:K21"/>
    <mergeCell ref="L20:L21"/>
    <mergeCell ref="M20:N21"/>
    <mergeCell ref="X21:Y21"/>
    <mergeCell ref="AA21:AB21"/>
    <mergeCell ref="X22:Y22"/>
    <mergeCell ref="AC31:AE31"/>
    <mergeCell ref="N26:P27"/>
    <mergeCell ref="Q26:V27"/>
    <mergeCell ref="W26:W27"/>
    <mergeCell ref="X26:X27"/>
    <mergeCell ref="Y26:Y27"/>
    <mergeCell ref="Z26:Z27"/>
    <mergeCell ref="A23:B29"/>
    <mergeCell ref="AA28:AA29"/>
    <mergeCell ref="AB28:AB29"/>
    <mergeCell ref="X28:X29"/>
    <mergeCell ref="B31:AB31"/>
    <mergeCell ref="C24:F25"/>
    <mergeCell ref="G24:L25"/>
    <mergeCell ref="M24:O25"/>
    <mergeCell ref="P24:S25"/>
    <mergeCell ref="C27:F27"/>
    <mergeCell ref="P28:P29"/>
    <mergeCell ref="Q28:Q29"/>
    <mergeCell ref="R28:R29"/>
    <mergeCell ref="T24:AE25"/>
    <mergeCell ref="Y28:Y29"/>
    <mergeCell ref="Z28:Z29"/>
    <mergeCell ref="AC28:AC29"/>
    <mergeCell ref="AC32:AE32"/>
    <mergeCell ref="C23:F23"/>
    <mergeCell ref="G23:L23"/>
    <mergeCell ref="M23:O23"/>
    <mergeCell ref="P23:S23"/>
    <mergeCell ref="T23:AE23"/>
    <mergeCell ref="AA26:AA27"/>
    <mergeCell ref="AB26:AB27"/>
    <mergeCell ref="C161:AE162"/>
    <mergeCell ref="A45:G45"/>
    <mergeCell ref="H45:I45"/>
    <mergeCell ref="C129:AE130"/>
    <mergeCell ref="C132:AE133"/>
    <mergeCell ref="C134:AE136"/>
    <mergeCell ref="A43:G43"/>
    <mergeCell ref="H43:I43"/>
    <mergeCell ref="J43:K43"/>
    <mergeCell ref="L43:M43"/>
    <mergeCell ref="N43:O43"/>
    <mergeCell ref="P43:Q43"/>
    <mergeCell ref="R43:S43"/>
    <mergeCell ref="T43:U43"/>
    <mergeCell ref="V43:W43"/>
    <mergeCell ref="X43:Y43"/>
    <mergeCell ref="C165:AE166"/>
    <mergeCell ref="C137:AE138"/>
    <mergeCell ref="C140:AE141"/>
    <mergeCell ref="C142:AE144"/>
    <mergeCell ref="C146:AE148"/>
    <mergeCell ref="C151:AE152"/>
    <mergeCell ref="C153:AE155"/>
    <mergeCell ref="AB44:AC44"/>
    <mergeCell ref="C158:AE158"/>
    <mergeCell ref="C159:AE159"/>
    <mergeCell ref="C157:AE157"/>
    <mergeCell ref="J45:K45"/>
    <mergeCell ref="L45:M45"/>
    <mergeCell ref="N45:O45"/>
    <mergeCell ref="P45:Q45"/>
    <mergeCell ref="R45:S45"/>
    <mergeCell ref="T45:U45"/>
    <mergeCell ref="V45:W45"/>
    <mergeCell ref="X45:Y45"/>
    <mergeCell ref="Z45:AA45"/>
    <mergeCell ref="Z46:AA46"/>
    <mergeCell ref="AB46:AC46"/>
    <mergeCell ref="T46:U46"/>
    <mergeCell ref="AD44:AE44"/>
    <mergeCell ref="A190:A195"/>
    <mergeCell ref="C195:AE195"/>
    <mergeCell ref="C167:AE168"/>
    <mergeCell ref="C170:AE171"/>
    <mergeCell ref="C172:AE175"/>
    <mergeCell ref="C176:AE178"/>
    <mergeCell ref="C179:AE181"/>
    <mergeCell ref="B183:AE183"/>
    <mergeCell ref="B185:AE185"/>
    <mergeCell ref="C194:AE194"/>
    <mergeCell ref="B187:AE189"/>
    <mergeCell ref="C190:AE190"/>
    <mergeCell ref="C191:AE191"/>
    <mergeCell ref="C193:AE193"/>
    <mergeCell ref="C192:AE192"/>
    <mergeCell ref="Z43:AA43"/>
    <mergeCell ref="AB43:AC43"/>
    <mergeCell ref="AD43:AE43"/>
    <mergeCell ref="A44:G44"/>
    <mergeCell ref="AB45:AC45"/>
    <mergeCell ref="A126:AE127"/>
    <mergeCell ref="L44:M44"/>
    <mergeCell ref="Z76:AA76"/>
    <mergeCell ref="B106:G106"/>
    <mergeCell ref="H106:J106"/>
    <mergeCell ref="T76:U76"/>
    <mergeCell ref="T44:U44"/>
    <mergeCell ref="V44:W44"/>
    <mergeCell ref="X44:Y44"/>
    <mergeCell ref="V46:W46"/>
    <mergeCell ref="AD45:AE45"/>
    <mergeCell ref="H44:I44"/>
    <mergeCell ref="J44:K44"/>
    <mergeCell ref="V59:W59"/>
    <mergeCell ref="X49:Y49"/>
    <mergeCell ref="Z49:AA49"/>
    <mergeCell ref="AB49:AC49"/>
    <mergeCell ref="V61:W61"/>
    <mergeCell ref="X60:Y60"/>
    <mergeCell ref="B34:AB34"/>
    <mergeCell ref="AC34:AE34"/>
    <mergeCell ref="B38:AD38"/>
    <mergeCell ref="A39:AE41"/>
    <mergeCell ref="Z44:AA44"/>
    <mergeCell ref="S16:AE16"/>
    <mergeCell ref="G14:H16"/>
    <mergeCell ref="J14:K16"/>
    <mergeCell ref="M14:N16"/>
    <mergeCell ref="X19:Y19"/>
    <mergeCell ref="AA19:AB19"/>
    <mergeCell ref="T19:U19"/>
    <mergeCell ref="N44:O44"/>
    <mergeCell ref="P44:Q44"/>
    <mergeCell ref="R44:S44"/>
    <mergeCell ref="G28:I29"/>
    <mergeCell ref="J28:O29"/>
    <mergeCell ref="C26:F26"/>
    <mergeCell ref="G26:J26"/>
    <mergeCell ref="K26:M26"/>
    <mergeCell ref="C20:E21"/>
    <mergeCell ref="B32:AB32"/>
    <mergeCell ref="X20:Y20"/>
    <mergeCell ref="AA20:AB20"/>
    <mergeCell ref="Z60:AA60"/>
    <mergeCell ref="AB60:AC60"/>
    <mergeCell ref="AD60:AE60"/>
    <mergeCell ref="A59:G59"/>
    <mergeCell ref="H59:I59"/>
    <mergeCell ref="J59:K59"/>
    <mergeCell ref="L59:M59"/>
    <mergeCell ref="N59:O59"/>
    <mergeCell ref="P59:Q59"/>
    <mergeCell ref="A60:G60"/>
    <mergeCell ref="H60:I60"/>
    <mergeCell ref="J60:K60"/>
    <mergeCell ref="L60:M60"/>
    <mergeCell ref="N60:O60"/>
    <mergeCell ref="P60:Q60"/>
    <mergeCell ref="R60:S60"/>
    <mergeCell ref="T60:U60"/>
    <mergeCell ref="V60:W60"/>
    <mergeCell ref="AB59:AC59"/>
    <mergeCell ref="AD59:AE59"/>
    <mergeCell ref="V64:W64"/>
    <mergeCell ref="X61:Y61"/>
    <mergeCell ref="Z61:AA61"/>
    <mergeCell ref="AB61:AC61"/>
    <mergeCell ref="AD61:AE61"/>
    <mergeCell ref="A62:G62"/>
    <mergeCell ref="H62:I62"/>
    <mergeCell ref="J62:K62"/>
    <mergeCell ref="L62:M62"/>
    <mergeCell ref="N62:O62"/>
    <mergeCell ref="P62:Q62"/>
    <mergeCell ref="R62:S62"/>
    <mergeCell ref="T62:U62"/>
    <mergeCell ref="V62:W62"/>
    <mergeCell ref="X62:Y62"/>
    <mergeCell ref="Z62:AA62"/>
    <mergeCell ref="AB62:AC62"/>
    <mergeCell ref="AD62:AE62"/>
    <mergeCell ref="A61:G61"/>
    <mergeCell ref="H61:I61"/>
    <mergeCell ref="J61:K61"/>
    <mergeCell ref="L61:M61"/>
    <mergeCell ref="N61:O61"/>
    <mergeCell ref="P61:Q61"/>
    <mergeCell ref="V66:W66"/>
    <mergeCell ref="X64:Y64"/>
    <mergeCell ref="Z64:AA64"/>
    <mergeCell ref="AB64:AC64"/>
    <mergeCell ref="AD64:AE64"/>
    <mergeCell ref="A65:G65"/>
    <mergeCell ref="H65:I65"/>
    <mergeCell ref="J65:K65"/>
    <mergeCell ref="L65:M65"/>
    <mergeCell ref="N65:O65"/>
    <mergeCell ref="P65:Q65"/>
    <mergeCell ref="R65:S65"/>
    <mergeCell ref="T65:U65"/>
    <mergeCell ref="V65:W65"/>
    <mergeCell ref="X65:Y65"/>
    <mergeCell ref="Z65:AA65"/>
    <mergeCell ref="AB65:AC65"/>
    <mergeCell ref="AD65:AE65"/>
    <mergeCell ref="A64:G64"/>
    <mergeCell ref="H64:I64"/>
    <mergeCell ref="J64:K64"/>
    <mergeCell ref="L64:M64"/>
    <mergeCell ref="N64:O64"/>
    <mergeCell ref="P64:Q64"/>
    <mergeCell ref="X66:Y66"/>
    <mergeCell ref="Z66:AA66"/>
    <mergeCell ref="AB66:AC66"/>
    <mergeCell ref="AD66:AE66"/>
    <mergeCell ref="A67:G67"/>
    <mergeCell ref="H67:I67"/>
    <mergeCell ref="J67:K67"/>
    <mergeCell ref="L67:M67"/>
    <mergeCell ref="N67:O67"/>
    <mergeCell ref="P67:Q67"/>
    <mergeCell ref="R67:S67"/>
    <mergeCell ref="T67:U67"/>
    <mergeCell ref="V67:W67"/>
    <mergeCell ref="X67:Y67"/>
    <mergeCell ref="Z67:AA67"/>
    <mergeCell ref="AB67:AC67"/>
    <mergeCell ref="AD67:AE67"/>
    <mergeCell ref="A66:G66"/>
    <mergeCell ref="H66:I66"/>
    <mergeCell ref="J66:K66"/>
    <mergeCell ref="L66:M66"/>
    <mergeCell ref="N66:O66"/>
    <mergeCell ref="P66:Q66"/>
    <mergeCell ref="R66:S66"/>
    <mergeCell ref="V70:X72"/>
    <mergeCell ref="A69:G69"/>
    <mergeCell ref="H69:I69"/>
    <mergeCell ref="L69:M69"/>
    <mergeCell ref="N69:O69"/>
    <mergeCell ref="P69:Q69"/>
    <mergeCell ref="R69:S69"/>
    <mergeCell ref="T69:U69"/>
    <mergeCell ref="V69:Y69"/>
    <mergeCell ref="Y70:Y72"/>
    <mergeCell ref="A71:G71"/>
    <mergeCell ref="H71:I71"/>
    <mergeCell ref="J71:K71"/>
    <mergeCell ref="L71:M71"/>
    <mergeCell ref="N71:O71"/>
    <mergeCell ref="P71:Q71"/>
    <mergeCell ref="R71:S71"/>
    <mergeCell ref="T71:U71"/>
    <mergeCell ref="A72:G72"/>
    <mergeCell ref="H72:I72"/>
    <mergeCell ref="J72:K72"/>
    <mergeCell ref="L72:M72"/>
    <mergeCell ref="A17:B21"/>
    <mergeCell ref="A22:E22"/>
    <mergeCell ref="N72:O72"/>
    <mergeCell ref="P72:Q72"/>
    <mergeCell ref="R72:S72"/>
    <mergeCell ref="T72:U72"/>
    <mergeCell ref="A70:G70"/>
    <mergeCell ref="H70:I70"/>
    <mergeCell ref="J70:K70"/>
    <mergeCell ref="L70:M70"/>
    <mergeCell ref="N70:O70"/>
    <mergeCell ref="P70:Q70"/>
    <mergeCell ref="R70:S70"/>
    <mergeCell ref="T70:U70"/>
    <mergeCell ref="T66:U66"/>
    <mergeCell ref="R64:S64"/>
    <mergeCell ref="T64:U64"/>
    <mergeCell ref="R61:S61"/>
    <mergeCell ref="T61:U61"/>
    <mergeCell ref="R59:S59"/>
    <mergeCell ref="T59:U59"/>
    <mergeCell ref="J69:K69"/>
    <mergeCell ref="O20:O21"/>
    <mergeCell ref="S21:S22"/>
    <mergeCell ref="AD75:AE75"/>
    <mergeCell ref="A76:G76"/>
    <mergeCell ref="H76:I76"/>
    <mergeCell ref="J76:K76"/>
    <mergeCell ref="L76:M76"/>
    <mergeCell ref="N76:O76"/>
    <mergeCell ref="P76:Q76"/>
    <mergeCell ref="R76:S76"/>
    <mergeCell ref="V76:W76"/>
    <mergeCell ref="X76:Y76"/>
    <mergeCell ref="AB76:AC76"/>
    <mergeCell ref="AD76:AE76"/>
    <mergeCell ref="A75:G75"/>
    <mergeCell ref="H75:I75"/>
    <mergeCell ref="J75:K75"/>
    <mergeCell ref="L75:M75"/>
    <mergeCell ref="N75:O75"/>
    <mergeCell ref="P75:Q75"/>
    <mergeCell ref="R75:S75"/>
    <mergeCell ref="T75:U75"/>
    <mergeCell ref="V75:W75"/>
    <mergeCell ref="L77:M77"/>
    <mergeCell ref="N77:O77"/>
    <mergeCell ref="P77:Q77"/>
    <mergeCell ref="R77:S77"/>
    <mergeCell ref="T77:U77"/>
    <mergeCell ref="V77:W77"/>
    <mergeCell ref="X75:Y75"/>
    <mergeCell ref="Z75:AA75"/>
    <mergeCell ref="AB75:AC75"/>
    <mergeCell ref="P80:Q80"/>
    <mergeCell ref="R80:S80"/>
    <mergeCell ref="T80:U80"/>
    <mergeCell ref="V80:W80"/>
    <mergeCell ref="X77:Y77"/>
    <mergeCell ref="Z77:AA77"/>
    <mergeCell ref="AB77:AC77"/>
    <mergeCell ref="AD77:AE77"/>
    <mergeCell ref="A78:G78"/>
    <mergeCell ref="H78:I78"/>
    <mergeCell ref="J78:K78"/>
    <mergeCell ref="L78:M78"/>
    <mergeCell ref="N78:O78"/>
    <mergeCell ref="P78:Q78"/>
    <mergeCell ref="R78:S78"/>
    <mergeCell ref="T78:U78"/>
    <mergeCell ref="V78:W78"/>
    <mergeCell ref="X78:Y78"/>
    <mergeCell ref="Z78:AA78"/>
    <mergeCell ref="AB78:AC78"/>
    <mergeCell ref="AD78:AE78"/>
    <mergeCell ref="A77:G77"/>
    <mergeCell ref="H77:I77"/>
    <mergeCell ref="J77:K77"/>
    <mergeCell ref="T82:U82"/>
    <mergeCell ref="V82:W82"/>
    <mergeCell ref="X80:Y80"/>
    <mergeCell ref="Z80:AA80"/>
    <mergeCell ref="AB80:AC80"/>
    <mergeCell ref="AD80:AE80"/>
    <mergeCell ref="A81:G81"/>
    <mergeCell ref="H81:I81"/>
    <mergeCell ref="J81:K81"/>
    <mergeCell ref="L81:M81"/>
    <mergeCell ref="N81:O81"/>
    <mergeCell ref="P81:Q81"/>
    <mergeCell ref="R81:S81"/>
    <mergeCell ref="T81:U81"/>
    <mergeCell ref="V81:W81"/>
    <mergeCell ref="X81:Y81"/>
    <mergeCell ref="Z81:AA81"/>
    <mergeCell ref="AB81:AC81"/>
    <mergeCell ref="AD81:AE81"/>
    <mergeCell ref="A80:G80"/>
    <mergeCell ref="H80:I80"/>
    <mergeCell ref="J80:K80"/>
    <mergeCell ref="L80:M80"/>
    <mergeCell ref="N80:O80"/>
    <mergeCell ref="X82:Y82"/>
    <mergeCell ref="Z82:AA82"/>
    <mergeCell ref="AB82:AC82"/>
    <mergeCell ref="AD82:AE82"/>
    <mergeCell ref="A83:G83"/>
    <mergeCell ref="H83:I83"/>
    <mergeCell ref="J83:K83"/>
    <mergeCell ref="L83:M83"/>
    <mergeCell ref="N83:O83"/>
    <mergeCell ref="P83:Q83"/>
    <mergeCell ref="R83:S83"/>
    <mergeCell ref="T83:U83"/>
    <mergeCell ref="V83:W83"/>
    <mergeCell ref="X83:Y83"/>
    <mergeCell ref="Z83:AA83"/>
    <mergeCell ref="AB83:AC83"/>
    <mergeCell ref="AD83:AE83"/>
    <mergeCell ref="A82:G82"/>
    <mergeCell ref="H82:I82"/>
    <mergeCell ref="J82:K82"/>
    <mergeCell ref="L82:M82"/>
    <mergeCell ref="N82:O82"/>
    <mergeCell ref="P82:Q82"/>
    <mergeCell ref="R82:S82"/>
    <mergeCell ref="V86:X88"/>
    <mergeCell ref="A85:G85"/>
    <mergeCell ref="H85:I85"/>
    <mergeCell ref="J85:K85"/>
    <mergeCell ref="L85:M85"/>
    <mergeCell ref="N85:O85"/>
    <mergeCell ref="P85:Q85"/>
    <mergeCell ref="R85:S85"/>
    <mergeCell ref="T85:U85"/>
    <mergeCell ref="V85:Y85"/>
    <mergeCell ref="Y86:Y88"/>
    <mergeCell ref="A87:G87"/>
    <mergeCell ref="H87:I87"/>
    <mergeCell ref="J87:K87"/>
    <mergeCell ref="L87:M87"/>
    <mergeCell ref="N87:O87"/>
    <mergeCell ref="P87:Q87"/>
    <mergeCell ref="R87:S87"/>
    <mergeCell ref="T87:U87"/>
    <mergeCell ref="A88:G88"/>
    <mergeCell ref="H88:I88"/>
    <mergeCell ref="J88:K88"/>
    <mergeCell ref="L88:M88"/>
    <mergeCell ref="N88:O88"/>
    <mergeCell ref="P88:Q88"/>
    <mergeCell ref="R88:S88"/>
    <mergeCell ref="T88:U88"/>
    <mergeCell ref="A86:G86"/>
    <mergeCell ref="H86:I86"/>
    <mergeCell ref="J86:K86"/>
    <mergeCell ref="L86:M86"/>
    <mergeCell ref="N86:O86"/>
    <mergeCell ref="P86:Q86"/>
    <mergeCell ref="R86:S86"/>
    <mergeCell ref="T86:U86"/>
    <mergeCell ref="AD91:AE91"/>
    <mergeCell ref="A92:G92"/>
    <mergeCell ref="H92:I92"/>
    <mergeCell ref="J92:K92"/>
    <mergeCell ref="L92:M92"/>
    <mergeCell ref="N92:O92"/>
    <mergeCell ref="P92:Q92"/>
    <mergeCell ref="R92:S92"/>
    <mergeCell ref="T92:U92"/>
    <mergeCell ref="V92:W92"/>
    <mergeCell ref="X92:Y92"/>
    <mergeCell ref="Z92:AA92"/>
    <mergeCell ref="AB92:AC92"/>
    <mergeCell ref="AD92:AE92"/>
    <mergeCell ref="A91:G91"/>
    <mergeCell ref="H91:I91"/>
    <mergeCell ref="J91:K91"/>
    <mergeCell ref="L91:M91"/>
    <mergeCell ref="N91:O91"/>
    <mergeCell ref="P91:Q91"/>
    <mergeCell ref="R91:S91"/>
    <mergeCell ref="T91:U91"/>
    <mergeCell ref="V91:W91"/>
    <mergeCell ref="L93:M93"/>
    <mergeCell ref="N93:O93"/>
    <mergeCell ref="P93:Q93"/>
    <mergeCell ref="R93:S93"/>
    <mergeCell ref="T93:U93"/>
    <mergeCell ref="V93:W93"/>
    <mergeCell ref="X91:Y91"/>
    <mergeCell ref="Z91:AA91"/>
    <mergeCell ref="AB91:AC91"/>
    <mergeCell ref="P96:Q96"/>
    <mergeCell ref="R96:S96"/>
    <mergeCell ref="T96:U96"/>
    <mergeCell ref="V96:W96"/>
    <mergeCell ref="X93:Y93"/>
    <mergeCell ref="Z93:AA93"/>
    <mergeCell ref="AB93:AC93"/>
    <mergeCell ref="AD93:AE93"/>
    <mergeCell ref="A94:G94"/>
    <mergeCell ref="H94:I94"/>
    <mergeCell ref="J94:K94"/>
    <mergeCell ref="L94:M94"/>
    <mergeCell ref="N94:O94"/>
    <mergeCell ref="P94:Q94"/>
    <mergeCell ref="R94:S94"/>
    <mergeCell ref="T94:U94"/>
    <mergeCell ref="V94:W94"/>
    <mergeCell ref="X94:Y94"/>
    <mergeCell ref="Z94:AA94"/>
    <mergeCell ref="AB94:AC94"/>
    <mergeCell ref="AD94:AE94"/>
    <mergeCell ref="A93:G93"/>
    <mergeCell ref="H93:I93"/>
    <mergeCell ref="J93:K93"/>
    <mergeCell ref="T98:U98"/>
    <mergeCell ref="V98:W98"/>
    <mergeCell ref="X96:Y96"/>
    <mergeCell ref="Z96:AA96"/>
    <mergeCell ref="AB96:AC96"/>
    <mergeCell ref="AD96:AE96"/>
    <mergeCell ref="A97:G97"/>
    <mergeCell ref="H97:I97"/>
    <mergeCell ref="J97:K97"/>
    <mergeCell ref="L97:M97"/>
    <mergeCell ref="N97:O97"/>
    <mergeCell ref="P97:Q97"/>
    <mergeCell ref="R97:S97"/>
    <mergeCell ref="T97:U97"/>
    <mergeCell ref="V97:W97"/>
    <mergeCell ref="X97:Y97"/>
    <mergeCell ref="Z97:AA97"/>
    <mergeCell ref="AB97:AC97"/>
    <mergeCell ref="AD97:AE97"/>
    <mergeCell ref="A96:G96"/>
    <mergeCell ref="H96:I96"/>
    <mergeCell ref="J96:K96"/>
    <mergeCell ref="L96:M96"/>
    <mergeCell ref="N96:O96"/>
    <mergeCell ref="X98:Y98"/>
    <mergeCell ref="Z98:AA98"/>
    <mergeCell ref="AB98:AC98"/>
    <mergeCell ref="AD98:AE98"/>
    <mergeCell ref="A99:G99"/>
    <mergeCell ref="H99:I99"/>
    <mergeCell ref="J99:K99"/>
    <mergeCell ref="L99:M99"/>
    <mergeCell ref="N99:O99"/>
    <mergeCell ref="P99:Q99"/>
    <mergeCell ref="R99:S99"/>
    <mergeCell ref="T99:U99"/>
    <mergeCell ref="V99:W99"/>
    <mergeCell ref="X99:Y99"/>
    <mergeCell ref="Z99:AA99"/>
    <mergeCell ref="AB99:AC99"/>
    <mergeCell ref="AD99:AE99"/>
    <mergeCell ref="A98:G98"/>
    <mergeCell ref="H98:I98"/>
    <mergeCell ref="J98:K98"/>
    <mergeCell ref="L98:M98"/>
    <mergeCell ref="N98:O98"/>
    <mergeCell ref="P98:Q98"/>
    <mergeCell ref="R98:S98"/>
    <mergeCell ref="V102:X104"/>
    <mergeCell ref="A101:G101"/>
    <mergeCell ref="H101:I101"/>
    <mergeCell ref="J101:K101"/>
    <mergeCell ref="L101:M101"/>
    <mergeCell ref="N101:O101"/>
    <mergeCell ref="P101:Q101"/>
    <mergeCell ref="R101:S101"/>
    <mergeCell ref="T101:U101"/>
    <mergeCell ref="V101:Y101"/>
    <mergeCell ref="Y102:Y104"/>
    <mergeCell ref="A103:G103"/>
    <mergeCell ref="H103:I103"/>
    <mergeCell ref="J103:K103"/>
    <mergeCell ref="L103:M103"/>
    <mergeCell ref="N103:O103"/>
    <mergeCell ref="P103:Q103"/>
    <mergeCell ref="R103:S103"/>
    <mergeCell ref="T103:U103"/>
    <mergeCell ref="A104:G104"/>
    <mergeCell ref="H104:I104"/>
    <mergeCell ref="J104:K104"/>
    <mergeCell ref="L104:M104"/>
    <mergeCell ref="N104:O104"/>
    <mergeCell ref="P104:Q104"/>
    <mergeCell ref="R104:S104"/>
    <mergeCell ref="T104:U104"/>
    <mergeCell ref="A102:G102"/>
    <mergeCell ref="H102:I102"/>
    <mergeCell ref="J102:K102"/>
    <mergeCell ref="L102:M102"/>
    <mergeCell ref="N102:O102"/>
    <mergeCell ref="P102:Q102"/>
    <mergeCell ref="R102:S102"/>
    <mergeCell ref="T102:U102"/>
  </mergeCells>
  <phoneticPr fontId="1"/>
  <dataValidations count="2">
    <dataValidation type="list" allowBlank="1" showInputMessage="1" showErrorMessage="1" sqref="H44:AE44 H49:AE49 H54:U54 H60:AE60 H65:AE65 H70:U70 H76:AE76 H81:AE81 H86:U86 H92:AE92 H97:AE97 H102:U102">
      <formula1>"○,●"</formula1>
    </dataValidation>
    <dataValidation type="list" allowBlank="1" showInputMessage="1" showErrorMessage="1" sqref="H45:AE45 H50:AE50 H55:U55 H61:AE61 H66:AE66 H71:U71 H77:AE77 H82:AE82 H87:U87 H93:AE93 H98:AE98 H103:U103">
      <formula1>"○"</formula1>
    </dataValidation>
  </dataValidations>
  <printOptions horizontalCentered="1"/>
  <pageMargins left="0" right="0" top="0.31496062992125984" bottom="0" header="0" footer="0"/>
  <pageSetup paperSize="9" scale="67" fitToHeight="3" orientation="portrait" r:id="rId1"/>
  <rowBreaks count="2" manualBreakCount="2">
    <brk id="36" max="30" man="1"/>
    <brk id="124"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2022-11-24T09:08:20Z</cp:lastPrinted>
  <dcterms:created xsi:type="dcterms:W3CDTF">2018-01-05T08:28:31Z</dcterms:created>
  <dcterms:modified xsi:type="dcterms:W3CDTF">2022-11-25T07:00:47Z</dcterms:modified>
</cp:coreProperties>
</file>