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90" activeTab="0"/>
  </bookViews>
  <sheets>
    <sheet name="第１・２表" sheetId="1" r:id="rId1"/>
    <sheet name="第３表" sheetId="2" r:id="rId2"/>
    <sheet name="第４・５表" sheetId="3" r:id="rId3"/>
    <sheet name="第６表" sheetId="4" r:id="rId4"/>
  </sheets>
  <externalReferences>
    <externalReference r:id="rId7"/>
    <externalReference r:id="rId8"/>
  </externalReferences>
  <definedNames>
    <definedName name="_xlnm.Print_Area" localSheetId="0">'第１・２表'!$A$1:$Y$47</definedName>
    <definedName name="_xlnm.Print_Area" localSheetId="3">'第６表'!$A$1:$H$152</definedName>
    <definedName name="タイトル">'[1]対比表'!#REF!</definedName>
    <definedName name="月">'[2]準備ｼｰﾄ'!$F$7</definedName>
    <definedName name="県合計">#REF!</definedName>
    <definedName name="県合計チェック">#REF!</definedName>
    <definedName name="県合計産業別">#REF!</definedName>
    <definedName name="県合計職種別">#REF!</definedName>
    <definedName name="産業・規模別">#REF!</definedName>
    <definedName name="所">'[2]準備ｼｰﾄ'!#REF!</definedName>
    <definedName name="所別県内就職">#REF!</definedName>
    <definedName name="所別就職">#REF!</definedName>
    <definedName name="職種群別">#REF!</definedName>
    <definedName name="総括表">#REF!</definedName>
    <definedName name="年">'[2]準備ｼｰﾄ'!$F$6</definedName>
  </definedNames>
  <calcPr fullCalcOnLoad="1"/>
</workbook>
</file>

<file path=xl/sharedStrings.xml><?xml version="1.0" encoding="utf-8"?>
<sst xmlns="http://schemas.openxmlformats.org/spreadsheetml/2006/main" count="474" uniqueCount="277">
  <si>
    <t>第４表　高校新卒者のハローワーク求人に係る産業別求人状況</t>
  </si>
  <si>
    <t>産　業　分　類</t>
  </si>
  <si>
    <t>増減数</t>
  </si>
  <si>
    <t>増減率（％）</t>
  </si>
  <si>
    <t>A,B 農・林・漁業</t>
  </si>
  <si>
    <t>C 鉱業，採石業，砂利採取業</t>
  </si>
  <si>
    <t>D 建    設    業</t>
  </si>
  <si>
    <t>E 製    造    業</t>
  </si>
  <si>
    <t>食料品製造業</t>
  </si>
  <si>
    <t>飲料・たばこ・飼料製造業</t>
  </si>
  <si>
    <t xml:space="preserve">繊維工業 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</si>
  <si>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</si>
  <si>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</si>
  <si>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</si>
  <si>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</si>
  <si>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</si>
  <si>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</si>
  <si>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</si>
  <si>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</si>
  <si>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</si>
  <si>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</si>
  <si>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</si>
  <si>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</si>
  <si>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</si>
  <si>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</si>
  <si>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</si>
  <si>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</si>
  <si>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</si>
  <si>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</si>
  <si>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</si>
  <si>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</si>
  <si>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</si>
  <si>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</si>
  <si>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</si>
  <si>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</si>
  <si>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</si>
  <si>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</si>
  <si>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</si>
  <si>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</si>
  <si>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</si>
  <si>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</si>
  <si>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</si>
  <si>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Q 複合サービス事業</t>
  </si>
  <si>
    <t>R サービス業(他に分類されないもの)</t>
  </si>
  <si>
    <t>S,T 公務，その他</t>
  </si>
  <si>
    <t>合　　　 　　計</t>
  </si>
  <si>
    <t>資料出所：厚生労働省職業安定局調べ</t>
  </si>
  <si>
    <t>第５表　高校新卒者のハローワーク求人に係る規模別求人状況</t>
  </si>
  <si>
    <t>規　模　別</t>
  </si>
  <si>
    <t>増減率（％）</t>
  </si>
  <si>
    <t>29人以下</t>
  </si>
  <si>
    <t>30～99人</t>
  </si>
  <si>
    <t>100～299人</t>
  </si>
  <si>
    <t>300～499人</t>
  </si>
  <si>
    <t>500～999人</t>
  </si>
  <si>
    <t>1,000人以上</t>
  </si>
  <si>
    <t>合　　　　　　計</t>
  </si>
  <si>
    <t>平成31年３月</t>
  </si>
  <si>
    <t>(注) 比率については小数点第2位を四捨五入している。</t>
  </si>
  <si>
    <t>（令和２年３月末現在）</t>
  </si>
  <si>
    <t>令和２年３月</t>
  </si>
  <si>
    <t>△1,128</t>
  </si>
  <si>
    <t>△2.7</t>
  </si>
  <si>
    <t>第１表 令和２年３月高校新卒者のハローワーク求人に係る地域別求人・求職・就職内定状況</t>
  </si>
  <si>
    <t>（令和2年3月末現在）</t>
  </si>
  <si>
    <t>　求人数</t>
  </si>
  <si>
    <t>　求職者数</t>
  </si>
  <si>
    <t>　就職内定者数</t>
  </si>
  <si>
    <t>　求人倍率</t>
  </si>
  <si>
    <t>　就職内定率</t>
  </si>
  <si>
    <t>前年比</t>
  </si>
  <si>
    <t>男女計</t>
  </si>
  <si>
    <t>うち男子</t>
  </si>
  <si>
    <t>うち女子</t>
  </si>
  <si>
    <t>前年差</t>
  </si>
  <si>
    <t>人</t>
  </si>
  <si>
    <t>％</t>
  </si>
  <si>
    <t>倍</t>
  </si>
  <si>
    <t>倍</t>
  </si>
  <si>
    <t>ﾎﾟｲﾝﾄ</t>
  </si>
  <si>
    <t>計</t>
  </si>
  <si>
    <t>北海道</t>
  </si>
  <si>
    <t>東　北</t>
  </si>
  <si>
    <t>関　東</t>
  </si>
  <si>
    <t>京　浜</t>
  </si>
  <si>
    <t>甲信越</t>
  </si>
  <si>
    <t>北　陸</t>
  </si>
  <si>
    <t>東　海</t>
  </si>
  <si>
    <t>近　畿</t>
  </si>
  <si>
    <t>京阪神</t>
  </si>
  <si>
    <t>山　陰</t>
  </si>
  <si>
    <t>山　陽</t>
  </si>
  <si>
    <t>四　国</t>
  </si>
  <si>
    <t>北九州</t>
  </si>
  <si>
    <t>南九州</t>
  </si>
  <si>
    <t>注1 求職者数とは、学校又はハローワークの紹介を希望する者のみの数である。</t>
  </si>
  <si>
    <t>注2 地域区分は次のとおりである。</t>
  </si>
  <si>
    <t>東北（青森、岩手、宮城、秋田、山形、福島）、関東（茨城、栃木、群馬、埼玉、千葉）、京浜（東京、神奈川）、甲信越（新潟、山梨、長野）、北陸（富山、石川、福井）、東海（岐阜、静岡、愛知、三重）、
近畿（滋賀、奈良、和歌山）、京阪神（京都、大阪、兵庫）、山陰（鳥取、島根）、山陽（岡山、広島、山口）、四国（徳島、香川、愛媛、高知）、北九州（福岡、佐賀、長崎）、南九州（熊本、大分、宮崎、鹿児島、沖縄）</t>
  </si>
  <si>
    <t>注3 （ ）内は、前年同期における状況である。</t>
  </si>
  <si>
    <t>第２表 令和２年３月中学新卒者のハローワーク求人に係る求人・求職・就職内定状況</t>
  </si>
  <si>
    <t xml:space="preserve"> 就職内定者数</t>
  </si>
  <si>
    <t xml:space="preserve"> 就職内定率</t>
  </si>
  <si>
    <t>注2 （ ）内は、前年同期における状況である。</t>
  </si>
  <si>
    <t>第３表　高校新卒者のハローワーク求人に係る都道府県別求人・求職・就職内定状況</t>
  </si>
  <si>
    <t>都道府県</t>
  </si>
  <si>
    <t>地域区分</t>
  </si>
  <si>
    <t>求人数（人）</t>
  </si>
  <si>
    <t>求職者数（人）</t>
  </si>
  <si>
    <t>就職内定者数（人）</t>
  </si>
  <si>
    <t>求人倍率
　（倍）</t>
  </si>
  <si>
    <t>就職内定率（％）</t>
  </si>
  <si>
    <t>前年比増減
（％）</t>
  </si>
  <si>
    <t>前年比増減
（％）</t>
  </si>
  <si>
    <t>男子</t>
  </si>
  <si>
    <t>女子</t>
  </si>
  <si>
    <t>前年差
（ポイント）</t>
  </si>
  <si>
    <t>前年差
（ポイント）</t>
  </si>
  <si>
    <t>北海道</t>
  </si>
  <si>
    <t>青森</t>
  </si>
  <si>
    <t>東北</t>
  </si>
  <si>
    <t>岩手</t>
  </si>
  <si>
    <t>宮城</t>
  </si>
  <si>
    <t>秋田</t>
  </si>
  <si>
    <t>山形</t>
  </si>
  <si>
    <t>福島</t>
  </si>
  <si>
    <t>茨城</t>
  </si>
  <si>
    <t>関東</t>
  </si>
  <si>
    <t>栃木</t>
  </si>
  <si>
    <t>群馬</t>
  </si>
  <si>
    <t>埼玉</t>
  </si>
  <si>
    <t>千葉</t>
  </si>
  <si>
    <t>東京</t>
  </si>
  <si>
    <t>京浜</t>
  </si>
  <si>
    <t>神奈川</t>
  </si>
  <si>
    <t>新潟</t>
  </si>
  <si>
    <t>富山</t>
  </si>
  <si>
    <t>北陸</t>
  </si>
  <si>
    <t>石川</t>
  </si>
  <si>
    <t>福井</t>
  </si>
  <si>
    <t>山梨</t>
  </si>
  <si>
    <t>長野</t>
  </si>
  <si>
    <t>岐阜</t>
  </si>
  <si>
    <t>東海</t>
  </si>
  <si>
    <t>静岡</t>
  </si>
  <si>
    <t>愛知</t>
  </si>
  <si>
    <t>三重</t>
  </si>
  <si>
    <t>滋賀</t>
  </si>
  <si>
    <t>近畿</t>
  </si>
  <si>
    <t>京都</t>
  </si>
  <si>
    <t>大阪</t>
  </si>
  <si>
    <t>兵庫</t>
  </si>
  <si>
    <t>奈良</t>
  </si>
  <si>
    <t>和歌山</t>
  </si>
  <si>
    <t>鳥取</t>
  </si>
  <si>
    <t>山陰</t>
  </si>
  <si>
    <t>島根</t>
  </si>
  <si>
    <t>岡山</t>
  </si>
  <si>
    <t>山陽</t>
  </si>
  <si>
    <t>広島</t>
  </si>
  <si>
    <t>山口</t>
  </si>
  <si>
    <t>徳島</t>
  </si>
  <si>
    <t>四国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</si>
  <si>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</si>
  <si>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</si>
  <si>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</si>
  <si>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</si>
  <si>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</si>
  <si>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</si>
  <si>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</si>
  <si>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</si>
  <si>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</si>
  <si>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</si>
  <si>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</si>
  <si>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  計</t>
  </si>
  <si>
    <t>（注） 求職者数とは、学校又はハローワークの紹介を希望する者のみの数であり、就職内定者数とは、学校又はハローワークの
　　 紹介によって内定した者のみの数である。</t>
  </si>
  <si>
    <t>第６表　高校・中学新卒者のハローワーク求人に係る求人・求職・就職内定状況の推移（３月末現在）</t>
  </si>
  <si>
    <t>（１）高校新卒者の状況</t>
  </si>
  <si>
    <t>卒業年</t>
  </si>
  <si>
    <t>３　月　末　現　在　の　状　況</t>
  </si>
  <si>
    <t>卒 業 年 の 
６月末現在</t>
  </si>
  <si>
    <t>求人数</t>
  </si>
  <si>
    <t>求職者数</t>
  </si>
  <si>
    <t>就職内定者数</t>
  </si>
  <si>
    <t>求人倍率</t>
  </si>
  <si>
    <t>就職内定率</t>
  </si>
  <si>
    <t>就職決定率</t>
  </si>
  <si>
    <t>（％）</t>
  </si>
  <si>
    <t xml:space="preserve"> （％）</t>
  </si>
  <si>
    <t>（ﾎﾟｲﾝﾄ）</t>
  </si>
  <si>
    <t xml:space="preserve">  （ﾎﾟｲﾝﾄ）</t>
  </si>
  <si>
    <t xml:space="preserve">人  </t>
  </si>
  <si>
    <t>人</t>
  </si>
  <si>
    <t>％</t>
  </si>
  <si>
    <t>高校新卒者</t>
  </si>
  <si>
    <t>昭和63年３月卒</t>
  </si>
  <si>
    <t>99.3</t>
  </si>
  <si>
    <t>平成元年３月卒</t>
  </si>
  <si>
    <t xml:space="preserve">      99.6</t>
  </si>
  <si>
    <t>平成２年３月卒</t>
  </si>
  <si>
    <t>平成３年３月卒</t>
  </si>
  <si>
    <t xml:space="preserve">      99.7</t>
  </si>
  <si>
    <t>平成４年３月卒</t>
  </si>
  <si>
    <t>平成５年３月卒</t>
  </si>
  <si>
    <t xml:space="preserve">      99.5</t>
  </si>
  <si>
    <t>平成６年３月卒</t>
  </si>
  <si>
    <t>(△0.63)</t>
  </si>
  <si>
    <t>(△ 1.0)</t>
  </si>
  <si>
    <t xml:space="preserve">      98.9</t>
  </si>
  <si>
    <t>平成７年３月卒</t>
  </si>
  <si>
    <t xml:space="preserve">      98.7</t>
  </si>
  <si>
    <t>平成８年３月卒</t>
  </si>
  <si>
    <t xml:space="preserve">      98.4</t>
  </si>
  <si>
    <t>平成９年３月卒</t>
  </si>
  <si>
    <t xml:space="preserve">      98.5</t>
  </si>
  <si>
    <t>平成10年３月卒</t>
  </si>
  <si>
    <t>(△ 0.5)</t>
  </si>
  <si>
    <t xml:space="preserve">      98.2</t>
  </si>
  <si>
    <t>平成11年３月卒</t>
  </si>
  <si>
    <t>(△0.36)</t>
  </si>
  <si>
    <t xml:space="preserve">      96.8</t>
  </si>
  <si>
    <t>平成12年３月卒</t>
  </si>
  <si>
    <t>(△0.22)</t>
  </si>
  <si>
    <t xml:space="preserve">      95.6</t>
  </si>
  <si>
    <t>平成13年３月卒</t>
  </si>
  <si>
    <t>(0.01)</t>
  </si>
  <si>
    <t xml:space="preserve">      95.9</t>
  </si>
  <si>
    <t>平成14年３月卒</t>
  </si>
  <si>
    <t xml:space="preserve">      94.8</t>
  </si>
  <si>
    <t>平成15年３月卒</t>
  </si>
  <si>
    <t>平成16年３月卒</t>
  </si>
  <si>
    <t>平成17年３月卒</t>
  </si>
  <si>
    <t>平成18年３月卒</t>
  </si>
  <si>
    <t>平成19年３月卒</t>
  </si>
  <si>
    <t>平成20年３月卒</t>
  </si>
  <si>
    <t>平成21年３月卒</t>
  </si>
  <si>
    <t>平成22年３月卒</t>
  </si>
  <si>
    <t>平成23年３月卒</t>
  </si>
  <si>
    <t>平成24年３月卒</t>
  </si>
  <si>
    <t>平成25年３月卒</t>
  </si>
  <si>
    <t>平成26年３月卒</t>
  </si>
  <si>
    <t>平成27年３月卒</t>
  </si>
  <si>
    <t>平成28年３月卒</t>
  </si>
  <si>
    <t>平成29年３月卒</t>
  </si>
  <si>
    <t>平成30年３月卒</t>
  </si>
  <si>
    <t>平成31年３月卒</t>
  </si>
  <si>
    <t>令和２年３月卒</t>
  </si>
  <si>
    <t>（－）</t>
  </si>
  <si>
    <t>－</t>
  </si>
  <si>
    <t>　注1 （　）内は、対前年同期比である。　注2 比率については小数点第2位を四捨五入している。ただし、求人倍率は小数点第3位を四捨五入している。</t>
  </si>
  <si>
    <t>(※)平成23年3月卒の数には、東日本大震災の影響により集計ができなかった、岩手県、宮城県及び福島県の求人数、求職者数及び就職者数の一部の数が含まれてない。そのため、平成24年3月卒の前年比の計算にあたっては、上記の平成23年3月卒で集計ができなかった求人数、求職者数及び就職者数の一部の数を除いた値で計算を行った。</t>
  </si>
  <si>
    <t>（２）中学新卒者の状況</t>
  </si>
  <si>
    <t>中学新卒者</t>
  </si>
  <si>
    <t>99.5</t>
  </si>
  <si>
    <t>99.4</t>
  </si>
  <si>
    <t>(0.0)</t>
  </si>
  <si>
    <t>99.6</t>
  </si>
  <si>
    <t>(0.27)</t>
  </si>
  <si>
    <t>(△0.49)</t>
  </si>
  <si>
    <t>99.0</t>
  </si>
  <si>
    <t>98.7</t>
  </si>
  <si>
    <t>98.2</t>
  </si>
  <si>
    <t>96.5</t>
  </si>
  <si>
    <t>(△ 0.14)</t>
  </si>
  <si>
    <t>96.7</t>
  </si>
  <si>
    <t>(△ 1.9)</t>
  </si>
  <si>
    <t>95.5</t>
  </si>
  <si>
    <t>92.1</t>
  </si>
  <si>
    <t>(△ 0.17)</t>
  </si>
  <si>
    <t>(△ 6.3)</t>
  </si>
  <si>
    <t>86.7</t>
  </si>
  <si>
    <t>(△ 0.08)</t>
  </si>
  <si>
    <t>(△ 1.2)</t>
  </si>
  <si>
    <t>84.7</t>
  </si>
  <si>
    <t>(△ 0.11)</t>
  </si>
  <si>
    <t>78.6</t>
  </si>
  <si>
    <t>平成19年３月卒</t>
  </si>
  <si>
    <t>76.0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</si>
</sst>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報告月&quot;m&quot;月）&quot;"/>
    <numFmt numFmtId="177" formatCode="#,##0;&quot;△ &quot;#,##0"/>
    <numFmt numFmtId="178" formatCode="0.0%;&quot;△&quot;0.0%"/>
    <numFmt numFmtId="179" formatCode="0.0;&quot;△ &quot;0.0"/>
    <numFmt numFmtId="180" formatCode="#,##0.0;[Red]\-#,##0.0"/>
    <numFmt numFmtId="181" formatCode="\(#,##0\)"/>
    <numFmt numFmtId="182" formatCode="\(0.00\)"/>
    <numFmt numFmtId="183" formatCode="\(0.0\)"/>
    <numFmt numFmtId="184" formatCode="0.0;&quot;△&quot;0.0"/>
    <numFmt numFmtId="185" formatCode="0.00;&quot;△&quot;0.00"/>
    <numFmt numFmtId="186" formatCode="0.0"/>
    <numFmt numFmtId="187" formatCode="\ﾎ\ﾟ\ｲ\ﾝ\ﾄ"/>
    <numFmt numFmtId="188" formatCode="0.0;\△0.0"/>
    <numFmt numFmtId="189" formatCode="0.00;\△0.00"/>
    <numFmt numFmtId="190" formatCode="\(0.0\);&quot;△ &quot;0.0"/>
    <numFmt numFmtId="191" formatCode="0.0;&quot;（△ &quot;0.0\)"/>
    <numFmt numFmtId="192" formatCode="\(0.00\);&quot;△ &quot;0.00"/>
    <numFmt numFmtId="193" formatCode="#,##0_ "/>
    <numFmt numFmtId="194" formatCode="0.00_ "/>
    <numFmt numFmtId="195" formatCode="0.0_ "/>
    <numFmt numFmtId="196" formatCode="0.00;&quot;（△ &quot;0.00\)"/>
    <numFmt numFmtId="197" formatCode="\(\ 0.0\);&quot;△ &quot;0.0"/>
    <numFmt numFmtId="198" formatCode="\(0.00\);&quot;（△ &quot;0.00\)"/>
    <numFmt numFmtId="199" formatCode="\(\ 0.0\);&quot;(△ &quot;0.0\)"/>
    <numFmt numFmtId="200" formatCode="\(0.0\);&quot;△ &quot;\(0.0\)"/>
    <numFmt numFmtId="201" formatCode="\(0.00\);&quot;（&quot;0.00\)"/>
    <numFmt numFmtId="202" formatCode="\(0.0;&quot;△ &quot;0.0\)"/>
    <numFmt numFmtId="203" formatCode="#,##0_);[Red]\(#,##0\)"/>
    <numFmt numFmtId="204" formatCode="0.00_);[Red]\(0.00\)"/>
    <numFmt numFmtId="205" formatCode="0.0_);[Red]\(0.0\)"/>
    <numFmt numFmtId="206" formatCode="0.0;&quot;（△ &quot;0.00\)"/>
    <numFmt numFmtId="207" formatCode="0.00_);\(0.00\)"/>
    <numFmt numFmtId="208" formatCode="[$]ggge&quot;年&quot;m&quot;月&quot;d&quot;日&quot;;@"/>
    <numFmt numFmtId="209" formatCode="[$-411]gge&quot;年&quot;m&quot;月&quot;d&quot;日&quot;;@"/>
    <numFmt numFmtId="210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4"/>
      <name val="Terminal"/>
      <family val="0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3"/>
      <name val="ＭＳ 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明朝"/>
      <family val="1"/>
    </font>
    <font>
      <sz val="5"/>
      <name val="ＭＳ 明朝"/>
      <family val="1"/>
    </font>
    <font>
      <sz val="12"/>
      <name val="ＭＳ ゴシック"/>
      <family val="3"/>
    </font>
    <font>
      <i/>
      <sz val="11"/>
      <name val="ＭＳ 明朝"/>
      <family val="1"/>
    </font>
    <font>
      <sz val="12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 style="thin"/>
      <right style="hair"/>
      <top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/>
    </border>
    <border>
      <left style="medium"/>
      <right style="double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double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double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/>
      <right/>
      <top style="double"/>
      <bottom/>
    </border>
    <border>
      <left style="thin"/>
      <right/>
      <top/>
      <bottom/>
    </border>
    <border>
      <left style="medium"/>
      <right style="double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double"/>
      <top/>
      <bottom style="dotted"/>
    </border>
    <border>
      <left/>
      <right/>
      <top/>
      <bottom style="dotted"/>
    </border>
    <border>
      <left style="thin"/>
      <right/>
      <top/>
      <bottom style="dotted"/>
    </border>
    <border>
      <left style="thin"/>
      <right style="medium"/>
      <top/>
      <bottom style="dotted"/>
    </border>
    <border>
      <left/>
      <right style="thin"/>
      <top/>
      <bottom style="dotted"/>
    </border>
    <border>
      <left style="medium"/>
      <right style="double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hair"/>
      <right style="thin"/>
      <top style="hair"/>
      <bottom style="double"/>
    </border>
    <border>
      <left style="thin"/>
      <right/>
      <top style="thin"/>
      <bottom style="double"/>
    </border>
    <border>
      <left style="hair"/>
      <right/>
      <top style="thin"/>
      <bottom style="double"/>
    </border>
    <border>
      <left style="thin"/>
      <right style="hair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hair"/>
      <right style="thin"/>
      <top style="thin"/>
      <bottom style="double"/>
    </border>
    <border>
      <left/>
      <right style="hair"/>
      <top style="thin"/>
      <bottom style="double"/>
    </border>
    <border>
      <left/>
      <right style="medium"/>
      <top/>
      <bottom style="double"/>
    </border>
    <border>
      <left style="double"/>
      <right/>
      <top style="double"/>
      <bottom style="thin"/>
    </border>
    <border>
      <left style="thin"/>
      <right/>
      <top style="double"/>
      <bottom style="thin"/>
    </border>
    <border>
      <left style="hair"/>
      <right style="thin"/>
      <top style="double"/>
      <bottom style="thin"/>
    </border>
    <border>
      <left style="hair"/>
      <right/>
      <top style="double"/>
      <bottom style="thin"/>
    </border>
    <border>
      <left style="thin"/>
      <right style="hair"/>
      <top style="double"/>
      <bottom style="thin"/>
    </border>
    <border>
      <left/>
      <right style="thin"/>
      <top style="double"/>
      <bottom style="thin"/>
    </border>
    <border>
      <left style="hair"/>
      <right style="thin"/>
      <top style="double"/>
      <bottom/>
    </border>
    <border>
      <left/>
      <right style="hair"/>
      <top style="double"/>
      <bottom/>
    </border>
    <border>
      <left/>
      <right style="medium"/>
      <top style="double"/>
      <bottom/>
    </border>
    <border>
      <left style="thin"/>
      <right/>
      <top style="thin"/>
      <bottom style="dotted"/>
    </border>
    <border>
      <left style="hair"/>
      <right style="thin"/>
      <top style="thin"/>
      <bottom style="dotted"/>
    </border>
    <border>
      <left style="hair"/>
      <right/>
      <top style="thin"/>
      <bottom style="dotted"/>
    </border>
    <border>
      <left style="thin"/>
      <right style="hair"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 style="dotted"/>
    </border>
    <border>
      <left/>
      <right style="hair"/>
      <top style="thin"/>
      <bottom style="dotted"/>
    </border>
    <border>
      <left/>
      <right style="medium"/>
      <top style="thin"/>
      <bottom style="dotted"/>
    </border>
    <border>
      <left style="medium"/>
      <right style="double"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 style="hair"/>
      <right style="thin"/>
      <top style="dotted"/>
      <bottom style="dotted"/>
    </border>
    <border>
      <left style="hair"/>
      <right/>
      <top style="dotted"/>
      <bottom style="dotted"/>
    </border>
    <border>
      <left style="thin"/>
      <right style="hair"/>
      <top style="dotted"/>
      <bottom style="dotted"/>
    </border>
    <border>
      <left/>
      <right/>
      <top style="dotted"/>
      <bottom style="dotted"/>
    </border>
    <border>
      <left/>
      <right style="hair"/>
      <top style="dotted"/>
      <bottom style="dotted"/>
    </border>
    <border>
      <left/>
      <right style="medium"/>
      <top style="dotted"/>
      <bottom style="dotted"/>
    </border>
    <border>
      <left style="medium"/>
      <right style="double"/>
      <top style="dotted"/>
      <bottom style="thin"/>
    </border>
    <border>
      <left/>
      <right style="thin"/>
      <top style="dotted"/>
      <bottom/>
    </border>
    <border>
      <left style="thin"/>
      <right/>
      <top style="dotted"/>
      <bottom style="thin"/>
    </border>
    <border>
      <left style="hair"/>
      <right style="thin"/>
      <top style="dotted"/>
      <bottom style="thin"/>
    </border>
    <border>
      <left style="hair"/>
      <right/>
      <top style="dotted"/>
      <bottom style="thin"/>
    </border>
    <border>
      <left style="thin"/>
      <right style="hair"/>
      <top style="dotted"/>
      <bottom style="thin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/>
      <right style="hair"/>
      <top style="dotted"/>
      <bottom style="thin"/>
    </border>
    <border>
      <left/>
      <right style="medium"/>
      <top style="dotted"/>
      <bottom style="thin"/>
    </border>
    <border>
      <left style="double"/>
      <right style="thin"/>
      <top style="thin"/>
      <bottom/>
    </border>
    <border>
      <left style="hair"/>
      <right style="thin"/>
      <top/>
      <bottom style="dotted"/>
    </border>
    <border>
      <left style="hair"/>
      <right/>
      <top/>
      <bottom style="dotted"/>
    </border>
    <border>
      <left style="thin"/>
      <right style="hair"/>
      <top/>
      <bottom style="dotted"/>
    </border>
    <border>
      <left style="double"/>
      <right style="thin"/>
      <top style="dotted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 style="dotted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hair"/>
      <right/>
      <top/>
      <bottom style="thin"/>
    </border>
    <border>
      <left style="double"/>
      <right/>
      <top style="dotted"/>
      <bottom style="medium"/>
    </border>
    <border>
      <left style="thin"/>
      <right/>
      <top style="dotted"/>
      <bottom style="medium"/>
    </border>
    <border>
      <left style="hair"/>
      <right style="thin"/>
      <top style="dotted"/>
      <bottom style="medium"/>
    </border>
    <border>
      <left style="hair"/>
      <right/>
      <top style="dotted"/>
      <bottom style="medium"/>
    </border>
    <border>
      <left style="thin"/>
      <right style="hair"/>
      <top style="dotted"/>
      <bottom style="medium"/>
    </border>
    <border>
      <left/>
      <right style="thin"/>
      <top style="dotted"/>
      <bottom style="medium"/>
    </border>
    <border>
      <left/>
      <right/>
      <top style="dotted"/>
      <bottom style="medium"/>
    </border>
    <border>
      <left/>
      <right style="hair"/>
      <top style="dotted"/>
      <bottom style="medium"/>
    </border>
    <border>
      <left/>
      <right style="medium"/>
      <top style="dotted"/>
      <bottom style="medium"/>
    </border>
    <border>
      <left style="medium"/>
      <right style="double"/>
      <top style="medium"/>
      <bottom style="medium"/>
    </border>
    <border>
      <left style="hair"/>
      <right style="thin"/>
      <top/>
      <bottom style="medium"/>
    </border>
    <border>
      <left style="hair"/>
      <right/>
      <top/>
      <bottom style="medium"/>
    </border>
    <border>
      <left style="thin"/>
      <right style="hair"/>
      <top/>
      <bottom style="medium"/>
    </border>
    <border>
      <left/>
      <right style="hair"/>
      <top/>
      <bottom style="medium"/>
    </border>
    <border>
      <left/>
      <right style="medium"/>
      <top/>
      <bottom style="medium"/>
    </border>
    <border>
      <left style="double"/>
      <right style="medium"/>
      <top style="medium"/>
      <bottom style="thin"/>
    </border>
    <border>
      <left style="double"/>
      <right style="medium"/>
      <top/>
      <bottom/>
    </border>
    <border>
      <left style="double"/>
      <right style="medium"/>
      <top/>
      <bottom style="medium"/>
    </border>
    <border>
      <left style="medium"/>
      <right/>
      <top style="medium"/>
      <bottom/>
    </border>
    <border>
      <left style="double"/>
      <right style="medium"/>
      <top style="medium"/>
      <bottom/>
    </border>
    <border>
      <left style="medium"/>
      <right/>
      <top/>
      <bottom style="thin"/>
    </border>
    <border>
      <left style="double"/>
      <right style="medium"/>
      <top/>
      <bottom style="thin"/>
    </border>
    <border>
      <left style="double"/>
      <right style="medium"/>
      <top style="thin"/>
      <bottom/>
    </border>
    <border>
      <left style="medium"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thin"/>
      <right style="double"/>
      <top/>
      <bottom style="thin"/>
    </border>
    <border>
      <left style="medium"/>
      <right/>
      <top style="thin"/>
      <bottom/>
    </border>
    <border>
      <left/>
      <right/>
      <top style="medium"/>
      <bottom style="thin"/>
    </border>
    <border>
      <left style="medium"/>
      <right style="double"/>
      <top/>
      <bottom style="double"/>
    </border>
    <border>
      <left/>
      <right style="thin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 style="double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59" fillId="32" borderId="0" applyNumberFormat="0" applyBorder="0" applyAlignment="0" applyProtection="0"/>
  </cellStyleXfs>
  <cellXfs count="480">
    <xf numFmtId="0" fontId="0" fillId="0" borderId="0" xfId="0" applyFont="1" applyAlignment="1">
      <alignment vertical="center"/>
    </xf>
    <xf numFmtId="38" fontId="5" fillId="0" borderId="0" xfId="61" applyNumberFormat="1" applyFont="1" applyBorder="1" applyAlignment="1">
      <alignment vertical="center"/>
      <protection/>
    </xf>
    <xf numFmtId="38" fontId="6" fillId="0" borderId="0" xfId="50" applyFont="1" applyBorder="1" applyAlignment="1">
      <alignment vertical="center"/>
    </xf>
    <xf numFmtId="0" fontId="7" fillId="0" borderId="0" xfId="63" applyFont="1" applyFill="1" applyBorder="1" applyAlignment="1" applyProtection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176" fontId="6" fillId="0" borderId="0" xfId="61" applyNumberFormat="1" applyFont="1" applyAlignment="1">
      <alignment horizontal="left" vertical="center"/>
      <protection/>
    </xf>
    <xf numFmtId="0" fontId="6" fillId="0" borderId="0" xfId="61" applyFont="1" applyAlignment="1">
      <alignment vertical="center"/>
      <protection/>
    </xf>
    <xf numFmtId="177" fontId="6" fillId="0" borderId="0" xfId="61" applyNumberFormat="1" applyFont="1" applyAlignment="1">
      <alignment horizontal="left" vertical="center"/>
      <protection/>
    </xf>
    <xf numFmtId="178" fontId="6" fillId="0" borderId="0" xfId="61" applyNumberFormat="1" applyFont="1" applyAlignment="1">
      <alignment horizontal="right" vertical="center"/>
      <protection/>
    </xf>
    <xf numFmtId="0" fontId="6" fillId="0" borderId="10" xfId="61" applyFont="1" applyBorder="1" applyAlignment="1">
      <alignment vertical="center"/>
      <protection/>
    </xf>
    <xf numFmtId="0" fontId="6" fillId="0" borderId="11" xfId="61" applyFont="1" applyBorder="1" applyAlignment="1">
      <alignment vertical="center"/>
      <protection/>
    </xf>
    <xf numFmtId="177" fontId="6" fillId="0" borderId="12" xfId="61" applyNumberFormat="1" applyFont="1" applyBorder="1" applyAlignment="1">
      <alignment horizontal="center" vertical="center"/>
      <protection/>
    </xf>
    <xf numFmtId="178" fontId="6" fillId="0" borderId="13" xfId="61" applyNumberFormat="1" applyFont="1" applyBorder="1" applyAlignment="1">
      <alignment horizontal="center" vertical="center"/>
      <protection/>
    </xf>
    <xf numFmtId="0" fontId="6" fillId="0" borderId="14" xfId="61" applyFont="1" applyBorder="1" applyAlignment="1">
      <alignment vertical="center"/>
      <protection/>
    </xf>
    <xf numFmtId="179" fontId="6" fillId="0" borderId="15" xfId="42" applyNumberFormat="1" applyFont="1" applyBorder="1" applyAlignment="1">
      <alignment vertical="center"/>
    </xf>
    <xf numFmtId="0" fontId="6" fillId="0" borderId="16" xfId="61" applyFont="1" applyBorder="1" applyAlignment="1">
      <alignment vertical="center"/>
      <protection/>
    </xf>
    <xf numFmtId="0" fontId="8" fillId="0" borderId="17" xfId="61" applyFont="1" applyBorder="1" applyAlignment="1">
      <alignment vertical="center"/>
      <protection/>
    </xf>
    <xf numFmtId="0" fontId="6" fillId="0" borderId="14" xfId="61" applyFont="1" applyFill="1" applyBorder="1" applyAlignment="1">
      <alignment horizontal="left" vertical="center"/>
      <protection/>
    </xf>
    <xf numFmtId="0" fontId="8" fillId="0" borderId="0" xfId="61" applyFont="1" applyAlignment="1">
      <alignment vertical="center"/>
      <protection/>
    </xf>
    <xf numFmtId="0" fontId="8" fillId="0" borderId="18" xfId="61" applyFont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177" fontId="6" fillId="0" borderId="0" xfId="61" applyNumberFormat="1" applyFont="1" applyAlignment="1">
      <alignment vertical="center"/>
      <protection/>
    </xf>
    <xf numFmtId="178" fontId="6" fillId="0" borderId="0" xfId="61" applyNumberFormat="1" applyFont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180" fontId="6" fillId="0" borderId="0" xfId="61" applyNumberFormat="1" applyFont="1" applyAlignment="1">
      <alignment vertical="center"/>
      <protection/>
    </xf>
    <xf numFmtId="177" fontId="6" fillId="0" borderId="19" xfId="61" applyNumberFormat="1" applyFont="1" applyBorder="1" applyAlignment="1">
      <alignment vertical="center"/>
      <protection/>
    </xf>
    <xf numFmtId="178" fontId="6" fillId="0" borderId="20" xfId="61" applyNumberFormat="1" applyFont="1" applyBorder="1" applyAlignment="1">
      <alignment vertical="center"/>
      <protection/>
    </xf>
    <xf numFmtId="177" fontId="6" fillId="0" borderId="21" xfId="61" applyNumberFormat="1" applyFont="1" applyBorder="1" applyAlignment="1">
      <alignment horizontal="center" vertical="center"/>
      <protection/>
    </xf>
    <xf numFmtId="178" fontId="6" fillId="0" borderId="22" xfId="61" applyNumberFormat="1" applyFont="1" applyBorder="1" applyAlignment="1">
      <alignment horizontal="center" vertical="center"/>
      <protection/>
    </xf>
    <xf numFmtId="177" fontId="6" fillId="0" borderId="23" xfId="50" applyNumberFormat="1" applyFont="1" applyBorder="1" applyAlignment="1">
      <alignment vertical="center"/>
    </xf>
    <xf numFmtId="38" fontId="6" fillId="0" borderId="24" xfId="50" applyFont="1" applyBorder="1" applyAlignment="1">
      <alignment vertical="center"/>
    </xf>
    <xf numFmtId="38" fontId="5" fillId="0" borderId="23" xfId="61" applyNumberFormat="1" applyFont="1" applyBorder="1" applyAlignment="1">
      <alignment vertical="center"/>
      <protection/>
    </xf>
    <xf numFmtId="38" fontId="5" fillId="0" borderId="24" xfId="61" applyNumberFormat="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38" fontId="6" fillId="0" borderId="25" xfId="50" applyFont="1" applyBorder="1" applyAlignment="1">
      <alignment vertical="center"/>
    </xf>
    <xf numFmtId="38" fontId="6" fillId="0" borderId="26" xfId="50" applyFont="1" applyBorder="1" applyAlignment="1">
      <alignment vertical="center"/>
    </xf>
    <xf numFmtId="38" fontId="5" fillId="0" borderId="23" xfId="61" applyNumberFormat="1" applyFont="1" applyBorder="1" applyAlignment="1">
      <alignment horizontal="right" vertical="center"/>
      <protection/>
    </xf>
    <xf numFmtId="179" fontId="6" fillId="0" borderId="15" xfId="42" applyNumberFormat="1" applyFont="1" applyBorder="1" applyAlignment="1">
      <alignment horizontal="right" vertical="center"/>
    </xf>
    <xf numFmtId="0" fontId="60" fillId="0" borderId="0" xfId="61" applyFont="1" applyAlignment="1">
      <alignment vertical="center"/>
      <protection/>
    </xf>
    <xf numFmtId="38" fontId="9" fillId="0" borderId="27" xfId="61" applyNumberFormat="1" applyFont="1" applyBorder="1" applyAlignment="1">
      <alignment vertical="center"/>
      <protection/>
    </xf>
    <xf numFmtId="38" fontId="9" fillId="0" borderId="28" xfId="61" applyNumberFormat="1" applyFont="1" applyBorder="1" applyAlignment="1">
      <alignment vertical="center"/>
      <protection/>
    </xf>
    <xf numFmtId="0" fontId="9" fillId="0" borderId="0" xfId="62" applyFont="1" applyFill="1" applyBorder="1">
      <alignment/>
      <protection/>
    </xf>
    <xf numFmtId="0" fontId="11" fillId="0" borderId="0" xfId="62" applyFont="1" applyFill="1" applyBorder="1" applyAlignment="1" quotePrefix="1">
      <alignment horizontal="left"/>
      <protection/>
    </xf>
    <xf numFmtId="0" fontId="9" fillId="0" borderId="0" xfId="62" applyFont="1" applyFill="1" applyBorder="1" applyAlignment="1">
      <alignment/>
      <protection/>
    </xf>
    <xf numFmtId="0" fontId="9" fillId="0" borderId="0" xfId="62" applyFont="1" applyFill="1">
      <alignment/>
      <protection/>
    </xf>
    <xf numFmtId="0" fontId="13" fillId="0" borderId="0" xfId="62" applyFont="1" applyFill="1" applyAlignment="1">
      <alignment horizontal="center"/>
      <protection/>
    </xf>
    <xf numFmtId="0" fontId="13" fillId="0" borderId="0" xfId="62" applyFont="1" applyFill="1" applyAlignment="1">
      <alignment horizontal="right"/>
      <protection/>
    </xf>
    <xf numFmtId="0" fontId="14" fillId="0" borderId="0" xfId="62" applyFont="1" applyFill="1" applyBorder="1">
      <alignment/>
      <protection/>
    </xf>
    <xf numFmtId="0" fontId="15" fillId="0" borderId="29" xfId="62" applyFont="1" applyFill="1" applyBorder="1" applyAlignment="1">
      <alignment horizontal="center"/>
      <protection/>
    </xf>
    <xf numFmtId="0" fontId="15" fillId="0" borderId="30" xfId="62" applyFont="1" applyFill="1" applyBorder="1" applyAlignment="1">
      <alignment horizontal="left"/>
      <protection/>
    </xf>
    <xf numFmtId="0" fontId="15" fillId="0" borderId="30" xfId="62" applyFont="1" applyFill="1" applyBorder="1">
      <alignment/>
      <protection/>
    </xf>
    <xf numFmtId="0" fontId="15" fillId="0" borderId="31" xfId="62" applyFont="1" applyFill="1" applyBorder="1" applyAlignment="1">
      <alignment horizontal="left"/>
      <protection/>
    </xf>
    <xf numFmtId="0" fontId="15" fillId="0" borderId="32" xfId="62" applyFont="1" applyFill="1" applyBorder="1">
      <alignment/>
      <protection/>
    </xf>
    <xf numFmtId="0" fontId="15" fillId="0" borderId="33" xfId="62" applyFont="1" applyFill="1" applyBorder="1">
      <alignment/>
      <protection/>
    </xf>
    <xf numFmtId="0" fontId="15" fillId="0" borderId="34" xfId="62" applyFont="1" applyFill="1" applyBorder="1">
      <alignment/>
      <protection/>
    </xf>
    <xf numFmtId="0" fontId="15" fillId="0" borderId="35" xfId="62" applyFont="1" applyFill="1" applyBorder="1">
      <alignment/>
      <protection/>
    </xf>
    <xf numFmtId="0" fontId="14" fillId="0" borderId="0" xfId="62" applyFont="1" applyFill="1">
      <alignment/>
      <protection/>
    </xf>
    <xf numFmtId="0" fontId="15" fillId="0" borderId="36" xfId="62" applyFont="1" applyFill="1" applyBorder="1" applyAlignment="1">
      <alignment horizontal="center"/>
      <protection/>
    </xf>
    <xf numFmtId="0" fontId="15" fillId="0" borderId="37" xfId="62" applyFont="1" applyFill="1" applyBorder="1">
      <alignment/>
      <protection/>
    </xf>
    <xf numFmtId="0" fontId="15" fillId="0" borderId="38" xfId="62" applyFont="1" applyFill="1" applyBorder="1" applyAlignment="1">
      <alignment horizontal="center"/>
      <protection/>
    </xf>
    <xf numFmtId="0" fontId="15" fillId="0" borderId="39" xfId="62" applyFont="1" applyFill="1" applyBorder="1" applyAlignment="1">
      <alignment horizontal="center"/>
      <protection/>
    </xf>
    <xf numFmtId="0" fontId="15" fillId="0" borderId="16" xfId="62" applyFont="1" applyFill="1" applyBorder="1" applyAlignment="1">
      <alignment horizontal="center"/>
      <protection/>
    </xf>
    <xf numFmtId="0" fontId="15" fillId="0" borderId="0" xfId="62" applyFont="1" applyFill="1" applyBorder="1">
      <alignment/>
      <protection/>
    </xf>
    <xf numFmtId="0" fontId="15" fillId="0" borderId="40" xfId="62" applyFont="1" applyFill="1" applyBorder="1" applyAlignment="1">
      <alignment horizontal="center"/>
      <protection/>
    </xf>
    <xf numFmtId="0" fontId="15" fillId="0" borderId="19" xfId="62" applyFont="1" applyFill="1" applyBorder="1" applyAlignment="1" quotePrefix="1">
      <alignment horizontal="center"/>
      <protection/>
    </xf>
    <xf numFmtId="0" fontId="15" fillId="0" borderId="41" xfId="62" applyFont="1" applyFill="1" applyBorder="1" applyAlignment="1">
      <alignment horizontal="center"/>
      <protection/>
    </xf>
    <xf numFmtId="0" fontId="15" fillId="0" borderId="42" xfId="62" applyFont="1" applyFill="1" applyBorder="1" applyAlignment="1">
      <alignment horizontal="center"/>
      <protection/>
    </xf>
    <xf numFmtId="0" fontId="15" fillId="0" borderId="43" xfId="62" applyFont="1" applyFill="1" applyBorder="1" applyAlignment="1">
      <alignment horizontal="right"/>
      <protection/>
    </xf>
    <xf numFmtId="0" fontId="15" fillId="0" borderId="44" xfId="62" applyFont="1" applyFill="1" applyBorder="1" applyAlignment="1">
      <alignment horizontal="right"/>
      <protection/>
    </xf>
    <xf numFmtId="0" fontId="15" fillId="0" borderId="45" xfId="62" applyFont="1" applyFill="1" applyBorder="1" applyAlignment="1">
      <alignment horizontal="right"/>
      <protection/>
    </xf>
    <xf numFmtId="0" fontId="15" fillId="0" borderId="46" xfId="62" applyFont="1" applyFill="1" applyBorder="1" applyAlignment="1">
      <alignment horizontal="right"/>
      <protection/>
    </xf>
    <xf numFmtId="0" fontId="16" fillId="0" borderId="47" xfId="62" applyFont="1" applyFill="1" applyBorder="1" applyAlignment="1">
      <alignment horizontal="right"/>
      <protection/>
    </xf>
    <xf numFmtId="0" fontId="16" fillId="0" borderId="44" xfId="62" applyFont="1" applyFill="1" applyBorder="1" applyAlignment="1">
      <alignment horizontal="right"/>
      <protection/>
    </xf>
    <xf numFmtId="0" fontId="16" fillId="0" borderId="46" xfId="62" applyFont="1" applyFill="1" applyBorder="1" applyAlignment="1">
      <alignment horizontal="right"/>
      <protection/>
    </xf>
    <xf numFmtId="0" fontId="15" fillId="0" borderId="0" xfId="62" applyFont="1" applyFill="1">
      <alignment/>
      <protection/>
    </xf>
    <xf numFmtId="181" fontId="15" fillId="0" borderId="36" xfId="62" applyNumberFormat="1" applyFont="1" applyFill="1" applyBorder="1" applyAlignment="1">
      <alignment horizontal="center"/>
      <protection/>
    </xf>
    <xf numFmtId="181" fontId="16" fillId="0" borderId="37" xfId="62" applyNumberFormat="1" applyFont="1" applyFill="1" applyBorder="1">
      <alignment/>
      <protection/>
    </xf>
    <xf numFmtId="181" fontId="16" fillId="0" borderId="48" xfId="62" applyNumberFormat="1" applyFont="1" applyFill="1" applyBorder="1">
      <alignment/>
      <protection/>
    </xf>
    <xf numFmtId="182" fontId="16" fillId="0" borderId="48" xfId="62" applyNumberFormat="1" applyFont="1" applyFill="1" applyBorder="1">
      <alignment/>
      <protection/>
    </xf>
    <xf numFmtId="182" fontId="16" fillId="0" borderId="40" xfId="62" applyNumberFormat="1" applyFont="1" applyFill="1" applyBorder="1">
      <alignment/>
      <protection/>
    </xf>
    <xf numFmtId="183" fontId="16" fillId="0" borderId="0" xfId="62" applyNumberFormat="1" applyFont="1" applyFill="1" applyBorder="1">
      <alignment/>
      <protection/>
    </xf>
    <xf numFmtId="183" fontId="16" fillId="0" borderId="48" xfId="62" applyNumberFormat="1" applyFont="1" applyFill="1" applyBorder="1">
      <alignment/>
      <protection/>
    </xf>
    <xf numFmtId="183" fontId="16" fillId="0" borderId="40" xfId="62" applyNumberFormat="1" applyFont="1" applyFill="1" applyBorder="1">
      <alignment/>
      <protection/>
    </xf>
    <xf numFmtId="0" fontId="15" fillId="0" borderId="49" xfId="62" applyFont="1" applyFill="1" applyBorder="1" applyAlignment="1">
      <alignment horizontal="center"/>
      <protection/>
    </xf>
    <xf numFmtId="37" fontId="16" fillId="0" borderId="50" xfId="62" applyNumberFormat="1" applyFont="1" applyFill="1" applyBorder="1">
      <alignment/>
      <protection/>
    </xf>
    <xf numFmtId="184" fontId="16" fillId="0" borderId="51" xfId="62" applyNumberFormat="1" applyFont="1" applyFill="1" applyBorder="1">
      <alignment/>
      <protection/>
    </xf>
    <xf numFmtId="37" fontId="16" fillId="0" borderId="51" xfId="62" applyNumberFormat="1" applyFont="1" applyFill="1" applyBorder="1">
      <alignment/>
      <protection/>
    </xf>
    <xf numFmtId="2" fontId="16" fillId="0" borderId="51" xfId="62" applyNumberFormat="1" applyFont="1" applyFill="1" applyBorder="1">
      <alignment/>
      <protection/>
    </xf>
    <xf numFmtId="185" fontId="16" fillId="0" borderId="52" xfId="62" applyNumberFormat="1" applyFont="1" applyFill="1" applyBorder="1">
      <alignment/>
      <protection/>
    </xf>
    <xf numFmtId="186" fontId="16" fillId="0" borderId="53" xfId="62" applyNumberFormat="1" applyFont="1" applyFill="1" applyBorder="1">
      <alignment/>
      <protection/>
    </xf>
    <xf numFmtId="186" fontId="16" fillId="0" borderId="51" xfId="62" applyNumberFormat="1" applyFont="1" applyFill="1" applyBorder="1">
      <alignment/>
      <protection/>
    </xf>
    <xf numFmtId="184" fontId="16" fillId="0" borderId="52" xfId="62" applyNumberFormat="1" applyFont="1" applyFill="1" applyBorder="1">
      <alignment/>
      <protection/>
    </xf>
    <xf numFmtId="184" fontId="16" fillId="0" borderId="48" xfId="62" applyNumberFormat="1" applyFont="1" applyFill="1" applyBorder="1">
      <alignment/>
      <protection/>
    </xf>
    <xf numFmtId="185" fontId="16" fillId="0" borderId="40" xfId="62" applyNumberFormat="1" applyFont="1" applyFill="1" applyBorder="1">
      <alignment/>
      <protection/>
    </xf>
    <xf numFmtId="184" fontId="16" fillId="0" borderId="40" xfId="62" applyNumberFormat="1" applyFont="1" applyFill="1" applyBorder="1">
      <alignment/>
      <protection/>
    </xf>
    <xf numFmtId="0" fontId="15" fillId="0" borderId="54" xfId="62" applyFont="1" applyFill="1" applyBorder="1" applyAlignment="1">
      <alignment horizontal="center"/>
      <protection/>
    </xf>
    <xf numFmtId="37" fontId="16" fillId="0" borderId="55" xfId="63" applyNumberFormat="1" applyFont="1" applyFill="1" applyBorder="1" applyProtection="1">
      <alignment/>
      <protection/>
    </xf>
    <xf numFmtId="184" fontId="16" fillId="0" borderId="56" xfId="62" applyNumberFormat="1" applyFont="1" applyFill="1" applyBorder="1">
      <alignment/>
      <protection/>
    </xf>
    <xf numFmtId="37" fontId="16" fillId="0" borderId="56" xfId="62" applyNumberFormat="1" applyFont="1" applyFill="1" applyBorder="1">
      <alignment/>
      <protection/>
    </xf>
    <xf numFmtId="2" fontId="16" fillId="0" borderId="56" xfId="62" applyNumberFormat="1" applyFont="1" applyFill="1" applyBorder="1">
      <alignment/>
      <protection/>
    </xf>
    <xf numFmtId="185" fontId="16" fillId="0" borderId="57" xfId="62" applyNumberFormat="1" applyFont="1" applyFill="1" applyBorder="1">
      <alignment/>
      <protection/>
    </xf>
    <xf numFmtId="186" fontId="16" fillId="0" borderId="55" xfId="62" applyNumberFormat="1" applyFont="1" applyFill="1" applyBorder="1">
      <alignment/>
      <protection/>
    </xf>
    <xf numFmtId="186" fontId="16" fillId="0" borderId="56" xfId="62" applyNumberFormat="1" applyFont="1" applyFill="1" applyBorder="1">
      <alignment/>
      <protection/>
    </xf>
    <xf numFmtId="184" fontId="16" fillId="0" borderId="57" xfId="62" applyNumberFormat="1" applyFont="1" applyFill="1" applyBorder="1">
      <alignment/>
      <protection/>
    </xf>
    <xf numFmtId="0" fontId="14" fillId="0" borderId="55" xfId="62" applyFont="1" applyFill="1" applyBorder="1">
      <alignment/>
      <protection/>
    </xf>
    <xf numFmtId="181" fontId="16" fillId="0" borderId="0" xfId="63" applyNumberFormat="1" applyFont="1" applyFill="1" applyBorder="1" applyProtection="1">
      <alignment/>
      <protection/>
    </xf>
    <xf numFmtId="0" fontId="15" fillId="0" borderId="54" xfId="62" applyFont="1" applyFill="1" applyBorder="1" applyAlignment="1" quotePrefix="1">
      <alignment horizontal="center"/>
      <protection/>
    </xf>
    <xf numFmtId="37" fontId="16" fillId="0" borderId="56" xfId="62" applyNumberFormat="1" applyFont="1" applyFill="1" applyBorder="1" applyAlignment="1" quotePrefix="1">
      <alignment horizontal="right"/>
      <protection/>
    </xf>
    <xf numFmtId="37" fontId="16" fillId="0" borderId="58" xfId="62" applyNumberFormat="1" applyFont="1" applyFill="1" applyBorder="1">
      <alignment/>
      <protection/>
    </xf>
    <xf numFmtId="0" fontId="15" fillId="0" borderId="59" xfId="62" applyFont="1" applyFill="1" applyBorder="1" applyAlignment="1">
      <alignment horizontal="center"/>
      <protection/>
    </xf>
    <xf numFmtId="37" fontId="16" fillId="0" borderId="60" xfId="62" applyNumberFormat="1" applyFont="1" applyFill="1" applyBorder="1">
      <alignment/>
      <protection/>
    </xf>
    <xf numFmtId="184" fontId="16" fillId="0" borderId="61" xfId="62" applyNumberFormat="1" applyFont="1" applyFill="1" applyBorder="1">
      <alignment/>
      <protection/>
    </xf>
    <xf numFmtId="37" fontId="16" fillId="0" borderId="61" xfId="62" applyNumberFormat="1" applyFont="1" applyFill="1" applyBorder="1">
      <alignment/>
      <protection/>
    </xf>
    <xf numFmtId="2" fontId="16" fillId="0" borderId="61" xfId="62" applyNumberFormat="1" applyFont="1" applyFill="1" applyBorder="1">
      <alignment/>
      <protection/>
    </xf>
    <xf numFmtId="185" fontId="16" fillId="0" borderId="62" xfId="62" applyNumberFormat="1" applyFont="1" applyFill="1" applyBorder="1">
      <alignment/>
      <protection/>
    </xf>
    <xf numFmtId="186" fontId="16" fillId="0" borderId="63" xfId="62" applyNumberFormat="1" applyFont="1" applyFill="1" applyBorder="1">
      <alignment/>
      <protection/>
    </xf>
    <xf numFmtId="186" fontId="16" fillId="0" borderId="61" xfId="62" applyNumberFormat="1" applyFont="1" applyFill="1" applyBorder="1">
      <alignment/>
      <protection/>
    </xf>
    <xf numFmtId="184" fontId="16" fillId="0" borderId="62" xfId="62" applyNumberFormat="1" applyFont="1" applyFill="1" applyBorder="1">
      <alignment/>
      <protection/>
    </xf>
    <xf numFmtId="186" fontId="15" fillId="0" borderId="0" xfId="62" applyNumberFormat="1" applyFont="1" applyFill="1" applyBorder="1">
      <alignment/>
      <protection/>
    </xf>
    <xf numFmtId="184" fontId="15" fillId="0" borderId="0" xfId="62" applyNumberFormat="1" applyFont="1" applyFill="1" applyBorder="1">
      <alignment/>
      <protection/>
    </xf>
    <xf numFmtId="0" fontId="15" fillId="0" borderId="0" xfId="62" applyFont="1" applyFill="1" applyBorder="1" applyAlignment="1" quotePrefix="1">
      <alignment horizontal="left"/>
      <protection/>
    </xf>
    <xf numFmtId="37" fontId="15" fillId="0" borderId="0" xfId="62" applyNumberFormat="1" applyFont="1" applyFill="1" applyBorder="1">
      <alignment/>
      <protection/>
    </xf>
    <xf numFmtId="2" fontId="15" fillId="0" borderId="0" xfId="62" applyNumberFormat="1" applyFont="1" applyFill="1" applyBorder="1">
      <alignment/>
      <protection/>
    </xf>
    <xf numFmtId="185" fontId="15" fillId="0" borderId="0" xfId="62" applyNumberFormat="1" applyFont="1" applyFill="1" applyBorder="1">
      <alignment/>
      <protection/>
    </xf>
    <xf numFmtId="0" fontId="15" fillId="0" borderId="0" xfId="62" applyFont="1" applyFill="1" applyBorder="1" applyAlignment="1">
      <alignment horizontal="center"/>
      <protection/>
    </xf>
    <xf numFmtId="0" fontId="11" fillId="0" borderId="0" xfId="62" applyFont="1" applyFill="1" applyAlignment="1" quotePrefix="1">
      <alignment horizontal="left"/>
      <protection/>
    </xf>
    <xf numFmtId="0" fontId="13" fillId="0" borderId="0" xfId="62" applyFont="1" applyFill="1">
      <alignment/>
      <protection/>
    </xf>
    <xf numFmtId="0" fontId="17" fillId="0" borderId="0" xfId="62" applyFont="1" applyFill="1">
      <alignment/>
      <protection/>
    </xf>
    <xf numFmtId="0" fontId="15" fillId="0" borderId="29" xfId="62" applyFont="1" applyFill="1" applyBorder="1">
      <alignment/>
      <protection/>
    </xf>
    <xf numFmtId="0" fontId="15" fillId="0" borderId="33" xfId="61" applyFont="1" applyFill="1" applyBorder="1" applyAlignment="1">
      <alignment vertical="center"/>
      <protection/>
    </xf>
    <xf numFmtId="0" fontId="15" fillId="0" borderId="30" xfId="61" applyFont="1" applyFill="1" applyBorder="1" applyAlignment="1">
      <alignment vertical="center"/>
      <protection/>
    </xf>
    <xf numFmtId="0" fontId="15" fillId="0" borderId="32" xfId="61" applyFont="1" applyFill="1" applyBorder="1" applyAlignment="1">
      <alignment vertical="center"/>
      <protection/>
    </xf>
    <xf numFmtId="0" fontId="15" fillId="0" borderId="35" xfId="61" applyFont="1" applyFill="1" applyBorder="1" applyAlignment="1">
      <alignment vertical="center"/>
      <protection/>
    </xf>
    <xf numFmtId="0" fontId="15" fillId="0" borderId="36" xfId="62" applyFont="1" applyFill="1" applyBorder="1">
      <alignment/>
      <protection/>
    </xf>
    <xf numFmtId="0" fontId="15" fillId="0" borderId="38" xfId="61" applyFont="1" applyFill="1" applyBorder="1" applyAlignment="1">
      <alignment horizontal="center" vertical="center"/>
      <protection/>
    </xf>
    <xf numFmtId="0" fontId="15" fillId="0" borderId="16" xfId="61" applyFont="1" applyFill="1" applyBorder="1" applyAlignment="1">
      <alignment horizontal="center" vertical="center"/>
      <protection/>
    </xf>
    <xf numFmtId="0" fontId="15" fillId="0" borderId="19" xfId="61" applyFont="1" applyFill="1" applyBorder="1" applyAlignment="1" quotePrefix="1">
      <alignment horizontal="center" vertical="center"/>
      <protection/>
    </xf>
    <xf numFmtId="0" fontId="15" fillId="0" borderId="41" xfId="61" applyFont="1" applyFill="1" applyBorder="1" applyAlignment="1">
      <alignment horizontal="center" vertical="center"/>
      <protection/>
    </xf>
    <xf numFmtId="0" fontId="15" fillId="0" borderId="42" xfId="62" applyFont="1" applyFill="1" applyBorder="1">
      <alignment/>
      <protection/>
    </xf>
    <xf numFmtId="0" fontId="15" fillId="0" borderId="47" xfId="62" applyFont="1" applyFill="1" applyBorder="1" applyAlignment="1">
      <alignment horizontal="right"/>
      <protection/>
    </xf>
    <xf numFmtId="187" fontId="15" fillId="0" borderId="44" xfId="62" applyNumberFormat="1" applyFont="1" applyFill="1" applyBorder="1" applyAlignment="1">
      <alignment horizontal="right"/>
      <protection/>
    </xf>
    <xf numFmtId="0" fontId="15" fillId="0" borderId="45" xfId="61" applyFont="1" applyFill="1" applyBorder="1" applyAlignment="1">
      <alignment horizontal="right"/>
      <protection/>
    </xf>
    <xf numFmtId="0" fontId="15" fillId="0" borderId="44" xfId="61" applyFont="1" applyFill="1" applyBorder="1" applyAlignment="1">
      <alignment horizontal="right"/>
      <protection/>
    </xf>
    <xf numFmtId="0" fontId="15" fillId="0" borderId="43" xfId="61" applyFont="1" applyFill="1" applyBorder="1" applyAlignment="1">
      <alignment horizontal="right"/>
      <protection/>
    </xf>
    <xf numFmtId="187" fontId="15" fillId="0" borderId="45" xfId="61" applyNumberFormat="1" applyFont="1" applyFill="1" applyBorder="1" applyAlignment="1">
      <alignment horizontal="right"/>
      <protection/>
    </xf>
    <xf numFmtId="187" fontId="15" fillId="0" borderId="46" xfId="61" applyNumberFormat="1" applyFont="1" applyFill="1" applyBorder="1" applyAlignment="1">
      <alignment horizontal="right"/>
      <protection/>
    </xf>
    <xf numFmtId="181" fontId="16" fillId="0" borderId="0" xfId="62" applyNumberFormat="1" applyFont="1" applyFill="1" applyBorder="1">
      <alignment/>
      <protection/>
    </xf>
    <xf numFmtId="181" fontId="16" fillId="0" borderId="17" xfId="62" applyNumberFormat="1" applyFont="1" applyFill="1" applyBorder="1">
      <alignment/>
      <protection/>
    </xf>
    <xf numFmtId="182" fontId="16" fillId="0" borderId="0" xfId="62" applyNumberFormat="1" applyFont="1" applyFill="1" applyBorder="1">
      <alignment/>
      <protection/>
    </xf>
    <xf numFmtId="181" fontId="16" fillId="0" borderId="48" xfId="61" applyNumberFormat="1" applyFont="1" applyFill="1" applyBorder="1">
      <alignment/>
      <protection/>
    </xf>
    <xf numFmtId="0" fontId="16" fillId="0" borderId="17" xfId="61" applyFont="1" applyFill="1" applyBorder="1">
      <alignment/>
      <protection/>
    </xf>
    <xf numFmtId="183" fontId="16" fillId="0" borderId="0" xfId="61" applyNumberFormat="1" applyFont="1" applyFill="1" applyBorder="1">
      <alignment/>
      <protection/>
    </xf>
    <xf numFmtId="183" fontId="16" fillId="0" borderId="48" xfId="61" applyNumberFormat="1" applyFont="1" applyFill="1" applyBorder="1">
      <alignment/>
      <protection/>
    </xf>
    <xf numFmtId="181" fontId="16" fillId="0" borderId="40" xfId="61" applyNumberFormat="1" applyFont="1" applyFill="1" applyBorder="1">
      <alignment/>
      <protection/>
    </xf>
    <xf numFmtId="0" fontId="15" fillId="0" borderId="59" xfId="62" applyFont="1" applyFill="1" applyBorder="1">
      <alignment/>
      <protection/>
    </xf>
    <xf numFmtId="37" fontId="16" fillId="0" borderId="63" xfId="62" applyNumberFormat="1" applyFont="1" applyFill="1" applyBorder="1">
      <alignment/>
      <protection/>
    </xf>
    <xf numFmtId="184" fontId="16" fillId="0" borderId="64" xfId="62" applyNumberFormat="1" applyFont="1" applyFill="1" applyBorder="1">
      <alignment/>
      <protection/>
    </xf>
    <xf numFmtId="2" fontId="16" fillId="0" borderId="63" xfId="62" applyNumberFormat="1" applyFont="1" applyFill="1" applyBorder="1">
      <alignment/>
      <protection/>
    </xf>
    <xf numFmtId="185" fontId="16" fillId="0" borderId="61" xfId="62" applyNumberFormat="1" applyFont="1" applyFill="1" applyBorder="1">
      <alignment/>
      <protection/>
    </xf>
    <xf numFmtId="37" fontId="16" fillId="0" borderId="61" xfId="61" applyNumberFormat="1" applyFont="1" applyFill="1" applyBorder="1">
      <alignment/>
      <protection/>
    </xf>
    <xf numFmtId="184" fontId="16" fillId="0" borderId="61" xfId="61" applyNumberFormat="1" applyFont="1" applyFill="1" applyBorder="1">
      <alignment/>
      <protection/>
    </xf>
    <xf numFmtId="184" fontId="16" fillId="0" borderId="64" xfId="61" applyNumberFormat="1" applyFont="1" applyFill="1" applyBorder="1">
      <alignment/>
      <protection/>
    </xf>
    <xf numFmtId="184" fontId="16" fillId="0" borderId="63" xfId="61" applyNumberFormat="1" applyFont="1" applyFill="1" applyBorder="1">
      <alignment/>
      <protection/>
    </xf>
    <xf numFmtId="184" fontId="16" fillId="0" borderId="62" xfId="61" applyNumberFormat="1" applyFont="1" applyFill="1" applyBorder="1">
      <alignment/>
      <protection/>
    </xf>
    <xf numFmtId="184" fontId="14" fillId="0" borderId="0" xfId="62" applyNumberFormat="1" applyFont="1" applyFill="1">
      <alignment/>
      <protection/>
    </xf>
    <xf numFmtId="0" fontId="18" fillId="0" borderId="0" xfId="63" applyFont="1" applyFill="1" applyBorder="1" applyAlignment="1" applyProtection="1">
      <alignment horizontal="left" vertical="center"/>
      <protection/>
    </xf>
    <xf numFmtId="0" fontId="19" fillId="0" borderId="0" xfId="63" applyFont="1" applyFill="1" applyBorder="1" applyAlignment="1" applyProtection="1" quotePrefix="1">
      <alignment horizontal="left" vertical="center"/>
      <protection/>
    </xf>
    <xf numFmtId="0" fontId="19" fillId="0" borderId="0" xfId="63" applyFont="1" applyFill="1" applyBorder="1" applyAlignment="1" applyProtection="1">
      <alignment horizontal="left" vertical="center"/>
      <protection/>
    </xf>
    <xf numFmtId="0" fontId="19" fillId="0" borderId="0" xfId="63" applyFont="1" applyFill="1" applyBorder="1" applyAlignment="1" applyProtection="1">
      <alignment vertical="center"/>
      <protection/>
    </xf>
    <xf numFmtId="0" fontId="9" fillId="0" borderId="0" xfId="63" applyFont="1" applyFill="1" applyBorder="1" applyAlignment="1" applyProtection="1">
      <alignment horizontal="right" vertical="center"/>
      <protection/>
    </xf>
    <xf numFmtId="0" fontId="14" fillId="0" borderId="0" xfId="62" applyFont="1" applyFill="1" applyAlignment="1" applyProtection="1">
      <alignment vertical="center"/>
      <protection/>
    </xf>
    <xf numFmtId="0" fontId="14" fillId="0" borderId="0" xfId="62" applyFont="1" applyFill="1" applyAlignment="1" applyProtection="1">
      <alignment horizontal="right" vertical="center"/>
      <protection/>
    </xf>
    <xf numFmtId="0" fontId="20" fillId="0" borderId="0" xfId="63" applyFont="1" applyFill="1" applyBorder="1" applyAlignment="1" applyProtection="1">
      <alignment horizontal="left" vertical="center"/>
      <protection/>
    </xf>
    <xf numFmtId="0" fontId="15" fillId="0" borderId="0" xfId="63" applyFont="1" applyFill="1" applyBorder="1" applyAlignment="1" applyProtection="1" quotePrefix="1">
      <alignment horizontal="left" vertical="center"/>
      <protection/>
    </xf>
    <xf numFmtId="0" fontId="15" fillId="0" borderId="0" xfId="63" applyFont="1" applyFill="1" applyBorder="1" applyAlignment="1" applyProtection="1">
      <alignment horizontal="left" vertical="center"/>
      <protection/>
    </xf>
    <xf numFmtId="0" fontId="15" fillId="0" borderId="0" xfId="63" applyFont="1" applyFill="1" applyBorder="1" applyAlignment="1" applyProtection="1">
      <alignment vertical="center"/>
      <protection/>
    </xf>
    <xf numFmtId="0" fontId="16" fillId="0" borderId="32" xfId="63" applyFont="1" applyFill="1" applyBorder="1" applyAlignment="1" applyProtection="1">
      <alignment horizontal="center" vertical="center" wrapText="1"/>
      <protection/>
    </xf>
    <xf numFmtId="0" fontId="16" fillId="0" borderId="0" xfId="62" applyFont="1" applyFill="1" applyAlignment="1" applyProtection="1">
      <alignment horizontal="center" vertical="center"/>
      <protection/>
    </xf>
    <xf numFmtId="0" fontId="21" fillId="0" borderId="65" xfId="63" applyFont="1" applyFill="1" applyBorder="1" applyAlignment="1" applyProtection="1">
      <alignment horizontal="center" vertical="center" wrapText="1"/>
      <protection/>
    </xf>
    <xf numFmtId="0" fontId="17" fillId="0" borderId="66" xfId="63" applyFont="1" applyFill="1" applyBorder="1" applyAlignment="1" applyProtection="1">
      <alignment horizontal="center" vertical="center"/>
      <protection/>
    </xf>
    <xf numFmtId="0" fontId="21" fillId="0" borderId="67" xfId="63" applyFont="1" applyFill="1" applyBorder="1" applyAlignment="1" applyProtection="1">
      <alignment horizontal="center" vertical="center" wrapText="1"/>
      <protection/>
    </xf>
    <xf numFmtId="0" fontId="16" fillId="0" borderId="68" xfId="63" applyFont="1" applyFill="1" applyBorder="1" applyAlignment="1" applyProtection="1">
      <alignment horizontal="center" vertical="center"/>
      <protection/>
    </xf>
    <xf numFmtId="0" fontId="16" fillId="0" borderId="69" xfId="63" applyFont="1" applyFill="1" applyBorder="1" applyAlignment="1" applyProtection="1">
      <alignment horizontal="center" vertical="center"/>
      <protection/>
    </xf>
    <xf numFmtId="0" fontId="17" fillId="0" borderId="68" xfId="63" applyFont="1" applyFill="1" applyBorder="1" applyAlignment="1" applyProtection="1">
      <alignment horizontal="center" vertical="center"/>
      <protection/>
    </xf>
    <xf numFmtId="0" fontId="17" fillId="0" borderId="70" xfId="63" applyFont="1" applyFill="1" applyBorder="1" applyAlignment="1" applyProtection="1">
      <alignment horizontal="center" vertical="center"/>
      <protection/>
    </xf>
    <xf numFmtId="0" fontId="23" fillId="0" borderId="65" xfId="63" applyFont="1" applyFill="1" applyBorder="1" applyAlignment="1" applyProtection="1">
      <alignment horizontal="center" vertical="center" wrapText="1"/>
      <protection/>
    </xf>
    <xf numFmtId="0" fontId="17" fillId="0" borderId="71" xfId="63" applyFont="1" applyFill="1" applyBorder="1" applyAlignment="1" applyProtection="1">
      <alignment horizontal="center" vertical="center"/>
      <protection/>
    </xf>
    <xf numFmtId="0" fontId="23" fillId="0" borderId="72" xfId="63" applyFont="1" applyFill="1" applyBorder="1" applyAlignment="1" applyProtection="1">
      <alignment horizontal="center" vertical="center" wrapText="1"/>
      <protection/>
    </xf>
    <xf numFmtId="0" fontId="17" fillId="0" borderId="73" xfId="63" applyFont="1" applyFill="1" applyBorder="1" applyAlignment="1" applyProtection="1">
      <alignment horizontal="center" vertical="center"/>
      <protection/>
    </xf>
    <xf numFmtId="0" fontId="17" fillId="0" borderId="74" xfId="63" applyFont="1" applyFill="1" applyBorder="1" applyAlignment="1" applyProtection="1">
      <alignment horizontal="center" vertical="center"/>
      <protection/>
    </xf>
    <xf numFmtId="0" fontId="17" fillId="0" borderId="49" xfId="63" applyFont="1" applyFill="1" applyBorder="1" applyAlignment="1" applyProtection="1">
      <alignment horizontal="left" vertical="center"/>
      <protection/>
    </xf>
    <xf numFmtId="0" fontId="17" fillId="0" borderId="75" xfId="63" applyFont="1" applyFill="1" applyBorder="1" applyAlignment="1" applyProtection="1" quotePrefix="1">
      <alignment horizontal="left" vertical="center"/>
      <protection/>
    </xf>
    <xf numFmtId="37" fontId="15" fillId="0" borderId="76" xfId="63" applyNumberFormat="1" applyFont="1" applyFill="1" applyBorder="1" applyProtection="1">
      <alignment/>
      <protection/>
    </xf>
    <xf numFmtId="188" fontId="15" fillId="0" borderId="77" xfId="63" applyNumberFormat="1" applyFont="1" applyFill="1" applyBorder="1" applyProtection="1">
      <alignment/>
      <protection/>
    </xf>
    <xf numFmtId="188" fontId="15" fillId="0" borderId="78" xfId="63" applyNumberFormat="1" applyFont="1" applyFill="1" applyBorder="1" applyProtection="1">
      <alignment/>
      <protection/>
    </xf>
    <xf numFmtId="37" fontId="15" fillId="0" borderId="79" xfId="63" applyNumberFormat="1" applyFont="1" applyFill="1" applyBorder="1" applyProtection="1">
      <alignment/>
      <protection/>
    </xf>
    <xf numFmtId="37" fontId="15" fillId="0" borderId="80" xfId="63" applyNumberFormat="1" applyFont="1" applyFill="1" applyBorder="1" applyProtection="1">
      <alignment/>
      <protection/>
    </xf>
    <xf numFmtId="37" fontId="15" fillId="0" borderId="77" xfId="63" applyNumberFormat="1" applyFont="1" applyFill="1" applyBorder="1" applyProtection="1">
      <alignment/>
      <protection/>
    </xf>
    <xf numFmtId="2" fontId="15" fillId="0" borderId="76" xfId="63" applyNumberFormat="1" applyFont="1" applyFill="1" applyBorder="1" applyProtection="1">
      <alignment/>
      <protection/>
    </xf>
    <xf numFmtId="189" fontId="15" fillId="0" borderId="81" xfId="63" applyNumberFormat="1" applyFont="1" applyFill="1" applyBorder="1" applyProtection="1">
      <alignment/>
      <protection/>
    </xf>
    <xf numFmtId="186" fontId="15" fillId="0" borderId="44" xfId="63" applyNumberFormat="1" applyFont="1" applyFill="1" applyBorder="1" applyProtection="1">
      <alignment/>
      <protection/>
    </xf>
    <xf numFmtId="188" fontId="15" fillId="0" borderId="81" xfId="63" applyNumberFormat="1" applyFont="1" applyFill="1" applyBorder="1" applyProtection="1">
      <alignment/>
      <protection/>
    </xf>
    <xf numFmtId="186" fontId="15" fillId="0" borderId="82" xfId="63" applyNumberFormat="1" applyFont="1" applyFill="1" applyBorder="1" applyProtection="1">
      <alignment/>
      <protection/>
    </xf>
    <xf numFmtId="186" fontId="15" fillId="0" borderId="83" xfId="63" applyNumberFormat="1" applyFont="1" applyFill="1" applyBorder="1" applyProtection="1">
      <alignment/>
      <protection/>
    </xf>
    <xf numFmtId="0" fontId="16" fillId="0" borderId="0" xfId="62" applyFont="1" applyFill="1" applyAlignment="1" applyProtection="1">
      <alignment vertical="center"/>
      <protection/>
    </xf>
    <xf numFmtId="0" fontId="17" fillId="0" borderId="36" xfId="63" applyFont="1" applyFill="1" applyBorder="1" applyAlignment="1" applyProtection="1">
      <alignment horizontal="left" vertical="center"/>
      <protection/>
    </xf>
    <xf numFmtId="0" fontId="17" fillId="0" borderId="0" xfId="63" applyFont="1" applyFill="1" applyBorder="1" applyAlignment="1" applyProtection="1">
      <alignment horizontal="left" vertical="center"/>
      <protection/>
    </xf>
    <xf numFmtId="37" fontId="15" fillId="0" borderId="84" xfId="63" applyNumberFormat="1" applyFont="1" applyFill="1" applyBorder="1" applyProtection="1">
      <alignment/>
      <protection/>
    </xf>
    <xf numFmtId="188" fontId="15" fillId="0" borderId="85" xfId="63" applyNumberFormat="1" applyFont="1" applyFill="1" applyBorder="1" applyProtection="1">
      <alignment/>
      <protection/>
    </xf>
    <xf numFmtId="188" fontId="15" fillId="0" borderId="86" xfId="63" applyNumberFormat="1" applyFont="1" applyFill="1" applyBorder="1" applyProtection="1">
      <alignment/>
      <protection/>
    </xf>
    <xf numFmtId="37" fontId="15" fillId="0" borderId="87" xfId="63" applyNumberFormat="1" applyFont="1" applyFill="1" applyBorder="1" applyProtection="1">
      <alignment/>
      <protection/>
    </xf>
    <xf numFmtId="37" fontId="15" fillId="0" borderId="88" xfId="63" applyNumberFormat="1" applyFont="1" applyFill="1" applyBorder="1" applyProtection="1">
      <alignment/>
      <protection/>
    </xf>
    <xf numFmtId="37" fontId="15" fillId="0" borderId="89" xfId="63" applyNumberFormat="1" applyFont="1" applyFill="1" applyBorder="1" applyProtection="1">
      <alignment/>
      <protection/>
    </xf>
    <xf numFmtId="2" fontId="15" fillId="0" borderId="84" xfId="63" applyNumberFormat="1" applyFont="1" applyFill="1" applyBorder="1" applyProtection="1">
      <alignment/>
      <protection/>
    </xf>
    <xf numFmtId="189" fontId="15" fillId="0" borderId="85" xfId="63" applyNumberFormat="1" applyFont="1" applyFill="1" applyBorder="1" applyProtection="1">
      <alignment/>
      <protection/>
    </xf>
    <xf numFmtId="186" fontId="15" fillId="0" borderId="84" xfId="63" applyNumberFormat="1" applyFont="1" applyFill="1" applyBorder="1" applyProtection="1">
      <alignment/>
      <protection/>
    </xf>
    <xf numFmtId="186" fontId="15" fillId="0" borderId="90" xfId="63" applyNumberFormat="1" applyFont="1" applyFill="1" applyBorder="1" applyProtection="1">
      <alignment/>
      <protection/>
    </xf>
    <xf numFmtId="186" fontId="15" fillId="0" borderId="91" xfId="63" applyNumberFormat="1" applyFont="1" applyFill="1" applyBorder="1" applyProtection="1">
      <alignment/>
      <protection/>
    </xf>
    <xf numFmtId="0" fontId="17" fillId="0" borderId="92" xfId="63" applyFont="1" applyFill="1" applyBorder="1" applyAlignment="1" applyProtection="1">
      <alignment horizontal="left" vertical="center"/>
      <protection/>
    </xf>
    <xf numFmtId="0" fontId="17" fillId="0" borderId="93" xfId="63" applyFont="1" applyFill="1" applyBorder="1" applyAlignment="1" applyProtection="1">
      <alignment horizontal="left" vertical="center"/>
      <protection/>
    </xf>
    <xf numFmtId="37" fontId="15" fillId="0" borderId="94" xfId="63" applyNumberFormat="1" applyFont="1" applyFill="1" applyBorder="1" applyProtection="1">
      <alignment/>
      <protection/>
    </xf>
    <xf numFmtId="188" fontId="15" fillId="0" borderId="95" xfId="63" applyNumberFormat="1" applyFont="1" applyFill="1" applyBorder="1" applyProtection="1">
      <alignment/>
      <protection/>
    </xf>
    <xf numFmtId="188" fontId="15" fillId="0" borderId="96" xfId="63" applyNumberFormat="1" applyFont="1" applyFill="1" applyBorder="1" applyProtection="1">
      <alignment/>
      <protection/>
    </xf>
    <xf numFmtId="37" fontId="15" fillId="0" borderId="97" xfId="63" applyNumberFormat="1" applyFont="1" applyFill="1" applyBorder="1" applyProtection="1">
      <alignment/>
      <protection/>
    </xf>
    <xf numFmtId="37" fontId="15" fillId="0" borderId="93" xfId="63" applyNumberFormat="1" applyFont="1" applyFill="1" applyBorder="1" applyProtection="1">
      <alignment/>
      <protection/>
    </xf>
    <xf numFmtId="37" fontId="15" fillId="0" borderId="98" xfId="63" applyNumberFormat="1" applyFont="1" applyFill="1" applyBorder="1" applyProtection="1">
      <alignment/>
      <protection/>
    </xf>
    <xf numFmtId="2" fontId="15" fillId="0" borderId="94" xfId="63" applyNumberFormat="1" applyFont="1" applyFill="1" applyBorder="1" applyProtection="1">
      <alignment/>
      <protection/>
    </xf>
    <xf numFmtId="189" fontId="15" fillId="0" borderId="95" xfId="63" applyNumberFormat="1" applyFont="1" applyFill="1" applyBorder="1" applyProtection="1">
      <alignment/>
      <protection/>
    </xf>
    <xf numFmtId="186" fontId="15" fillId="0" borderId="94" xfId="63" applyNumberFormat="1" applyFont="1" applyFill="1" applyBorder="1" applyProtection="1">
      <alignment/>
      <protection/>
    </xf>
    <xf numFmtId="186" fontId="15" fillId="0" borderId="99" xfId="63" applyNumberFormat="1" applyFont="1" applyFill="1" applyBorder="1" applyProtection="1">
      <alignment/>
      <protection/>
    </xf>
    <xf numFmtId="186" fontId="15" fillId="0" borderId="100" xfId="63" applyNumberFormat="1" applyFont="1" applyFill="1" applyBorder="1" applyProtection="1">
      <alignment/>
      <protection/>
    </xf>
    <xf numFmtId="0" fontId="17" fillId="0" borderId="101" xfId="63" applyFont="1" applyFill="1" applyBorder="1" applyAlignment="1" applyProtection="1">
      <alignment horizontal="left" vertical="center"/>
      <protection/>
    </xf>
    <xf numFmtId="0" fontId="17" fillId="0" borderId="102" xfId="63" applyFont="1" applyFill="1" applyBorder="1" applyAlignment="1" applyProtection="1">
      <alignment horizontal="left" vertical="center"/>
      <protection/>
    </xf>
    <xf numFmtId="37" fontId="15" fillId="0" borderId="103" xfId="63" applyNumberFormat="1" applyFont="1" applyFill="1" applyBorder="1" applyProtection="1">
      <alignment/>
      <protection/>
    </xf>
    <xf numFmtId="188" fontId="15" fillId="0" borderId="104" xfId="63" applyNumberFormat="1" applyFont="1" applyFill="1" applyBorder="1" applyProtection="1">
      <alignment/>
      <protection/>
    </xf>
    <xf numFmtId="188" fontId="15" fillId="0" borderId="105" xfId="63" applyNumberFormat="1" applyFont="1" applyFill="1" applyBorder="1" applyProtection="1">
      <alignment/>
      <protection/>
    </xf>
    <xf numFmtId="37" fontId="15" fillId="0" borderId="106" xfId="63" applyNumberFormat="1" applyFont="1" applyFill="1" applyBorder="1" applyProtection="1">
      <alignment/>
      <protection/>
    </xf>
    <xf numFmtId="37" fontId="15" fillId="0" borderId="107" xfId="63" applyNumberFormat="1" applyFont="1" applyFill="1" applyBorder="1" applyProtection="1">
      <alignment/>
      <protection/>
    </xf>
    <xf numFmtId="37" fontId="15" fillId="0" borderId="108" xfId="63" applyNumberFormat="1" applyFont="1" applyFill="1" applyBorder="1" applyProtection="1">
      <alignment/>
      <protection/>
    </xf>
    <xf numFmtId="2" fontId="15" fillId="0" borderId="103" xfId="63" applyNumberFormat="1" applyFont="1" applyFill="1" applyBorder="1" applyProtection="1">
      <alignment/>
      <protection/>
    </xf>
    <xf numFmtId="189" fontId="15" fillId="0" borderId="104" xfId="63" applyNumberFormat="1" applyFont="1" applyFill="1" applyBorder="1" applyProtection="1">
      <alignment/>
      <protection/>
    </xf>
    <xf numFmtId="186" fontId="15" fillId="0" borderId="103" xfId="63" applyNumberFormat="1" applyFont="1" applyFill="1" applyBorder="1" applyProtection="1">
      <alignment/>
      <protection/>
    </xf>
    <xf numFmtId="186" fontId="15" fillId="0" borderId="109" xfId="63" applyNumberFormat="1" applyFont="1" applyFill="1" applyBorder="1" applyProtection="1">
      <alignment/>
      <protection/>
    </xf>
    <xf numFmtId="186" fontId="15" fillId="0" borderId="110" xfId="63" applyNumberFormat="1" applyFont="1" applyFill="1" applyBorder="1" applyProtection="1">
      <alignment/>
      <protection/>
    </xf>
    <xf numFmtId="0" fontId="17" fillId="0" borderId="54" xfId="63" applyFont="1" applyFill="1" applyBorder="1" applyAlignment="1" applyProtection="1">
      <alignment horizontal="left" vertical="center"/>
      <protection/>
    </xf>
    <xf numFmtId="0" fontId="17" fillId="0" borderId="111" xfId="63" applyFont="1" applyFill="1" applyBorder="1" applyAlignment="1" applyProtection="1">
      <alignment horizontal="left" vertical="center"/>
      <protection/>
    </xf>
    <xf numFmtId="37" fontId="15" fillId="0" borderId="56" xfId="63" applyNumberFormat="1" applyFont="1" applyFill="1" applyBorder="1" applyProtection="1">
      <alignment/>
      <protection/>
    </xf>
    <xf numFmtId="188" fontId="15" fillId="0" borderId="112" xfId="63" applyNumberFormat="1" applyFont="1" applyFill="1" applyBorder="1" applyProtection="1">
      <alignment/>
      <protection/>
    </xf>
    <xf numFmtId="188" fontId="15" fillId="0" borderId="113" xfId="63" applyNumberFormat="1" applyFont="1" applyFill="1" applyBorder="1" applyProtection="1">
      <alignment/>
      <protection/>
    </xf>
    <xf numFmtId="37" fontId="15" fillId="0" borderId="114" xfId="63" applyNumberFormat="1" applyFont="1" applyFill="1" applyBorder="1" applyProtection="1">
      <alignment/>
      <protection/>
    </xf>
    <xf numFmtId="37" fontId="15" fillId="0" borderId="58" xfId="63" applyNumberFormat="1" applyFont="1" applyFill="1" applyBorder="1" applyProtection="1">
      <alignment/>
      <protection/>
    </xf>
    <xf numFmtId="37" fontId="15" fillId="0" borderId="55" xfId="63" applyNumberFormat="1" applyFont="1" applyFill="1" applyBorder="1" applyProtection="1">
      <alignment/>
      <protection/>
    </xf>
    <xf numFmtId="2" fontId="15" fillId="0" borderId="56" xfId="63" applyNumberFormat="1" applyFont="1" applyFill="1" applyBorder="1" applyProtection="1">
      <alignment/>
      <protection/>
    </xf>
    <xf numFmtId="189" fontId="15" fillId="0" borderId="112" xfId="63" applyNumberFormat="1" applyFont="1" applyFill="1" applyBorder="1" applyProtection="1">
      <alignment/>
      <protection/>
    </xf>
    <xf numFmtId="0" fontId="17" fillId="0" borderId="37" xfId="63" applyFont="1" applyFill="1" applyBorder="1" applyAlignment="1" applyProtection="1">
      <alignment horizontal="left" vertical="center"/>
      <protection/>
    </xf>
    <xf numFmtId="0" fontId="17" fillId="0" borderId="115" xfId="63" applyFont="1" applyFill="1" applyBorder="1" applyAlignment="1" applyProtection="1">
      <alignment horizontal="left" vertical="center"/>
      <protection/>
    </xf>
    <xf numFmtId="37" fontId="15" fillId="0" borderId="25" xfId="63" applyNumberFormat="1" applyFont="1" applyFill="1" applyBorder="1" applyProtection="1">
      <alignment/>
      <protection/>
    </xf>
    <xf numFmtId="188" fontId="15" fillId="0" borderId="15" xfId="63" applyNumberFormat="1" applyFont="1" applyFill="1" applyBorder="1" applyProtection="1">
      <alignment/>
      <protection/>
    </xf>
    <xf numFmtId="188" fontId="15" fillId="0" borderId="116" xfId="63" applyNumberFormat="1" applyFont="1" applyFill="1" applyBorder="1" applyProtection="1">
      <alignment/>
      <protection/>
    </xf>
    <xf numFmtId="37" fontId="15" fillId="0" borderId="24" xfId="63" applyNumberFormat="1" applyFont="1" applyFill="1" applyBorder="1" applyProtection="1">
      <alignment/>
      <protection/>
    </xf>
    <xf numFmtId="37" fontId="15" fillId="0" borderId="117" xfId="63" applyNumberFormat="1" applyFont="1" applyFill="1" applyBorder="1" applyProtection="1">
      <alignment/>
      <protection/>
    </xf>
    <xf numFmtId="37" fontId="15" fillId="0" borderId="118" xfId="63" applyNumberFormat="1" applyFont="1" applyFill="1" applyBorder="1" applyProtection="1">
      <alignment/>
      <protection/>
    </xf>
    <xf numFmtId="2" fontId="15" fillId="0" borderId="25" xfId="63" applyNumberFormat="1" applyFont="1" applyFill="1" applyBorder="1" applyProtection="1">
      <alignment/>
      <protection/>
    </xf>
    <xf numFmtId="189" fontId="15" fillId="0" borderId="15" xfId="63" applyNumberFormat="1" applyFont="1" applyFill="1" applyBorder="1" applyProtection="1">
      <alignment/>
      <protection/>
    </xf>
    <xf numFmtId="186" fontId="15" fillId="0" borderId="25" xfId="63" applyNumberFormat="1" applyFont="1" applyFill="1" applyBorder="1" applyProtection="1">
      <alignment/>
      <protection/>
    </xf>
    <xf numFmtId="186" fontId="15" fillId="0" borderId="23" xfId="63" applyNumberFormat="1" applyFont="1" applyFill="1" applyBorder="1" applyProtection="1">
      <alignment/>
      <protection/>
    </xf>
    <xf numFmtId="186" fontId="15" fillId="0" borderId="119" xfId="63" applyNumberFormat="1" applyFont="1" applyFill="1" applyBorder="1" applyProtection="1">
      <alignment/>
      <protection/>
    </xf>
    <xf numFmtId="0" fontId="17" fillId="0" borderId="120" xfId="63" applyFont="1" applyFill="1" applyBorder="1" applyAlignment="1" applyProtection="1">
      <alignment horizontal="left" vertical="center"/>
      <protection/>
    </xf>
    <xf numFmtId="0" fontId="17" fillId="0" borderId="121" xfId="63" applyFont="1" applyFill="1" applyBorder="1" applyAlignment="1" applyProtection="1">
      <alignment horizontal="left" vertical="center"/>
      <protection/>
    </xf>
    <xf numFmtId="0" fontId="17" fillId="0" borderId="122" xfId="63" applyFont="1" applyFill="1" applyBorder="1" applyAlignment="1" applyProtection="1">
      <alignment horizontal="left" vertical="center"/>
      <protection/>
    </xf>
    <xf numFmtId="37" fontId="15" fillId="0" borderId="51" xfId="63" applyNumberFormat="1" applyFont="1" applyFill="1" applyBorder="1" applyProtection="1">
      <alignment/>
      <protection/>
    </xf>
    <xf numFmtId="188" fontId="15" fillId="0" borderId="13" xfId="63" applyNumberFormat="1" applyFont="1" applyFill="1" applyBorder="1" applyProtection="1">
      <alignment/>
      <protection/>
    </xf>
    <xf numFmtId="188" fontId="15" fillId="0" borderId="123" xfId="63" applyNumberFormat="1" applyFont="1" applyFill="1" applyBorder="1" applyProtection="1">
      <alignment/>
      <protection/>
    </xf>
    <xf numFmtId="37" fontId="15" fillId="0" borderId="26" xfId="63" applyNumberFormat="1" applyFont="1" applyFill="1" applyBorder="1" applyProtection="1">
      <alignment/>
      <protection/>
    </xf>
    <xf numFmtId="37" fontId="15" fillId="0" borderId="50" xfId="63" applyNumberFormat="1" applyFont="1" applyFill="1" applyBorder="1" applyProtection="1">
      <alignment/>
      <protection/>
    </xf>
    <xf numFmtId="37" fontId="15" fillId="0" borderId="53" xfId="63" applyNumberFormat="1" applyFont="1" applyFill="1" applyBorder="1" applyProtection="1">
      <alignment/>
      <protection/>
    </xf>
    <xf numFmtId="2" fontId="15" fillId="0" borderId="51" xfId="63" applyNumberFormat="1" applyFont="1" applyFill="1" applyBorder="1" applyProtection="1">
      <alignment/>
      <protection/>
    </xf>
    <xf numFmtId="189" fontId="15" fillId="0" borderId="13" xfId="63" applyNumberFormat="1" applyFont="1" applyFill="1" applyBorder="1" applyProtection="1">
      <alignment/>
      <protection/>
    </xf>
    <xf numFmtId="0" fontId="17" fillId="0" borderId="50" xfId="63" applyFont="1" applyFill="1" applyBorder="1" applyAlignment="1" applyProtection="1">
      <alignment horizontal="left" vertical="center"/>
      <protection/>
    </xf>
    <xf numFmtId="0" fontId="17" fillId="0" borderId="58" xfId="63" applyFont="1" applyFill="1" applyBorder="1" applyAlignment="1" applyProtection="1">
      <alignment horizontal="left" vertical="center"/>
      <protection/>
    </xf>
    <xf numFmtId="0" fontId="17" fillId="0" borderId="107" xfId="63" applyFont="1" applyFill="1" applyBorder="1" applyAlignment="1" applyProtection="1">
      <alignment horizontal="left" vertical="center"/>
      <protection/>
    </xf>
    <xf numFmtId="0" fontId="17" fillId="0" borderId="124" xfId="63" applyFont="1" applyFill="1" applyBorder="1" applyAlignment="1" applyProtection="1">
      <alignment horizontal="left" vertical="center"/>
      <protection/>
    </xf>
    <xf numFmtId="37" fontId="15" fillId="0" borderId="125" xfId="63" applyNumberFormat="1" applyFont="1" applyFill="1" applyBorder="1" applyProtection="1">
      <alignment/>
      <protection/>
    </xf>
    <xf numFmtId="188" fontId="15" fillId="0" borderId="126" xfId="63" applyNumberFormat="1" applyFont="1" applyFill="1" applyBorder="1" applyProtection="1">
      <alignment/>
      <protection/>
    </xf>
    <xf numFmtId="188" fontId="15" fillId="0" borderId="127" xfId="63" applyNumberFormat="1" applyFont="1" applyFill="1" applyBorder="1" applyProtection="1">
      <alignment/>
      <protection/>
    </xf>
    <xf numFmtId="37" fontId="15" fillId="0" borderId="128" xfId="63" applyNumberFormat="1" applyFont="1" applyFill="1" applyBorder="1" applyProtection="1">
      <alignment/>
      <protection/>
    </xf>
    <xf numFmtId="37" fontId="15" fillId="0" borderId="129" xfId="63" applyNumberFormat="1" applyFont="1" applyFill="1" applyBorder="1" applyProtection="1">
      <alignment/>
      <protection/>
    </xf>
    <xf numFmtId="37" fontId="15" fillId="0" borderId="130" xfId="63" applyNumberFormat="1" applyFont="1" applyFill="1" applyBorder="1" applyProtection="1">
      <alignment/>
      <protection/>
    </xf>
    <xf numFmtId="2" fontId="15" fillId="0" borderId="125" xfId="63" applyNumberFormat="1" applyFont="1" applyFill="1" applyBorder="1" applyProtection="1">
      <alignment/>
      <protection/>
    </xf>
    <xf numFmtId="189" fontId="15" fillId="0" borderId="126" xfId="63" applyNumberFormat="1" applyFont="1" applyFill="1" applyBorder="1" applyProtection="1">
      <alignment/>
      <protection/>
    </xf>
    <xf numFmtId="186" fontId="15" fillId="0" borderId="125" xfId="63" applyNumberFormat="1" applyFont="1" applyFill="1" applyBorder="1" applyProtection="1">
      <alignment/>
      <protection/>
    </xf>
    <xf numFmtId="186" fontId="15" fillId="0" borderId="131" xfId="63" applyNumberFormat="1" applyFont="1" applyFill="1" applyBorder="1" applyProtection="1">
      <alignment/>
      <protection/>
    </xf>
    <xf numFmtId="186" fontId="15" fillId="0" borderId="132" xfId="63" applyNumberFormat="1" applyFont="1" applyFill="1" applyBorder="1" applyProtection="1">
      <alignment/>
      <protection/>
    </xf>
    <xf numFmtId="0" fontId="17" fillId="0" borderId="133" xfId="63" applyFont="1" applyFill="1" applyBorder="1" applyAlignment="1" applyProtection="1">
      <alignment horizontal="left" vertical="center"/>
      <protection/>
    </xf>
    <xf numFmtId="0" fontId="17" fillId="0" borderId="63" xfId="63" applyFont="1" applyFill="1" applyBorder="1" applyAlignment="1" applyProtection="1">
      <alignment vertical="center"/>
      <protection/>
    </xf>
    <xf numFmtId="188" fontId="15" fillId="0" borderId="134" xfId="63" applyNumberFormat="1" applyFont="1" applyFill="1" applyBorder="1" applyProtection="1">
      <alignment/>
      <protection/>
    </xf>
    <xf numFmtId="37" fontId="15" fillId="0" borderId="61" xfId="63" applyNumberFormat="1" applyFont="1" applyFill="1" applyBorder="1" applyProtection="1">
      <alignment/>
      <protection/>
    </xf>
    <xf numFmtId="188" fontId="15" fillId="0" borderId="135" xfId="63" applyNumberFormat="1" applyFont="1" applyFill="1" applyBorder="1" applyProtection="1">
      <alignment/>
      <protection/>
    </xf>
    <xf numFmtId="37" fontId="15" fillId="0" borderId="136" xfId="63" applyNumberFormat="1" applyFont="1" applyFill="1" applyBorder="1" applyProtection="1">
      <alignment/>
      <protection/>
    </xf>
    <xf numFmtId="37" fontId="15" fillId="0" borderId="60" xfId="63" applyNumberFormat="1" applyFont="1" applyFill="1" applyBorder="1" applyProtection="1">
      <alignment/>
      <protection/>
    </xf>
    <xf numFmtId="37" fontId="15" fillId="0" borderId="63" xfId="63" applyNumberFormat="1" applyFont="1" applyFill="1" applyBorder="1" applyProtection="1">
      <alignment/>
      <protection/>
    </xf>
    <xf numFmtId="2" fontId="15" fillId="0" borderId="61" xfId="63" applyNumberFormat="1" applyFont="1" applyFill="1" applyBorder="1" applyProtection="1">
      <alignment/>
      <protection/>
    </xf>
    <xf numFmtId="189" fontId="15" fillId="0" borderId="134" xfId="63" applyNumberFormat="1" applyFont="1" applyFill="1" applyBorder="1" applyProtection="1">
      <alignment/>
      <protection/>
    </xf>
    <xf numFmtId="186" fontId="15" fillId="0" borderId="61" xfId="63" applyNumberFormat="1" applyFont="1" applyFill="1" applyBorder="1" applyProtection="1">
      <alignment/>
      <protection/>
    </xf>
    <xf numFmtId="186" fontId="15" fillId="0" borderId="137" xfId="63" applyNumberFormat="1" applyFont="1" applyFill="1" applyBorder="1" applyProtection="1">
      <alignment/>
      <protection/>
    </xf>
    <xf numFmtId="186" fontId="15" fillId="0" borderId="138" xfId="63" applyNumberFormat="1" applyFont="1" applyFill="1" applyBorder="1" applyProtection="1">
      <alignment/>
      <protection/>
    </xf>
    <xf numFmtId="0" fontId="14" fillId="0" borderId="0" xfId="61" applyFont="1" applyFill="1" applyAlignment="1">
      <alignment vertical="center"/>
      <protection/>
    </xf>
    <xf numFmtId="0" fontId="14" fillId="0" borderId="0" xfId="61" applyFont="1" applyFill="1" applyAlignment="1">
      <alignment horizontal="center" vertical="center"/>
      <protection/>
    </xf>
    <xf numFmtId="0" fontId="24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horizontal="center" vertical="center"/>
      <protection/>
    </xf>
    <xf numFmtId="0" fontId="16" fillId="0" borderId="139" xfId="61" applyFont="1" applyFill="1" applyBorder="1" applyAlignment="1">
      <alignment horizontal="center" vertical="center" wrapText="1"/>
      <protection/>
    </xf>
    <xf numFmtId="0" fontId="17" fillId="0" borderId="20" xfId="61" applyFont="1" applyFill="1" applyBorder="1" applyAlignment="1">
      <alignment horizontal="center" vertical="center"/>
      <protection/>
    </xf>
    <xf numFmtId="0" fontId="17" fillId="0" borderId="16" xfId="61" applyFont="1" applyFill="1" applyBorder="1" applyAlignment="1">
      <alignment horizontal="center" vertical="center"/>
      <protection/>
    </xf>
    <xf numFmtId="0" fontId="17" fillId="0" borderId="38" xfId="61" applyFont="1" applyFill="1" applyBorder="1" applyAlignment="1">
      <alignment horizontal="center" vertical="center"/>
      <protection/>
    </xf>
    <xf numFmtId="0" fontId="17" fillId="0" borderId="140" xfId="61" applyFont="1" applyFill="1" applyBorder="1" applyAlignment="1">
      <alignment horizontal="center" vertical="center"/>
      <protection/>
    </xf>
    <xf numFmtId="0" fontId="17" fillId="0" borderId="0" xfId="61" applyFont="1" applyFill="1" applyBorder="1" applyAlignment="1">
      <alignment horizontal="right" vertical="center" wrapText="1"/>
      <protection/>
    </xf>
    <xf numFmtId="0" fontId="17" fillId="0" borderId="17" xfId="61" applyFont="1" applyFill="1" applyBorder="1" applyAlignment="1">
      <alignment horizontal="right" vertical="center"/>
      <protection/>
    </xf>
    <xf numFmtId="0" fontId="17" fillId="0" borderId="48" xfId="61" applyFont="1" applyFill="1" applyBorder="1" applyAlignment="1">
      <alignment horizontal="right" vertical="center"/>
      <protection/>
    </xf>
    <xf numFmtId="0" fontId="17" fillId="0" borderId="140" xfId="61" applyFont="1" applyFill="1" applyBorder="1" applyAlignment="1">
      <alignment horizontal="right" vertical="center"/>
      <protection/>
    </xf>
    <xf numFmtId="0" fontId="17" fillId="0" borderId="63" xfId="61" applyFont="1" applyFill="1" applyBorder="1" applyAlignment="1">
      <alignment horizontal="right" vertical="center" wrapText="1"/>
      <protection/>
    </xf>
    <xf numFmtId="0" fontId="17" fillId="0" borderId="64" xfId="61" applyFont="1" applyFill="1" applyBorder="1" applyAlignment="1">
      <alignment horizontal="right" vertical="center"/>
      <protection/>
    </xf>
    <xf numFmtId="0" fontId="17" fillId="0" borderId="61" xfId="61" applyFont="1" applyFill="1" applyBorder="1" applyAlignment="1">
      <alignment horizontal="right" vertical="center"/>
      <protection/>
    </xf>
    <xf numFmtId="0" fontId="17" fillId="0" borderId="141" xfId="61" applyFont="1" applyFill="1" applyBorder="1" applyAlignment="1">
      <alignment horizontal="right" vertical="center"/>
      <protection/>
    </xf>
    <xf numFmtId="0" fontId="14" fillId="0" borderId="0" xfId="61" applyFont="1" applyFill="1" applyAlignment="1">
      <alignment horizontal="right" vertical="center"/>
      <protection/>
    </xf>
    <xf numFmtId="190" fontId="17" fillId="0" borderId="142" xfId="61" applyNumberFormat="1" applyFont="1" applyFill="1" applyBorder="1" applyAlignment="1">
      <alignment horizontal="right" vertical="center"/>
      <protection/>
    </xf>
    <xf numFmtId="191" fontId="17" fillId="0" borderId="17" xfId="61" applyNumberFormat="1" applyFont="1" applyFill="1" applyBorder="1" applyAlignment="1">
      <alignment horizontal="right" vertical="center"/>
      <protection/>
    </xf>
    <xf numFmtId="192" fontId="17" fillId="0" borderId="33" xfId="61" applyNumberFormat="1" applyFont="1" applyFill="1" applyBorder="1" applyAlignment="1">
      <alignment horizontal="right" vertical="center"/>
      <protection/>
    </xf>
    <xf numFmtId="190" fontId="17" fillId="0" borderId="33" xfId="61" applyNumberFormat="1" applyFont="1" applyFill="1" applyBorder="1" applyAlignment="1">
      <alignment horizontal="right" vertical="center"/>
      <protection/>
    </xf>
    <xf numFmtId="190" fontId="17" fillId="0" borderId="143" xfId="61" applyNumberFormat="1" applyFont="1" applyFill="1" applyBorder="1" applyAlignment="1">
      <alignment horizontal="right" vertical="center"/>
      <protection/>
    </xf>
    <xf numFmtId="193" fontId="17" fillId="0" borderId="144" xfId="61" applyNumberFormat="1" applyFont="1" applyFill="1" applyBorder="1" applyAlignment="1">
      <alignment horizontal="right" vertical="center"/>
      <protection/>
    </xf>
    <xf numFmtId="193" fontId="17" fillId="0" borderId="18" xfId="61" applyNumberFormat="1" applyFont="1" applyFill="1" applyBorder="1" applyAlignment="1">
      <alignment horizontal="right" vertical="center"/>
      <protection/>
    </xf>
    <xf numFmtId="193" fontId="17" fillId="0" borderId="51" xfId="61" applyNumberFormat="1" applyFont="1" applyFill="1" applyBorder="1" applyAlignment="1">
      <alignment horizontal="right" vertical="center"/>
      <protection/>
    </xf>
    <xf numFmtId="194" fontId="17" fillId="0" borderId="51" xfId="61" applyNumberFormat="1" applyFont="1" applyFill="1" applyBorder="1" applyAlignment="1">
      <alignment horizontal="right" vertical="center"/>
      <protection/>
    </xf>
    <xf numFmtId="195" fontId="17" fillId="0" borderId="51" xfId="61" applyNumberFormat="1" applyFont="1" applyFill="1" applyBorder="1" applyAlignment="1">
      <alignment horizontal="right" vertical="center"/>
      <protection/>
    </xf>
    <xf numFmtId="49" fontId="17" fillId="0" borderId="145" xfId="61" applyNumberFormat="1" applyFont="1" applyFill="1" applyBorder="1" applyAlignment="1">
      <alignment horizontal="right" vertical="center"/>
      <protection/>
    </xf>
    <xf numFmtId="190" fontId="17" fillId="0" borderId="0" xfId="61" applyNumberFormat="1" applyFont="1" applyFill="1" applyBorder="1" applyAlignment="1">
      <alignment horizontal="right" vertical="center"/>
      <protection/>
    </xf>
    <xf numFmtId="190" fontId="17" fillId="0" borderId="17" xfId="61" applyNumberFormat="1" applyFont="1" applyFill="1" applyBorder="1" applyAlignment="1">
      <alignment horizontal="right" vertical="center"/>
      <protection/>
    </xf>
    <xf numFmtId="190" fontId="17" fillId="0" borderId="48" xfId="61" applyNumberFormat="1" applyFont="1" applyFill="1" applyBorder="1" applyAlignment="1">
      <alignment horizontal="right" vertical="center"/>
      <protection/>
    </xf>
    <xf numFmtId="192" fontId="17" fillId="0" borderId="48" xfId="61" applyNumberFormat="1" applyFont="1" applyFill="1" applyBorder="1" applyAlignment="1">
      <alignment horizontal="right" vertical="center"/>
      <protection/>
    </xf>
    <xf numFmtId="190" fontId="17" fillId="0" borderId="140" xfId="61" applyNumberFormat="1" applyFont="1" applyFill="1" applyBorder="1" applyAlignment="1">
      <alignment horizontal="right" vertical="center"/>
      <protection/>
    </xf>
    <xf numFmtId="193" fontId="17" fillId="0" borderId="0" xfId="61" applyNumberFormat="1" applyFont="1" applyFill="1" applyBorder="1" applyAlignment="1">
      <alignment horizontal="right" vertical="center"/>
      <protection/>
    </xf>
    <xf numFmtId="193" fontId="17" fillId="0" borderId="17" xfId="61" applyNumberFormat="1" applyFont="1" applyFill="1" applyBorder="1" applyAlignment="1">
      <alignment horizontal="right" vertical="center"/>
      <protection/>
    </xf>
    <xf numFmtId="193" fontId="17" fillId="0" borderId="48" xfId="61" applyNumberFormat="1" applyFont="1" applyFill="1" applyBorder="1" applyAlignment="1">
      <alignment horizontal="right" vertical="center"/>
      <protection/>
    </xf>
    <xf numFmtId="194" fontId="17" fillId="0" borderId="48" xfId="61" applyNumberFormat="1" applyFont="1" applyFill="1" applyBorder="1" applyAlignment="1">
      <alignment horizontal="right" vertical="center"/>
      <protection/>
    </xf>
    <xf numFmtId="195" fontId="17" fillId="0" borderId="48" xfId="61" applyNumberFormat="1" applyFont="1" applyFill="1" applyBorder="1" applyAlignment="1">
      <alignment horizontal="right" vertical="center"/>
      <protection/>
    </xf>
    <xf numFmtId="49" fontId="17" fillId="0" borderId="140" xfId="61" applyNumberFormat="1" applyFont="1" applyFill="1" applyBorder="1" applyAlignment="1">
      <alignment horizontal="right" vertical="center"/>
      <protection/>
    </xf>
    <xf numFmtId="190" fontId="17" fillId="0" borderId="19" xfId="61" applyNumberFormat="1" applyFont="1" applyFill="1" applyBorder="1" applyAlignment="1">
      <alignment horizontal="right" vertical="center"/>
      <protection/>
    </xf>
    <xf numFmtId="190" fontId="17" fillId="0" borderId="16" xfId="61" applyNumberFormat="1" applyFont="1" applyFill="1" applyBorder="1" applyAlignment="1">
      <alignment horizontal="right" vertical="center"/>
      <protection/>
    </xf>
    <xf numFmtId="190" fontId="17" fillId="0" borderId="38" xfId="61" applyNumberFormat="1" applyFont="1" applyFill="1" applyBorder="1" applyAlignment="1">
      <alignment horizontal="right" vertical="center"/>
      <protection/>
    </xf>
    <xf numFmtId="192" fontId="17" fillId="0" borderId="38" xfId="61" applyNumberFormat="1" applyFont="1" applyFill="1" applyBorder="1" applyAlignment="1">
      <alignment horizontal="right" vertical="center"/>
      <protection/>
    </xf>
    <xf numFmtId="190" fontId="17" fillId="0" borderId="146" xfId="61" applyNumberFormat="1" applyFont="1" applyFill="1" applyBorder="1" applyAlignment="1">
      <alignment horizontal="right" vertical="center"/>
      <protection/>
    </xf>
    <xf numFmtId="193" fontId="17" fillId="0" borderId="53" xfId="61" applyNumberFormat="1" applyFont="1" applyFill="1" applyBorder="1" applyAlignment="1">
      <alignment horizontal="right" vertical="center"/>
      <protection/>
    </xf>
    <xf numFmtId="191" fontId="17" fillId="0" borderId="38" xfId="61" applyNumberFormat="1" applyFont="1" applyFill="1" applyBorder="1" applyAlignment="1">
      <alignment horizontal="right" vertical="center"/>
      <protection/>
    </xf>
    <xf numFmtId="190" fontId="17" fillId="0" borderId="147" xfId="61" applyNumberFormat="1" applyFont="1" applyFill="1" applyBorder="1" applyAlignment="1">
      <alignment horizontal="right" vertical="center"/>
      <protection/>
    </xf>
    <xf numFmtId="191" fontId="17" fillId="0" borderId="16" xfId="61" applyNumberFormat="1" applyFont="1" applyFill="1" applyBorder="1" applyAlignment="1">
      <alignment horizontal="right" vertical="center"/>
      <protection/>
    </xf>
    <xf numFmtId="191" fontId="17" fillId="0" borderId="0" xfId="61" applyNumberFormat="1" applyFont="1" applyFill="1" applyBorder="1" applyAlignment="1">
      <alignment horizontal="right" vertical="center"/>
      <protection/>
    </xf>
    <xf numFmtId="191" fontId="17" fillId="0" borderId="48" xfId="61" applyNumberFormat="1" applyFont="1" applyFill="1" applyBorder="1" applyAlignment="1">
      <alignment horizontal="right" vertical="center"/>
      <protection/>
    </xf>
    <xf numFmtId="196" fontId="17" fillId="0" borderId="48" xfId="61" applyNumberFormat="1" applyFont="1" applyFill="1" applyBorder="1" applyAlignment="1">
      <alignment horizontal="right" vertical="center"/>
      <protection/>
    </xf>
    <xf numFmtId="191" fontId="17" fillId="0" borderId="146" xfId="61" applyNumberFormat="1" applyFont="1" applyFill="1" applyBorder="1" applyAlignment="1">
      <alignment horizontal="right" vertical="center"/>
      <protection/>
    </xf>
    <xf numFmtId="193" fontId="17" fillId="0" borderId="50" xfId="61" applyNumberFormat="1" applyFont="1" applyFill="1" applyBorder="1" applyAlignment="1">
      <alignment horizontal="right" vertical="center"/>
      <protection/>
    </xf>
    <xf numFmtId="191" fontId="17" fillId="0" borderId="140" xfId="61" applyNumberFormat="1" applyFont="1" applyFill="1" applyBorder="1" applyAlignment="1">
      <alignment horizontal="right" vertical="center"/>
      <protection/>
    </xf>
    <xf numFmtId="191" fontId="17" fillId="0" borderId="19" xfId="61" applyNumberFormat="1" applyFont="1" applyFill="1" applyBorder="1" applyAlignment="1">
      <alignment horizontal="right" vertical="center"/>
      <protection/>
    </xf>
    <xf numFmtId="191" fontId="17" fillId="0" borderId="147" xfId="61" applyNumberFormat="1" applyFont="1" applyFill="1" applyBorder="1" applyAlignment="1">
      <alignment horizontal="right" vertical="center"/>
      <protection/>
    </xf>
    <xf numFmtId="192" fontId="17" fillId="0" borderId="16" xfId="61" applyNumberFormat="1" applyFont="1" applyFill="1" applyBorder="1" applyAlignment="1">
      <alignment horizontal="right" vertical="center"/>
      <protection/>
    </xf>
    <xf numFmtId="191" fontId="17" fillId="0" borderId="148" xfId="61" applyNumberFormat="1" applyFont="1" applyFill="1" applyBorder="1" applyAlignment="1">
      <alignment horizontal="right" vertical="center"/>
      <protection/>
    </xf>
    <xf numFmtId="197" fontId="17" fillId="0" borderId="16" xfId="61" applyNumberFormat="1" applyFont="1" applyFill="1" applyBorder="1" applyAlignment="1">
      <alignment horizontal="right" vertical="center"/>
      <protection/>
    </xf>
    <xf numFmtId="49" fontId="17" fillId="0" borderId="38" xfId="61" applyNumberFormat="1" applyFont="1" applyFill="1" applyBorder="1" applyAlignment="1">
      <alignment horizontal="right" vertical="center"/>
      <protection/>
    </xf>
    <xf numFmtId="196" fontId="17" fillId="0" borderId="38" xfId="61" applyNumberFormat="1" applyFont="1" applyFill="1" applyBorder="1" applyAlignment="1">
      <alignment horizontal="right" vertical="center"/>
      <protection/>
    </xf>
    <xf numFmtId="195" fontId="17" fillId="0" borderId="149" xfId="61" applyNumberFormat="1" applyFont="1" applyFill="1" applyBorder="1" applyAlignment="1">
      <alignment horizontal="right" vertical="center"/>
      <protection/>
    </xf>
    <xf numFmtId="0" fontId="17" fillId="0" borderId="145" xfId="61" applyFont="1" applyFill="1" applyBorder="1" applyAlignment="1">
      <alignment horizontal="right" vertical="center"/>
      <protection/>
    </xf>
    <xf numFmtId="190" fontId="17" fillId="0" borderId="150" xfId="61" applyNumberFormat="1" applyFont="1" applyFill="1" applyBorder="1" applyAlignment="1">
      <alignment horizontal="right" vertical="center"/>
      <protection/>
    </xf>
    <xf numFmtId="192" fontId="17" fillId="0" borderId="17" xfId="61" applyNumberFormat="1" applyFont="1" applyFill="1" applyBorder="1" applyAlignment="1">
      <alignment horizontal="right" vertical="center"/>
      <protection/>
    </xf>
    <xf numFmtId="198" fontId="17" fillId="0" borderId="16" xfId="61" applyNumberFormat="1" applyFont="1" applyFill="1" applyBorder="1" applyAlignment="1">
      <alignment horizontal="right" vertical="center"/>
      <protection/>
    </xf>
    <xf numFmtId="199" fontId="17" fillId="0" borderId="148" xfId="61" applyNumberFormat="1" applyFont="1" applyFill="1" applyBorder="1" applyAlignment="1">
      <alignment horizontal="right" vertical="center"/>
      <protection/>
    </xf>
    <xf numFmtId="199" fontId="17" fillId="0" borderId="16" xfId="61" applyNumberFormat="1" applyFont="1" applyFill="1" applyBorder="1" applyAlignment="1">
      <alignment horizontal="right" vertical="center"/>
      <protection/>
    </xf>
    <xf numFmtId="198" fontId="17" fillId="0" borderId="20" xfId="61" applyNumberFormat="1" applyFont="1" applyFill="1" applyBorder="1" applyAlignment="1">
      <alignment horizontal="right" vertical="center"/>
      <protection/>
    </xf>
    <xf numFmtId="200" fontId="17" fillId="0" borderId="146" xfId="61" applyNumberFormat="1" applyFont="1" applyFill="1" applyBorder="1" applyAlignment="1">
      <alignment horizontal="right" vertical="center"/>
      <protection/>
    </xf>
    <xf numFmtId="186" fontId="17" fillId="0" borderId="140" xfId="61" applyNumberFormat="1" applyFont="1" applyFill="1" applyBorder="1" applyAlignment="1">
      <alignment horizontal="right" vertical="center"/>
      <protection/>
    </xf>
    <xf numFmtId="201" fontId="17" fillId="0" borderId="16" xfId="61" applyNumberFormat="1" applyFont="1" applyFill="1" applyBorder="1" applyAlignment="1">
      <alignment horizontal="right" vertical="center"/>
      <protection/>
    </xf>
    <xf numFmtId="194" fontId="17" fillId="0" borderId="18" xfId="61" applyNumberFormat="1" applyFont="1" applyFill="1" applyBorder="1" applyAlignment="1">
      <alignment horizontal="right" vertical="center"/>
      <protection/>
    </xf>
    <xf numFmtId="201" fontId="17" fillId="0" borderId="17" xfId="61" applyNumberFormat="1" applyFont="1" applyFill="1" applyBorder="1" applyAlignment="1">
      <alignment horizontal="right" vertical="center"/>
      <protection/>
    </xf>
    <xf numFmtId="193" fontId="17" fillId="0" borderId="151" xfId="61" applyNumberFormat="1" applyFont="1" applyFill="1" applyBorder="1" applyAlignment="1">
      <alignment horizontal="right" vertical="center"/>
      <protection/>
    </xf>
    <xf numFmtId="190" fontId="17" fillId="0" borderId="148" xfId="61" applyNumberFormat="1" applyFont="1" applyFill="1" applyBorder="1" applyAlignment="1">
      <alignment horizontal="right" vertical="center"/>
      <protection/>
    </xf>
    <xf numFmtId="200" fontId="17" fillId="0" borderId="140" xfId="61" applyNumberFormat="1" applyFont="1" applyFill="1" applyBorder="1" applyAlignment="1">
      <alignment horizontal="right" vertical="center"/>
      <protection/>
    </xf>
    <xf numFmtId="193" fontId="17" fillId="0" borderId="152" xfId="61" applyNumberFormat="1" applyFont="1" applyFill="1" applyBorder="1" applyAlignment="1">
      <alignment horizontal="right" vertical="center"/>
      <protection/>
    </xf>
    <xf numFmtId="194" fontId="17" fillId="0" borderId="17" xfId="61" applyNumberFormat="1" applyFont="1" applyFill="1" applyBorder="1" applyAlignment="1">
      <alignment horizontal="right" vertical="center"/>
      <protection/>
    </xf>
    <xf numFmtId="0" fontId="20" fillId="0" borderId="153" xfId="61" applyFont="1" applyFill="1" applyBorder="1" applyAlignment="1">
      <alignment horizontal="center" vertical="center" textRotation="255" wrapText="1"/>
      <protection/>
    </xf>
    <xf numFmtId="201" fontId="17" fillId="0" borderId="38" xfId="61" applyNumberFormat="1" applyFont="1" applyFill="1" applyBorder="1" applyAlignment="1">
      <alignment horizontal="right" vertical="center"/>
      <protection/>
    </xf>
    <xf numFmtId="201" fontId="17" fillId="0" borderId="48" xfId="61" applyNumberFormat="1" applyFont="1" applyFill="1" applyBorder="1" applyAlignment="1">
      <alignment horizontal="right" vertical="center"/>
      <protection/>
    </xf>
    <xf numFmtId="202" fontId="17" fillId="0" borderId="146" xfId="61" applyNumberFormat="1" applyFont="1" applyFill="1" applyBorder="1" applyAlignment="1">
      <alignment horizontal="right" vertical="center"/>
      <protection/>
    </xf>
    <xf numFmtId="0" fontId="20" fillId="0" borderId="154" xfId="61" applyFont="1" applyFill="1" applyBorder="1" applyAlignment="1">
      <alignment horizontal="center" vertical="center" textRotation="255" wrapText="1"/>
      <protection/>
    </xf>
    <xf numFmtId="193" fontId="17" fillId="0" borderId="155" xfId="61" applyNumberFormat="1" applyFont="1" applyFill="1" applyBorder="1" applyAlignment="1">
      <alignment horizontal="right" vertical="center"/>
      <protection/>
    </xf>
    <xf numFmtId="193" fontId="17" fillId="0" borderId="64" xfId="61" applyNumberFormat="1" applyFont="1" applyFill="1" applyBorder="1" applyAlignment="1">
      <alignment horizontal="right" vertical="center"/>
      <protection/>
    </xf>
    <xf numFmtId="194" fontId="17" fillId="0" borderId="64" xfId="61" applyNumberFormat="1" applyFont="1" applyFill="1" applyBorder="1" applyAlignment="1">
      <alignment horizontal="right" vertical="center"/>
      <protection/>
    </xf>
    <xf numFmtId="195" fontId="17" fillId="0" borderId="61" xfId="61" applyNumberFormat="1" applyFont="1" applyFill="1" applyBorder="1" applyAlignment="1">
      <alignment horizontal="right" vertical="center"/>
      <protection/>
    </xf>
    <xf numFmtId="0" fontId="16" fillId="0" borderId="0" xfId="61" applyFont="1" applyFill="1" applyBorder="1" applyAlignment="1">
      <alignment horizontal="left" vertical="center"/>
      <protection/>
    </xf>
    <xf numFmtId="0" fontId="25" fillId="0" borderId="0" xfId="61" applyFont="1" applyFill="1" applyAlignment="1">
      <alignment horizontal="center" vertical="center"/>
      <protection/>
    </xf>
    <xf numFmtId="0" fontId="25" fillId="0" borderId="0" xfId="61" applyFont="1" applyFill="1" applyAlignment="1">
      <alignment vertical="center"/>
      <protection/>
    </xf>
    <xf numFmtId="0" fontId="15" fillId="0" borderId="0" xfId="61" applyFont="1" applyFill="1" applyBorder="1" applyAlignment="1">
      <alignment horizontal="left" vertical="center" wrapText="1"/>
      <protection/>
    </xf>
    <xf numFmtId="0" fontId="15" fillId="0" borderId="0" xfId="61" applyFont="1" applyFill="1" applyBorder="1" applyAlignment="1">
      <alignment horizontal="left" vertical="center"/>
      <protection/>
    </xf>
    <xf numFmtId="191" fontId="17" fillId="0" borderId="156" xfId="61" applyNumberFormat="1" applyFont="1" applyFill="1" applyBorder="1" applyAlignment="1">
      <alignment horizontal="right" vertical="center"/>
      <protection/>
    </xf>
    <xf numFmtId="191" fontId="17" fillId="0" borderId="33" xfId="61" applyNumberFormat="1" applyFont="1" applyFill="1" applyBorder="1" applyAlignment="1">
      <alignment horizontal="right" vertical="center"/>
      <protection/>
    </xf>
    <xf numFmtId="199" fontId="17" fillId="0" borderId="157" xfId="61" applyNumberFormat="1" applyFont="1" applyFill="1" applyBorder="1" applyAlignment="1">
      <alignment horizontal="right" vertical="center"/>
      <protection/>
    </xf>
    <xf numFmtId="199" fontId="17" fillId="0" borderId="149" xfId="61" applyNumberFormat="1" applyFont="1" applyFill="1" applyBorder="1" applyAlignment="1">
      <alignment horizontal="right" vertical="center"/>
      <protection/>
    </xf>
    <xf numFmtId="0" fontId="20" fillId="0" borderId="0" xfId="61" applyFont="1" applyFill="1" applyAlignment="1">
      <alignment vertical="center"/>
      <protection/>
    </xf>
    <xf numFmtId="198" fontId="17" fillId="0" borderId="38" xfId="61" applyNumberFormat="1" applyFont="1" applyFill="1" applyBorder="1" applyAlignment="1">
      <alignment horizontal="right" vertical="center"/>
      <protection/>
    </xf>
    <xf numFmtId="199" fontId="17" fillId="0" borderId="140" xfId="61" applyNumberFormat="1" applyFont="1" applyFill="1" applyBorder="1" applyAlignment="1">
      <alignment horizontal="right" vertical="center"/>
      <protection/>
    </xf>
    <xf numFmtId="199" fontId="17" fillId="0" borderId="146" xfId="61" applyNumberFormat="1" applyFont="1" applyFill="1" applyBorder="1" applyAlignment="1">
      <alignment horizontal="right" vertical="center"/>
      <protection/>
    </xf>
    <xf numFmtId="195" fontId="17" fillId="0" borderId="158" xfId="61" applyNumberFormat="1" applyFont="1" applyFill="1" applyBorder="1" applyAlignment="1">
      <alignment horizontal="right" vertical="center"/>
      <protection/>
    </xf>
    <xf numFmtId="191" fontId="17" fillId="0" borderId="159" xfId="61" applyNumberFormat="1" applyFont="1" applyFill="1" applyBorder="1" applyAlignment="1">
      <alignment horizontal="right" vertical="center"/>
      <protection/>
    </xf>
    <xf numFmtId="203" fontId="17" fillId="0" borderId="53" xfId="61" applyNumberFormat="1" applyFont="1" applyFill="1" applyBorder="1" applyAlignment="1">
      <alignment horizontal="right" vertical="center"/>
      <protection/>
    </xf>
    <xf numFmtId="204" fontId="17" fillId="0" borderId="51" xfId="61" applyNumberFormat="1" applyFont="1" applyFill="1" applyBorder="1" applyAlignment="1">
      <alignment horizontal="right" vertical="center"/>
      <protection/>
    </xf>
    <xf numFmtId="205" fontId="17" fillId="0" borderId="51" xfId="61" applyNumberFormat="1" applyFont="1" applyFill="1" applyBorder="1" applyAlignment="1">
      <alignment horizontal="right" vertical="center"/>
      <protection/>
    </xf>
    <xf numFmtId="206" fontId="17" fillId="0" borderId="16" xfId="61" applyNumberFormat="1" applyFont="1" applyFill="1" applyBorder="1" applyAlignment="1">
      <alignment horizontal="right" vertical="center"/>
      <protection/>
    </xf>
    <xf numFmtId="191" fontId="17" fillId="0" borderId="150" xfId="61" applyNumberFormat="1" applyFont="1" applyFill="1" applyBorder="1" applyAlignment="1">
      <alignment horizontal="right" vertical="center"/>
      <protection/>
    </xf>
    <xf numFmtId="206" fontId="17" fillId="0" borderId="17" xfId="61" applyNumberFormat="1" applyFont="1" applyFill="1" applyBorder="1" applyAlignment="1">
      <alignment horizontal="right" vertical="center"/>
      <protection/>
    </xf>
    <xf numFmtId="190" fontId="17" fillId="0" borderId="152" xfId="61" applyNumberFormat="1" applyFont="1" applyFill="1" applyBorder="1" applyAlignment="1">
      <alignment horizontal="right" vertical="center"/>
      <protection/>
    </xf>
    <xf numFmtId="207" fontId="17" fillId="0" borderId="38" xfId="61" applyNumberFormat="1" applyFont="1" applyFill="1" applyBorder="1" applyAlignment="1">
      <alignment horizontal="right" vertical="center"/>
      <protection/>
    </xf>
    <xf numFmtId="0" fontId="20" fillId="0" borderId="153" xfId="61" applyFont="1" applyFill="1" applyBorder="1" applyAlignment="1">
      <alignment horizontal="center" vertical="center" textRotation="255"/>
      <protection/>
    </xf>
    <xf numFmtId="190" fontId="17" fillId="0" borderId="149" xfId="61" applyNumberFormat="1" applyFont="1" applyFill="1" applyBorder="1" applyAlignment="1">
      <alignment horizontal="right" vertical="center"/>
      <protection/>
    </xf>
    <xf numFmtId="202" fontId="17" fillId="0" borderId="140" xfId="61" applyNumberFormat="1" applyFont="1" applyFill="1" applyBorder="1" applyAlignment="1">
      <alignment horizontal="right" vertical="center"/>
      <protection/>
    </xf>
    <xf numFmtId="0" fontId="16" fillId="0" borderId="0" xfId="61" applyFont="1" applyFill="1" applyAlignment="1">
      <alignment horizontal="center" vertical="center"/>
      <protection/>
    </xf>
    <xf numFmtId="193" fontId="16" fillId="0" borderId="0" xfId="61" applyNumberFormat="1" applyFont="1" applyFill="1" applyBorder="1" applyAlignment="1">
      <alignment horizontal="right" vertical="center"/>
      <protection/>
    </xf>
    <xf numFmtId="0" fontId="16" fillId="0" borderId="0" xfId="61" applyNumberFormat="1" applyFont="1" applyFill="1" applyBorder="1" applyAlignment="1">
      <alignment horizontal="left" vertical="center"/>
      <protection/>
    </xf>
    <xf numFmtId="194" fontId="16" fillId="0" borderId="0" xfId="61" applyNumberFormat="1" applyFont="1" applyFill="1" applyBorder="1" applyAlignment="1">
      <alignment horizontal="right" vertical="center"/>
      <protection/>
    </xf>
    <xf numFmtId="195" fontId="16" fillId="0" borderId="0" xfId="61" applyNumberFormat="1" applyFont="1" applyFill="1" applyBorder="1" applyAlignment="1">
      <alignment horizontal="right" vertical="center"/>
      <protection/>
    </xf>
    <xf numFmtId="0" fontId="16" fillId="0" borderId="0" xfId="61" applyFont="1" applyFill="1" applyAlignment="1">
      <alignment vertical="center"/>
      <protection/>
    </xf>
    <xf numFmtId="0" fontId="15" fillId="0" borderId="0" xfId="62" applyFont="1" applyFill="1" applyBorder="1" applyAlignment="1">
      <alignment horizontal="left" wrapText="1"/>
      <protection/>
    </xf>
    <xf numFmtId="0" fontId="14" fillId="0" borderId="0" xfId="62" applyFont="1" applyFill="1" applyBorder="1" applyAlignment="1">
      <alignment/>
      <protection/>
    </xf>
    <xf numFmtId="0" fontId="15" fillId="0" borderId="0" xfId="62" applyFont="1" applyFill="1" applyBorder="1" applyAlignment="1">
      <alignment horizontal="left" vertical="top" wrapText="1"/>
      <protection/>
    </xf>
    <xf numFmtId="0" fontId="17" fillId="0" borderId="31" xfId="63" applyFont="1" applyFill="1" applyBorder="1" applyAlignment="1" applyProtection="1">
      <alignment horizontal="center" vertical="center"/>
      <protection/>
    </xf>
    <xf numFmtId="0" fontId="17" fillId="0" borderId="160" xfId="63" applyFont="1" applyFill="1" applyBorder="1" applyAlignment="1" applyProtection="1">
      <alignment horizontal="center" vertical="center"/>
      <protection/>
    </xf>
    <xf numFmtId="0" fontId="17" fillId="0" borderId="34" xfId="63" applyFont="1" applyFill="1" applyBorder="1" applyAlignment="1" applyProtection="1">
      <alignment horizontal="center" vertical="center"/>
      <protection/>
    </xf>
    <xf numFmtId="0" fontId="15" fillId="0" borderId="0" xfId="62" applyFont="1" applyFill="1" applyBorder="1" applyAlignment="1" applyProtection="1">
      <alignment horizontal="left" wrapText="1"/>
      <protection/>
    </xf>
    <xf numFmtId="0" fontId="17" fillId="0" borderId="29" xfId="63" applyFont="1" applyFill="1" applyBorder="1" applyAlignment="1" applyProtection="1">
      <alignment horizontal="center" vertical="center"/>
      <protection/>
    </xf>
    <xf numFmtId="0" fontId="17" fillId="0" borderId="161" xfId="63" applyFont="1" applyFill="1" applyBorder="1" applyAlignment="1" applyProtection="1">
      <alignment horizontal="center" vertical="center"/>
      <protection/>
    </xf>
    <xf numFmtId="0" fontId="17" fillId="0" borderId="32" xfId="63" applyFont="1" applyFill="1" applyBorder="1" applyAlignment="1" applyProtection="1">
      <alignment horizontal="center" vertical="center"/>
      <protection/>
    </xf>
    <xf numFmtId="0" fontId="17" fillId="0" borderId="70" xfId="63" applyFont="1" applyFill="1" applyBorder="1" applyAlignment="1" applyProtection="1">
      <alignment horizontal="center" vertical="center"/>
      <protection/>
    </xf>
    <xf numFmtId="0" fontId="17" fillId="0" borderId="33" xfId="63" applyFont="1" applyFill="1" applyBorder="1" applyAlignment="1" applyProtection="1">
      <alignment horizontal="center" vertical="center" wrapText="1"/>
      <protection/>
    </xf>
    <xf numFmtId="0" fontId="17" fillId="0" borderId="71" xfId="63" applyFont="1" applyFill="1" applyBorder="1" applyAlignment="1" applyProtection="1">
      <alignment horizontal="center" vertical="center"/>
      <protection/>
    </xf>
    <xf numFmtId="0" fontId="17" fillId="0" borderId="162" xfId="63" applyFont="1" applyFill="1" applyBorder="1" applyAlignment="1" applyProtection="1">
      <alignment horizontal="center" vertical="center"/>
      <protection/>
    </xf>
    <xf numFmtId="0" fontId="16" fillId="0" borderId="33" xfId="63" applyFont="1" applyFill="1" applyBorder="1" applyAlignment="1" applyProtection="1">
      <alignment horizontal="center" vertical="center" wrapText="1"/>
      <protection/>
    </xf>
    <xf numFmtId="0" fontId="16" fillId="0" borderId="71" xfId="63" applyFont="1" applyFill="1" applyBorder="1" applyAlignment="1" applyProtection="1">
      <alignment horizontal="center" vertical="center"/>
      <protection/>
    </xf>
    <xf numFmtId="0" fontId="6" fillId="0" borderId="38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51" xfId="61" applyFont="1" applyBorder="1" applyAlignment="1">
      <alignment horizontal="center" vertical="center"/>
      <protection/>
    </xf>
    <xf numFmtId="0" fontId="6" fillId="0" borderId="50" xfId="61" applyFont="1" applyBorder="1" applyAlignment="1">
      <alignment horizontal="center" vertical="center"/>
      <protection/>
    </xf>
    <xf numFmtId="0" fontId="5" fillId="0" borderId="38" xfId="61" applyFont="1" applyBorder="1" applyAlignment="1">
      <alignment horizontal="center" vertical="center"/>
      <protection/>
    </xf>
    <xf numFmtId="0" fontId="5" fillId="0" borderId="48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6" fillId="0" borderId="117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5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38" fontId="6" fillId="0" borderId="14" xfId="50" applyFont="1" applyBorder="1" applyAlignment="1">
      <alignment horizontal="center" vertical="center"/>
    </xf>
    <xf numFmtId="0" fontId="17" fillId="0" borderId="163" xfId="61" applyFont="1" applyFill="1" applyBorder="1" applyAlignment="1">
      <alignment horizontal="center" vertical="center" wrapText="1"/>
      <protection/>
    </xf>
    <xf numFmtId="0" fontId="17" fillId="0" borderId="164" xfId="61" applyFont="1" applyFill="1" applyBorder="1" applyAlignment="1">
      <alignment horizontal="center" vertical="center"/>
      <protection/>
    </xf>
    <xf numFmtId="0" fontId="18" fillId="0" borderId="0" xfId="61" applyFont="1" applyFill="1" applyAlignment="1">
      <alignment horizontal="center" vertical="center"/>
      <protection/>
    </xf>
    <xf numFmtId="0" fontId="16" fillId="0" borderId="165" xfId="61" applyFont="1" applyFill="1" applyBorder="1" applyAlignment="1">
      <alignment horizontal="center" vertical="center"/>
      <protection/>
    </xf>
    <xf numFmtId="0" fontId="16" fillId="0" borderId="153" xfId="61" applyFont="1" applyFill="1" applyBorder="1" applyAlignment="1">
      <alignment horizontal="center" vertical="center"/>
      <protection/>
    </xf>
    <xf numFmtId="0" fontId="16" fillId="0" borderId="154" xfId="61" applyFont="1" applyFill="1" applyBorder="1" applyAlignment="1">
      <alignment horizontal="center" vertical="center"/>
      <protection/>
    </xf>
    <xf numFmtId="0" fontId="16" fillId="0" borderId="166" xfId="61" applyFont="1" applyFill="1" applyBorder="1" applyAlignment="1">
      <alignment horizontal="center" vertical="center"/>
      <protection/>
    </xf>
    <xf numFmtId="0" fontId="16" fillId="0" borderId="160" xfId="61" applyFont="1" applyFill="1" applyBorder="1" applyAlignment="1">
      <alignment horizontal="center" vertical="center"/>
      <protection/>
    </xf>
    <xf numFmtId="0" fontId="16" fillId="0" borderId="167" xfId="61" applyFont="1" applyFill="1" applyBorder="1" applyAlignment="1">
      <alignment horizontal="center" vertical="center"/>
      <protection/>
    </xf>
    <xf numFmtId="0" fontId="20" fillId="0" borderId="165" xfId="61" applyFont="1" applyFill="1" applyBorder="1" applyAlignment="1">
      <alignment horizontal="center" vertical="center" textRotation="255" wrapText="1"/>
      <protection/>
    </xf>
    <xf numFmtId="0" fontId="20" fillId="0" borderId="153" xfId="61" applyFont="1" applyFill="1" applyBorder="1" applyAlignment="1">
      <alignment horizontal="center" vertical="center" textRotation="255" wrapText="1"/>
      <protection/>
    </xf>
    <xf numFmtId="0" fontId="17" fillId="0" borderId="152" xfId="61" applyFont="1" applyFill="1" applyBorder="1" applyAlignment="1">
      <alignment horizontal="center" vertical="center" wrapText="1"/>
      <protection/>
    </xf>
    <xf numFmtId="0" fontId="17" fillId="0" borderId="153" xfId="61" applyFont="1" applyFill="1" applyBorder="1" applyAlignment="1">
      <alignment horizontal="center" vertical="center" wrapText="1"/>
      <protection/>
    </xf>
    <xf numFmtId="0" fontId="17" fillId="0" borderId="163" xfId="61" applyFont="1" applyFill="1" applyBorder="1" applyAlignment="1">
      <alignment horizontal="center" vertical="center"/>
      <protection/>
    </xf>
    <xf numFmtId="0" fontId="17" fillId="0" borderId="153" xfId="61" applyFont="1" applyFill="1" applyBorder="1" applyAlignment="1">
      <alignment horizontal="center" vertical="center"/>
      <protection/>
    </xf>
    <xf numFmtId="0" fontId="17" fillId="0" borderId="154" xfId="61" applyFont="1" applyFill="1" applyBorder="1" applyAlignment="1">
      <alignment horizontal="center" vertical="center"/>
      <protection/>
    </xf>
    <xf numFmtId="0" fontId="15" fillId="0" borderId="0" xfId="61" applyFont="1" applyFill="1" applyBorder="1" applyAlignment="1">
      <alignment horizontal="left" vertical="center" wrapText="1"/>
      <protection/>
    </xf>
    <xf numFmtId="0" fontId="15" fillId="0" borderId="0" xfId="61" applyFont="1" applyFill="1" applyBorder="1" applyAlignment="1">
      <alignment horizontal="left" vertical="center"/>
      <protection/>
    </xf>
    <xf numFmtId="0" fontId="26" fillId="0" borderId="0" xfId="61" applyFont="1" applyFill="1" applyAlignment="1">
      <alignment horizontal="center" vertical="center"/>
      <protection/>
    </xf>
    <xf numFmtId="0" fontId="20" fillId="0" borderId="165" xfId="61" applyFont="1" applyFill="1" applyBorder="1" applyAlignment="1">
      <alignment horizontal="center" vertical="center" textRotation="255"/>
      <protection/>
    </xf>
    <xf numFmtId="0" fontId="20" fillId="0" borderId="153" xfId="61" applyFont="1" applyFill="1" applyBorder="1" applyAlignment="1">
      <alignment horizontal="center" vertical="center" textRotation="255"/>
      <protection/>
    </xf>
    <xf numFmtId="0" fontId="17" fillId="0" borderId="165" xfId="6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《作業用》★0709記者発表資料②高校等（第１～３表）個票データ" xfId="62"/>
    <cellStyle name="標準_高校960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20</xdr:row>
      <xdr:rowOff>104775</xdr:rowOff>
    </xdr:from>
    <xdr:ext cx="6667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104775" y="44672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yo.mhlw.go.jp\sites\&#23398;&#21330;&#38306;&#20418;\&#65298;&#65296;&#23398;&#22577;\&#23398;&#22577;&#65300;&#21495;&#38598;&#35336;&#29992;\&#24179;&#25104;20&#24180;9&#26376;30&#26085;&#29694;&#22312;&#38598;&#35336;&#29992;&#65288;&#65298;&#65296;&#24180;&#242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-fileserver\&#23433;&#23450;&#37096;&#20849;&#26377;&#12501;&#12457;&#12523;&#12480;\Documents%20and%20Settings\Administrator\&#12487;&#12473;&#12463;&#12488;&#12483;&#12503;\&#25972;&#29702;&#28168;\&#65297;&#65303;&#23398;&#21330;&#22577;&#21578;\&#65296;&#65297;&#12539;&#23398;&#21330;&#26376;&#22577;&#65297;&#65303;&#65294;&#65296;&#65303;&#65374;&#65297;&#65304;&#65294;&#65296;&#65302;\2005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（本省報告）"/>
      <sheetName val="求人状況（本省報告）"/>
      <sheetName val="目次"/>
      <sheetName val="前年度データ１"/>
      <sheetName val="前年度データ２"/>
      <sheetName val="前年度データ３"/>
      <sheetName val="紹介状況"/>
      <sheetName val="内定状況"/>
      <sheetName val="内定状況（詳細データ）"/>
      <sheetName val="高校求人（各所）"/>
      <sheetName val="対比表"/>
      <sheetName val="４号"/>
      <sheetName val="４号（安定所別）"/>
      <sheetName val="4-1"/>
      <sheetName val="4-2"/>
      <sheetName val="4-3"/>
      <sheetName val="4-1（入力）"/>
      <sheetName val="4-2（入力）"/>
      <sheetName val="4-3（入力）"/>
      <sheetName val="岡山労働局"/>
      <sheetName val="岡山"/>
      <sheetName val="津山"/>
      <sheetName val="美作"/>
      <sheetName val="倉敷中央"/>
      <sheetName val="総社"/>
      <sheetName val="玉野"/>
      <sheetName val="児島"/>
      <sheetName val="和気"/>
      <sheetName val="備前"/>
      <sheetName val="高梁"/>
      <sheetName val="新見"/>
      <sheetName val="笠岡"/>
      <sheetName val="玉島"/>
      <sheetName val="西大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準備ｼｰﾄ"/>
      <sheetName val="様式1"/>
      <sheetName val="様式2"/>
      <sheetName val="前年比較表 中学"/>
      <sheetName val="前年比較表高校"/>
      <sheetName val="高校前年比較"/>
      <sheetName val="学報4"/>
      <sheetName val="学報4別添"/>
      <sheetName val="高知1"/>
      <sheetName val="山田1"/>
      <sheetName val="須崎1"/>
      <sheetName val="中村1"/>
      <sheetName val="安芸1"/>
      <sheetName val="伊野1"/>
      <sheetName val="高知"/>
      <sheetName val="山田"/>
      <sheetName val="須崎"/>
      <sheetName val="中村"/>
      <sheetName val="安芸"/>
      <sheetName val="いの"/>
      <sheetName val="データ"/>
    </sheetNames>
    <sheetDataSet>
      <sheetData sheetId="0">
        <row r="6">
          <cell r="F6">
            <v>18</v>
          </cell>
        </row>
        <row r="7">
          <cell r="F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52"/>
  <sheetViews>
    <sheetView tabSelected="1" view="pageBreakPreview" zoomScaleSheetLayoutView="100" zoomScalePageLayoutView="0" workbookViewId="0" topLeftCell="A1">
      <selection activeCell="E26" sqref="E26"/>
    </sheetView>
  </sheetViews>
  <sheetFormatPr defaultColWidth="9.140625" defaultRowHeight="15"/>
  <cols>
    <col min="1" max="1" width="1.421875" style="47" customWidth="1"/>
    <col min="2" max="2" width="3.28125" style="47" customWidth="1"/>
    <col min="3" max="3" width="8.421875" style="56" customWidth="1"/>
    <col min="4" max="4" width="9.140625" style="56" customWidth="1"/>
    <col min="5" max="5" width="6.7109375" style="56" bestFit="1" customWidth="1"/>
    <col min="6" max="6" width="9.140625" style="56" customWidth="1"/>
    <col min="7" max="7" width="6.7109375" style="56" bestFit="1" customWidth="1"/>
    <col min="8" max="8" width="9.140625" style="56" customWidth="1"/>
    <col min="9" max="9" width="6.7109375" style="56" bestFit="1" customWidth="1"/>
    <col min="10" max="10" width="9.140625" style="56" customWidth="1"/>
    <col min="11" max="11" width="6.7109375" style="56" bestFit="1" customWidth="1"/>
    <col min="12" max="12" width="9.140625" style="56" customWidth="1"/>
    <col min="13" max="13" width="6.7109375" style="56" bestFit="1" customWidth="1"/>
    <col min="14" max="14" width="9.140625" style="56" customWidth="1"/>
    <col min="15" max="15" width="6.7109375" style="56" bestFit="1" customWidth="1"/>
    <col min="16" max="16" width="9.140625" style="56" customWidth="1"/>
    <col min="17" max="17" width="6.7109375" style="56" bestFit="1" customWidth="1"/>
    <col min="18" max="18" width="9.00390625" style="56" bestFit="1" customWidth="1"/>
    <col min="19" max="19" width="6.7109375" style="56" bestFit="1" customWidth="1"/>
    <col min="20" max="20" width="6.8515625" style="56" customWidth="1"/>
    <col min="21" max="21" width="6.7109375" style="56" bestFit="1" customWidth="1"/>
    <col min="22" max="22" width="6.8515625" style="56" customWidth="1"/>
    <col min="23" max="23" width="6.7109375" style="56" bestFit="1" customWidth="1"/>
    <col min="24" max="24" width="6.8515625" style="56" customWidth="1"/>
    <col min="25" max="25" width="6.140625" style="56" customWidth="1"/>
    <col min="26" max="28" width="6.8515625" style="56" customWidth="1"/>
    <col min="29" max="16384" width="9.00390625" style="56" customWidth="1"/>
  </cols>
  <sheetData>
    <row r="1" spans="1:25" s="44" customFormat="1" ht="14.25" thickBot="1">
      <c r="A1" s="41"/>
      <c r="B1" s="41"/>
      <c r="C1" s="42" t="s">
        <v>63</v>
      </c>
      <c r="D1" s="43"/>
      <c r="E1" s="43"/>
      <c r="F1" s="43"/>
      <c r="G1" s="43"/>
      <c r="H1" s="43"/>
      <c r="I1" s="43"/>
      <c r="J1" s="43"/>
      <c r="L1" s="43"/>
      <c r="M1" s="43"/>
      <c r="N1" s="45"/>
      <c r="O1" s="43"/>
      <c r="P1" s="43"/>
      <c r="Q1" s="43"/>
      <c r="R1" s="43"/>
      <c r="S1" s="43"/>
      <c r="Y1" s="46" t="s">
        <v>64</v>
      </c>
    </row>
    <row r="2" spans="3:25" ht="13.5">
      <c r="C2" s="48"/>
      <c r="D2" s="49" t="s">
        <v>65</v>
      </c>
      <c r="E2" s="50"/>
      <c r="F2" s="51" t="s">
        <v>66</v>
      </c>
      <c r="G2" s="50"/>
      <c r="H2" s="50"/>
      <c r="I2" s="50"/>
      <c r="J2" s="50"/>
      <c r="K2" s="52"/>
      <c r="L2" s="53" t="s">
        <v>67</v>
      </c>
      <c r="M2" s="50"/>
      <c r="N2" s="50"/>
      <c r="O2" s="50"/>
      <c r="P2" s="50"/>
      <c r="Q2" s="52"/>
      <c r="R2" s="50" t="s">
        <v>68</v>
      </c>
      <c r="S2" s="54"/>
      <c r="T2" s="50" t="s">
        <v>69</v>
      </c>
      <c r="U2" s="50"/>
      <c r="V2" s="50"/>
      <c r="W2" s="50"/>
      <c r="X2" s="50"/>
      <c r="Y2" s="55"/>
    </row>
    <row r="3" spans="3:25" ht="14.25" thickBot="1">
      <c r="C3" s="57"/>
      <c r="D3" s="58"/>
      <c r="E3" s="59" t="s">
        <v>70</v>
      </c>
      <c r="F3" s="59" t="s">
        <v>71</v>
      </c>
      <c r="G3" s="59" t="s">
        <v>70</v>
      </c>
      <c r="H3" s="59" t="s">
        <v>72</v>
      </c>
      <c r="I3" s="59" t="s">
        <v>70</v>
      </c>
      <c r="J3" s="59" t="s">
        <v>73</v>
      </c>
      <c r="K3" s="60" t="s">
        <v>70</v>
      </c>
      <c r="L3" s="59" t="s">
        <v>71</v>
      </c>
      <c r="M3" s="59" t="s">
        <v>70</v>
      </c>
      <c r="N3" s="59" t="s">
        <v>72</v>
      </c>
      <c r="O3" s="59" t="s">
        <v>70</v>
      </c>
      <c r="P3" s="59" t="s">
        <v>73</v>
      </c>
      <c r="Q3" s="61" t="s">
        <v>70</v>
      </c>
      <c r="R3" s="62"/>
      <c r="S3" s="63" t="s">
        <v>74</v>
      </c>
      <c r="T3" s="64" t="s">
        <v>71</v>
      </c>
      <c r="U3" s="59" t="s">
        <v>74</v>
      </c>
      <c r="V3" s="59" t="s">
        <v>72</v>
      </c>
      <c r="W3" s="59" t="s">
        <v>74</v>
      </c>
      <c r="X3" s="59" t="s">
        <v>73</v>
      </c>
      <c r="Y3" s="65" t="s">
        <v>74</v>
      </c>
    </row>
    <row r="4" spans="1:39" s="74" customFormat="1" ht="12" thickTop="1">
      <c r="A4" s="62"/>
      <c r="B4" s="62"/>
      <c r="C4" s="66"/>
      <c r="D4" s="67" t="s">
        <v>75</v>
      </c>
      <c r="E4" s="68" t="s">
        <v>76</v>
      </c>
      <c r="F4" s="69" t="s">
        <v>75</v>
      </c>
      <c r="G4" s="68" t="s">
        <v>76</v>
      </c>
      <c r="H4" s="69" t="s">
        <v>75</v>
      </c>
      <c r="I4" s="68" t="s">
        <v>76</v>
      </c>
      <c r="J4" s="69" t="s">
        <v>75</v>
      </c>
      <c r="K4" s="68" t="s">
        <v>76</v>
      </c>
      <c r="L4" s="69" t="s">
        <v>75</v>
      </c>
      <c r="M4" s="68" t="s">
        <v>76</v>
      </c>
      <c r="N4" s="69" t="s">
        <v>75</v>
      </c>
      <c r="O4" s="68" t="s">
        <v>76</v>
      </c>
      <c r="P4" s="69" t="s">
        <v>75</v>
      </c>
      <c r="Q4" s="68" t="s">
        <v>76</v>
      </c>
      <c r="R4" s="68" t="s">
        <v>78</v>
      </c>
      <c r="S4" s="70" t="s">
        <v>79</v>
      </c>
      <c r="T4" s="71" t="s">
        <v>76</v>
      </c>
      <c r="U4" s="72" t="s">
        <v>79</v>
      </c>
      <c r="V4" s="72" t="s">
        <v>76</v>
      </c>
      <c r="W4" s="72" t="s">
        <v>79</v>
      </c>
      <c r="X4" s="72" t="s">
        <v>76</v>
      </c>
      <c r="Y4" s="73" t="s">
        <v>79</v>
      </c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</row>
    <row r="5" spans="3:39" ht="13.5">
      <c r="C5" s="75"/>
      <c r="D5" s="76">
        <v>476969</v>
      </c>
      <c r="E5" s="77"/>
      <c r="F5" s="77">
        <v>171313</v>
      </c>
      <c r="G5" s="77"/>
      <c r="H5" s="77">
        <v>102240</v>
      </c>
      <c r="I5" s="77"/>
      <c r="J5" s="77">
        <v>69073</v>
      </c>
      <c r="K5" s="77"/>
      <c r="L5" s="77">
        <v>170211</v>
      </c>
      <c r="M5" s="77"/>
      <c r="N5" s="77">
        <v>101678</v>
      </c>
      <c r="O5" s="77"/>
      <c r="P5" s="77">
        <v>68533</v>
      </c>
      <c r="Q5" s="77"/>
      <c r="R5" s="78">
        <v>2.78</v>
      </c>
      <c r="S5" s="79"/>
      <c r="T5" s="80">
        <v>99.4</v>
      </c>
      <c r="U5" s="81"/>
      <c r="V5" s="81">
        <v>99.5</v>
      </c>
      <c r="W5" s="81"/>
      <c r="X5" s="81">
        <v>99.2</v>
      </c>
      <c r="Y5" s="82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</row>
    <row r="6" spans="3:39" ht="13.5">
      <c r="C6" s="83" t="s">
        <v>80</v>
      </c>
      <c r="D6" s="84">
        <v>484228</v>
      </c>
      <c r="E6" s="85">
        <v>1.5</v>
      </c>
      <c r="F6" s="86">
        <v>167794</v>
      </c>
      <c r="G6" s="85">
        <v>-2.1</v>
      </c>
      <c r="H6" s="86">
        <v>100344</v>
      </c>
      <c r="I6" s="85">
        <v>-1.9</v>
      </c>
      <c r="J6" s="86">
        <v>67450</v>
      </c>
      <c r="K6" s="85">
        <v>-2.3</v>
      </c>
      <c r="L6" s="86">
        <v>166588</v>
      </c>
      <c r="M6" s="85">
        <v>-2.1</v>
      </c>
      <c r="N6" s="86">
        <v>99707</v>
      </c>
      <c r="O6" s="85">
        <v>-1.9</v>
      </c>
      <c r="P6" s="86">
        <v>66881</v>
      </c>
      <c r="Q6" s="85">
        <v>-2.4</v>
      </c>
      <c r="R6" s="87">
        <v>2.89</v>
      </c>
      <c r="S6" s="88">
        <v>0.11000000000000032</v>
      </c>
      <c r="T6" s="89">
        <v>99.3</v>
      </c>
      <c r="U6" s="85">
        <v>-0.10000000000000853</v>
      </c>
      <c r="V6" s="90">
        <v>99.4</v>
      </c>
      <c r="W6" s="85">
        <v>-0.09999999999999432</v>
      </c>
      <c r="X6" s="90">
        <v>99.2</v>
      </c>
      <c r="Y6" s="91">
        <v>0</v>
      </c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</row>
    <row r="7" spans="3:39" ht="13.5">
      <c r="C7" s="75"/>
      <c r="D7" s="76">
        <v>18953</v>
      </c>
      <c r="E7" s="92"/>
      <c r="F7" s="77">
        <v>7393</v>
      </c>
      <c r="G7" s="92"/>
      <c r="H7" s="77">
        <v>4037</v>
      </c>
      <c r="I7" s="92"/>
      <c r="J7" s="77">
        <v>3356</v>
      </c>
      <c r="K7" s="92"/>
      <c r="L7" s="77">
        <v>7274</v>
      </c>
      <c r="M7" s="92"/>
      <c r="N7" s="77">
        <v>3975</v>
      </c>
      <c r="O7" s="92"/>
      <c r="P7" s="77">
        <v>3299</v>
      </c>
      <c r="Q7" s="92"/>
      <c r="R7" s="78">
        <v>2.56</v>
      </c>
      <c r="S7" s="93"/>
      <c r="T7" s="80">
        <v>98.4</v>
      </c>
      <c r="U7" s="92"/>
      <c r="V7" s="81">
        <v>98.5</v>
      </c>
      <c r="W7" s="92"/>
      <c r="X7" s="81">
        <v>98.3</v>
      </c>
      <c r="Y7" s="94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</row>
    <row r="8" spans="1:39" s="104" customFormat="1" ht="13.5">
      <c r="A8" s="47"/>
      <c r="B8" s="47"/>
      <c r="C8" s="95" t="s">
        <v>81</v>
      </c>
      <c r="D8" s="96">
        <v>19003</v>
      </c>
      <c r="E8" s="97">
        <v>0.3</v>
      </c>
      <c r="F8" s="98">
        <v>7169</v>
      </c>
      <c r="G8" s="97">
        <v>-3</v>
      </c>
      <c r="H8" s="98">
        <v>3869</v>
      </c>
      <c r="I8" s="97">
        <v>-4.2</v>
      </c>
      <c r="J8" s="98">
        <v>3300</v>
      </c>
      <c r="K8" s="97">
        <v>-1.7</v>
      </c>
      <c r="L8" s="98">
        <v>7070</v>
      </c>
      <c r="M8" s="97">
        <v>-2.8</v>
      </c>
      <c r="N8" s="98">
        <v>3818</v>
      </c>
      <c r="O8" s="97">
        <v>-3.9</v>
      </c>
      <c r="P8" s="98">
        <v>3252</v>
      </c>
      <c r="Q8" s="97">
        <v>-1.4</v>
      </c>
      <c r="R8" s="99">
        <v>2.65</v>
      </c>
      <c r="S8" s="100">
        <v>0.08999999999999986</v>
      </c>
      <c r="T8" s="101">
        <v>98.6</v>
      </c>
      <c r="U8" s="97">
        <v>0.19999999999998863</v>
      </c>
      <c r="V8" s="102">
        <v>98.7</v>
      </c>
      <c r="W8" s="97">
        <v>0.20000000000000284</v>
      </c>
      <c r="X8" s="102">
        <v>98.5</v>
      </c>
      <c r="Y8" s="103">
        <v>0.20000000000000284</v>
      </c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</row>
    <row r="9" spans="3:39" ht="13.5">
      <c r="C9" s="75"/>
      <c r="D9" s="105">
        <v>44521</v>
      </c>
      <c r="E9" s="92"/>
      <c r="F9" s="77">
        <v>19701</v>
      </c>
      <c r="G9" s="92"/>
      <c r="H9" s="77">
        <v>11652</v>
      </c>
      <c r="I9" s="92"/>
      <c r="J9" s="77">
        <v>8049</v>
      </c>
      <c r="K9" s="92"/>
      <c r="L9" s="77">
        <v>19582</v>
      </c>
      <c r="M9" s="92"/>
      <c r="N9" s="77">
        <v>11585</v>
      </c>
      <c r="O9" s="92"/>
      <c r="P9" s="77">
        <v>7997</v>
      </c>
      <c r="Q9" s="92"/>
      <c r="R9" s="78">
        <v>2.26</v>
      </c>
      <c r="S9" s="93"/>
      <c r="T9" s="80">
        <v>99.4</v>
      </c>
      <c r="U9" s="92"/>
      <c r="V9" s="81">
        <v>99.4</v>
      </c>
      <c r="W9" s="92"/>
      <c r="X9" s="81">
        <v>99.4</v>
      </c>
      <c r="Y9" s="94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</row>
    <row r="10" spans="1:39" s="104" customFormat="1" ht="13.5">
      <c r="A10" s="47"/>
      <c r="B10" s="47"/>
      <c r="C10" s="106" t="s">
        <v>82</v>
      </c>
      <c r="D10" s="96">
        <v>42951</v>
      </c>
      <c r="E10" s="97">
        <v>-3.5</v>
      </c>
      <c r="F10" s="98">
        <v>19146</v>
      </c>
      <c r="G10" s="97">
        <v>-2.8</v>
      </c>
      <c r="H10" s="98">
        <v>11257</v>
      </c>
      <c r="I10" s="97">
        <v>-3.4</v>
      </c>
      <c r="J10" s="98">
        <v>7889</v>
      </c>
      <c r="K10" s="97">
        <v>-2</v>
      </c>
      <c r="L10" s="98">
        <v>19047</v>
      </c>
      <c r="M10" s="97">
        <v>-2.7</v>
      </c>
      <c r="N10" s="98">
        <v>11202</v>
      </c>
      <c r="O10" s="97">
        <v>-3.3</v>
      </c>
      <c r="P10" s="98">
        <v>7845</v>
      </c>
      <c r="Q10" s="97">
        <v>-1.9</v>
      </c>
      <c r="R10" s="99">
        <v>2.24</v>
      </c>
      <c r="S10" s="100">
        <v>-0.019999999999999574</v>
      </c>
      <c r="T10" s="101">
        <v>99.5</v>
      </c>
      <c r="U10" s="97">
        <v>0.09999999999999432</v>
      </c>
      <c r="V10" s="102">
        <v>99.5</v>
      </c>
      <c r="W10" s="97">
        <v>0.09999999999999432</v>
      </c>
      <c r="X10" s="102">
        <v>99.4</v>
      </c>
      <c r="Y10" s="103">
        <v>0</v>
      </c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</row>
    <row r="11" spans="3:39" ht="13.5">
      <c r="C11" s="75"/>
      <c r="D11" s="105">
        <v>60863</v>
      </c>
      <c r="E11" s="92"/>
      <c r="F11" s="77">
        <v>24701</v>
      </c>
      <c r="G11" s="92"/>
      <c r="H11" s="77">
        <v>14434</v>
      </c>
      <c r="I11" s="92"/>
      <c r="J11" s="77">
        <v>10267</v>
      </c>
      <c r="K11" s="92"/>
      <c r="L11" s="77">
        <v>24553</v>
      </c>
      <c r="M11" s="92"/>
      <c r="N11" s="77">
        <v>14355</v>
      </c>
      <c r="O11" s="92"/>
      <c r="P11" s="77">
        <v>10198</v>
      </c>
      <c r="Q11" s="92"/>
      <c r="R11" s="78">
        <v>2.46</v>
      </c>
      <c r="S11" s="93"/>
      <c r="T11" s="80">
        <v>99.4</v>
      </c>
      <c r="U11" s="92"/>
      <c r="V11" s="81">
        <v>99.5</v>
      </c>
      <c r="W11" s="92"/>
      <c r="X11" s="81">
        <v>99.3</v>
      </c>
      <c r="Y11" s="94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</row>
    <row r="12" spans="1:39" s="104" customFormat="1" ht="13.5">
      <c r="A12" s="47"/>
      <c r="B12" s="47"/>
      <c r="C12" s="106" t="s">
        <v>83</v>
      </c>
      <c r="D12" s="96">
        <v>61453</v>
      </c>
      <c r="E12" s="97">
        <v>1</v>
      </c>
      <c r="F12" s="98">
        <v>24602</v>
      </c>
      <c r="G12" s="97">
        <v>-0.4</v>
      </c>
      <c r="H12" s="98">
        <v>14292</v>
      </c>
      <c r="I12" s="97">
        <v>-1</v>
      </c>
      <c r="J12" s="98">
        <v>10310</v>
      </c>
      <c r="K12" s="97">
        <v>0.4</v>
      </c>
      <c r="L12" s="98">
        <v>24401</v>
      </c>
      <c r="M12" s="97">
        <v>-0.6</v>
      </c>
      <c r="N12" s="98">
        <v>14186</v>
      </c>
      <c r="O12" s="97">
        <v>-1.2</v>
      </c>
      <c r="P12" s="98">
        <v>10215</v>
      </c>
      <c r="Q12" s="97">
        <v>0.2</v>
      </c>
      <c r="R12" s="99">
        <v>2.5</v>
      </c>
      <c r="S12" s="100">
        <v>0.040000000000000036</v>
      </c>
      <c r="T12" s="101">
        <v>99.2</v>
      </c>
      <c r="U12" s="97">
        <v>-0.20000000000000284</v>
      </c>
      <c r="V12" s="102">
        <v>99.3</v>
      </c>
      <c r="W12" s="97">
        <v>-0.20000000000000284</v>
      </c>
      <c r="X12" s="102">
        <v>99.1</v>
      </c>
      <c r="Y12" s="103">
        <v>-0.20000000000000284</v>
      </c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</row>
    <row r="13" spans="3:39" ht="13.5">
      <c r="C13" s="75"/>
      <c r="D13" s="105">
        <v>68354</v>
      </c>
      <c r="E13" s="92"/>
      <c r="F13" s="77">
        <v>11446</v>
      </c>
      <c r="G13" s="92"/>
      <c r="H13" s="77">
        <v>6865</v>
      </c>
      <c r="I13" s="92"/>
      <c r="J13" s="77">
        <v>4581</v>
      </c>
      <c r="K13" s="92"/>
      <c r="L13" s="77">
        <v>11383</v>
      </c>
      <c r="M13" s="92"/>
      <c r="N13" s="77">
        <v>6825</v>
      </c>
      <c r="O13" s="92"/>
      <c r="P13" s="77">
        <v>4558</v>
      </c>
      <c r="Q13" s="92"/>
      <c r="R13" s="78">
        <v>5.97</v>
      </c>
      <c r="S13" s="93"/>
      <c r="T13" s="80">
        <v>99.4</v>
      </c>
      <c r="U13" s="92"/>
      <c r="V13" s="81">
        <v>99.4</v>
      </c>
      <c r="W13" s="92"/>
      <c r="X13" s="81">
        <v>99.5</v>
      </c>
      <c r="Y13" s="94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</row>
    <row r="14" spans="1:39" s="104" customFormat="1" ht="13.5">
      <c r="A14" s="47"/>
      <c r="B14" s="47"/>
      <c r="C14" s="106" t="s">
        <v>84</v>
      </c>
      <c r="D14" s="96">
        <v>70342</v>
      </c>
      <c r="E14" s="97">
        <v>2.9</v>
      </c>
      <c r="F14" s="98">
        <v>11261</v>
      </c>
      <c r="G14" s="97">
        <v>-1.6</v>
      </c>
      <c r="H14" s="98">
        <v>6782</v>
      </c>
      <c r="I14" s="97">
        <v>-1.2</v>
      </c>
      <c r="J14" s="98">
        <v>4479</v>
      </c>
      <c r="K14" s="97">
        <v>-2.2</v>
      </c>
      <c r="L14" s="98">
        <v>11186</v>
      </c>
      <c r="M14" s="97">
        <v>-1.7</v>
      </c>
      <c r="N14" s="98">
        <v>6732</v>
      </c>
      <c r="O14" s="97">
        <v>-1.4</v>
      </c>
      <c r="P14" s="98">
        <v>4454</v>
      </c>
      <c r="Q14" s="97">
        <v>-2.3</v>
      </c>
      <c r="R14" s="99">
        <v>6.25</v>
      </c>
      <c r="S14" s="100">
        <v>0.28000000000000025</v>
      </c>
      <c r="T14" s="101">
        <v>99.3</v>
      </c>
      <c r="U14" s="97">
        <v>-0.10000000000000853</v>
      </c>
      <c r="V14" s="102">
        <v>99.3</v>
      </c>
      <c r="W14" s="97">
        <v>-0.10000000000000853</v>
      </c>
      <c r="X14" s="102">
        <v>99.4</v>
      </c>
      <c r="Y14" s="103">
        <v>-0.09999999999999432</v>
      </c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</row>
    <row r="15" spans="3:39" ht="13.5">
      <c r="C15" s="75"/>
      <c r="D15" s="105">
        <v>19363</v>
      </c>
      <c r="E15" s="92"/>
      <c r="F15" s="77">
        <v>7773</v>
      </c>
      <c r="G15" s="92"/>
      <c r="H15" s="77">
        <v>4730</v>
      </c>
      <c r="I15" s="92"/>
      <c r="J15" s="77">
        <v>3043</v>
      </c>
      <c r="K15" s="92"/>
      <c r="L15" s="77">
        <v>7737</v>
      </c>
      <c r="M15" s="92"/>
      <c r="N15" s="77">
        <v>4717</v>
      </c>
      <c r="O15" s="92"/>
      <c r="P15" s="77">
        <v>3020</v>
      </c>
      <c r="Q15" s="92"/>
      <c r="R15" s="78">
        <v>2.49</v>
      </c>
      <c r="S15" s="93"/>
      <c r="T15" s="80">
        <v>99.5</v>
      </c>
      <c r="U15" s="92"/>
      <c r="V15" s="81">
        <v>99.7</v>
      </c>
      <c r="W15" s="92"/>
      <c r="X15" s="81">
        <v>99.2</v>
      </c>
      <c r="Y15" s="94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</row>
    <row r="16" spans="1:39" s="104" customFormat="1" ht="13.5">
      <c r="A16" s="47"/>
      <c r="B16" s="47"/>
      <c r="C16" s="95" t="s">
        <v>85</v>
      </c>
      <c r="D16" s="96">
        <v>19777</v>
      </c>
      <c r="E16" s="97">
        <v>2.1</v>
      </c>
      <c r="F16" s="98">
        <v>7609</v>
      </c>
      <c r="G16" s="97">
        <v>-2.1</v>
      </c>
      <c r="H16" s="98">
        <v>4679</v>
      </c>
      <c r="I16" s="97">
        <v>-1.1</v>
      </c>
      <c r="J16" s="98">
        <v>2930</v>
      </c>
      <c r="K16" s="97">
        <v>-3.7</v>
      </c>
      <c r="L16" s="107">
        <v>7539</v>
      </c>
      <c r="M16" s="97">
        <v>-2.6</v>
      </c>
      <c r="N16" s="98">
        <v>4639</v>
      </c>
      <c r="O16" s="97">
        <v>-1.7</v>
      </c>
      <c r="P16" s="98">
        <v>2900</v>
      </c>
      <c r="Q16" s="97">
        <v>-4</v>
      </c>
      <c r="R16" s="99">
        <v>2.6</v>
      </c>
      <c r="S16" s="100">
        <v>0.10999999999999988</v>
      </c>
      <c r="T16" s="101">
        <v>99.1</v>
      </c>
      <c r="U16" s="97">
        <v>-0.4000000000000057</v>
      </c>
      <c r="V16" s="102">
        <v>99.1</v>
      </c>
      <c r="W16" s="97">
        <v>-0.6000000000000085</v>
      </c>
      <c r="X16" s="102">
        <v>99</v>
      </c>
      <c r="Y16" s="103">
        <v>-0.20000000000000284</v>
      </c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</row>
    <row r="17" spans="3:39" ht="13.5">
      <c r="C17" s="75"/>
      <c r="D17" s="105">
        <v>16061</v>
      </c>
      <c r="E17" s="92"/>
      <c r="F17" s="77">
        <v>5471</v>
      </c>
      <c r="G17" s="92"/>
      <c r="H17" s="77">
        <v>3321</v>
      </c>
      <c r="I17" s="92"/>
      <c r="J17" s="77">
        <v>2150</v>
      </c>
      <c r="K17" s="92"/>
      <c r="L17" s="77">
        <v>5462</v>
      </c>
      <c r="M17" s="92"/>
      <c r="N17" s="77">
        <v>3316</v>
      </c>
      <c r="O17" s="92"/>
      <c r="P17" s="77">
        <v>2146</v>
      </c>
      <c r="Q17" s="92"/>
      <c r="R17" s="78">
        <v>2.94</v>
      </c>
      <c r="S17" s="93"/>
      <c r="T17" s="80">
        <v>99.8</v>
      </c>
      <c r="U17" s="92"/>
      <c r="V17" s="81">
        <v>99.8</v>
      </c>
      <c r="W17" s="92"/>
      <c r="X17" s="81">
        <v>99.8</v>
      </c>
      <c r="Y17" s="94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</row>
    <row r="18" spans="1:39" s="104" customFormat="1" ht="13.5">
      <c r="A18" s="47"/>
      <c r="B18" s="47"/>
      <c r="C18" s="106" t="s">
        <v>86</v>
      </c>
      <c r="D18" s="96">
        <v>16153</v>
      </c>
      <c r="E18" s="97">
        <v>0.6</v>
      </c>
      <c r="F18" s="98">
        <v>5472</v>
      </c>
      <c r="G18" s="97">
        <v>0</v>
      </c>
      <c r="H18" s="98">
        <v>3372</v>
      </c>
      <c r="I18" s="97">
        <v>1.5</v>
      </c>
      <c r="J18" s="98">
        <v>2100</v>
      </c>
      <c r="K18" s="97">
        <v>-2.3</v>
      </c>
      <c r="L18" s="98">
        <v>5464</v>
      </c>
      <c r="M18" s="97">
        <v>0</v>
      </c>
      <c r="N18" s="98">
        <v>3364</v>
      </c>
      <c r="O18" s="97">
        <v>1.4</v>
      </c>
      <c r="P18" s="98">
        <v>2100</v>
      </c>
      <c r="Q18" s="97">
        <v>-2.1</v>
      </c>
      <c r="R18" s="99">
        <v>2.95</v>
      </c>
      <c r="S18" s="100">
        <v>0.010000000000000231</v>
      </c>
      <c r="T18" s="101">
        <v>99.9</v>
      </c>
      <c r="U18" s="97">
        <v>0.10000000000000853</v>
      </c>
      <c r="V18" s="102">
        <v>99.8</v>
      </c>
      <c r="W18" s="97">
        <v>0</v>
      </c>
      <c r="X18" s="102">
        <v>100</v>
      </c>
      <c r="Y18" s="103">
        <v>0.20000000000000284</v>
      </c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</row>
    <row r="19" spans="3:39" ht="13.5">
      <c r="C19" s="75"/>
      <c r="D19" s="105">
        <v>77937</v>
      </c>
      <c r="E19" s="92"/>
      <c r="F19" s="77">
        <v>27500</v>
      </c>
      <c r="G19" s="92"/>
      <c r="H19" s="77">
        <v>16231</v>
      </c>
      <c r="I19" s="92"/>
      <c r="J19" s="77">
        <v>11269</v>
      </c>
      <c r="K19" s="92"/>
      <c r="L19" s="77">
        <v>27425</v>
      </c>
      <c r="M19" s="92"/>
      <c r="N19" s="77">
        <v>16193</v>
      </c>
      <c r="O19" s="92"/>
      <c r="P19" s="77">
        <v>11232</v>
      </c>
      <c r="Q19" s="92"/>
      <c r="R19" s="78">
        <v>2.83</v>
      </c>
      <c r="S19" s="93"/>
      <c r="T19" s="80">
        <v>99.7</v>
      </c>
      <c r="U19" s="92"/>
      <c r="V19" s="81">
        <v>99.8</v>
      </c>
      <c r="W19" s="92"/>
      <c r="X19" s="81">
        <v>99.7</v>
      </c>
      <c r="Y19" s="94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</row>
    <row r="20" spans="1:39" s="104" customFormat="1" ht="13.5">
      <c r="A20" s="47"/>
      <c r="B20" s="47"/>
      <c r="C20" s="106" t="s">
        <v>87</v>
      </c>
      <c r="D20" s="96">
        <v>78466</v>
      </c>
      <c r="E20" s="97">
        <v>0.7</v>
      </c>
      <c r="F20" s="98">
        <v>26680</v>
      </c>
      <c r="G20" s="97">
        <v>-3</v>
      </c>
      <c r="H20" s="98">
        <v>15976</v>
      </c>
      <c r="I20" s="97">
        <v>-1.6</v>
      </c>
      <c r="J20" s="98">
        <v>10704</v>
      </c>
      <c r="K20" s="97">
        <v>-5</v>
      </c>
      <c r="L20" s="98">
        <v>26588</v>
      </c>
      <c r="M20" s="97">
        <v>-3.1</v>
      </c>
      <c r="N20" s="98">
        <v>15928</v>
      </c>
      <c r="O20" s="97">
        <v>-1.6</v>
      </c>
      <c r="P20" s="98">
        <v>10660</v>
      </c>
      <c r="Q20" s="97">
        <v>-5.1</v>
      </c>
      <c r="R20" s="99">
        <v>2.94</v>
      </c>
      <c r="S20" s="100">
        <v>0.10999999999999988</v>
      </c>
      <c r="T20" s="101">
        <v>99.7</v>
      </c>
      <c r="U20" s="97">
        <v>0</v>
      </c>
      <c r="V20" s="102">
        <v>99.7</v>
      </c>
      <c r="W20" s="97">
        <v>-0.09999999999999432</v>
      </c>
      <c r="X20" s="102">
        <v>99.6</v>
      </c>
      <c r="Y20" s="103">
        <v>-0.10000000000000853</v>
      </c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</row>
    <row r="21" spans="3:39" ht="13.5">
      <c r="C21" s="75"/>
      <c r="D21" s="105">
        <v>10053</v>
      </c>
      <c r="E21" s="92"/>
      <c r="F21" s="77">
        <v>5370</v>
      </c>
      <c r="G21" s="92"/>
      <c r="H21" s="77">
        <v>3284</v>
      </c>
      <c r="I21" s="92"/>
      <c r="J21" s="77">
        <v>2086</v>
      </c>
      <c r="K21" s="92"/>
      <c r="L21" s="77">
        <v>5337</v>
      </c>
      <c r="M21" s="92"/>
      <c r="N21" s="77">
        <v>3261</v>
      </c>
      <c r="O21" s="92"/>
      <c r="P21" s="77">
        <v>2076</v>
      </c>
      <c r="Q21" s="92"/>
      <c r="R21" s="78">
        <v>1.87</v>
      </c>
      <c r="S21" s="93"/>
      <c r="T21" s="80">
        <v>99.4</v>
      </c>
      <c r="U21" s="92"/>
      <c r="V21" s="81">
        <v>99.3</v>
      </c>
      <c r="W21" s="92"/>
      <c r="X21" s="81">
        <v>99.5</v>
      </c>
      <c r="Y21" s="94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</row>
    <row r="22" spans="1:39" s="104" customFormat="1" ht="13.5">
      <c r="A22" s="47"/>
      <c r="B22" s="47"/>
      <c r="C22" s="106" t="s">
        <v>88</v>
      </c>
      <c r="D22" s="96">
        <v>10762</v>
      </c>
      <c r="E22" s="97">
        <v>7.1</v>
      </c>
      <c r="F22" s="98">
        <v>5334</v>
      </c>
      <c r="G22" s="97">
        <v>-0.7</v>
      </c>
      <c r="H22" s="98">
        <v>3123</v>
      </c>
      <c r="I22" s="97">
        <v>-4.9</v>
      </c>
      <c r="J22" s="98">
        <v>2211</v>
      </c>
      <c r="K22" s="97">
        <v>6</v>
      </c>
      <c r="L22" s="98">
        <v>5287</v>
      </c>
      <c r="M22" s="97">
        <v>-0.9</v>
      </c>
      <c r="N22" s="98">
        <v>3102</v>
      </c>
      <c r="O22" s="97">
        <v>-4.9</v>
      </c>
      <c r="P22" s="98">
        <v>2185</v>
      </c>
      <c r="Q22" s="97">
        <v>5.3</v>
      </c>
      <c r="R22" s="99">
        <v>2.02</v>
      </c>
      <c r="S22" s="100">
        <v>0.1499999999999999</v>
      </c>
      <c r="T22" s="101">
        <v>99.1</v>
      </c>
      <c r="U22" s="97">
        <v>-0.30000000000001137</v>
      </c>
      <c r="V22" s="102">
        <v>99.3</v>
      </c>
      <c r="W22" s="97">
        <v>0</v>
      </c>
      <c r="X22" s="102">
        <v>98.8</v>
      </c>
      <c r="Y22" s="103">
        <v>-0.7000000000000028</v>
      </c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</row>
    <row r="23" spans="3:39" ht="13.5">
      <c r="C23" s="75"/>
      <c r="D23" s="76">
        <v>57676</v>
      </c>
      <c r="E23" s="92"/>
      <c r="F23" s="77">
        <v>15115</v>
      </c>
      <c r="G23" s="92"/>
      <c r="H23" s="77">
        <v>9261</v>
      </c>
      <c r="I23" s="92"/>
      <c r="J23" s="77">
        <v>5854</v>
      </c>
      <c r="K23" s="92"/>
      <c r="L23" s="77">
        <v>14970</v>
      </c>
      <c r="M23" s="92"/>
      <c r="N23" s="77">
        <v>9200</v>
      </c>
      <c r="O23" s="92"/>
      <c r="P23" s="77">
        <v>5770</v>
      </c>
      <c r="Q23" s="92"/>
      <c r="R23" s="78">
        <v>3.82</v>
      </c>
      <c r="S23" s="93"/>
      <c r="T23" s="80">
        <v>99</v>
      </c>
      <c r="U23" s="92"/>
      <c r="V23" s="81">
        <v>99.3</v>
      </c>
      <c r="W23" s="92"/>
      <c r="X23" s="81">
        <v>98.6</v>
      </c>
      <c r="Y23" s="94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</row>
    <row r="24" spans="1:39" s="104" customFormat="1" ht="13.5">
      <c r="A24" s="47"/>
      <c r="B24" s="47"/>
      <c r="C24" s="95" t="s">
        <v>89</v>
      </c>
      <c r="D24" s="108">
        <v>61484</v>
      </c>
      <c r="E24" s="97">
        <v>6.6</v>
      </c>
      <c r="F24" s="98">
        <v>14691</v>
      </c>
      <c r="G24" s="97">
        <v>-2.8</v>
      </c>
      <c r="H24" s="98">
        <v>9184</v>
      </c>
      <c r="I24" s="97">
        <v>-0.8</v>
      </c>
      <c r="J24" s="98">
        <v>5507</v>
      </c>
      <c r="K24" s="97">
        <v>-5.9</v>
      </c>
      <c r="L24" s="98">
        <v>14504</v>
      </c>
      <c r="M24" s="97">
        <v>-3.1</v>
      </c>
      <c r="N24" s="98">
        <v>9091</v>
      </c>
      <c r="O24" s="97">
        <v>-1.2</v>
      </c>
      <c r="P24" s="98">
        <v>5413</v>
      </c>
      <c r="Q24" s="97">
        <v>-6.2</v>
      </c>
      <c r="R24" s="99">
        <v>4.19</v>
      </c>
      <c r="S24" s="100">
        <v>0.37000000000000055</v>
      </c>
      <c r="T24" s="101">
        <v>98.7</v>
      </c>
      <c r="U24" s="97">
        <v>-0.29999999999999716</v>
      </c>
      <c r="V24" s="102">
        <v>99</v>
      </c>
      <c r="W24" s="97">
        <v>-0.29999999999999716</v>
      </c>
      <c r="X24" s="102">
        <v>98.3</v>
      </c>
      <c r="Y24" s="103">
        <v>-0.29999999999999716</v>
      </c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</row>
    <row r="25" spans="3:39" ht="13.5">
      <c r="C25" s="75"/>
      <c r="D25" s="76">
        <v>5371</v>
      </c>
      <c r="E25" s="92"/>
      <c r="F25" s="77">
        <v>2461</v>
      </c>
      <c r="G25" s="92"/>
      <c r="H25" s="77">
        <v>1510</v>
      </c>
      <c r="I25" s="92"/>
      <c r="J25" s="77">
        <v>951</v>
      </c>
      <c r="K25" s="92"/>
      <c r="L25" s="77">
        <v>2461</v>
      </c>
      <c r="M25" s="92"/>
      <c r="N25" s="77">
        <v>1510</v>
      </c>
      <c r="O25" s="92"/>
      <c r="P25" s="77">
        <v>951</v>
      </c>
      <c r="Q25" s="92"/>
      <c r="R25" s="78">
        <v>2.18</v>
      </c>
      <c r="S25" s="93"/>
      <c r="T25" s="80">
        <v>100</v>
      </c>
      <c r="U25" s="92"/>
      <c r="V25" s="81">
        <v>100</v>
      </c>
      <c r="W25" s="92"/>
      <c r="X25" s="81">
        <v>100</v>
      </c>
      <c r="Y25" s="94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</row>
    <row r="26" spans="1:39" s="104" customFormat="1" ht="13.5">
      <c r="A26" s="47"/>
      <c r="B26" s="47"/>
      <c r="C26" s="106" t="s">
        <v>90</v>
      </c>
      <c r="D26" s="108">
        <v>5447</v>
      </c>
      <c r="E26" s="97">
        <v>1.4</v>
      </c>
      <c r="F26" s="98">
        <v>2474</v>
      </c>
      <c r="G26" s="97">
        <v>0.5</v>
      </c>
      <c r="H26" s="98">
        <v>1560</v>
      </c>
      <c r="I26" s="97">
        <v>3.3</v>
      </c>
      <c r="J26" s="98">
        <v>914</v>
      </c>
      <c r="K26" s="97">
        <v>-3.9</v>
      </c>
      <c r="L26" s="98">
        <v>2469</v>
      </c>
      <c r="M26" s="97">
        <v>0.3</v>
      </c>
      <c r="N26" s="98">
        <v>1558</v>
      </c>
      <c r="O26" s="97">
        <v>3.2</v>
      </c>
      <c r="P26" s="98">
        <v>911</v>
      </c>
      <c r="Q26" s="97">
        <v>-4.2</v>
      </c>
      <c r="R26" s="99">
        <v>2.2</v>
      </c>
      <c r="S26" s="100">
        <v>0.020000000000000018</v>
      </c>
      <c r="T26" s="101">
        <v>99.8</v>
      </c>
      <c r="U26" s="97">
        <v>-0.20000000000000284</v>
      </c>
      <c r="V26" s="102">
        <v>99.9</v>
      </c>
      <c r="W26" s="97">
        <v>-0.09999999999999432</v>
      </c>
      <c r="X26" s="102">
        <v>99.7</v>
      </c>
      <c r="Y26" s="103">
        <v>-0.29999999999999716</v>
      </c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</row>
    <row r="27" spans="3:39" ht="13.5">
      <c r="C27" s="75"/>
      <c r="D27" s="76">
        <v>26608</v>
      </c>
      <c r="E27" s="92"/>
      <c r="F27" s="77">
        <v>10339</v>
      </c>
      <c r="G27" s="92"/>
      <c r="H27" s="77">
        <v>6537</v>
      </c>
      <c r="I27" s="92"/>
      <c r="J27" s="77">
        <v>3802</v>
      </c>
      <c r="K27" s="92"/>
      <c r="L27" s="77">
        <v>10260</v>
      </c>
      <c r="M27" s="92"/>
      <c r="N27" s="77">
        <v>6495</v>
      </c>
      <c r="O27" s="92"/>
      <c r="P27" s="77">
        <v>3765</v>
      </c>
      <c r="Q27" s="92"/>
      <c r="R27" s="78">
        <v>2.57</v>
      </c>
      <c r="S27" s="93"/>
      <c r="T27" s="80">
        <v>99.2</v>
      </c>
      <c r="U27" s="92"/>
      <c r="V27" s="81">
        <v>99.4</v>
      </c>
      <c r="W27" s="92"/>
      <c r="X27" s="81">
        <v>99</v>
      </c>
      <c r="Y27" s="94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</row>
    <row r="28" spans="1:39" s="104" customFormat="1" ht="13.5">
      <c r="A28" s="47"/>
      <c r="B28" s="47"/>
      <c r="C28" s="106" t="s">
        <v>91</v>
      </c>
      <c r="D28" s="108">
        <v>27186</v>
      </c>
      <c r="E28" s="97">
        <v>2.2</v>
      </c>
      <c r="F28" s="98">
        <v>10119</v>
      </c>
      <c r="G28" s="97">
        <v>-2.1</v>
      </c>
      <c r="H28" s="98">
        <v>6456</v>
      </c>
      <c r="I28" s="97">
        <v>-1.2</v>
      </c>
      <c r="J28" s="98">
        <v>3663</v>
      </c>
      <c r="K28" s="97">
        <v>-3.7</v>
      </c>
      <c r="L28" s="98">
        <v>10063</v>
      </c>
      <c r="M28" s="97">
        <v>-1.9</v>
      </c>
      <c r="N28" s="98">
        <v>6432</v>
      </c>
      <c r="O28" s="97">
        <v>-1</v>
      </c>
      <c r="P28" s="98">
        <v>3631</v>
      </c>
      <c r="Q28" s="97">
        <v>-3.6</v>
      </c>
      <c r="R28" s="99">
        <v>2.69</v>
      </c>
      <c r="S28" s="100">
        <v>0.1200000000000001</v>
      </c>
      <c r="T28" s="101">
        <v>99.4</v>
      </c>
      <c r="U28" s="97">
        <v>0.20000000000000284</v>
      </c>
      <c r="V28" s="102">
        <v>99.6</v>
      </c>
      <c r="W28" s="97">
        <v>0.19999999999998863</v>
      </c>
      <c r="X28" s="102">
        <v>99.1</v>
      </c>
      <c r="Y28" s="103">
        <v>0.09999999999999432</v>
      </c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</row>
    <row r="29" spans="3:39" ht="13.5">
      <c r="C29" s="75"/>
      <c r="D29" s="76">
        <v>15055</v>
      </c>
      <c r="E29" s="92"/>
      <c r="F29" s="77">
        <v>6397</v>
      </c>
      <c r="G29" s="92"/>
      <c r="H29" s="77">
        <v>3910</v>
      </c>
      <c r="I29" s="92"/>
      <c r="J29" s="77">
        <v>2487</v>
      </c>
      <c r="K29" s="92"/>
      <c r="L29" s="77">
        <v>6348</v>
      </c>
      <c r="M29" s="92"/>
      <c r="N29" s="77">
        <v>3880</v>
      </c>
      <c r="O29" s="92"/>
      <c r="P29" s="77">
        <v>2468</v>
      </c>
      <c r="Q29" s="92"/>
      <c r="R29" s="78">
        <v>2.35</v>
      </c>
      <c r="S29" s="93"/>
      <c r="T29" s="80">
        <v>99.2</v>
      </c>
      <c r="U29" s="92"/>
      <c r="V29" s="81">
        <v>99.2</v>
      </c>
      <c r="W29" s="92"/>
      <c r="X29" s="81">
        <v>99.2</v>
      </c>
      <c r="Y29" s="94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</row>
    <row r="30" spans="1:39" s="104" customFormat="1" ht="13.5">
      <c r="A30" s="47"/>
      <c r="B30" s="47"/>
      <c r="C30" s="106" t="s">
        <v>92</v>
      </c>
      <c r="D30" s="108">
        <v>15684</v>
      </c>
      <c r="E30" s="97">
        <v>4.2</v>
      </c>
      <c r="F30" s="98">
        <v>6204</v>
      </c>
      <c r="G30" s="97">
        <v>-3</v>
      </c>
      <c r="H30" s="98">
        <v>3750</v>
      </c>
      <c r="I30" s="97">
        <v>-4.1</v>
      </c>
      <c r="J30" s="98">
        <v>2454</v>
      </c>
      <c r="K30" s="97">
        <v>-1.3</v>
      </c>
      <c r="L30" s="98">
        <v>6150</v>
      </c>
      <c r="M30" s="97">
        <v>-3.1</v>
      </c>
      <c r="N30" s="98">
        <v>3720</v>
      </c>
      <c r="O30" s="97">
        <v>-4.1</v>
      </c>
      <c r="P30" s="98">
        <v>2430</v>
      </c>
      <c r="Q30" s="97">
        <v>-1.5</v>
      </c>
      <c r="R30" s="99">
        <v>2.53</v>
      </c>
      <c r="S30" s="100">
        <v>0.17999999999999972</v>
      </c>
      <c r="T30" s="101">
        <v>99.1</v>
      </c>
      <c r="U30" s="97">
        <v>-0.10000000000000853</v>
      </c>
      <c r="V30" s="102">
        <v>99.2</v>
      </c>
      <c r="W30" s="97">
        <v>0</v>
      </c>
      <c r="X30" s="102">
        <v>99</v>
      </c>
      <c r="Y30" s="103">
        <v>-0.20000000000000284</v>
      </c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</row>
    <row r="31" spans="3:39" ht="13.5">
      <c r="C31" s="75"/>
      <c r="D31" s="76">
        <v>29249</v>
      </c>
      <c r="E31" s="92"/>
      <c r="F31" s="77">
        <v>12563</v>
      </c>
      <c r="G31" s="92"/>
      <c r="H31" s="77">
        <v>7641</v>
      </c>
      <c r="I31" s="92"/>
      <c r="J31" s="77">
        <v>4922</v>
      </c>
      <c r="K31" s="92"/>
      <c r="L31" s="77">
        <v>12459</v>
      </c>
      <c r="M31" s="92"/>
      <c r="N31" s="77">
        <v>7599</v>
      </c>
      <c r="O31" s="92"/>
      <c r="P31" s="77">
        <v>4860</v>
      </c>
      <c r="Q31" s="92"/>
      <c r="R31" s="78">
        <v>2.33</v>
      </c>
      <c r="S31" s="93"/>
      <c r="T31" s="80">
        <v>99.2</v>
      </c>
      <c r="U31" s="92"/>
      <c r="V31" s="81">
        <v>99.5</v>
      </c>
      <c r="W31" s="92"/>
      <c r="X31" s="81">
        <v>98.7</v>
      </c>
      <c r="Y31" s="94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</row>
    <row r="32" spans="1:39" s="104" customFormat="1" ht="13.5">
      <c r="A32" s="47"/>
      <c r="B32" s="47"/>
      <c r="C32" s="95" t="s">
        <v>93</v>
      </c>
      <c r="D32" s="108">
        <v>28998</v>
      </c>
      <c r="E32" s="97">
        <v>-0.9</v>
      </c>
      <c r="F32" s="98">
        <v>12272</v>
      </c>
      <c r="G32" s="97">
        <v>-2.3</v>
      </c>
      <c r="H32" s="98">
        <v>7336</v>
      </c>
      <c r="I32" s="97">
        <v>-4</v>
      </c>
      <c r="J32" s="98">
        <v>4936</v>
      </c>
      <c r="K32" s="97">
        <v>0.3</v>
      </c>
      <c r="L32" s="98">
        <v>12173</v>
      </c>
      <c r="M32" s="97">
        <v>-2.3</v>
      </c>
      <c r="N32" s="98">
        <v>7290</v>
      </c>
      <c r="O32" s="97">
        <v>-4.1</v>
      </c>
      <c r="P32" s="98">
        <v>4883</v>
      </c>
      <c r="Q32" s="97">
        <v>0.5</v>
      </c>
      <c r="R32" s="99">
        <v>2.36</v>
      </c>
      <c r="S32" s="100">
        <v>0.029999999999999805</v>
      </c>
      <c r="T32" s="101">
        <v>99.2</v>
      </c>
      <c r="U32" s="97">
        <v>0</v>
      </c>
      <c r="V32" s="102">
        <v>99.4</v>
      </c>
      <c r="W32" s="97">
        <v>-0.09999999999999432</v>
      </c>
      <c r="X32" s="102">
        <v>98.9</v>
      </c>
      <c r="Y32" s="103">
        <v>0.20000000000000284</v>
      </c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</row>
    <row r="33" spans="3:39" ht="13.5">
      <c r="C33" s="75"/>
      <c r="D33" s="76">
        <v>26905</v>
      </c>
      <c r="E33" s="92"/>
      <c r="F33" s="77">
        <v>15083</v>
      </c>
      <c r="G33" s="92"/>
      <c r="H33" s="77">
        <v>8827</v>
      </c>
      <c r="I33" s="92"/>
      <c r="J33" s="77">
        <v>6256</v>
      </c>
      <c r="K33" s="92"/>
      <c r="L33" s="77">
        <v>14960</v>
      </c>
      <c r="M33" s="92"/>
      <c r="N33" s="77">
        <v>8767</v>
      </c>
      <c r="O33" s="92"/>
      <c r="P33" s="77">
        <v>6193</v>
      </c>
      <c r="Q33" s="92"/>
      <c r="R33" s="78">
        <v>1.78</v>
      </c>
      <c r="S33" s="93"/>
      <c r="T33" s="80">
        <v>99.2</v>
      </c>
      <c r="U33" s="92"/>
      <c r="V33" s="81">
        <v>99.3</v>
      </c>
      <c r="W33" s="92"/>
      <c r="X33" s="81">
        <v>99</v>
      </c>
      <c r="Y33" s="94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</row>
    <row r="34" spans="3:39" ht="14.25" thickBot="1">
      <c r="C34" s="109" t="s">
        <v>94</v>
      </c>
      <c r="D34" s="110">
        <v>26522</v>
      </c>
      <c r="E34" s="111">
        <v>-1.4</v>
      </c>
      <c r="F34" s="112">
        <v>14761</v>
      </c>
      <c r="G34" s="111">
        <v>-2.1</v>
      </c>
      <c r="H34" s="112">
        <v>8708</v>
      </c>
      <c r="I34" s="111">
        <v>-1.3</v>
      </c>
      <c r="J34" s="112">
        <v>6053</v>
      </c>
      <c r="K34" s="111">
        <v>-3.2</v>
      </c>
      <c r="L34" s="112">
        <v>14647</v>
      </c>
      <c r="M34" s="111">
        <v>-2.1</v>
      </c>
      <c r="N34" s="112">
        <v>8645</v>
      </c>
      <c r="O34" s="111">
        <v>-1.4</v>
      </c>
      <c r="P34" s="112">
        <v>6002</v>
      </c>
      <c r="Q34" s="111">
        <v>-3.1</v>
      </c>
      <c r="R34" s="113">
        <v>1.8</v>
      </c>
      <c r="S34" s="114">
        <v>0.020000000000000018</v>
      </c>
      <c r="T34" s="115">
        <v>99.2</v>
      </c>
      <c r="U34" s="111">
        <v>0</v>
      </c>
      <c r="V34" s="116">
        <v>99.3</v>
      </c>
      <c r="W34" s="111">
        <v>0</v>
      </c>
      <c r="X34" s="116">
        <v>99.2</v>
      </c>
      <c r="Y34" s="117">
        <v>0.20000000000000284</v>
      </c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</row>
    <row r="35" spans="3:39" ht="11.25" customHeight="1">
      <c r="C35" s="427" t="s">
        <v>95</v>
      </c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118"/>
      <c r="U35" s="119"/>
      <c r="V35" s="118"/>
      <c r="W35" s="119"/>
      <c r="X35" s="118"/>
      <c r="Y35" s="119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</row>
    <row r="36" spans="3:39" ht="10.5" customHeight="1">
      <c r="C36" s="120" t="s">
        <v>96</v>
      </c>
      <c r="D36" s="121"/>
      <c r="E36" s="119"/>
      <c r="F36" s="121"/>
      <c r="G36" s="119"/>
      <c r="H36" s="121"/>
      <c r="I36" s="119"/>
      <c r="J36" s="121"/>
      <c r="K36" s="119"/>
      <c r="L36" s="121"/>
      <c r="M36" s="119"/>
      <c r="N36" s="121"/>
      <c r="O36" s="119"/>
      <c r="P36" s="121"/>
      <c r="Q36" s="119"/>
      <c r="R36" s="122"/>
      <c r="S36" s="123"/>
      <c r="T36" s="118"/>
      <c r="U36" s="119"/>
      <c r="V36" s="118"/>
      <c r="W36" s="119"/>
      <c r="X36" s="118"/>
      <c r="Y36" s="119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</row>
    <row r="37" spans="3:39" ht="21" customHeight="1">
      <c r="C37" s="429" t="s">
        <v>97</v>
      </c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</row>
    <row r="38" spans="3:39" ht="10.5" customHeight="1">
      <c r="C38" s="74" t="s">
        <v>98</v>
      </c>
      <c r="D38" s="121"/>
      <c r="E38" s="119"/>
      <c r="F38" s="121"/>
      <c r="G38" s="119"/>
      <c r="I38" s="119"/>
      <c r="K38" s="119"/>
      <c r="M38" s="119"/>
      <c r="N38" s="124"/>
      <c r="P38" s="121"/>
      <c r="Q38" s="119"/>
      <c r="R38" s="122"/>
      <c r="S38" s="123"/>
      <c r="T38" s="118"/>
      <c r="U38" s="119"/>
      <c r="V38" s="118"/>
      <c r="W38" s="119"/>
      <c r="X38" s="118"/>
      <c r="Y38" s="119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</row>
    <row r="39" spans="3:39" ht="39" customHeight="1">
      <c r="C39" s="74"/>
      <c r="D39" s="121"/>
      <c r="E39" s="119"/>
      <c r="F39" s="121"/>
      <c r="G39" s="119"/>
      <c r="I39" s="119"/>
      <c r="K39" s="119"/>
      <c r="M39" s="119"/>
      <c r="N39" s="124"/>
      <c r="P39" s="121"/>
      <c r="Q39" s="119"/>
      <c r="R39" s="122"/>
      <c r="S39" s="123"/>
      <c r="T39" s="118"/>
      <c r="U39" s="119"/>
      <c r="V39" s="118"/>
      <c r="W39" s="119"/>
      <c r="X39" s="118"/>
      <c r="Y39" s="119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</row>
    <row r="40" spans="3:39" ht="14.25" thickBot="1">
      <c r="C40" s="125" t="s">
        <v>99</v>
      </c>
      <c r="D40" s="126"/>
      <c r="E40" s="126"/>
      <c r="F40" s="126"/>
      <c r="G40" s="126"/>
      <c r="H40" s="126"/>
      <c r="I40" s="44"/>
      <c r="J40" s="44"/>
      <c r="L40" s="44"/>
      <c r="M40" s="126"/>
      <c r="N40" s="127"/>
      <c r="X40" s="45" t="s">
        <v>64</v>
      </c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</row>
    <row r="41" spans="3:25" ht="13.5">
      <c r="C41" s="128"/>
      <c r="D41" s="50" t="s">
        <v>65</v>
      </c>
      <c r="E41" s="52"/>
      <c r="F41" s="53" t="s">
        <v>66</v>
      </c>
      <c r="G41" s="50"/>
      <c r="H41" s="50"/>
      <c r="I41" s="50"/>
      <c r="J41" s="50"/>
      <c r="K41" s="52"/>
      <c r="L41" s="50" t="s">
        <v>68</v>
      </c>
      <c r="M41" s="50"/>
      <c r="N41" s="129" t="s">
        <v>100</v>
      </c>
      <c r="O41" s="130"/>
      <c r="P41" s="130"/>
      <c r="Q41" s="130"/>
      <c r="R41" s="130"/>
      <c r="S41" s="131"/>
      <c r="T41" s="130" t="s">
        <v>101</v>
      </c>
      <c r="U41" s="130"/>
      <c r="V41" s="130"/>
      <c r="W41" s="130"/>
      <c r="X41" s="130"/>
      <c r="Y41" s="132"/>
    </row>
    <row r="42" spans="3:25" ht="14.25" thickBot="1">
      <c r="C42" s="133"/>
      <c r="D42" s="58"/>
      <c r="E42" s="61" t="s">
        <v>70</v>
      </c>
      <c r="F42" s="59" t="s">
        <v>71</v>
      </c>
      <c r="G42" s="59" t="s">
        <v>70</v>
      </c>
      <c r="H42" s="59" t="s">
        <v>72</v>
      </c>
      <c r="I42" s="59" t="s">
        <v>70</v>
      </c>
      <c r="J42" s="59" t="s">
        <v>73</v>
      </c>
      <c r="K42" s="60" t="s">
        <v>70</v>
      </c>
      <c r="L42" s="62"/>
      <c r="M42" s="59" t="s">
        <v>74</v>
      </c>
      <c r="N42" s="134" t="s">
        <v>71</v>
      </c>
      <c r="O42" s="134" t="s">
        <v>70</v>
      </c>
      <c r="P42" s="134" t="s">
        <v>72</v>
      </c>
      <c r="Q42" s="134" t="s">
        <v>70</v>
      </c>
      <c r="R42" s="134" t="s">
        <v>73</v>
      </c>
      <c r="S42" s="135" t="s">
        <v>70</v>
      </c>
      <c r="T42" s="136" t="s">
        <v>71</v>
      </c>
      <c r="U42" s="134" t="s">
        <v>74</v>
      </c>
      <c r="V42" s="134" t="s">
        <v>72</v>
      </c>
      <c r="W42" s="134" t="s">
        <v>74</v>
      </c>
      <c r="X42" s="134" t="s">
        <v>73</v>
      </c>
      <c r="Y42" s="137" t="s">
        <v>74</v>
      </c>
    </row>
    <row r="43" spans="3:25" ht="14.25" thickTop="1">
      <c r="C43" s="138"/>
      <c r="D43" s="139" t="s">
        <v>75</v>
      </c>
      <c r="E43" s="69" t="s">
        <v>76</v>
      </c>
      <c r="F43" s="68" t="s">
        <v>75</v>
      </c>
      <c r="G43" s="68" t="s">
        <v>76</v>
      </c>
      <c r="H43" s="68" t="s">
        <v>75</v>
      </c>
      <c r="I43" s="68" t="s">
        <v>76</v>
      </c>
      <c r="J43" s="68" t="s">
        <v>75</v>
      </c>
      <c r="K43" s="69" t="s">
        <v>76</v>
      </c>
      <c r="L43" s="139" t="s">
        <v>78</v>
      </c>
      <c r="M43" s="140" t="s">
        <v>79</v>
      </c>
      <c r="N43" s="141" t="s">
        <v>75</v>
      </c>
      <c r="O43" s="141" t="s">
        <v>76</v>
      </c>
      <c r="P43" s="142" t="s">
        <v>75</v>
      </c>
      <c r="Q43" s="141" t="s">
        <v>76</v>
      </c>
      <c r="R43" s="142" t="s">
        <v>75</v>
      </c>
      <c r="S43" s="141" t="s">
        <v>76</v>
      </c>
      <c r="T43" s="143" t="s">
        <v>76</v>
      </c>
      <c r="U43" s="144" t="s">
        <v>79</v>
      </c>
      <c r="V43" s="141" t="s">
        <v>76</v>
      </c>
      <c r="W43" s="144" t="s">
        <v>79</v>
      </c>
      <c r="X43" s="141" t="s">
        <v>76</v>
      </c>
      <c r="Y43" s="145" t="s">
        <v>79</v>
      </c>
    </row>
    <row r="44" spans="3:25" ht="13.5">
      <c r="C44" s="57" t="s">
        <v>80</v>
      </c>
      <c r="D44" s="146">
        <v>1952</v>
      </c>
      <c r="E44" s="147"/>
      <c r="F44" s="77">
        <v>591</v>
      </c>
      <c r="G44" s="77"/>
      <c r="H44" s="77">
        <v>468</v>
      </c>
      <c r="I44" s="77"/>
      <c r="J44" s="77">
        <v>123</v>
      </c>
      <c r="K44" s="147"/>
      <c r="L44" s="148">
        <v>3.3</v>
      </c>
      <c r="M44" s="77"/>
      <c r="N44" s="149">
        <v>480</v>
      </c>
      <c r="O44" s="149"/>
      <c r="P44" s="149">
        <v>387</v>
      </c>
      <c r="Q44" s="149"/>
      <c r="R44" s="149">
        <v>93</v>
      </c>
      <c r="S44" s="150"/>
      <c r="T44" s="151">
        <v>81.2</v>
      </c>
      <c r="U44" s="149"/>
      <c r="V44" s="152">
        <v>82.7</v>
      </c>
      <c r="W44" s="149"/>
      <c r="X44" s="152">
        <v>75.6</v>
      </c>
      <c r="Y44" s="153"/>
    </row>
    <row r="45" spans="3:25" ht="14.25" thickBot="1">
      <c r="C45" s="154"/>
      <c r="D45" s="155">
        <v>1696</v>
      </c>
      <c r="E45" s="156">
        <v>-13.1</v>
      </c>
      <c r="F45" s="112">
        <v>537</v>
      </c>
      <c r="G45" s="111">
        <v>-9.1</v>
      </c>
      <c r="H45" s="112">
        <v>422</v>
      </c>
      <c r="I45" s="111">
        <v>-9.8</v>
      </c>
      <c r="J45" s="112">
        <v>115</v>
      </c>
      <c r="K45" s="156">
        <v>-6.5</v>
      </c>
      <c r="L45" s="157">
        <v>3.16</v>
      </c>
      <c r="M45" s="158">
        <v>-0.13999999999999968</v>
      </c>
      <c r="N45" s="159">
        <v>453</v>
      </c>
      <c r="O45" s="160">
        <v>-5.6</v>
      </c>
      <c r="P45" s="159">
        <v>368</v>
      </c>
      <c r="Q45" s="160">
        <v>-4.9</v>
      </c>
      <c r="R45" s="159">
        <v>85</v>
      </c>
      <c r="S45" s="161">
        <v>-8.6</v>
      </c>
      <c r="T45" s="162">
        <v>84.4</v>
      </c>
      <c r="U45" s="160">
        <v>3.200000000000003</v>
      </c>
      <c r="V45" s="160">
        <v>87.2</v>
      </c>
      <c r="W45" s="160">
        <v>4.5</v>
      </c>
      <c r="X45" s="160">
        <v>73.9</v>
      </c>
      <c r="Y45" s="163">
        <v>-1.6999999999999886</v>
      </c>
    </row>
    <row r="46" spans="3:39" ht="11.25" customHeight="1">
      <c r="C46" s="427" t="s">
        <v>95</v>
      </c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</row>
    <row r="47" spans="3:39" ht="9.75" customHeight="1">
      <c r="C47" s="74" t="s">
        <v>102</v>
      </c>
      <c r="L47" s="164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</row>
    <row r="48" spans="26:39" ht="14.25" customHeight="1"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</row>
    <row r="49" spans="26:39" ht="13.5"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</row>
    <row r="50" spans="26:39" ht="13.5"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</row>
    <row r="51" spans="26:39" ht="13.5"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</row>
    <row r="52" spans="26:39" ht="13.5"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</row>
    <row r="53" spans="26:39" ht="13.5"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</row>
    <row r="54" spans="26:39" ht="13.5"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</row>
    <row r="55" spans="26:39" ht="13.5"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</row>
    <row r="56" spans="26:39" ht="13.5"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</row>
    <row r="57" spans="26:39" ht="13.5"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</row>
    <row r="58" spans="26:39" ht="13.5"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</row>
    <row r="59" spans="26:39" ht="13.5"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</row>
    <row r="60" spans="26:39" ht="13.5"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</row>
    <row r="61" spans="26:39" ht="13.5"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</row>
    <row r="62" spans="26:39" ht="13.5"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</row>
    <row r="63" spans="26:39" ht="13.5"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</row>
    <row r="64" spans="26:39" ht="13.5"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</row>
    <row r="65" spans="26:39" ht="13.5"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</row>
    <row r="66" spans="26:39" ht="13.5"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</row>
    <row r="67" spans="26:39" ht="13.5"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</row>
    <row r="68" spans="26:39" ht="13.5"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</row>
    <row r="69" spans="26:39" ht="13.5"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</row>
    <row r="70" spans="26:39" ht="13.5"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</row>
    <row r="71" spans="26:39" ht="13.5"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</row>
    <row r="72" spans="26:39" ht="13.5"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</row>
    <row r="73" spans="26:39" ht="13.5"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</row>
    <row r="74" spans="26:39" ht="13.5"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</row>
    <row r="75" spans="26:39" ht="13.5"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</row>
    <row r="76" spans="26:39" ht="13.5"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</row>
    <row r="77" spans="26:39" ht="13.5"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</row>
    <row r="78" spans="26:39" ht="13.5"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</row>
    <row r="79" spans="26:39" ht="13.5"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</row>
    <row r="80" spans="26:39" ht="13.5"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</row>
    <row r="81" spans="26:39" ht="13.5"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</row>
    <row r="82" spans="26:39" ht="13.5"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</row>
    <row r="83" spans="26:39" ht="13.5"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</row>
    <row r="84" spans="26:39" ht="13.5"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</row>
    <row r="85" spans="26:39" ht="13.5"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</row>
    <row r="86" spans="26:39" ht="13.5"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</row>
    <row r="87" spans="26:39" ht="13.5"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</row>
    <row r="88" spans="26:39" ht="13.5"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</row>
    <row r="89" spans="26:39" ht="13.5"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</row>
    <row r="90" spans="26:39" ht="13.5"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</row>
    <row r="91" spans="26:39" ht="13.5"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</row>
    <row r="92" spans="26:39" ht="13.5"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</row>
    <row r="93" spans="26:39" ht="13.5"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</row>
    <row r="94" spans="26:39" ht="13.5"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</row>
    <row r="95" spans="26:39" ht="13.5"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</row>
    <row r="96" spans="26:39" ht="13.5"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</row>
    <row r="97" spans="26:39" ht="13.5"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</row>
    <row r="98" spans="26:39" ht="13.5"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</row>
    <row r="99" spans="26:39" ht="13.5"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</row>
    <row r="100" spans="26:39" ht="13.5"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</row>
    <row r="101" spans="26:39" ht="13.5"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</row>
    <row r="102" spans="26:39" ht="13.5"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</row>
    <row r="103" spans="26:39" ht="13.5"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</row>
    <row r="104" spans="26:39" ht="13.5"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</row>
    <row r="105" spans="26:39" ht="13.5"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</row>
    <row r="106" spans="26:39" ht="13.5"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</row>
    <row r="107" spans="26:39" ht="13.5"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</row>
    <row r="108" spans="26:39" ht="13.5"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</row>
    <row r="109" spans="26:39" ht="13.5"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</row>
    <row r="110" spans="26:39" ht="13.5"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</row>
    <row r="111" spans="26:39" ht="13.5"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</row>
    <row r="112" spans="26:39" ht="13.5"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</row>
    <row r="113" spans="26:39" ht="13.5"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</row>
    <row r="114" spans="26:39" ht="13.5"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</row>
    <row r="115" spans="26:39" ht="13.5"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</row>
    <row r="116" spans="26:39" ht="13.5"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</row>
    <row r="117" spans="26:39" ht="13.5"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</row>
    <row r="118" spans="26:39" ht="13.5"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</row>
    <row r="119" spans="26:39" ht="13.5"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</row>
    <row r="120" spans="26:39" ht="13.5"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</row>
    <row r="121" spans="26:39" ht="13.5"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</row>
    <row r="122" spans="26:39" ht="13.5"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</row>
    <row r="123" spans="26:39" ht="13.5"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</row>
    <row r="124" spans="26:39" ht="13.5"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</row>
    <row r="125" spans="26:39" ht="13.5"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</row>
    <row r="126" spans="26:39" ht="13.5"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</row>
    <row r="127" spans="26:39" ht="13.5"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</row>
    <row r="128" spans="26:39" ht="13.5"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</row>
    <row r="129" spans="26:39" ht="13.5"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</row>
    <row r="130" spans="26:39" ht="13.5"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</row>
    <row r="131" spans="26:39" ht="13.5"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</row>
    <row r="132" spans="26:39" ht="13.5"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</row>
    <row r="133" spans="26:39" ht="13.5"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</row>
    <row r="134" spans="26:39" ht="13.5"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</row>
    <row r="135" spans="26:39" ht="13.5"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</row>
    <row r="136" spans="26:39" ht="13.5"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</row>
    <row r="137" spans="26:39" ht="13.5"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</row>
    <row r="138" spans="26:39" ht="13.5"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</row>
    <row r="139" spans="26:39" ht="13.5"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</row>
    <row r="140" spans="26:39" ht="13.5"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</row>
    <row r="141" spans="26:39" ht="13.5"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</row>
    <row r="142" spans="26:39" ht="13.5"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</row>
    <row r="143" spans="26:39" ht="13.5"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</row>
    <row r="144" spans="26:39" ht="13.5"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</row>
    <row r="145" spans="26:39" ht="13.5"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</row>
    <row r="146" spans="26:39" ht="13.5"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</row>
    <row r="147" spans="26:39" ht="13.5"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</row>
    <row r="148" spans="26:39" ht="13.5"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</row>
    <row r="149" spans="26:39" ht="13.5"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</row>
    <row r="150" spans="26:39" ht="13.5"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</row>
    <row r="151" spans="26:39" ht="13.5"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</row>
    <row r="152" spans="26:39" ht="13.5"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</row>
  </sheetData>
  <sheetProtection/>
  <mergeCells count="3">
    <mergeCell ref="C35:S35"/>
    <mergeCell ref="C37:Y37"/>
    <mergeCell ref="C46:S46"/>
  </mergeCells>
  <printOptions/>
  <pageMargins left="0.31496062992125984" right="0.3937007874015748" top="0.4330708661417323" bottom="0.2755905511811024" header="0.1968503937007874" footer="0.2755905511811024"/>
  <pageSetup firstPageNumber="2" useFirstPageNumber="1" fitToHeight="0" fitToWidth="1" horizontalDpi="600" verticalDpi="600" orientation="landscape" paperSize="9" scale="71" r:id="rId1"/>
  <rowBreaks count="1" manualBreakCount="1">
    <brk id="47" max="24" man="1"/>
  </rowBreaks>
  <colBreaks count="2" manualBreakCount="2">
    <brk id="25" max="54" man="1"/>
    <brk id="26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4"/>
  <sheetViews>
    <sheetView view="pageBreakPreview" zoomScaleSheetLayoutView="100" workbookViewId="0" topLeftCell="A1">
      <selection activeCell="E61" sqref="E61"/>
    </sheetView>
  </sheetViews>
  <sheetFormatPr defaultColWidth="9.140625" defaultRowHeight="15"/>
  <cols>
    <col min="1" max="1" width="7.28125" style="170" customWidth="1"/>
    <col min="2" max="2" width="7.421875" style="170" bestFit="1" customWidth="1"/>
    <col min="3" max="4" width="7.421875" style="170" customWidth="1"/>
    <col min="5" max="12" width="6.8515625" style="170" customWidth="1"/>
    <col min="13" max="14" width="7.7109375" style="170" customWidth="1"/>
    <col min="15" max="18" width="6.8515625" style="170" customWidth="1"/>
    <col min="19" max="16384" width="9.00390625" style="170" customWidth="1"/>
  </cols>
  <sheetData>
    <row r="1" spans="1:30" ht="15">
      <c r="A1" s="165" t="s">
        <v>103</v>
      </c>
      <c r="B1" s="166"/>
      <c r="C1" s="167"/>
      <c r="D1" s="167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9" t="s">
        <v>64</v>
      </c>
      <c r="AD1" s="171"/>
    </row>
    <row r="2" spans="1:18" ht="6" customHeight="1" thickBot="1">
      <c r="A2" s="172"/>
      <c r="B2" s="173"/>
      <c r="C2" s="174"/>
      <c r="D2" s="174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18" s="177" customFormat="1" ht="15.75" customHeight="1">
      <c r="A3" s="434" t="s">
        <v>104</v>
      </c>
      <c r="B3" s="436" t="s">
        <v>105</v>
      </c>
      <c r="C3" s="438" t="s">
        <v>106</v>
      </c>
      <c r="D3" s="176"/>
      <c r="E3" s="430" t="s">
        <v>107</v>
      </c>
      <c r="F3" s="431"/>
      <c r="G3" s="431"/>
      <c r="H3" s="440"/>
      <c r="I3" s="430" t="s">
        <v>108</v>
      </c>
      <c r="J3" s="431"/>
      <c r="K3" s="431"/>
      <c r="L3" s="440"/>
      <c r="M3" s="441" t="s">
        <v>109</v>
      </c>
      <c r="N3" s="176"/>
      <c r="O3" s="430" t="s">
        <v>110</v>
      </c>
      <c r="P3" s="431"/>
      <c r="Q3" s="431"/>
      <c r="R3" s="432"/>
    </row>
    <row r="4" spans="1:18" s="177" customFormat="1" ht="22.5" customHeight="1" thickBot="1">
      <c r="A4" s="435"/>
      <c r="B4" s="437"/>
      <c r="C4" s="439"/>
      <c r="D4" s="178" t="s">
        <v>111</v>
      </c>
      <c r="E4" s="179" t="s">
        <v>71</v>
      </c>
      <c r="F4" s="180" t="s">
        <v>112</v>
      </c>
      <c r="G4" s="181" t="s">
        <v>113</v>
      </c>
      <c r="H4" s="182" t="s">
        <v>114</v>
      </c>
      <c r="I4" s="179" t="s">
        <v>71</v>
      </c>
      <c r="J4" s="180" t="s">
        <v>111</v>
      </c>
      <c r="K4" s="183" t="s">
        <v>113</v>
      </c>
      <c r="L4" s="184" t="s">
        <v>114</v>
      </c>
      <c r="M4" s="442"/>
      <c r="N4" s="185" t="s">
        <v>115</v>
      </c>
      <c r="O4" s="186" t="s">
        <v>71</v>
      </c>
      <c r="P4" s="187" t="s">
        <v>116</v>
      </c>
      <c r="Q4" s="188" t="s">
        <v>113</v>
      </c>
      <c r="R4" s="189" t="s">
        <v>114</v>
      </c>
    </row>
    <row r="5" spans="1:18" s="204" customFormat="1" ht="21" customHeight="1" thickTop="1">
      <c r="A5" s="190" t="s">
        <v>117</v>
      </c>
      <c r="B5" s="191" t="s">
        <v>81</v>
      </c>
      <c r="C5" s="192">
        <v>19003</v>
      </c>
      <c r="D5" s="193">
        <v>0.3</v>
      </c>
      <c r="E5" s="192">
        <v>7169</v>
      </c>
      <c r="F5" s="194">
        <v>-3</v>
      </c>
      <c r="G5" s="195">
        <v>3869</v>
      </c>
      <c r="H5" s="196">
        <v>3300</v>
      </c>
      <c r="I5" s="192">
        <v>7070</v>
      </c>
      <c r="J5" s="194">
        <v>-2.8</v>
      </c>
      <c r="K5" s="195">
        <v>3818</v>
      </c>
      <c r="L5" s="197">
        <v>3252</v>
      </c>
      <c r="M5" s="198">
        <v>2.6509973497000976</v>
      </c>
      <c r="N5" s="199">
        <v>0.08999999999999986</v>
      </c>
      <c r="O5" s="200">
        <v>98.61905426140326</v>
      </c>
      <c r="P5" s="201">
        <v>0.19999999999998863</v>
      </c>
      <c r="Q5" s="202">
        <v>98.68182993021452</v>
      </c>
      <c r="R5" s="203">
        <v>98.54545454545455</v>
      </c>
    </row>
    <row r="6" spans="1:18" s="204" customFormat="1" ht="21" customHeight="1">
      <c r="A6" s="205" t="s">
        <v>118</v>
      </c>
      <c r="B6" s="206" t="s">
        <v>119</v>
      </c>
      <c r="C6" s="207">
        <v>4984</v>
      </c>
      <c r="D6" s="208">
        <v>-4.4</v>
      </c>
      <c r="E6" s="207">
        <v>2981</v>
      </c>
      <c r="F6" s="209">
        <v>-5.2</v>
      </c>
      <c r="G6" s="210">
        <v>1696</v>
      </c>
      <c r="H6" s="211">
        <v>1285</v>
      </c>
      <c r="I6" s="207">
        <v>2954</v>
      </c>
      <c r="J6" s="209">
        <v>-5</v>
      </c>
      <c r="K6" s="210">
        <v>1683</v>
      </c>
      <c r="L6" s="212">
        <v>1271</v>
      </c>
      <c r="M6" s="213">
        <v>1.6719221737671923</v>
      </c>
      <c r="N6" s="214">
        <v>0.010000000000000009</v>
      </c>
      <c r="O6" s="215">
        <v>99.09426366990942</v>
      </c>
      <c r="P6" s="208">
        <v>0.29999999999999716</v>
      </c>
      <c r="Q6" s="216">
        <v>99.23349056603774</v>
      </c>
      <c r="R6" s="217">
        <v>98.91050583657588</v>
      </c>
    </row>
    <row r="7" spans="1:18" s="204" customFormat="1" ht="21" customHeight="1">
      <c r="A7" s="218" t="s">
        <v>120</v>
      </c>
      <c r="B7" s="219" t="s">
        <v>119</v>
      </c>
      <c r="C7" s="220">
        <v>6081</v>
      </c>
      <c r="D7" s="221">
        <v>-6.3</v>
      </c>
      <c r="E7" s="220">
        <v>2898</v>
      </c>
      <c r="F7" s="222">
        <v>-4.8</v>
      </c>
      <c r="G7" s="223">
        <v>1738</v>
      </c>
      <c r="H7" s="224">
        <v>1160</v>
      </c>
      <c r="I7" s="220">
        <v>2889</v>
      </c>
      <c r="J7" s="222">
        <v>-5.1</v>
      </c>
      <c r="K7" s="223">
        <v>1731</v>
      </c>
      <c r="L7" s="225">
        <v>1158</v>
      </c>
      <c r="M7" s="226">
        <v>2.098343685300207</v>
      </c>
      <c r="N7" s="227">
        <v>-0.029999999999999805</v>
      </c>
      <c r="O7" s="228">
        <v>99.68944099378882</v>
      </c>
      <c r="P7" s="221">
        <v>-0.20000000000000284</v>
      </c>
      <c r="Q7" s="229">
        <v>99.59723820483313</v>
      </c>
      <c r="R7" s="230">
        <v>99.82758620689656</v>
      </c>
    </row>
    <row r="8" spans="1:18" s="204" customFormat="1" ht="21" customHeight="1">
      <c r="A8" s="218" t="s">
        <v>121</v>
      </c>
      <c r="B8" s="219" t="s">
        <v>119</v>
      </c>
      <c r="C8" s="220">
        <v>11546</v>
      </c>
      <c r="D8" s="221">
        <v>0.3</v>
      </c>
      <c r="E8" s="220">
        <v>4045</v>
      </c>
      <c r="F8" s="222">
        <v>0.4</v>
      </c>
      <c r="G8" s="223">
        <v>2370</v>
      </c>
      <c r="H8" s="224">
        <v>1675</v>
      </c>
      <c r="I8" s="220">
        <v>4009</v>
      </c>
      <c r="J8" s="222">
        <v>0.6</v>
      </c>
      <c r="K8" s="223">
        <v>2354</v>
      </c>
      <c r="L8" s="225">
        <v>1655</v>
      </c>
      <c r="M8" s="226">
        <v>2.854388133498146</v>
      </c>
      <c r="N8" s="227">
        <v>-0.009999999999999787</v>
      </c>
      <c r="O8" s="228">
        <v>99.11001236093944</v>
      </c>
      <c r="P8" s="221">
        <v>0.09999999999999432</v>
      </c>
      <c r="Q8" s="229">
        <v>99.32489451476793</v>
      </c>
      <c r="R8" s="230">
        <v>98.80597014925372</v>
      </c>
    </row>
    <row r="9" spans="1:18" s="204" customFormat="1" ht="21" customHeight="1">
      <c r="A9" s="218" t="s">
        <v>122</v>
      </c>
      <c r="B9" s="219" t="s">
        <v>119</v>
      </c>
      <c r="C9" s="220">
        <v>4757</v>
      </c>
      <c r="D9" s="221">
        <v>0</v>
      </c>
      <c r="E9" s="220">
        <v>2157</v>
      </c>
      <c r="F9" s="222">
        <v>0.2</v>
      </c>
      <c r="G9" s="223">
        <v>1275</v>
      </c>
      <c r="H9" s="224">
        <v>882</v>
      </c>
      <c r="I9" s="220">
        <v>2153</v>
      </c>
      <c r="J9" s="222">
        <v>0.2</v>
      </c>
      <c r="K9" s="223">
        <v>1272</v>
      </c>
      <c r="L9" s="225">
        <v>881</v>
      </c>
      <c r="M9" s="226">
        <v>2.205377839592026</v>
      </c>
      <c r="N9" s="227">
        <v>0</v>
      </c>
      <c r="O9" s="228">
        <v>99.81455725544738</v>
      </c>
      <c r="P9" s="221">
        <v>0</v>
      </c>
      <c r="Q9" s="229">
        <v>99.76470588235294</v>
      </c>
      <c r="R9" s="230">
        <v>99.88662131519274</v>
      </c>
    </row>
    <row r="10" spans="1:18" s="204" customFormat="1" ht="21" customHeight="1">
      <c r="A10" s="218" t="s">
        <v>123</v>
      </c>
      <c r="B10" s="219" t="s">
        <v>119</v>
      </c>
      <c r="C10" s="220">
        <v>5911</v>
      </c>
      <c r="D10" s="221">
        <v>-8.2</v>
      </c>
      <c r="E10" s="220">
        <v>2526</v>
      </c>
      <c r="F10" s="222">
        <v>-7.2</v>
      </c>
      <c r="G10" s="223">
        <v>1481</v>
      </c>
      <c r="H10" s="224">
        <v>1045</v>
      </c>
      <c r="I10" s="220">
        <v>2515</v>
      </c>
      <c r="J10" s="222">
        <v>-7.1</v>
      </c>
      <c r="K10" s="223">
        <v>1473</v>
      </c>
      <c r="L10" s="225">
        <v>1042</v>
      </c>
      <c r="M10" s="226">
        <v>2.34006334125099</v>
      </c>
      <c r="N10" s="227">
        <v>-0.03000000000000025</v>
      </c>
      <c r="O10" s="228">
        <v>99.56452889944576</v>
      </c>
      <c r="P10" s="221">
        <v>0.09999999999999432</v>
      </c>
      <c r="Q10" s="229">
        <v>99.45982444294395</v>
      </c>
      <c r="R10" s="230">
        <v>99.71291866028709</v>
      </c>
    </row>
    <row r="11" spans="1:18" s="204" customFormat="1" ht="21" customHeight="1">
      <c r="A11" s="231" t="s">
        <v>124</v>
      </c>
      <c r="B11" s="232" t="s">
        <v>119</v>
      </c>
      <c r="C11" s="233">
        <v>9672</v>
      </c>
      <c r="D11" s="234">
        <v>-4.4</v>
      </c>
      <c r="E11" s="233">
        <v>4539</v>
      </c>
      <c r="F11" s="235">
        <v>-1.5</v>
      </c>
      <c r="G11" s="236">
        <v>2697</v>
      </c>
      <c r="H11" s="237">
        <v>1842</v>
      </c>
      <c r="I11" s="233">
        <v>4527</v>
      </c>
      <c r="J11" s="235">
        <v>-1.3</v>
      </c>
      <c r="K11" s="236">
        <v>2689</v>
      </c>
      <c r="L11" s="238">
        <v>1838</v>
      </c>
      <c r="M11" s="239">
        <v>2.1308658294778584</v>
      </c>
      <c r="N11" s="240">
        <v>-0.06000000000000005</v>
      </c>
      <c r="O11" s="241">
        <v>99.73562458691342</v>
      </c>
      <c r="P11" s="234">
        <v>0.10000000000000853</v>
      </c>
      <c r="Q11" s="242">
        <v>99.70337411939192</v>
      </c>
      <c r="R11" s="243">
        <v>99.7828447339848</v>
      </c>
    </row>
    <row r="12" spans="1:18" s="204" customFormat="1" ht="21" customHeight="1">
      <c r="A12" s="244" t="s">
        <v>125</v>
      </c>
      <c r="B12" s="245" t="s">
        <v>126</v>
      </c>
      <c r="C12" s="246">
        <v>11398</v>
      </c>
      <c r="D12" s="247">
        <v>0.1</v>
      </c>
      <c r="E12" s="246">
        <v>4914</v>
      </c>
      <c r="F12" s="248">
        <v>1.6</v>
      </c>
      <c r="G12" s="249">
        <v>2950</v>
      </c>
      <c r="H12" s="250">
        <v>1964</v>
      </c>
      <c r="I12" s="246">
        <v>4897</v>
      </c>
      <c r="J12" s="248">
        <v>1.5</v>
      </c>
      <c r="K12" s="249">
        <v>2943</v>
      </c>
      <c r="L12" s="251">
        <v>1954</v>
      </c>
      <c r="M12" s="252">
        <v>2.3194953194953194</v>
      </c>
      <c r="N12" s="253">
        <v>-0.03000000000000025</v>
      </c>
      <c r="O12" s="215">
        <v>99.65404965404966</v>
      </c>
      <c r="P12" s="208">
        <v>-0.09999999999999432</v>
      </c>
      <c r="Q12" s="216">
        <v>99.76271186440678</v>
      </c>
      <c r="R12" s="217">
        <v>99.4908350305499</v>
      </c>
    </row>
    <row r="13" spans="1:18" s="204" customFormat="1" ht="21" customHeight="1">
      <c r="A13" s="218" t="s">
        <v>127</v>
      </c>
      <c r="B13" s="219" t="s">
        <v>126</v>
      </c>
      <c r="C13" s="220">
        <v>8605</v>
      </c>
      <c r="D13" s="221">
        <v>1.4</v>
      </c>
      <c r="E13" s="220">
        <v>3724</v>
      </c>
      <c r="F13" s="222">
        <v>-2.3</v>
      </c>
      <c r="G13" s="223">
        <v>2291</v>
      </c>
      <c r="H13" s="224">
        <v>1433</v>
      </c>
      <c r="I13" s="220">
        <v>3714</v>
      </c>
      <c r="J13" s="222">
        <v>-2</v>
      </c>
      <c r="K13" s="223">
        <v>2288</v>
      </c>
      <c r="L13" s="225">
        <v>1426</v>
      </c>
      <c r="M13" s="226">
        <v>2.310687432867884</v>
      </c>
      <c r="N13" s="227">
        <v>0.08000000000000007</v>
      </c>
      <c r="O13" s="228">
        <v>99.73147153598282</v>
      </c>
      <c r="P13" s="221">
        <v>0.29999999999999716</v>
      </c>
      <c r="Q13" s="229">
        <v>99.86905281536447</v>
      </c>
      <c r="R13" s="230">
        <v>99.51151430565248</v>
      </c>
    </row>
    <row r="14" spans="1:18" s="204" customFormat="1" ht="21" customHeight="1">
      <c r="A14" s="218" t="s">
        <v>128</v>
      </c>
      <c r="B14" s="219" t="s">
        <v>126</v>
      </c>
      <c r="C14" s="220">
        <v>9429</v>
      </c>
      <c r="D14" s="221">
        <v>1.1</v>
      </c>
      <c r="E14" s="220">
        <v>3183</v>
      </c>
      <c r="F14" s="222">
        <v>0.3</v>
      </c>
      <c r="G14" s="223">
        <v>1912</v>
      </c>
      <c r="H14" s="224">
        <v>1271</v>
      </c>
      <c r="I14" s="220">
        <v>3164</v>
      </c>
      <c r="J14" s="222">
        <v>0.5</v>
      </c>
      <c r="K14" s="223">
        <v>1903</v>
      </c>
      <c r="L14" s="225">
        <v>1261</v>
      </c>
      <c r="M14" s="226">
        <v>2.9622997172478795</v>
      </c>
      <c r="N14" s="227">
        <v>0.020000000000000018</v>
      </c>
      <c r="O14" s="228">
        <v>99.40307885642476</v>
      </c>
      <c r="P14" s="221">
        <v>0.20000000000000284</v>
      </c>
      <c r="Q14" s="229">
        <v>99.52928870292888</v>
      </c>
      <c r="R14" s="230">
        <v>99.213217938631</v>
      </c>
    </row>
    <row r="15" spans="1:18" s="204" customFormat="1" ht="21" customHeight="1">
      <c r="A15" s="218" t="s">
        <v>129</v>
      </c>
      <c r="B15" s="219" t="s">
        <v>126</v>
      </c>
      <c r="C15" s="220">
        <v>17842</v>
      </c>
      <c r="D15" s="221">
        <v>-1.2</v>
      </c>
      <c r="E15" s="220">
        <v>6824</v>
      </c>
      <c r="F15" s="222">
        <v>-3.8</v>
      </c>
      <c r="G15" s="223">
        <v>3774</v>
      </c>
      <c r="H15" s="224">
        <v>3050</v>
      </c>
      <c r="I15" s="220">
        <v>6798</v>
      </c>
      <c r="J15" s="222">
        <v>-4.1</v>
      </c>
      <c r="K15" s="223">
        <v>3759</v>
      </c>
      <c r="L15" s="225">
        <v>3039</v>
      </c>
      <c r="M15" s="226">
        <v>2.614595545134818</v>
      </c>
      <c r="N15" s="227">
        <v>0.06999999999999984</v>
      </c>
      <c r="O15" s="228">
        <v>99.6189917936694</v>
      </c>
      <c r="P15" s="221">
        <v>-0.30000000000001137</v>
      </c>
      <c r="Q15" s="229">
        <v>99.60254372019078</v>
      </c>
      <c r="R15" s="230">
        <v>99.63934426229508</v>
      </c>
    </row>
    <row r="16" spans="1:18" s="204" customFormat="1" ht="21" customHeight="1">
      <c r="A16" s="231" t="s">
        <v>130</v>
      </c>
      <c r="B16" s="254" t="s">
        <v>126</v>
      </c>
      <c r="C16" s="233">
        <v>14179</v>
      </c>
      <c r="D16" s="234">
        <v>4.2</v>
      </c>
      <c r="E16" s="233">
        <v>5957</v>
      </c>
      <c r="F16" s="235">
        <v>2.9</v>
      </c>
      <c r="G16" s="236">
        <v>3365</v>
      </c>
      <c r="H16" s="237">
        <v>2592</v>
      </c>
      <c r="I16" s="233">
        <v>5828</v>
      </c>
      <c r="J16" s="235">
        <v>2.2</v>
      </c>
      <c r="K16" s="236">
        <v>3293</v>
      </c>
      <c r="L16" s="238">
        <v>2535</v>
      </c>
      <c r="M16" s="239">
        <v>2.3802249454423365</v>
      </c>
      <c r="N16" s="240">
        <v>0.029999999999999805</v>
      </c>
      <c r="O16" s="241">
        <v>97.83448044317609</v>
      </c>
      <c r="P16" s="234">
        <v>-0.7999999999999972</v>
      </c>
      <c r="Q16" s="242">
        <v>97.86032689450222</v>
      </c>
      <c r="R16" s="243">
        <v>97.80092592592592</v>
      </c>
    </row>
    <row r="17" spans="1:18" s="204" customFormat="1" ht="21" customHeight="1">
      <c r="A17" s="244" t="s">
        <v>131</v>
      </c>
      <c r="B17" s="245" t="s">
        <v>132</v>
      </c>
      <c r="C17" s="246">
        <v>54870</v>
      </c>
      <c r="D17" s="247">
        <v>2.1</v>
      </c>
      <c r="E17" s="246">
        <v>6074</v>
      </c>
      <c r="F17" s="248">
        <v>-1.4</v>
      </c>
      <c r="G17" s="249">
        <v>3634</v>
      </c>
      <c r="H17" s="250">
        <v>2440</v>
      </c>
      <c r="I17" s="246">
        <v>6037</v>
      </c>
      <c r="J17" s="248">
        <v>-1.7</v>
      </c>
      <c r="K17" s="249">
        <v>3609</v>
      </c>
      <c r="L17" s="251">
        <v>2428</v>
      </c>
      <c r="M17" s="252">
        <v>9.033585775436286</v>
      </c>
      <c r="N17" s="253">
        <v>0.3099999999999987</v>
      </c>
      <c r="O17" s="215">
        <v>99.39084622983208</v>
      </c>
      <c r="P17" s="208">
        <v>-0.29999999999999716</v>
      </c>
      <c r="Q17" s="216">
        <v>99.31205283434232</v>
      </c>
      <c r="R17" s="217">
        <v>99.50819672131146</v>
      </c>
    </row>
    <row r="18" spans="1:24" s="204" customFormat="1" ht="21" customHeight="1">
      <c r="A18" s="231" t="s">
        <v>133</v>
      </c>
      <c r="B18" s="255" t="s">
        <v>132</v>
      </c>
      <c r="C18" s="233">
        <v>15472</v>
      </c>
      <c r="D18" s="234">
        <v>5.8</v>
      </c>
      <c r="E18" s="233">
        <v>5187</v>
      </c>
      <c r="F18" s="235">
        <v>-1.8</v>
      </c>
      <c r="G18" s="236">
        <v>3148</v>
      </c>
      <c r="H18" s="237">
        <v>2039</v>
      </c>
      <c r="I18" s="233">
        <v>5149</v>
      </c>
      <c r="J18" s="235">
        <v>-1.7</v>
      </c>
      <c r="K18" s="236">
        <v>3123</v>
      </c>
      <c r="L18" s="238">
        <v>2026</v>
      </c>
      <c r="M18" s="239">
        <v>2.982841719683825</v>
      </c>
      <c r="N18" s="240">
        <v>0.20999999999999996</v>
      </c>
      <c r="O18" s="241">
        <v>99.26739926739927</v>
      </c>
      <c r="P18" s="234">
        <v>0.09999999999999432</v>
      </c>
      <c r="Q18" s="242">
        <v>99.20584498094028</v>
      </c>
      <c r="R18" s="243">
        <v>99.36243256498284</v>
      </c>
      <c r="X18" s="18"/>
    </row>
    <row r="19" spans="1:18" s="204" customFormat="1" ht="21" customHeight="1">
      <c r="A19" s="205" t="s">
        <v>134</v>
      </c>
      <c r="B19" s="245" t="s">
        <v>85</v>
      </c>
      <c r="C19" s="256">
        <v>9640</v>
      </c>
      <c r="D19" s="257">
        <v>3.1</v>
      </c>
      <c r="E19" s="256">
        <v>3220</v>
      </c>
      <c r="F19" s="258">
        <v>-2.3</v>
      </c>
      <c r="G19" s="259">
        <v>1981</v>
      </c>
      <c r="H19" s="260">
        <v>1239</v>
      </c>
      <c r="I19" s="256">
        <v>3214</v>
      </c>
      <c r="J19" s="258">
        <v>-2.5</v>
      </c>
      <c r="K19" s="259">
        <v>1977</v>
      </c>
      <c r="L19" s="261">
        <v>1237</v>
      </c>
      <c r="M19" s="262">
        <v>2.9937888198757765</v>
      </c>
      <c r="N19" s="263">
        <v>0.15000000000000036</v>
      </c>
      <c r="O19" s="264">
        <v>99.81366459627328</v>
      </c>
      <c r="P19" s="257">
        <v>-0.20000000000000284</v>
      </c>
      <c r="Q19" s="265">
        <v>99.79808177688037</v>
      </c>
      <c r="R19" s="266">
        <v>99.83857949959645</v>
      </c>
    </row>
    <row r="20" spans="1:18" s="204" customFormat="1" ht="21" customHeight="1">
      <c r="A20" s="267" t="s">
        <v>135</v>
      </c>
      <c r="B20" s="245" t="s">
        <v>136</v>
      </c>
      <c r="C20" s="246">
        <v>5507</v>
      </c>
      <c r="D20" s="247">
        <v>1.7</v>
      </c>
      <c r="E20" s="246">
        <v>1917</v>
      </c>
      <c r="F20" s="248">
        <v>0.5</v>
      </c>
      <c r="G20" s="249">
        <v>1254</v>
      </c>
      <c r="H20" s="250">
        <v>663</v>
      </c>
      <c r="I20" s="246">
        <v>1915</v>
      </c>
      <c r="J20" s="248">
        <v>0.6</v>
      </c>
      <c r="K20" s="249">
        <v>1252</v>
      </c>
      <c r="L20" s="251">
        <v>663</v>
      </c>
      <c r="M20" s="252">
        <v>2.8727177882107457</v>
      </c>
      <c r="N20" s="253">
        <v>0.03000000000000025</v>
      </c>
      <c r="O20" s="215">
        <v>99.89567031820553</v>
      </c>
      <c r="P20" s="208">
        <v>0.10000000000000853</v>
      </c>
      <c r="Q20" s="216">
        <v>99.84051036682615</v>
      </c>
      <c r="R20" s="217">
        <v>100</v>
      </c>
    </row>
    <row r="21" spans="1:18" s="204" customFormat="1" ht="21" customHeight="1">
      <c r="A21" s="218" t="s">
        <v>137</v>
      </c>
      <c r="B21" s="219" t="s">
        <v>136</v>
      </c>
      <c r="C21" s="220">
        <v>6146</v>
      </c>
      <c r="D21" s="221">
        <v>0.5</v>
      </c>
      <c r="E21" s="220">
        <v>2044</v>
      </c>
      <c r="F21" s="222">
        <v>-1.7</v>
      </c>
      <c r="G21" s="223">
        <v>1265</v>
      </c>
      <c r="H21" s="224">
        <v>779</v>
      </c>
      <c r="I21" s="220">
        <v>2040</v>
      </c>
      <c r="J21" s="222">
        <v>-1.7</v>
      </c>
      <c r="K21" s="223">
        <v>1261</v>
      </c>
      <c r="L21" s="225">
        <v>779</v>
      </c>
      <c r="M21" s="226">
        <v>3.006849315068493</v>
      </c>
      <c r="N21" s="227">
        <v>0.06999999999999984</v>
      </c>
      <c r="O21" s="228">
        <v>99.80430528375733</v>
      </c>
      <c r="P21" s="221">
        <v>0</v>
      </c>
      <c r="Q21" s="229">
        <v>99.68379446640316</v>
      </c>
      <c r="R21" s="230">
        <v>100</v>
      </c>
    </row>
    <row r="22" spans="1:18" s="204" customFormat="1" ht="21" customHeight="1">
      <c r="A22" s="231" t="s">
        <v>138</v>
      </c>
      <c r="B22" s="254" t="s">
        <v>136</v>
      </c>
      <c r="C22" s="233">
        <v>4500</v>
      </c>
      <c r="D22" s="234">
        <v>-0.7</v>
      </c>
      <c r="E22" s="233">
        <v>1511</v>
      </c>
      <c r="F22" s="235">
        <v>1.8</v>
      </c>
      <c r="G22" s="236">
        <v>853</v>
      </c>
      <c r="H22" s="237">
        <v>658</v>
      </c>
      <c r="I22" s="233">
        <v>1509</v>
      </c>
      <c r="J22" s="235">
        <v>1.7</v>
      </c>
      <c r="K22" s="236">
        <v>851</v>
      </c>
      <c r="L22" s="238">
        <v>658</v>
      </c>
      <c r="M22" s="239">
        <v>2.9781601588352085</v>
      </c>
      <c r="N22" s="240">
        <v>-0.06999999999999984</v>
      </c>
      <c r="O22" s="241">
        <v>99.867637326274</v>
      </c>
      <c r="P22" s="234">
        <v>-0.09999999999999432</v>
      </c>
      <c r="Q22" s="242">
        <v>99.76553341148886</v>
      </c>
      <c r="R22" s="243">
        <v>100</v>
      </c>
    </row>
    <row r="23" spans="1:18" s="204" customFormat="1" ht="21" customHeight="1">
      <c r="A23" s="244" t="s">
        <v>139</v>
      </c>
      <c r="B23" s="245" t="s">
        <v>85</v>
      </c>
      <c r="C23" s="246">
        <v>3059</v>
      </c>
      <c r="D23" s="247">
        <v>8.9</v>
      </c>
      <c r="E23" s="246">
        <v>1184</v>
      </c>
      <c r="F23" s="248">
        <v>-1.8</v>
      </c>
      <c r="G23" s="249">
        <v>757</v>
      </c>
      <c r="H23" s="250">
        <v>427</v>
      </c>
      <c r="I23" s="246">
        <v>1159</v>
      </c>
      <c r="J23" s="248">
        <v>-2.7</v>
      </c>
      <c r="K23" s="249">
        <v>743</v>
      </c>
      <c r="L23" s="251">
        <v>416</v>
      </c>
      <c r="M23" s="252">
        <v>2.583614864864865</v>
      </c>
      <c r="N23" s="253">
        <v>0.25</v>
      </c>
      <c r="O23" s="215">
        <v>97.88851351351352</v>
      </c>
      <c r="P23" s="208">
        <v>-0.8999999999999915</v>
      </c>
      <c r="Q23" s="216">
        <v>98.15059445178336</v>
      </c>
      <c r="R23" s="217">
        <v>97.42388758782201</v>
      </c>
    </row>
    <row r="24" spans="1:18" s="204" customFormat="1" ht="21" customHeight="1">
      <c r="A24" s="231" t="s">
        <v>140</v>
      </c>
      <c r="B24" s="255" t="s">
        <v>85</v>
      </c>
      <c r="C24" s="233">
        <v>7078</v>
      </c>
      <c r="D24" s="234">
        <v>-1.7</v>
      </c>
      <c r="E24" s="233">
        <v>3205</v>
      </c>
      <c r="F24" s="235">
        <v>-2</v>
      </c>
      <c r="G24" s="236">
        <v>1941</v>
      </c>
      <c r="H24" s="237">
        <v>1264</v>
      </c>
      <c r="I24" s="233">
        <v>3166</v>
      </c>
      <c r="J24" s="235">
        <v>-2.6</v>
      </c>
      <c r="K24" s="236">
        <v>1919</v>
      </c>
      <c r="L24" s="238">
        <v>1247</v>
      </c>
      <c r="M24" s="239">
        <v>2.208424336973479</v>
      </c>
      <c r="N24" s="240">
        <v>0.009999999999999787</v>
      </c>
      <c r="O24" s="241">
        <v>98.78315132605304</v>
      </c>
      <c r="P24" s="234">
        <v>-0.6000000000000085</v>
      </c>
      <c r="Q24" s="242">
        <v>98.8665636269964</v>
      </c>
      <c r="R24" s="243">
        <v>98.65506329113924</v>
      </c>
    </row>
    <row r="25" spans="1:18" s="204" customFormat="1" ht="21" customHeight="1">
      <c r="A25" s="244" t="s">
        <v>141</v>
      </c>
      <c r="B25" s="245" t="s">
        <v>142</v>
      </c>
      <c r="C25" s="246">
        <v>11256</v>
      </c>
      <c r="D25" s="247">
        <v>-1</v>
      </c>
      <c r="E25" s="246">
        <v>4072</v>
      </c>
      <c r="F25" s="248">
        <v>-3.4</v>
      </c>
      <c r="G25" s="249">
        <v>2470</v>
      </c>
      <c r="H25" s="250">
        <v>1602</v>
      </c>
      <c r="I25" s="246">
        <v>4067</v>
      </c>
      <c r="J25" s="248">
        <v>-3.2</v>
      </c>
      <c r="K25" s="249">
        <v>2469</v>
      </c>
      <c r="L25" s="251">
        <v>1598</v>
      </c>
      <c r="M25" s="252">
        <v>2.764243614931238</v>
      </c>
      <c r="N25" s="253">
        <v>0.05999999999999961</v>
      </c>
      <c r="O25" s="215">
        <v>99.87721021611003</v>
      </c>
      <c r="P25" s="208">
        <v>0.20000000000000284</v>
      </c>
      <c r="Q25" s="216">
        <v>99.95951417004049</v>
      </c>
      <c r="R25" s="217">
        <v>99.75031210986268</v>
      </c>
    </row>
    <row r="26" spans="1:18" s="204" customFormat="1" ht="21" customHeight="1">
      <c r="A26" s="218" t="s">
        <v>143</v>
      </c>
      <c r="B26" s="219" t="s">
        <v>142</v>
      </c>
      <c r="C26" s="220">
        <v>17552</v>
      </c>
      <c r="D26" s="221">
        <v>3.3</v>
      </c>
      <c r="E26" s="220">
        <v>6773</v>
      </c>
      <c r="F26" s="222">
        <v>-1.7</v>
      </c>
      <c r="G26" s="223">
        <v>3972</v>
      </c>
      <c r="H26" s="224">
        <v>2801</v>
      </c>
      <c r="I26" s="220">
        <v>6746</v>
      </c>
      <c r="J26" s="222">
        <v>-1.7</v>
      </c>
      <c r="K26" s="223">
        <v>3955</v>
      </c>
      <c r="L26" s="225">
        <v>2791</v>
      </c>
      <c r="M26" s="226">
        <v>2.591466115458438</v>
      </c>
      <c r="N26" s="227">
        <v>0.11999999999999966</v>
      </c>
      <c r="O26" s="228">
        <v>99.6013583345637</v>
      </c>
      <c r="P26" s="221">
        <v>0</v>
      </c>
      <c r="Q26" s="229">
        <v>99.57200402819738</v>
      </c>
      <c r="R26" s="230">
        <v>99.64298464833988</v>
      </c>
    </row>
    <row r="27" spans="1:18" s="204" customFormat="1" ht="21" customHeight="1">
      <c r="A27" s="218" t="s">
        <v>144</v>
      </c>
      <c r="B27" s="219" t="s">
        <v>142</v>
      </c>
      <c r="C27" s="220">
        <v>39984</v>
      </c>
      <c r="D27" s="221">
        <v>-0.4</v>
      </c>
      <c r="E27" s="220">
        <v>11751</v>
      </c>
      <c r="F27" s="222">
        <v>-3.3</v>
      </c>
      <c r="G27" s="223">
        <v>7071</v>
      </c>
      <c r="H27" s="224">
        <v>4680</v>
      </c>
      <c r="I27" s="220">
        <v>11727</v>
      </c>
      <c r="J27" s="222">
        <v>-3.4</v>
      </c>
      <c r="K27" s="223">
        <v>7056</v>
      </c>
      <c r="L27" s="225">
        <v>4671</v>
      </c>
      <c r="M27" s="226">
        <v>3.4026040336992596</v>
      </c>
      <c r="N27" s="227">
        <v>0.10000000000000009</v>
      </c>
      <c r="O27" s="228">
        <v>99.79576206280316</v>
      </c>
      <c r="P27" s="221">
        <v>0</v>
      </c>
      <c r="Q27" s="229">
        <v>99.78786593126856</v>
      </c>
      <c r="R27" s="230">
        <v>99.8076923076923</v>
      </c>
    </row>
    <row r="28" spans="1:18" s="204" customFormat="1" ht="21" customHeight="1">
      <c r="A28" s="231" t="s">
        <v>145</v>
      </c>
      <c r="B28" s="254" t="s">
        <v>142</v>
      </c>
      <c r="C28" s="233">
        <v>9674</v>
      </c>
      <c r="D28" s="234">
        <v>2.5</v>
      </c>
      <c r="E28" s="233">
        <v>4084</v>
      </c>
      <c r="F28" s="235">
        <v>-3.7</v>
      </c>
      <c r="G28" s="236">
        <v>2463</v>
      </c>
      <c r="H28" s="237">
        <v>1621</v>
      </c>
      <c r="I28" s="233">
        <v>4048</v>
      </c>
      <c r="J28" s="235">
        <v>-4.3</v>
      </c>
      <c r="K28" s="236">
        <v>2448</v>
      </c>
      <c r="L28" s="238">
        <v>1600</v>
      </c>
      <c r="M28" s="239">
        <v>2.368756121449559</v>
      </c>
      <c r="N28" s="240">
        <v>0.1499999999999999</v>
      </c>
      <c r="O28" s="241">
        <v>99.11851126346718</v>
      </c>
      <c r="P28" s="234">
        <v>-0.6000000000000085</v>
      </c>
      <c r="Q28" s="242">
        <v>99.39098660170524</v>
      </c>
      <c r="R28" s="243">
        <v>98.7045033929673</v>
      </c>
    </row>
    <row r="29" spans="1:18" s="204" customFormat="1" ht="21" customHeight="1">
      <c r="A29" s="268" t="s">
        <v>146</v>
      </c>
      <c r="B29" s="269" t="s">
        <v>147</v>
      </c>
      <c r="C29" s="270">
        <v>4994</v>
      </c>
      <c r="D29" s="271">
        <v>6.8</v>
      </c>
      <c r="E29" s="270">
        <v>2305</v>
      </c>
      <c r="F29" s="272">
        <v>-0.2</v>
      </c>
      <c r="G29" s="273">
        <v>1339</v>
      </c>
      <c r="H29" s="274">
        <v>966</v>
      </c>
      <c r="I29" s="270">
        <v>2283</v>
      </c>
      <c r="J29" s="272">
        <v>-0.3</v>
      </c>
      <c r="K29" s="273">
        <v>1330</v>
      </c>
      <c r="L29" s="275">
        <v>953</v>
      </c>
      <c r="M29" s="276">
        <v>2.166594360086768</v>
      </c>
      <c r="N29" s="277">
        <v>0.1499999999999999</v>
      </c>
      <c r="O29" s="264">
        <v>99.04555314533623</v>
      </c>
      <c r="P29" s="257">
        <v>-0.09999999999999432</v>
      </c>
      <c r="Q29" s="265">
        <v>99.32785660941</v>
      </c>
      <c r="R29" s="266">
        <v>98.65424430641822</v>
      </c>
    </row>
    <row r="30" spans="1:18" s="204" customFormat="1" ht="21" customHeight="1">
      <c r="A30" s="244" t="s">
        <v>148</v>
      </c>
      <c r="B30" s="254" t="s">
        <v>89</v>
      </c>
      <c r="C30" s="246">
        <v>6205</v>
      </c>
      <c r="D30" s="247">
        <v>6.4</v>
      </c>
      <c r="E30" s="246">
        <v>1816</v>
      </c>
      <c r="F30" s="248">
        <v>-1.8</v>
      </c>
      <c r="G30" s="249">
        <v>1109</v>
      </c>
      <c r="H30" s="250">
        <v>707</v>
      </c>
      <c r="I30" s="246">
        <v>1743</v>
      </c>
      <c r="J30" s="248">
        <v>-2.7</v>
      </c>
      <c r="K30" s="249">
        <v>1071</v>
      </c>
      <c r="L30" s="251">
        <v>672</v>
      </c>
      <c r="M30" s="252">
        <v>3.416850220264317</v>
      </c>
      <c r="N30" s="253">
        <v>0.27</v>
      </c>
      <c r="O30" s="215">
        <v>95.98017621145375</v>
      </c>
      <c r="P30" s="208">
        <v>-0.9000000000000057</v>
      </c>
      <c r="Q30" s="216">
        <v>96.57348963029756</v>
      </c>
      <c r="R30" s="217">
        <v>95.04950495049505</v>
      </c>
    </row>
    <row r="31" spans="1:18" s="204" customFormat="1" ht="21" customHeight="1">
      <c r="A31" s="218" t="s">
        <v>149</v>
      </c>
      <c r="B31" s="219" t="s">
        <v>89</v>
      </c>
      <c r="C31" s="220">
        <v>38053</v>
      </c>
      <c r="D31" s="221">
        <v>7.1</v>
      </c>
      <c r="E31" s="220">
        <v>7330</v>
      </c>
      <c r="F31" s="222">
        <v>-1.5</v>
      </c>
      <c r="G31" s="223">
        <v>4573</v>
      </c>
      <c r="H31" s="224">
        <v>2757</v>
      </c>
      <c r="I31" s="220">
        <v>7259</v>
      </c>
      <c r="J31" s="222">
        <v>-1.9</v>
      </c>
      <c r="K31" s="223">
        <v>4540</v>
      </c>
      <c r="L31" s="225">
        <v>2719</v>
      </c>
      <c r="M31" s="226">
        <v>5.1914051841746245</v>
      </c>
      <c r="N31" s="227">
        <v>0.4200000000000008</v>
      </c>
      <c r="O31" s="228">
        <v>99.03137789904503</v>
      </c>
      <c r="P31" s="221">
        <v>-0.4000000000000057</v>
      </c>
      <c r="Q31" s="229">
        <v>99.27837305926089</v>
      </c>
      <c r="R31" s="230">
        <v>98.62169024301777</v>
      </c>
    </row>
    <row r="32" spans="1:18" s="204" customFormat="1" ht="21" customHeight="1">
      <c r="A32" s="231" t="s">
        <v>150</v>
      </c>
      <c r="B32" s="278" t="s">
        <v>89</v>
      </c>
      <c r="C32" s="233">
        <v>17226</v>
      </c>
      <c r="D32" s="234">
        <v>5.5</v>
      </c>
      <c r="E32" s="233">
        <v>5545</v>
      </c>
      <c r="F32" s="235">
        <v>-4.8</v>
      </c>
      <c r="G32" s="236">
        <v>3502</v>
      </c>
      <c r="H32" s="237">
        <v>2043</v>
      </c>
      <c r="I32" s="233">
        <v>5502</v>
      </c>
      <c r="J32" s="235">
        <v>-4.8</v>
      </c>
      <c r="K32" s="236">
        <v>3480</v>
      </c>
      <c r="L32" s="238">
        <v>2022</v>
      </c>
      <c r="M32" s="239">
        <v>3.1065825067628494</v>
      </c>
      <c r="N32" s="240">
        <v>0.31000000000000005</v>
      </c>
      <c r="O32" s="241">
        <v>99.22452660054103</v>
      </c>
      <c r="P32" s="234">
        <v>0</v>
      </c>
      <c r="Q32" s="242">
        <v>99.37178754997144</v>
      </c>
      <c r="R32" s="243">
        <v>98.97209985315712</v>
      </c>
    </row>
    <row r="33" spans="1:18" s="204" customFormat="1" ht="21" customHeight="1">
      <c r="A33" s="244" t="s">
        <v>151</v>
      </c>
      <c r="B33" s="279" t="s">
        <v>147</v>
      </c>
      <c r="C33" s="246">
        <v>2429</v>
      </c>
      <c r="D33" s="247">
        <v>3.3</v>
      </c>
      <c r="E33" s="246">
        <v>1310</v>
      </c>
      <c r="F33" s="248">
        <v>2.9</v>
      </c>
      <c r="G33" s="249">
        <v>759</v>
      </c>
      <c r="H33" s="250">
        <v>551</v>
      </c>
      <c r="I33" s="246">
        <v>1296</v>
      </c>
      <c r="J33" s="248">
        <v>2.3</v>
      </c>
      <c r="K33" s="249">
        <v>756</v>
      </c>
      <c r="L33" s="251">
        <v>540</v>
      </c>
      <c r="M33" s="252">
        <v>1.8541984732824428</v>
      </c>
      <c r="N33" s="253">
        <v>0</v>
      </c>
      <c r="O33" s="215">
        <v>98.93129770992365</v>
      </c>
      <c r="P33" s="208">
        <v>-0.5999999999999943</v>
      </c>
      <c r="Q33" s="216">
        <v>99.60474308300395</v>
      </c>
      <c r="R33" s="217">
        <v>98.00362976406534</v>
      </c>
    </row>
    <row r="34" spans="1:18" s="204" customFormat="1" ht="21" customHeight="1">
      <c r="A34" s="231" t="s">
        <v>152</v>
      </c>
      <c r="B34" s="280" t="s">
        <v>147</v>
      </c>
      <c r="C34" s="233">
        <v>3339</v>
      </c>
      <c r="D34" s="234">
        <v>10.3</v>
      </c>
      <c r="E34" s="233">
        <v>1719</v>
      </c>
      <c r="F34" s="235">
        <v>-3.8</v>
      </c>
      <c r="G34" s="236">
        <v>1025</v>
      </c>
      <c r="H34" s="237">
        <v>694</v>
      </c>
      <c r="I34" s="233">
        <v>1708</v>
      </c>
      <c r="J34" s="235">
        <v>-4.1</v>
      </c>
      <c r="K34" s="236">
        <v>1016</v>
      </c>
      <c r="L34" s="238">
        <v>692</v>
      </c>
      <c r="M34" s="239">
        <v>1.942408376963351</v>
      </c>
      <c r="N34" s="240">
        <v>0.25</v>
      </c>
      <c r="O34" s="241">
        <v>99.36009307737056</v>
      </c>
      <c r="P34" s="234">
        <v>-0.29999999999999716</v>
      </c>
      <c r="Q34" s="242">
        <v>99.1219512195122</v>
      </c>
      <c r="R34" s="243">
        <v>99.71181556195965</v>
      </c>
    </row>
    <row r="35" spans="1:18" s="204" customFormat="1" ht="21" customHeight="1">
      <c r="A35" s="244" t="s">
        <v>153</v>
      </c>
      <c r="B35" s="279" t="s">
        <v>154</v>
      </c>
      <c r="C35" s="246">
        <v>2243</v>
      </c>
      <c r="D35" s="247">
        <v>-3.4</v>
      </c>
      <c r="E35" s="246">
        <v>1087</v>
      </c>
      <c r="F35" s="248">
        <v>-5.7</v>
      </c>
      <c r="G35" s="249">
        <v>667</v>
      </c>
      <c r="H35" s="250">
        <v>420</v>
      </c>
      <c r="I35" s="246">
        <v>1085</v>
      </c>
      <c r="J35" s="248">
        <v>-5.9</v>
      </c>
      <c r="K35" s="249">
        <v>667</v>
      </c>
      <c r="L35" s="251">
        <v>418</v>
      </c>
      <c r="M35" s="252">
        <v>2.063477460901564</v>
      </c>
      <c r="N35" s="253">
        <v>0.050000000000000266</v>
      </c>
      <c r="O35" s="215">
        <v>99.81600735970562</v>
      </c>
      <c r="P35" s="208">
        <v>-0.20000000000000284</v>
      </c>
      <c r="Q35" s="216">
        <v>100</v>
      </c>
      <c r="R35" s="217">
        <v>99.52380952380952</v>
      </c>
    </row>
    <row r="36" spans="1:18" s="204" customFormat="1" ht="21" customHeight="1">
      <c r="A36" s="231" t="s">
        <v>155</v>
      </c>
      <c r="B36" s="280" t="s">
        <v>154</v>
      </c>
      <c r="C36" s="233">
        <v>3204</v>
      </c>
      <c r="D36" s="234">
        <v>5</v>
      </c>
      <c r="E36" s="233">
        <v>1387</v>
      </c>
      <c r="F36" s="235">
        <v>6</v>
      </c>
      <c r="G36" s="236">
        <v>893</v>
      </c>
      <c r="H36" s="237">
        <v>494</v>
      </c>
      <c r="I36" s="233">
        <v>1384</v>
      </c>
      <c r="J36" s="235">
        <v>5.8</v>
      </c>
      <c r="K36" s="236">
        <v>891</v>
      </c>
      <c r="L36" s="238">
        <v>493</v>
      </c>
      <c r="M36" s="239">
        <v>2.312905551550108</v>
      </c>
      <c r="N36" s="240">
        <v>-0.020000000000000018</v>
      </c>
      <c r="O36" s="241">
        <v>99.78370583994231</v>
      </c>
      <c r="P36" s="234">
        <v>-0.20000000000000284</v>
      </c>
      <c r="Q36" s="242">
        <v>99.77603583426652</v>
      </c>
      <c r="R36" s="243">
        <v>99.79757085020243</v>
      </c>
    </row>
    <row r="37" spans="1:18" s="204" customFormat="1" ht="21" customHeight="1">
      <c r="A37" s="244" t="s">
        <v>156</v>
      </c>
      <c r="B37" s="279" t="s">
        <v>157</v>
      </c>
      <c r="C37" s="246">
        <v>8483</v>
      </c>
      <c r="D37" s="247">
        <v>5.8</v>
      </c>
      <c r="E37" s="246">
        <v>3866</v>
      </c>
      <c r="F37" s="248">
        <v>-1.8</v>
      </c>
      <c r="G37" s="249">
        <v>2485</v>
      </c>
      <c r="H37" s="250">
        <v>1381</v>
      </c>
      <c r="I37" s="246">
        <v>3844</v>
      </c>
      <c r="J37" s="248">
        <v>-1.7</v>
      </c>
      <c r="K37" s="249">
        <v>2472</v>
      </c>
      <c r="L37" s="251">
        <v>1372</v>
      </c>
      <c r="M37" s="252">
        <v>2.19425763062597</v>
      </c>
      <c r="N37" s="253">
        <v>0.1499999999999999</v>
      </c>
      <c r="O37" s="215">
        <v>99.43093636833937</v>
      </c>
      <c r="P37" s="208">
        <v>0.10000000000000853</v>
      </c>
      <c r="Q37" s="216">
        <v>99.47686116700201</v>
      </c>
      <c r="R37" s="217">
        <v>99.34829833454019</v>
      </c>
    </row>
    <row r="38" spans="1:18" s="204" customFormat="1" ht="21" customHeight="1">
      <c r="A38" s="218" t="s">
        <v>158</v>
      </c>
      <c r="B38" s="219" t="s">
        <v>157</v>
      </c>
      <c r="C38" s="220">
        <v>11578</v>
      </c>
      <c r="D38" s="221">
        <v>-2.9</v>
      </c>
      <c r="E38" s="220">
        <v>3124</v>
      </c>
      <c r="F38" s="222">
        <v>-3.6</v>
      </c>
      <c r="G38" s="223">
        <v>1982</v>
      </c>
      <c r="H38" s="224">
        <v>1142</v>
      </c>
      <c r="I38" s="220">
        <v>3102</v>
      </c>
      <c r="J38" s="222">
        <v>-3.5</v>
      </c>
      <c r="K38" s="223">
        <v>1973</v>
      </c>
      <c r="L38" s="225">
        <v>1129</v>
      </c>
      <c r="M38" s="226">
        <v>3.706145966709347</v>
      </c>
      <c r="N38" s="227">
        <v>0.029999999999999805</v>
      </c>
      <c r="O38" s="228">
        <v>99.29577464788733</v>
      </c>
      <c r="P38" s="221">
        <v>0.20000000000000284</v>
      </c>
      <c r="Q38" s="229">
        <v>99.54591321897074</v>
      </c>
      <c r="R38" s="230">
        <v>98.861646234676</v>
      </c>
    </row>
    <row r="39" spans="1:18" s="204" customFormat="1" ht="21" customHeight="1">
      <c r="A39" s="231" t="s">
        <v>159</v>
      </c>
      <c r="B39" s="280" t="s">
        <v>157</v>
      </c>
      <c r="C39" s="233">
        <v>7125</v>
      </c>
      <c r="D39" s="234">
        <v>7</v>
      </c>
      <c r="E39" s="233">
        <v>3129</v>
      </c>
      <c r="F39" s="235">
        <v>-1</v>
      </c>
      <c r="G39" s="236">
        <v>1989</v>
      </c>
      <c r="H39" s="237">
        <v>1140</v>
      </c>
      <c r="I39" s="233">
        <v>3117</v>
      </c>
      <c r="J39" s="235">
        <v>-0.7</v>
      </c>
      <c r="K39" s="236">
        <v>1987</v>
      </c>
      <c r="L39" s="238">
        <v>1130</v>
      </c>
      <c r="M39" s="239">
        <v>2.277085330776606</v>
      </c>
      <c r="N39" s="240">
        <v>0.16999999999999993</v>
      </c>
      <c r="O39" s="241">
        <v>99.61649089165869</v>
      </c>
      <c r="P39" s="234">
        <v>0.3999999999999915</v>
      </c>
      <c r="Q39" s="242">
        <v>99.89944695827049</v>
      </c>
      <c r="R39" s="243">
        <v>99.12280701754386</v>
      </c>
    </row>
    <row r="40" spans="1:18" s="204" customFormat="1" ht="21" customHeight="1">
      <c r="A40" s="244" t="s">
        <v>160</v>
      </c>
      <c r="B40" s="279" t="s">
        <v>161</v>
      </c>
      <c r="C40" s="246">
        <v>2489</v>
      </c>
      <c r="D40" s="247">
        <v>1.1</v>
      </c>
      <c r="E40" s="246">
        <v>1335</v>
      </c>
      <c r="F40" s="248">
        <v>-4.2</v>
      </c>
      <c r="G40" s="249">
        <v>850</v>
      </c>
      <c r="H40" s="250">
        <v>485</v>
      </c>
      <c r="I40" s="246">
        <v>1324</v>
      </c>
      <c r="J40" s="248">
        <v>-4.3</v>
      </c>
      <c r="K40" s="249">
        <v>841</v>
      </c>
      <c r="L40" s="251">
        <v>483</v>
      </c>
      <c r="M40" s="252">
        <v>1.8644194756554306</v>
      </c>
      <c r="N40" s="253">
        <v>0.09000000000000008</v>
      </c>
      <c r="O40" s="215">
        <v>99.17602996254682</v>
      </c>
      <c r="P40" s="208">
        <v>-0.09999999999999432</v>
      </c>
      <c r="Q40" s="216">
        <v>98.94117647058823</v>
      </c>
      <c r="R40" s="217">
        <v>99.58762886597938</v>
      </c>
    </row>
    <row r="41" spans="1:18" s="204" customFormat="1" ht="21" customHeight="1">
      <c r="A41" s="218" t="s">
        <v>162</v>
      </c>
      <c r="B41" s="219" t="s">
        <v>161</v>
      </c>
      <c r="C41" s="220">
        <v>4680</v>
      </c>
      <c r="D41" s="221">
        <v>-0.7</v>
      </c>
      <c r="E41" s="220">
        <v>1439</v>
      </c>
      <c r="F41" s="222">
        <v>-5</v>
      </c>
      <c r="G41" s="223">
        <v>884</v>
      </c>
      <c r="H41" s="224">
        <v>555</v>
      </c>
      <c r="I41" s="220">
        <v>1437</v>
      </c>
      <c r="J41" s="222">
        <v>-4.9</v>
      </c>
      <c r="K41" s="223">
        <v>883</v>
      </c>
      <c r="L41" s="225">
        <v>554</v>
      </c>
      <c r="M41" s="226">
        <v>3.2522585128561503</v>
      </c>
      <c r="N41" s="227">
        <v>0.14000000000000012</v>
      </c>
      <c r="O41" s="228">
        <v>99.86101459346769</v>
      </c>
      <c r="P41" s="221">
        <v>0.10000000000000853</v>
      </c>
      <c r="Q41" s="229">
        <v>99.8868778280543</v>
      </c>
      <c r="R41" s="230">
        <v>99.81981981981983</v>
      </c>
    </row>
    <row r="42" spans="1:18" s="204" customFormat="1" ht="21" customHeight="1">
      <c r="A42" s="218" t="s">
        <v>163</v>
      </c>
      <c r="B42" s="219" t="s">
        <v>161</v>
      </c>
      <c r="C42" s="220">
        <v>6492</v>
      </c>
      <c r="D42" s="221">
        <v>7.3</v>
      </c>
      <c r="E42" s="220">
        <v>2352</v>
      </c>
      <c r="F42" s="222">
        <v>-2.2</v>
      </c>
      <c r="G42" s="223">
        <v>1367</v>
      </c>
      <c r="H42" s="224">
        <v>985</v>
      </c>
      <c r="I42" s="220">
        <v>2335</v>
      </c>
      <c r="J42" s="222">
        <v>-2.2</v>
      </c>
      <c r="K42" s="223">
        <v>1362</v>
      </c>
      <c r="L42" s="225">
        <v>973</v>
      </c>
      <c r="M42" s="226">
        <v>2.760204081632653</v>
      </c>
      <c r="N42" s="227">
        <v>0.23999999999999977</v>
      </c>
      <c r="O42" s="228">
        <v>99.27721088435374</v>
      </c>
      <c r="P42" s="221">
        <v>0</v>
      </c>
      <c r="Q42" s="229">
        <v>99.63423555230432</v>
      </c>
      <c r="R42" s="230">
        <v>98.78172588832487</v>
      </c>
    </row>
    <row r="43" spans="1:18" s="204" customFormat="1" ht="21" customHeight="1">
      <c r="A43" s="231" t="s">
        <v>164</v>
      </c>
      <c r="B43" s="280" t="s">
        <v>161</v>
      </c>
      <c r="C43" s="233">
        <v>2023</v>
      </c>
      <c r="D43" s="234">
        <v>10.4</v>
      </c>
      <c r="E43" s="233">
        <v>1078</v>
      </c>
      <c r="F43" s="235">
        <v>-0.7</v>
      </c>
      <c r="G43" s="236">
        <v>649</v>
      </c>
      <c r="H43" s="237">
        <v>429</v>
      </c>
      <c r="I43" s="233">
        <v>1054</v>
      </c>
      <c r="J43" s="235">
        <v>-1.1</v>
      </c>
      <c r="K43" s="236">
        <v>634</v>
      </c>
      <c r="L43" s="238">
        <v>420</v>
      </c>
      <c r="M43" s="239">
        <v>1.8766233766233766</v>
      </c>
      <c r="N43" s="240">
        <v>0.18999999999999995</v>
      </c>
      <c r="O43" s="241">
        <v>97.77365491651206</v>
      </c>
      <c r="P43" s="234">
        <v>-0.4000000000000057</v>
      </c>
      <c r="Q43" s="242">
        <v>97.68875192604007</v>
      </c>
      <c r="R43" s="243">
        <v>97.9020979020979</v>
      </c>
    </row>
    <row r="44" spans="1:18" s="204" customFormat="1" ht="21" customHeight="1">
      <c r="A44" s="244" t="s">
        <v>165</v>
      </c>
      <c r="B44" s="279" t="s">
        <v>93</v>
      </c>
      <c r="C44" s="246">
        <v>19272</v>
      </c>
      <c r="D44" s="247">
        <v>-1</v>
      </c>
      <c r="E44" s="246">
        <v>6716</v>
      </c>
      <c r="F44" s="248">
        <v>-2.7</v>
      </c>
      <c r="G44" s="249">
        <v>4082</v>
      </c>
      <c r="H44" s="250">
        <v>2634</v>
      </c>
      <c r="I44" s="246">
        <v>6649</v>
      </c>
      <c r="J44" s="248">
        <v>-2.9</v>
      </c>
      <c r="K44" s="249">
        <v>4050</v>
      </c>
      <c r="L44" s="251">
        <v>2599</v>
      </c>
      <c r="M44" s="252">
        <v>2.869565217391304</v>
      </c>
      <c r="N44" s="253">
        <v>0.050000000000000266</v>
      </c>
      <c r="O44" s="215">
        <v>99.0023823704586</v>
      </c>
      <c r="P44" s="208">
        <v>-0.20000000000000284</v>
      </c>
      <c r="Q44" s="216">
        <v>99.21607055365017</v>
      </c>
      <c r="R44" s="217">
        <v>98.67122247532271</v>
      </c>
    </row>
    <row r="45" spans="1:18" s="204" customFormat="1" ht="21" customHeight="1">
      <c r="A45" s="218" t="s">
        <v>166</v>
      </c>
      <c r="B45" s="219" t="s">
        <v>93</v>
      </c>
      <c r="C45" s="220">
        <v>4620</v>
      </c>
      <c r="D45" s="221">
        <v>-1.9</v>
      </c>
      <c r="E45" s="220">
        <v>2511</v>
      </c>
      <c r="F45" s="222">
        <v>1.2</v>
      </c>
      <c r="G45" s="223">
        <v>1462</v>
      </c>
      <c r="H45" s="224">
        <v>1049</v>
      </c>
      <c r="I45" s="220">
        <v>2495</v>
      </c>
      <c r="J45" s="222">
        <v>0.9</v>
      </c>
      <c r="K45" s="223">
        <v>1457</v>
      </c>
      <c r="L45" s="225">
        <v>1038</v>
      </c>
      <c r="M45" s="226">
        <v>1.8399044205495818</v>
      </c>
      <c r="N45" s="227">
        <v>-0.05999999999999983</v>
      </c>
      <c r="O45" s="228">
        <v>99.36280366387894</v>
      </c>
      <c r="P45" s="221">
        <v>-0.19999999999998863</v>
      </c>
      <c r="Q45" s="229">
        <v>99.65800273597812</v>
      </c>
      <c r="R45" s="230">
        <v>98.95138226882746</v>
      </c>
    </row>
    <row r="46" spans="1:18" s="204" customFormat="1" ht="21" customHeight="1">
      <c r="A46" s="231" t="s">
        <v>167</v>
      </c>
      <c r="B46" s="280" t="s">
        <v>93</v>
      </c>
      <c r="C46" s="233">
        <v>5106</v>
      </c>
      <c r="D46" s="234">
        <v>0.8</v>
      </c>
      <c r="E46" s="233">
        <v>3045</v>
      </c>
      <c r="F46" s="235">
        <v>-4.3</v>
      </c>
      <c r="G46" s="236">
        <v>1792</v>
      </c>
      <c r="H46" s="237">
        <v>1253</v>
      </c>
      <c r="I46" s="233">
        <v>3029</v>
      </c>
      <c r="J46" s="235">
        <v>-3.5</v>
      </c>
      <c r="K46" s="236">
        <v>1783</v>
      </c>
      <c r="L46" s="238">
        <v>1246</v>
      </c>
      <c r="M46" s="239">
        <v>1.6768472906403942</v>
      </c>
      <c r="N46" s="240">
        <v>0.08999999999999986</v>
      </c>
      <c r="O46" s="241">
        <v>99.47454844006567</v>
      </c>
      <c r="P46" s="234">
        <v>0.7999999999999972</v>
      </c>
      <c r="Q46" s="242">
        <v>99.49776785714286</v>
      </c>
      <c r="R46" s="243">
        <v>99.4413407821229</v>
      </c>
    </row>
    <row r="47" spans="1:18" s="204" customFormat="1" ht="21" customHeight="1">
      <c r="A47" s="244" t="s">
        <v>168</v>
      </c>
      <c r="B47" s="254" t="s">
        <v>94</v>
      </c>
      <c r="C47" s="246">
        <v>7162</v>
      </c>
      <c r="D47" s="247">
        <v>-1.3</v>
      </c>
      <c r="E47" s="246">
        <v>3558</v>
      </c>
      <c r="F47" s="248">
        <v>-2.5</v>
      </c>
      <c r="G47" s="249">
        <v>2101</v>
      </c>
      <c r="H47" s="250">
        <v>1457</v>
      </c>
      <c r="I47" s="246">
        <v>3532</v>
      </c>
      <c r="J47" s="248">
        <v>-2.7</v>
      </c>
      <c r="K47" s="249">
        <v>2085</v>
      </c>
      <c r="L47" s="251">
        <v>1447</v>
      </c>
      <c r="M47" s="252">
        <v>2.012928611579539</v>
      </c>
      <c r="N47" s="253">
        <v>0.019999999999999796</v>
      </c>
      <c r="O47" s="215">
        <v>99.26925238898258</v>
      </c>
      <c r="P47" s="208">
        <v>-0.20000000000000284</v>
      </c>
      <c r="Q47" s="216">
        <v>99.23845787720134</v>
      </c>
      <c r="R47" s="217">
        <v>99.31365820178449</v>
      </c>
    </row>
    <row r="48" spans="1:18" s="204" customFormat="1" ht="21" customHeight="1">
      <c r="A48" s="218" t="s">
        <v>169</v>
      </c>
      <c r="B48" s="219" t="s">
        <v>94</v>
      </c>
      <c r="C48" s="220">
        <v>4832</v>
      </c>
      <c r="D48" s="221">
        <v>-7.6</v>
      </c>
      <c r="E48" s="220">
        <v>2470</v>
      </c>
      <c r="F48" s="222">
        <v>-2.7</v>
      </c>
      <c r="G48" s="223">
        <v>1480</v>
      </c>
      <c r="H48" s="224">
        <v>990</v>
      </c>
      <c r="I48" s="220">
        <v>2452</v>
      </c>
      <c r="J48" s="222">
        <v>-2.5</v>
      </c>
      <c r="K48" s="223">
        <v>1472</v>
      </c>
      <c r="L48" s="225">
        <v>980</v>
      </c>
      <c r="M48" s="226">
        <v>1.9562753036437246</v>
      </c>
      <c r="N48" s="227">
        <v>-0.10000000000000009</v>
      </c>
      <c r="O48" s="228">
        <v>99.27125506072875</v>
      </c>
      <c r="P48" s="221">
        <v>0.29999999999999716</v>
      </c>
      <c r="Q48" s="229">
        <v>99.45945945945947</v>
      </c>
      <c r="R48" s="230">
        <v>98.98989898989899</v>
      </c>
    </row>
    <row r="49" spans="1:18" s="204" customFormat="1" ht="21" customHeight="1">
      <c r="A49" s="218" t="s">
        <v>170</v>
      </c>
      <c r="B49" s="219" t="s">
        <v>94</v>
      </c>
      <c r="C49" s="220">
        <v>4552</v>
      </c>
      <c r="D49" s="221">
        <v>1.1</v>
      </c>
      <c r="E49" s="220">
        <v>2591</v>
      </c>
      <c r="F49" s="222">
        <v>-0.1</v>
      </c>
      <c r="G49" s="223">
        <v>1565</v>
      </c>
      <c r="H49" s="224">
        <v>1026</v>
      </c>
      <c r="I49" s="220">
        <v>2586</v>
      </c>
      <c r="J49" s="222">
        <v>0.2</v>
      </c>
      <c r="K49" s="223">
        <v>1565</v>
      </c>
      <c r="L49" s="225">
        <v>1021</v>
      </c>
      <c r="M49" s="226">
        <v>1.7568506368197607</v>
      </c>
      <c r="N49" s="227">
        <v>0.020000000000000018</v>
      </c>
      <c r="O49" s="228">
        <v>99.80702431493633</v>
      </c>
      <c r="P49" s="221">
        <v>0.29999999999999716</v>
      </c>
      <c r="Q49" s="229">
        <v>100</v>
      </c>
      <c r="R49" s="230">
        <v>99.51267056530214</v>
      </c>
    </row>
    <row r="50" spans="1:18" s="204" customFormat="1" ht="21" customHeight="1">
      <c r="A50" s="218" t="s">
        <v>171</v>
      </c>
      <c r="B50" s="219" t="s">
        <v>94</v>
      </c>
      <c r="C50" s="220">
        <v>6146</v>
      </c>
      <c r="D50" s="221">
        <v>-2.8</v>
      </c>
      <c r="E50" s="220">
        <v>4055</v>
      </c>
      <c r="F50" s="222">
        <v>-1.8</v>
      </c>
      <c r="G50" s="223">
        <v>2262</v>
      </c>
      <c r="H50" s="224">
        <v>1793</v>
      </c>
      <c r="I50" s="220">
        <v>4031</v>
      </c>
      <c r="J50" s="222">
        <v>-2.1</v>
      </c>
      <c r="K50" s="223">
        <v>2251</v>
      </c>
      <c r="L50" s="225">
        <v>1780</v>
      </c>
      <c r="M50" s="226">
        <v>1.515659679408138</v>
      </c>
      <c r="N50" s="227">
        <v>-0.010000000000000009</v>
      </c>
      <c r="O50" s="228">
        <v>99.40813810110974</v>
      </c>
      <c r="P50" s="221">
        <v>-0.29999999999999716</v>
      </c>
      <c r="Q50" s="229">
        <v>99.51370468611847</v>
      </c>
      <c r="R50" s="230">
        <v>99.2749581706637</v>
      </c>
    </row>
    <row r="51" spans="1:18" s="204" customFormat="1" ht="21" customHeight="1" thickBot="1">
      <c r="A51" s="205" t="s">
        <v>172</v>
      </c>
      <c r="B51" s="281" t="s">
        <v>94</v>
      </c>
      <c r="C51" s="282">
        <v>3830</v>
      </c>
      <c r="D51" s="283">
        <v>6.6</v>
      </c>
      <c r="E51" s="282">
        <v>2087</v>
      </c>
      <c r="F51" s="284">
        <v>-3.9</v>
      </c>
      <c r="G51" s="285">
        <v>1300</v>
      </c>
      <c r="H51" s="286">
        <v>787</v>
      </c>
      <c r="I51" s="282">
        <v>2046</v>
      </c>
      <c r="J51" s="284">
        <v>-3.5</v>
      </c>
      <c r="K51" s="285">
        <v>1272</v>
      </c>
      <c r="L51" s="287">
        <v>774</v>
      </c>
      <c r="M51" s="288">
        <v>1.8351701006229038</v>
      </c>
      <c r="N51" s="289">
        <v>0.19000000000000017</v>
      </c>
      <c r="O51" s="290">
        <v>98.03545759463344</v>
      </c>
      <c r="P51" s="283">
        <v>0.29999999999999716</v>
      </c>
      <c r="Q51" s="291">
        <v>97.84615384615385</v>
      </c>
      <c r="R51" s="292">
        <v>98.34815756035579</v>
      </c>
    </row>
    <row r="52" spans="1:18" s="204" customFormat="1" ht="21" customHeight="1" thickBot="1">
      <c r="A52" s="293" t="s">
        <v>173</v>
      </c>
      <c r="B52" s="294"/>
      <c r="C52" s="282">
        <v>484228</v>
      </c>
      <c r="D52" s="295">
        <v>1.5</v>
      </c>
      <c r="E52" s="296">
        <v>167794</v>
      </c>
      <c r="F52" s="297">
        <v>-2.1</v>
      </c>
      <c r="G52" s="298">
        <v>100344</v>
      </c>
      <c r="H52" s="299">
        <v>67450</v>
      </c>
      <c r="I52" s="296">
        <v>166588</v>
      </c>
      <c r="J52" s="297">
        <v>-2.1</v>
      </c>
      <c r="K52" s="298">
        <v>99707</v>
      </c>
      <c r="L52" s="300">
        <v>66881</v>
      </c>
      <c r="M52" s="301">
        <v>2.89</v>
      </c>
      <c r="N52" s="302">
        <v>0.11000000000000032</v>
      </c>
      <c r="O52" s="303">
        <v>99.3</v>
      </c>
      <c r="P52" s="295">
        <v>-0.10000000000000853</v>
      </c>
      <c r="Q52" s="304">
        <v>99.4</v>
      </c>
      <c r="R52" s="305">
        <v>99.2</v>
      </c>
    </row>
    <row r="53" s="204" customFormat="1" ht="6" customHeight="1"/>
    <row r="54" spans="1:18" s="204" customFormat="1" ht="20.25" customHeight="1">
      <c r="A54" s="433" t="s">
        <v>174</v>
      </c>
      <c r="B54" s="433"/>
      <c r="C54" s="433"/>
      <c r="D54" s="433"/>
      <c r="E54" s="433"/>
      <c r="F54" s="433"/>
      <c r="G54" s="433"/>
      <c r="H54" s="433"/>
      <c r="I54" s="433"/>
      <c r="J54" s="433"/>
      <c r="K54" s="433"/>
      <c r="L54" s="433"/>
      <c r="M54" s="433"/>
      <c r="N54" s="433"/>
      <c r="O54" s="433"/>
      <c r="P54" s="433"/>
      <c r="Q54" s="433"/>
      <c r="R54" s="433"/>
    </row>
    <row r="55" s="204" customFormat="1" ht="11.25"/>
    <row r="56" s="204" customFormat="1" ht="11.25"/>
    <row r="57" s="204" customFormat="1" ht="11.25"/>
    <row r="58" s="204" customFormat="1" ht="11.25"/>
    <row r="59" s="204" customFormat="1" ht="11.25"/>
    <row r="60" s="204" customFormat="1" ht="11.25"/>
    <row r="61" s="204" customFormat="1" ht="11.25"/>
    <row r="62" s="204" customFormat="1" ht="11.25"/>
    <row r="63" s="204" customFormat="1" ht="11.25"/>
  </sheetData>
  <sheetProtection/>
  <mergeCells count="8">
    <mergeCell ref="O3:R3"/>
    <mergeCell ref="A54:R54"/>
    <mergeCell ref="A3:A4"/>
    <mergeCell ref="B3:B4"/>
    <mergeCell ref="C3:C4"/>
    <mergeCell ref="E3:H3"/>
    <mergeCell ref="I3:L3"/>
    <mergeCell ref="M3:M4"/>
  </mergeCells>
  <printOptions horizontalCentered="1" verticalCentered="1"/>
  <pageMargins left="0.5905511811023623" right="0.5905511811023623" top="0.5118110236220472" bottom="0.5118110236220472" header="0.5118110236220472" footer="0.31496062992125984"/>
  <pageSetup firstPageNumber="3" useFirstPageNumber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view="pageBreakPreview" zoomScale="60" zoomScaleNormal="80" workbookViewId="0" topLeftCell="A1">
      <selection activeCell="A60" sqref="A60:G60"/>
    </sheetView>
  </sheetViews>
  <sheetFormatPr defaultColWidth="8.140625" defaultRowHeight="15" customHeight="1"/>
  <cols>
    <col min="1" max="1" width="2.28125" style="6" customWidth="1"/>
    <col min="2" max="2" width="4.28125" style="6" customWidth="1"/>
    <col min="3" max="3" width="34.00390625" style="6" customWidth="1"/>
    <col min="4" max="5" width="15.8515625" style="6" customWidth="1"/>
    <col min="6" max="6" width="15.8515625" style="21" customWidth="1"/>
    <col min="7" max="7" width="15.8515625" style="22" customWidth="1"/>
    <col min="8" max="16384" width="8.140625" style="6" customWidth="1"/>
  </cols>
  <sheetData>
    <row r="1" spans="2:7" ht="30" customHeight="1">
      <c r="B1" s="3" t="s">
        <v>0</v>
      </c>
      <c r="C1" s="4"/>
      <c r="D1" s="5"/>
      <c r="F1" s="7"/>
      <c r="G1" s="8" t="s">
        <v>59</v>
      </c>
    </row>
    <row r="2" spans="2:7" ht="21" customHeight="1">
      <c r="B2" s="443" t="s">
        <v>1</v>
      </c>
      <c r="C2" s="444"/>
      <c r="D2" s="447" t="s">
        <v>57</v>
      </c>
      <c r="E2" s="447" t="s">
        <v>60</v>
      </c>
      <c r="F2" s="9"/>
      <c r="G2" s="10"/>
    </row>
    <row r="3" spans="2:7" ht="21" customHeight="1">
      <c r="B3" s="445"/>
      <c r="C3" s="446"/>
      <c r="D3" s="448"/>
      <c r="E3" s="448"/>
      <c r="F3" s="11" t="s">
        <v>2</v>
      </c>
      <c r="G3" s="12" t="s">
        <v>3</v>
      </c>
    </row>
    <row r="4" spans="2:7" ht="21" customHeight="1">
      <c r="B4" s="13" t="s">
        <v>4</v>
      </c>
      <c r="C4" s="13"/>
      <c r="D4" s="34">
        <v>3381</v>
      </c>
      <c r="E4" s="30">
        <v>3381</v>
      </c>
      <c r="F4" s="29">
        <v>0</v>
      </c>
      <c r="G4" s="14">
        <v>0</v>
      </c>
    </row>
    <row r="5" spans="2:7" ht="21" customHeight="1">
      <c r="B5" s="13" t="s">
        <v>5</v>
      </c>
      <c r="C5" s="13"/>
      <c r="D5" s="34">
        <v>349</v>
      </c>
      <c r="E5" s="30">
        <v>408</v>
      </c>
      <c r="F5" s="29">
        <v>59</v>
      </c>
      <c r="G5" s="14">
        <v>16.9</v>
      </c>
    </row>
    <row r="6" spans="2:7" ht="21" customHeight="1">
      <c r="B6" s="13" t="s">
        <v>6</v>
      </c>
      <c r="C6" s="13"/>
      <c r="D6" s="34">
        <v>68339</v>
      </c>
      <c r="E6" s="30">
        <v>73073</v>
      </c>
      <c r="F6" s="29">
        <v>4734</v>
      </c>
      <c r="G6" s="14">
        <v>6.9</v>
      </c>
    </row>
    <row r="7" spans="2:7" ht="21" customHeight="1">
      <c r="B7" s="15" t="s">
        <v>7</v>
      </c>
      <c r="C7" s="13"/>
      <c r="D7" s="34">
        <v>150065</v>
      </c>
      <c r="E7" s="30">
        <v>145861</v>
      </c>
      <c r="F7" s="29">
        <v>-4204</v>
      </c>
      <c r="G7" s="14">
        <v>-2.8</v>
      </c>
    </row>
    <row r="8" spans="2:8" s="18" customFormat="1" ht="21" customHeight="1">
      <c r="B8" s="16"/>
      <c r="C8" s="17" t="s">
        <v>8</v>
      </c>
      <c r="D8" s="34">
        <v>21251</v>
      </c>
      <c r="E8" s="30">
        <v>21123</v>
      </c>
      <c r="F8" s="29">
        <v>-128</v>
      </c>
      <c r="G8" s="14">
        <v>-0.6</v>
      </c>
      <c r="H8" s="6"/>
    </row>
    <row r="9" spans="2:8" s="18" customFormat="1" ht="21" customHeight="1">
      <c r="B9" s="16"/>
      <c r="C9" s="17" t="s">
        <v>9</v>
      </c>
      <c r="D9" s="34">
        <v>1419</v>
      </c>
      <c r="E9" s="30">
        <v>1384</v>
      </c>
      <c r="F9" s="29">
        <v>-35</v>
      </c>
      <c r="G9" s="14">
        <v>-2.5</v>
      </c>
      <c r="H9" s="6"/>
    </row>
    <row r="10" spans="2:8" s="18" customFormat="1" ht="21" customHeight="1">
      <c r="B10" s="16"/>
      <c r="C10" s="17" t="s">
        <v>10</v>
      </c>
      <c r="D10" s="34">
        <v>4985</v>
      </c>
      <c r="E10" s="30">
        <v>4595</v>
      </c>
      <c r="F10" s="29">
        <v>-390</v>
      </c>
      <c r="G10" s="14">
        <v>-7.8</v>
      </c>
      <c r="H10" s="6"/>
    </row>
    <row r="11" spans="2:8" s="18" customFormat="1" ht="21" customHeight="1">
      <c r="B11" s="16"/>
      <c r="C11" s="17" t="s">
        <v>11</v>
      </c>
      <c r="D11" s="34">
        <v>2092</v>
      </c>
      <c r="E11" s="30">
        <v>2121</v>
      </c>
      <c r="F11" s="29">
        <v>29</v>
      </c>
      <c r="G11" s="14">
        <v>1.4</v>
      </c>
      <c r="H11" s="6"/>
    </row>
    <row r="12" spans="2:8" s="18" customFormat="1" ht="21" customHeight="1">
      <c r="B12" s="16"/>
      <c r="C12" s="17" t="s">
        <v>12</v>
      </c>
      <c r="D12" s="34">
        <v>1259</v>
      </c>
      <c r="E12" s="30">
        <v>1249</v>
      </c>
      <c r="F12" s="29">
        <v>-10</v>
      </c>
      <c r="G12" s="14">
        <v>-0.8</v>
      </c>
      <c r="H12" s="6"/>
    </row>
    <row r="13" spans="2:8" s="18" customFormat="1" ht="21" customHeight="1">
      <c r="B13" s="16"/>
      <c r="C13" s="17" t="s">
        <v>13</v>
      </c>
      <c r="D13" s="34">
        <v>3837</v>
      </c>
      <c r="E13" s="30">
        <v>3929</v>
      </c>
      <c r="F13" s="29">
        <v>92</v>
      </c>
      <c r="G13" s="14">
        <v>2.4</v>
      </c>
      <c r="H13" s="6"/>
    </row>
    <row r="14" spans="2:8" s="18" customFormat="1" ht="21" customHeight="1">
      <c r="B14" s="16"/>
      <c r="C14" s="17" t="s">
        <v>14</v>
      </c>
      <c r="D14" s="34">
        <v>3631</v>
      </c>
      <c r="E14" s="30">
        <v>3548</v>
      </c>
      <c r="F14" s="29">
        <v>-83</v>
      </c>
      <c r="G14" s="14">
        <v>-2.3</v>
      </c>
      <c r="H14" s="6"/>
    </row>
    <row r="15" spans="2:8" s="18" customFormat="1" ht="21" customHeight="1">
      <c r="B15" s="16"/>
      <c r="C15" s="17" t="s">
        <v>15</v>
      </c>
      <c r="D15" s="34">
        <v>7162</v>
      </c>
      <c r="E15" s="30">
        <v>7302</v>
      </c>
      <c r="F15" s="29">
        <v>140</v>
      </c>
      <c r="G15" s="14">
        <v>2</v>
      </c>
      <c r="H15" s="6"/>
    </row>
    <row r="16" spans="2:8" s="18" customFormat="1" ht="21" customHeight="1">
      <c r="B16" s="16"/>
      <c r="C16" s="17" t="s">
        <v>16</v>
      </c>
      <c r="D16" s="34">
        <v>587</v>
      </c>
      <c r="E16" s="30">
        <v>622</v>
      </c>
      <c r="F16" s="29">
        <v>35</v>
      </c>
      <c r="G16" s="14">
        <v>6</v>
      </c>
      <c r="H16" s="6"/>
    </row>
    <row r="17" spans="2:8" s="18" customFormat="1" ht="21" customHeight="1">
      <c r="B17" s="16"/>
      <c r="C17" s="17" t="s">
        <v>17</v>
      </c>
      <c r="D17" s="34">
        <v>7962</v>
      </c>
      <c r="E17" s="30">
        <v>7735</v>
      </c>
      <c r="F17" s="29">
        <v>-227</v>
      </c>
      <c r="G17" s="14">
        <v>-2.9</v>
      </c>
      <c r="H17" s="6"/>
    </row>
    <row r="18" spans="2:8" s="18" customFormat="1" ht="21" customHeight="1">
      <c r="B18" s="16"/>
      <c r="C18" s="17" t="s">
        <v>18</v>
      </c>
      <c r="D18" s="34">
        <v>2190</v>
      </c>
      <c r="E18" s="30">
        <v>2014</v>
      </c>
      <c r="F18" s="29">
        <v>-176</v>
      </c>
      <c r="G18" s="14">
        <v>-8</v>
      </c>
      <c r="H18" s="6"/>
    </row>
    <row r="19" spans="2:8" s="18" customFormat="1" ht="21" customHeight="1">
      <c r="B19" s="16"/>
      <c r="C19" s="17" t="s">
        <v>19</v>
      </c>
      <c r="D19" s="34">
        <v>3985</v>
      </c>
      <c r="E19" s="30">
        <v>4103</v>
      </c>
      <c r="F19" s="29">
        <v>118</v>
      </c>
      <c r="G19" s="14">
        <v>3</v>
      </c>
      <c r="H19" s="6"/>
    </row>
    <row r="20" spans="2:8" s="18" customFormat="1" ht="21" customHeight="1">
      <c r="B20" s="16"/>
      <c r="C20" s="17" t="s">
        <v>20</v>
      </c>
      <c r="D20" s="34">
        <v>6437</v>
      </c>
      <c r="E20" s="30">
        <v>6541</v>
      </c>
      <c r="F20" s="29">
        <v>104</v>
      </c>
      <c r="G20" s="14">
        <v>1.6</v>
      </c>
      <c r="H20" s="6"/>
    </row>
    <row r="21" spans="2:8" s="18" customFormat="1" ht="21" customHeight="1">
      <c r="B21" s="16"/>
      <c r="C21" s="17" t="s">
        <v>21</v>
      </c>
      <c r="D21" s="34">
        <v>2626</v>
      </c>
      <c r="E21" s="30">
        <v>2558</v>
      </c>
      <c r="F21" s="29">
        <v>-68</v>
      </c>
      <c r="G21" s="14">
        <v>-2.6</v>
      </c>
      <c r="H21" s="6"/>
    </row>
    <row r="22" spans="2:8" s="18" customFormat="1" ht="21" customHeight="1">
      <c r="B22" s="16"/>
      <c r="C22" s="17" t="s">
        <v>22</v>
      </c>
      <c r="D22" s="34">
        <v>13393</v>
      </c>
      <c r="E22" s="30">
        <v>13106</v>
      </c>
      <c r="F22" s="29">
        <v>-287</v>
      </c>
      <c r="G22" s="14">
        <v>-2.1</v>
      </c>
      <c r="H22" s="6"/>
    </row>
    <row r="23" spans="2:8" s="18" customFormat="1" ht="21" customHeight="1">
      <c r="B23" s="16"/>
      <c r="C23" s="17" t="s">
        <v>23</v>
      </c>
      <c r="D23" s="34">
        <v>10146</v>
      </c>
      <c r="E23" s="30">
        <v>9647</v>
      </c>
      <c r="F23" s="29">
        <v>-499</v>
      </c>
      <c r="G23" s="14">
        <v>-4.9</v>
      </c>
      <c r="H23" s="6"/>
    </row>
    <row r="24" spans="2:8" s="18" customFormat="1" ht="21" customHeight="1">
      <c r="B24" s="16"/>
      <c r="C24" s="17" t="s">
        <v>24</v>
      </c>
      <c r="D24" s="34">
        <v>7188</v>
      </c>
      <c r="E24" s="30">
        <v>7156</v>
      </c>
      <c r="F24" s="29">
        <v>-32</v>
      </c>
      <c r="G24" s="14">
        <v>-0.4</v>
      </c>
      <c r="H24" s="6"/>
    </row>
    <row r="25" spans="2:8" s="18" customFormat="1" ht="21" customHeight="1">
      <c r="B25" s="16"/>
      <c r="C25" s="17" t="s">
        <v>25</v>
      </c>
      <c r="D25" s="34">
        <v>3713</v>
      </c>
      <c r="E25" s="30">
        <v>3541</v>
      </c>
      <c r="F25" s="29">
        <v>-172</v>
      </c>
      <c r="G25" s="14">
        <v>-4.6</v>
      </c>
      <c r="H25" s="6"/>
    </row>
    <row r="26" spans="2:8" s="18" customFormat="1" ht="21" customHeight="1">
      <c r="B26" s="16"/>
      <c r="C26" s="17" t="s">
        <v>26</v>
      </c>
      <c r="D26" s="34">
        <v>6347</v>
      </c>
      <c r="E26" s="30">
        <v>5616</v>
      </c>
      <c r="F26" s="29">
        <v>-731</v>
      </c>
      <c r="G26" s="14">
        <v>-11.5</v>
      </c>
      <c r="H26" s="6"/>
    </row>
    <row r="27" spans="2:8" s="18" customFormat="1" ht="21" customHeight="1">
      <c r="B27" s="16"/>
      <c r="C27" s="17" t="s">
        <v>27</v>
      </c>
      <c r="D27" s="34">
        <v>9584</v>
      </c>
      <c r="E27" s="30">
        <v>8990</v>
      </c>
      <c r="F27" s="29">
        <v>-594</v>
      </c>
      <c r="G27" s="14">
        <v>-6.2</v>
      </c>
      <c r="H27" s="6"/>
    </row>
    <row r="28" spans="2:8" s="18" customFormat="1" ht="21" customHeight="1">
      <c r="B28" s="16"/>
      <c r="C28" s="17" t="s">
        <v>28</v>
      </c>
      <c r="D28" s="34">
        <v>1976</v>
      </c>
      <c r="E28" s="30">
        <v>1942</v>
      </c>
      <c r="F28" s="29">
        <v>-34</v>
      </c>
      <c r="G28" s="14">
        <v>-1.7</v>
      </c>
      <c r="H28" s="6"/>
    </row>
    <row r="29" spans="2:8" s="18" customFormat="1" ht="21" customHeight="1">
      <c r="B29" s="16"/>
      <c r="C29" s="17" t="s">
        <v>29</v>
      </c>
      <c r="D29" s="34">
        <v>25499</v>
      </c>
      <c r="E29" s="30">
        <v>24128</v>
      </c>
      <c r="F29" s="29">
        <v>-1371</v>
      </c>
      <c r="G29" s="14">
        <v>-5.4</v>
      </c>
      <c r="H29" s="6"/>
    </row>
    <row r="30" spans="2:8" s="18" customFormat="1" ht="21" customHeight="1">
      <c r="B30" s="19"/>
      <c r="C30" s="17" t="s">
        <v>30</v>
      </c>
      <c r="D30" s="34">
        <v>2796</v>
      </c>
      <c r="E30" s="30">
        <v>2911</v>
      </c>
      <c r="F30" s="29">
        <v>115</v>
      </c>
      <c r="G30" s="14">
        <v>4.1</v>
      </c>
      <c r="H30" s="6"/>
    </row>
    <row r="31" spans="2:7" ht="21" customHeight="1">
      <c r="B31" s="13" t="s">
        <v>31</v>
      </c>
      <c r="C31" s="13"/>
      <c r="D31" s="34">
        <v>1728</v>
      </c>
      <c r="E31" s="30">
        <v>2052</v>
      </c>
      <c r="F31" s="29">
        <v>324</v>
      </c>
      <c r="G31" s="14">
        <v>18.8</v>
      </c>
    </row>
    <row r="32" spans="2:7" ht="21" customHeight="1">
      <c r="B32" s="13" t="s">
        <v>32</v>
      </c>
      <c r="C32" s="13"/>
      <c r="D32" s="34">
        <v>4062</v>
      </c>
      <c r="E32" s="30">
        <v>4228</v>
      </c>
      <c r="F32" s="29">
        <v>166</v>
      </c>
      <c r="G32" s="14">
        <v>4.1</v>
      </c>
    </row>
    <row r="33" spans="2:7" ht="21" customHeight="1">
      <c r="B33" s="13" t="s">
        <v>33</v>
      </c>
      <c r="C33" s="13"/>
      <c r="D33" s="34">
        <v>32113</v>
      </c>
      <c r="E33" s="30">
        <v>34279</v>
      </c>
      <c r="F33" s="29">
        <v>2166</v>
      </c>
      <c r="G33" s="14">
        <v>6.7</v>
      </c>
    </row>
    <row r="34" spans="2:7" ht="21" customHeight="1">
      <c r="B34" s="15" t="s">
        <v>34</v>
      </c>
      <c r="C34" s="13"/>
      <c r="D34" s="34">
        <v>60776</v>
      </c>
      <c r="E34" s="30">
        <v>62561</v>
      </c>
      <c r="F34" s="29">
        <v>1785</v>
      </c>
      <c r="G34" s="14">
        <v>2.9</v>
      </c>
    </row>
    <row r="35" spans="2:7" ht="21" customHeight="1">
      <c r="B35" s="13" t="s">
        <v>35</v>
      </c>
      <c r="C35" s="13"/>
      <c r="D35" s="34">
        <v>2303</v>
      </c>
      <c r="E35" s="30">
        <v>2538</v>
      </c>
      <c r="F35" s="29">
        <v>235</v>
      </c>
      <c r="G35" s="14">
        <v>10.2</v>
      </c>
    </row>
    <row r="36" spans="2:7" ht="21" customHeight="1">
      <c r="B36" s="13" t="s">
        <v>36</v>
      </c>
      <c r="C36" s="13"/>
      <c r="D36" s="34">
        <v>5028</v>
      </c>
      <c r="E36" s="30">
        <v>5339</v>
      </c>
      <c r="F36" s="29">
        <v>311</v>
      </c>
      <c r="G36" s="14">
        <v>6.2</v>
      </c>
    </row>
    <row r="37" spans="2:7" ht="21" customHeight="1">
      <c r="B37" s="13" t="s">
        <v>37</v>
      </c>
      <c r="C37" s="13"/>
      <c r="D37" s="34">
        <v>8093</v>
      </c>
      <c r="E37" s="30">
        <v>8695</v>
      </c>
      <c r="F37" s="29">
        <v>602</v>
      </c>
      <c r="G37" s="14">
        <v>7.4</v>
      </c>
    </row>
    <row r="38" spans="2:7" ht="21" customHeight="1">
      <c r="B38" s="15" t="s">
        <v>38</v>
      </c>
      <c r="C38" s="13"/>
      <c r="D38" s="34">
        <v>29367</v>
      </c>
      <c r="E38" s="30">
        <v>28803</v>
      </c>
      <c r="F38" s="29">
        <v>-564</v>
      </c>
      <c r="G38" s="14">
        <v>-1.9</v>
      </c>
    </row>
    <row r="39" spans="2:7" ht="21" customHeight="1">
      <c r="B39" s="13" t="s">
        <v>39</v>
      </c>
      <c r="C39" s="13"/>
      <c r="D39" s="34">
        <v>23518</v>
      </c>
      <c r="E39" s="30">
        <v>23359</v>
      </c>
      <c r="F39" s="29">
        <v>-159</v>
      </c>
      <c r="G39" s="14">
        <v>-0.7</v>
      </c>
    </row>
    <row r="40" spans="2:7" ht="21" customHeight="1">
      <c r="B40" s="13" t="s">
        <v>40</v>
      </c>
      <c r="C40" s="13"/>
      <c r="D40" s="34">
        <v>828</v>
      </c>
      <c r="E40" s="30">
        <v>823</v>
      </c>
      <c r="F40" s="29">
        <v>-5</v>
      </c>
      <c r="G40" s="14">
        <v>-0.6</v>
      </c>
    </row>
    <row r="41" spans="2:7" ht="21" customHeight="1">
      <c r="B41" s="13" t="s">
        <v>41</v>
      </c>
      <c r="C41" s="13"/>
      <c r="D41" s="34">
        <v>51591</v>
      </c>
      <c r="E41" s="30">
        <v>52063</v>
      </c>
      <c r="F41" s="29">
        <v>472</v>
      </c>
      <c r="G41" s="14">
        <v>0.9</v>
      </c>
    </row>
    <row r="42" spans="2:7" ht="21" customHeight="1">
      <c r="B42" s="13" t="s">
        <v>42</v>
      </c>
      <c r="C42" s="13"/>
      <c r="D42" s="34">
        <v>5888</v>
      </c>
      <c r="E42" s="30">
        <v>5663</v>
      </c>
      <c r="F42" s="29">
        <v>-225</v>
      </c>
      <c r="G42" s="14">
        <v>-3.8</v>
      </c>
    </row>
    <row r="43" spans="2:7" ht="21" customHeight="1">
      <c r="B43" s="13" t="s">
        <v>43</v>
      </c>
      <c r="C43" s="13"/>
      <c r="D43" s="34">
        <v>29343</v>
      </c>
      <c r="E43" s="30">
        <v>30942</v>
      </c>
      <c r="F43" s="29">
        <v>1599</v>
      </c>
      <c r="G43" s="14">
        <v>5.4</v>
      </c>
    </row>
    <row r="44" spans="2:12" ht="21" customHeight="1">
      <c r="B44" s="13" t="s">
        <v>44</v>
      </c>
      <c r="C44" s="13"/>
      <c r="D44" s="34">
        <v>197</v>
      </c>
      <c r="E44" s="30">
        <v>160</v>
      </c>
      <c r="F44" s="29">
        <v>-37</v>
      </c>
      <c r="G44" s="14">
        <v>-18.8</v>
      </c>
      <c r="L44" s="38"/>
    </row>
    <row r="45" spans="2:7" ht="21" customHeight="1">
      <c r="B45" s="449" t="s">
        <v>45</v>
      </c>
      <c r="C45" s="450"/>
      <c r="D45" s="30">
        <v>476969</v>
      </c>
      <c r="E45" s="35">
        <v>484228</v>
      </c>
      <c r="F45" s="29">
        <v>7259</v>
      </c>
      <c r="G45" s="14">
        <v>1.5</v>
      </c>
    </row>
    <row r="46" spans="2:11" ht="15" customHeight="1">
      <c r="B46" s="20" t="s">
        <v>46</v>
      </c>
      <c r="I46" s="23"/>
      <c r="J46" s="23"/>
      <c r="K46" s="23"/>
    </row>
    <row r="47" spans="2:11" ht="15" customHeight="1">
      <c r="B47" s="20" t="s">
        <v>58</v>
      </c>
      <c r="I47" s="23"/>
      <c r="J47" s="23"/>
      <c r="K47" s="23"/>
    </row>
    <row r="48" spans="9:12" ht="15" customHeight="1">
      <c r="I48" s="23"/>
      <c r="J48" s="1"/>
      <c r="K48" s="2"/>
      <c r="L48" s="24"/>
    </row>
    <row r="49" spans="2:7" ht="15" customHeight="1">
      <c r="B49" s="3" t="s">
        <v>47</v>
      </c>
      <c r="G49" s="8" t="s">
        <v>59</v>
      </c>
    </row>
    <row r="50" spans="2:7" ht="15" customHeight="1">
      <c r="B50" s="443" t="s">
        <v>48</v>
      </c>
      <c r="C50" s="444"/>
      <c r="D50" s="451" t="str">
        <f>D2</f>
        <v>平成31年３月</v>
      </c>
      <c r="E50" s="453" t="str">
        <f>E2</f>
        <v>令和２年３月</v>
      </c>
      <c r="F50" s="25"/>
      <c r="G50" s="26"/>
    </row>
    <row r="51" spans="2:7" ht="15" customHeight="1">
      <c r="B51" s="445"/>
      <c r="C51" s="446"/>
      <c r="D51" s="452"/>
      <c r="E51" s="454"/>
      <c r="F51" s="27" t="s">
        <v>2</v>
      </c>
      <c r="G51" s="28" t="s">
        <v>49</v>
      </c>
    </row>
    <row r="52" spans="2:7" ht="15" customHeight="1">
      <c r="B52" s="443" t="s">
        <v>50</v>
      </c>
      <c r="C52" s="444"/>
      <c r="D52" s="32">
        <v>150239</v>
      </c>
      <c r="E52" s="39">
        <v>153431</v>
      </c>
      <c r="F52" s="31">
        <v>3192</v>
      </c>
      <c r="G52" s="14">
        <v>2.1</v>
      </c>
    </row>
    <row r="53" spans="2:7" ht="15" customHeight="1">
      <c r="B53" s="455" t="s">
        <v>51</v>
      </c>
      <c r="C53" s="455"/>
      <c r="D53" s="32">
        <v>143508</v>
      </c>
      <c r="E53" s="39">
        <v>145474</v>
      </c>
      <c r="F53" s="31">
        <v>1966</v>
      </c>
      <c r="G53" s="14">
        <v>1.4</v>
      </c>
    </row>
    <row r="54" spans="2:7" ht="15" customHeight="1">
      <c r="B54" s="455" t="s">
        <v>52</v>
      </c>
      <c r="C54" s="455"/>
      <c r="D54" s="32">
        <v>93243</v>
      </c>
      <c r="E54" s="39">
        <v>95232</v>
      </c>
      <c r="F54" s="31">
        <v>1989</v>
      </c>
      <c r="G54" s="14">
        <v>2.1</v>
      </c>
    </row>
    <row r="55" spans="2:7" ht="15" customHeight="1">
      <c r="B55" s="455" t="s">
        <v>53</v>
      </c>
      <c r="C55" s="455"/>
      <c r="D55" s="32">
        <v>25881</v>
      </c>
      <c r="E55" s="39">
        <v>26258</v>
      </c>
      <c r="F55" s="31">
        <v>377</v>
      </c>
      <c r="G55" s="14">
        <v>1.5</v>
      </c>
    </row>
    <row r="56" spans="2:7" ht="15" customHeight="1">
      <c r="B56" s="455" t="s">
        <v>54</v>
      </c>
      <c r="C56" s="455"/>
      <c r="D56" s="32">
        <v>22150</v>
      </c>
      <c r="E56" s="39">
        <v>23013</v>
      </c>
      <c r="F56" s="31">
        <v>863</v>
      </c>
      <c r="G56" s="14">
        <v>3.9</v>
      </c>
    </row>
    <row r="57" spans="2:7" ht="15" customHeight="1">
      <c r="B57" s="457" t="s">
        <v>55</v>
      </c>
      <c r="C57" s="457"/>
      <c r="D57" s="32">
        <v>41948</v>
      </c>
      <c r="E57" s="40">
        <v>40820</v>
      </c>
      <c r="F57" s="36" t="s">
        <v>61</v>
      </c>
      <c r="G57" s="37" t="s">
        <v>62</v>
      </c>
    </row>
    <row r="58" spans="2:7" ht="15" customHeight="1">
      <c r="B58" s="455" t="s">
        <v>56</v>
      </c>
      <c r="C58" s="455"/>
      <c r="D58" s="32">
        <v>476969</v>
      </c>
      <c r="E58" s="39">
        <v>484228</v>
      </c>
      <c r="F58" s="31">
        <v>7259</v>
      </c>
      <c r="G58" s="14">
        <v>1.5</v>
      </c>
    </row>
    <row r="59" ht="15" customHeight="1">
      <c r="B59" s="33" t="s">
        <v>58</v>
      </c>
    </row>
    <row r="60" spans="1:7" ht="15" customHeight="1">
      <c r="A60" s="456"/>
      <c r="B60" s="456"/>
      <c r="C60" s="456"/>
      <c r="D60" s="456"/>
      <c r="E60" s="456"/>
      <c r="F60" s="456"/>
      <c r="G60" s="456"/>
    </row>
  </sheetData>
  <sheetProtection/>
  <mergeCells count="15">
    <mergeCell ref="B58:C58"/>
    <mergeCell ref="A60:G60"/>
    <mergeCell ref="B52:C52"/>
    <mergeCell ref="B53:C53"/>
    <mergeCell ref="B54:C54"/>
    <mergeCell ref="B55:C55"/>
    <mergeCell ref="B56:C56"/>
    <mergeCell ref="B57:C57"/>
    <mergeCell ref="B2:C3"/>
    <mergeCell ref="D2:D3"/>
    <mergeCell ref="E2:E3"/>
    <mergeCell ref="B45:C45"/>
    <mergeCell ref="B50:C51"/>
    <mergeCell ref="D50:D51"/>
    <mergeCell ref="E50:E51"/>
  </mergeCells>
  <printOptions horizontalCentered="1" verticalCentered="1"/>
  <pageMargins left="0.3937007874015748" right="0.3937007874015748" top="0.5905511811023623" bottom="0.3937007874015748" header="0.31496062992125984" footer="0.11811023622047245"/>
  <pageSetup fitToHeight="1" fitToWidth="1" horizontalDpi="300" verticalDpi="300" orientation="portrait" paperSize="9" scale="66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52"/>
  <sheetViews>
    <sheetView view="pageBreakPreview" zoomScale="85" zoomScaleSheetLayoutView="85" zoomScalePageLayoutView="0" workbookViewId="0" topLeftCell="A1">
      <selection activeCell="A152" sqref="A152:H152"/>
    </sheetView>
  </sheetViews>
  <sheetFormatPr defaultColWidth="9.140625" defaultRowHeight="15"/>
  <cols>
    <col min="1" max="1" width="6.00390625" style="306" customWidth="1"/>
    <col min="2" max="2" width="18.57421875" style="307" customWidth="1"/>
    <col min="3" max="7" width="15.57421875" style="306" customWidth="1"/>
    <col min="8" max="8" width="18.57421875" style="306" customWidth="1"/>
    <col min="9" max="16384" width="9.00390625" style="306" customWidth="1"/>
  </cols>
  <sheetData>
    <row r="1" spans="1:8" ht="26.25" customHeight="1">
      <c r="A1" s="460" t="s">
        <v>175</v>
      </c>
      <c r="B1" s="460"/>
      <c r="C1" s="460"/>
      <c r="D1" s="460"/>
      <c r="E1" s="460"/>
      <c r="F1" s="460"/>
      <c r="G1" s="460"/>
      <c r="H1" s="460"/>
    </row>
    <row r="2" ht="6" customHeight="1"/>
    <row r="3" spans="1:8" ht="19.5" customHeight="1">
      <c r="A3" s="308" t="s">
        <v>176</v>
      </c>
      <c r="B3" s="309"/>
      <c r="C3" s="309"/>
      <c r="D3" s="309"/>
      <c r="E3" s="309"/>
      <c r="F3" s="309"/>
      <c r="G3" s="309"/>
      <c r="H3" s="309"/>
    </row>
    <row r="4" ht="6" customHeight="1" thickBot="1"/>
    <row r="5" spans="1:8" ht="24.75" customHeight="1">
      <c r="A5" s="461"/>
      <c r="B5" s="461" t="s">
        <v>177</v>
      </c>
      <c r="C5" s="464" t="s">
        <v>178</v>
      </c>
      <c r="D5" s="465"/>
      <c r="E5" s="465"/>
      <c r="F5" s="465"/>
      <c r="G5" s="466"/>
      <c r="H5" s="310" t="s">
        <v>179</v>
      </c>
    </row>
    <row r="6" spans="1:8" ht="15" customHeight="1">
      <c r="A6" s="462"/>
      <c r="B6" s="462"/>
      <c r="C6" s="311" t="s">
        <v>180</v>
      </c>
      <c r="D6" s="312" t="s">
        <v>181</v>
      </c>
      <c r="E6" s="313" t="s">
        <v>182</v>
      </c>
      <c r="F6" s="313" t="s">
        <v>183</v>
      </c>
      <c r="G6" s="313" t="s">
        <v>184</v>
      </c>
      <c r="H6" s="314" t="s">
        <v>185</v>
      </c>
    </row>
    <row r="7" spans="1:8" ht="15" customHeight="1">
      <c r="A7" s="462"/>
      <c r="B7" s="462"/>
      <c r="C7" s="315" t="s">
        <v>186</v>
      </c>
      <c r="D7" s="316" t="s">
        <v>186</v>
      </c>
      <c r="E7" s="316" t="s">
        <v>187</v>
      </c>
      <c r="F7" s="317" t="s">
        <v>188</v>
      </c>
      <c r="G7" s="317" t="s">
        <v>189</v>
      </c>
      <c r="H7" s="318" t="s">
        <v>188</v>
      </c>
    </row>
    <row r="8" spans="1:8" s="323" customFormat="1" ht="15" customHeight="1" thickBot="1">
      <c r="A8" s="463"/>
      <c r="B8" s="463"/>
      <c r="C8" s="319" t="s">
        <v>190</v>
      </c>
      <c r="D8" s="320" t="s">
        <v>191</v>
      </c>
      <c r="E8" s="320" t="s">
        <v>191</v>
      </c>
      <c r="F8" s="321" t="s">
        <v>77</v>
      </c>
      <c r="G8" s="321" t="s">
        <v>192</v>
      </c>
      <c r="H8" s="322" t="s">
        <v>192</v>
      </c>
    </row>
    <row r="9" spans="1:8" s="323" customFormat="1" ht="18" customHeight="1">
      <c r="A9" s="467" t="s">
        <v>193</v>
      </c>
      <c r="B9" s="469" t="s">
        <v>194</v>
      </c>
      <c r="C9" s="324">
        <v>3.2</v>
      </c>
      <c r="D9" s="325">
        <v>-2.3</v>
      </c>
      <c r="E9" s="325">
        <v>-1.4</v>
      </c>
      <c r="F9" s="326">
        <v>0.09</v>
      </c>
      <c r="G9" s="327">
        <v>0.8</v>
      </c>
      <c r="H9" s="328">
        <v>0.4</v>
      </c>
    </row>
    <row r="10" spans="1:8" s="323" customFormat="1" ht="18" customHeight="1">
      <c r="A10" s="468"/>
      <c r="B10" s="459"/>
      <c r="C10" s="329">
        <v>787832</v>
      </c>
      <c r="D10" s="330">
        <v>499305</v>
      </c>
      <c r="E10" s="331">
        <v>490479</v>
      </c>
      <c r="F10" s="332">
        <v>1.58</v>
      </c>
      <c r="G10" s="333">
        <v>98.2</v>
      </c>
      <c r="H10" s="334" t="s">
        <v>195</v>
      </c>
    </row>
    <row r="11" spans="1:8" ht="18" customHeight="1">
      <c r="A11" s="468"/>
      <c r="B11" s="470" t="s">
        <v>196</v>
      </c>
      <c r="C11" s="335">
        <v>31.780252642695395</v>
      </c>
      <c r="D11" s="336">
        <v>1.5111004295971402</v>
      </c>
      <c r="E11" s="337">
        <v>1.8993677609031172</v>
      </c>
      <c r="F11" s="338">
        <v>0.47049436177073356</v>
      </c>
      <c r="G11" s="337">
        <v>0.3757264918449721</v>
      </c>
      <c r="H11" s="339">
        <v>0.29999999999999716</v>
      </c>
    </row>
    <row r="12" spans="1:8" ht="18" customHeight="1">
      <c r="A12" s="468"/>
      <c r="B12" s="459"/>
      <c r="C12" s="340">
        <v>1038207</v>
      </c>
      <c r="D12" s="341">
        <v>506850</v>
      </c>
      <c r="E12" s="342">
        <v>499795</v>
      </c>
      <c r="F12" s="343">
        <v>2.0483515833086714</v>
      </c>
      <c r="G12" s="344">
        <v>98.6080694485548</v>
      </c>
      <c r="H12" s="345" t="s">
        <v>197</v>
      </c>
    </row>
    <row r="13" spans="1:8" ht="18" customHeight="1">
      <c r="A13" s="468"/>
      <c r="B13" s="458" t="s">
        <v>198</v>
      </c>
      <c r="C13" s="346">
        <v>29.15574639739474</v>
      </c>
      <c r="D13" s="347">
        <v>2.982736509815527</v>
      </c>
      <c r="E13" s="348">
        <v>3.6090797226863014</v>
      </c>
      <c r="F13" s="349">
        <v>0.5205875087429486</v>
      </c>
      <c r="G13" s="348">
        <v>0.5997363939489588</v>
      </c>
      <c r="H13" s="350">
        <v>0</v>
      </c>
    </row>
    <row r="14" spans="1:8" ht="18" customHeight="1">
      <c r="A14" s="468"/>
      <c r="B14" s="459"/>
      <c r="C14" s="351">
        <v>1340904</v>
      </c>
      <c r="D14" s="330">
        <v>521968</v>
      </c>
      <c r="E14" s="331">
        <v>517833</v>
      </c>
      <c r="F14" s="332">
        <v>2.56893909205162</v>
      </c>
      <c r="G14" s="333">
        <v>99.20780584250376</v>
      </c>
      <c r="H14" s="334" t="s">
        <v>197</v>
      </c>
    </row>
    <row r="15" spans="1:8" ht="18" customHeight="1">
      <c r="A15" s="468"/>
      <c r="B15" s="458" t="s">
        <v>199</v>
      </c>
      <c r="C15" s="335">
        <v>19.846760096173924</v>
      </c>
      <c r="D15" s="325">
        <v>-0.35232044876314256</v>
      </c>
      <c r="E15" s="352">
        <v>-0.34702307500680724</v>
      </c>
      <c r="F15" s="349">
        <v>0.5207367383673724</v>
      </c>
      <c r="G15" s="337">
        <v>0.00527398961480685</v>
      </c>
      <c r="H15" s="339">
        <v>0.10000000000000853</v>
      </c>
    </row>
    <row r="16" spans="1:8" ht="18" customHeight="1">
      <c r="A16" s="468"/>
      <c r="B16" s="459"/>
      <c r="C16" s="340">
        <v>1607030</v>
      </c>
      <c r="D16" s="341">
        <v>520129</v>
      </c>
      <c r="E16" s="342">
        <v>516036</v>
      </c>
      <c r="F16" s="343">
        <v>3.0896758304189924</v>
      </c>
      <c r="G16" s="344">
        <v>99.21307983211857</v>
      </c>
      <c r="H16" s="345" t="s">
        <v>200</v>
      </c>
    </row>
    <row r="17" spans="1:8" ht="18" customHeight="1">
      <c r="A17" s="468"/>
      <c r="B17" s="458" t="s">
        <v>201</v>
      </c>
      <c r="C17" s="353">
        <v>4.2918302707479015</v>
      </c>
      <c r="D17" s="354">
        <v>-3.468370346587097</v>
      </c>
      <c r="E17" s="352">
        <v>-3.637149346169647</v>
      </c>
      <c r="F17" s="349">
        <v>0.2483797732688</v>
      </c>
      <c r="G17" s="352">
        <v>-0.17346733313929974</v>
      </c>
      <c r="H17" s="350">
        <v>0</v>
      </c>
    </row>
    <row r="18" spans="1:8" ht="18" customHeight="1">
      <c r="A18" s="468"/>
      <c r="B18" s="459"/>
      <c r="C18" s="351">
        <v>1676001</v>
      </c>
      <c r="D18" s="330">
        <v>502089</v>
      </c>
      <c r="E18" s="331">
        <v>497267</v>
      </c>
      <c r="F18" s="332">
        <v>3.3380556036877924</v>
      </c>
      <c r="G18" s="333">
        <v>99.03961249897927</v>
      </c>
      <c r="H18" s="345" t="s">
        <v>200</v>
      </c>
    </row>
    <row r="19" spans="1:8" ht="18" customHeight="1">
      <c r="A19" s="468"/>
      <c r="B19" s="458" t="s">
        <v>202</v>
      </c>
      <c r="C19" s="355">
        <v>-18.08149279147208</v>
      </c>
      <c r="D19" s="325">
        <v>-11.398576746353733</v>
      </c>
      <c r="E19" s="356">
        <v>-11.862440097573336</v>
      </c>
      <c r="F19" s="357">
        <v>-0.25177863440770754</v>
      </c>
      <c r="G19" s="352">
        <v>-0.5185113835671586</v>
      </c>
      <c r="H19" s="358">
        <v>-0.20000000000000284</v>
      </c>
    </row>
    <row r="20" spans="1:8" ht="18" customHeight="1">
      <c r="A20" s="468"/>
      <c r="B20" s="459"/>
      <c r="C20" s="359">
        <v>1372955</v>
      </c>
      <c r="D20" s="341">
        <v>444858</v>
      </c>
      <c r="E20" s="342">
        <v>438279</v>
      </c>
      <c r="F20" s="343">
        <v>3.086276969280085</v>
      </c>
      <c r="G20" s="344">
        <v>98.52110111541211</v>
      </c>
      <c r="H20" s="345" t="s">
        <v>203</v>
      </c>
    </row>
    <row r="21" spans="1:8" ht="18" customHeight="1">
      <c r="A21" s="468"/>
      <c r="B21" s="458" t="s">
        <v>204</v>
      </c>
      <c r="C21" s="355">
        <v>-31.88414769602791</v>
      </c>
      <c r="D21" s="354">
        <v>-14.621070094277275</v>
      </c>
      <c r="E21" s="352">
        <v>-15.538732177448612</v>
      </c>
      <c r="F21" s="352" t="s">
        <v>205</v>
      </c>
      <c r="G21" s="352" t="s">
        <v>206</v>
      </c>
      <c r="H21" s="358">
        <v>-0.5999999999999943</v>
      </c>
    </row>
    <row r="22" spans="1:8" ht="18" customHeight="1">
      <c r="A22" s="468"/>
      <c r="B22" s="459"/>
      <c r="C22" s="351">
        <v>935200</v>
      </c>
      <c r="D22" s="330">
        <v>379815</v>
      </c>
      <c r="E22" s="331">
        <v>370176</v>
      </c>
      <c r="F22" s="332">
        <v>2.4622513592143545</v>
      </c>
      <c r="G22" s="333">
        <v>97.46218553769599</v>
      </c>
      <c r="H22" s="334" t="s">
        <v>207</v>
      </c>
    </row>
    <row r="23" spans="1:8" ht="18" customHeight="1">
      <c r="A23" s="468"/>
      <c r="B23" s="458" t="s">
        <v>208</v>
      </c>
      <c r="C23" s="355">
        <v>-30.785928143712578</v>
      </c>
      <c r="D23" s="325">
        <v>-11.713597409265036</v>
      </c>
      <c r="E23" s="356">
        <v>-12.233640214384508</v>
      </c>
      <c r="F23" s="357">
        <v>-0.531915118254092</v>
      </c>
      <c r="G23" s="356">
        <v>-0.5740918971979596</v>
      </c>
      <c r="H23" s="360">
        <v>-0.20000000000000284</v>
      </c>
    </row>
    <row r="24" spans="1:8" ht="18" customHeight="1">
      <c r="A24" s="468"/>
      <c r="B24" s="459"/>
      <c r="C24" s="340">
        <v>647290</v>
      </c>
      <c r="D24" s="341">
        <v>335325</v>
      </c>
      <c r="E24" s="342">
        <v>324890</v>
      </c>
      <c r="F24" s="332">
        <v>1.9303362409602625</v>
      </c>
      <c r="G24" s="344">
        <v>96.88809364049803</v>
      </c>
      <c r="H24" s="345" t="s">
        <v>209</v>
      </c>
    </row>
    <row r="25" spans="1:8" ht="18" customHeight="1">
      <c r="A25" s="468"/>
      <c r="B25" s="458" t="s">
        <v>210</v>
      </c>
      <c r="C25" s="361">
        <v>-17.3441579508412</v>
      </c>
      <c r="D25" s="354">
        <v>-7.873257287705957</v>
      </c>
      <c r="E25" s="354">
        <v>-8.3828372679984</v>
      </c>
      <c r="F25" s="357">
        <v>-0.19844425458173576</v>
      </c>
      <c r="G25" s="352">
        <v>-0.5359164059678534</v>
      </c>
      <c r="H25" s="358">
        <v>-0.29999999999999716</v>
      </c>
    </row>
    <row r="26" spans="1:8" ht="18" customHeight="1">
      <c r="A26" s="468"/>
      <c r="B26" s="459"/>
      <c r="C26" s="351">
        <v>535023</v>
      </c>
      <c r="D26" s="330">
        <v>308924</v>
      </c>
      <c r="E26" s="330">
        <v>297655</v>
      </c>
      <c r="F26" s="332">
        <v>1.7318919863785267</v>
      </c>
      <c r="G26" s="333">
        <v>96.35217723453017</v>
      </c>
      <c r="H26" s="334" t="s">
        <v>211</v>
      </c>
    </row>
    <row r="27" spans="1:8" ht="18" customHeight="1">
      <c r="A27" s="468"/>
      <c r="B27" s="458" t="s">
        <v>212</v>
      </c>
      <c r="C27" s="355">
        <v>-3.1641630359816304</v>
      </c>
      <c r="D27" s="325">
        <v>-5.214227447527548</v>
      </c>
      <c r="E27" s="325">
        <v>-4.9063513127614184</v>
      </c>
      <c r="F27" s="338">
        <v>0.037458049138658245</v>
      </c>
      <c r="G27" s="337">
        <v>0.31296401458189393</v>
      </c>
      <c r="H27" s="339">
        <v>0.09999999999999432</v>
      </c>
    </row>
    <row r="28" spans="1:8" ht="18" customHeight="1">
      <c r="A28" s="468"/>
      <c r="B28" s="459"/>
      <c r="C28" s="340">
        <v>518094</v>
      </c>
      <c r="D28" s="341">
        <v>292816</v>
      </c>
      <c r="E28" s="341">
        <v>283051</v>
      </c>
      <c r="F28" s="343">
        <v>1.769350035517185</v>
      </c>
      <c r="G28" s="344">
        <v>96.66514124911207</v>
      </c>
      <c r="H28" s="345" t="s">
        <v>213</v>
      </c>
    </row>
    <row r="29" spans="1:8" ht="18" customHeight="1">
      <c r="A29" s="468"/>
      <c r="B29" s="458" t="s">
        <v>214</v>
      </c>
      <c r="C29" s="362">
        <v>-0.11542306994483627</v>
      </c>
      <c r="D29" s="354">
        <v>-5.786569039943172</v>
      </c>
      <c r="E29" s="354">
        <v>-6.220080480196148</v>
      </c>
      <c r="F29" s="363">
        <v>0.10650543368592369</v>
      </c>
      <c r="G29" s="364" t="s">
        <v>215</v>
      </c>
      <c r="H29" s="358">
        <v>-0.29999999999999716</v>
      </c>
    </row>
    <row r="30" spans="1:8" ht="18" customHeight="1">
      <c r="A30" s="468"/>
      <c r="B30" s="459"/>
      <c r="C30" s="351">
        <v>517496</v>
      </c>
      <c r="D30" s="330">
        <v>275872</v>
      </c>
      <c r="E30" s="330">
        <v>265445</v>
      </c>
      <c r="F30" s="332">
        <v>1.8758554692031086</v>
      </c>
      <c r="G30" s="333">
        <v>96.22034856745158</v>
      </c>
      <c r="H30" s="334" t="s">
        <v>216</v>
      </c>
    </row>
    <row r="31" spans="1:8" ht="18" customHeight="1">
      <c r="A31" s="468"/>
      <c r="B31" s="458" t="s">
        <v>217</v>
      </c>
      <c r="C31" s="355">
        <v>-30.71154173172353</v>
      </c>
      <c r="D31" s="325">
        <v>-14.768080849089433</v>
      </c>
      <c r="E31" s="325">
        <v>-17.107122002674753</v>
      </c>
      <c r="F31" s="352" t="s">
        <v>218</v>
      </c>
      <c r="G31" s="356">
        <v>-2.6405994063456433</v>
      </c>
      <c r="H31" s="360">
        <v>-1.4000000000000057</v>
      </c>
    </row>
    <row r="32" spans="1:8" ht="18" customHeight="1">
      <c r="A32" s="468"/>
      <c r="B32" s="459"/>
      <c r="C32" s="340">
        <v>358565</v>
      </c>
      <c r="D32" s="341">
        <v>235131</v>
      </c>
      <c r="E32" s="330">
        <v>220035</v>
      </c>
      <c r="F32" s="332">
        <v>1.5249584274298158</v>
      </c>
      <c r="G32" s="333">
        <v>93.57974916110594</v>
      </c>
      <c r="H32" s="345" t="s">
        <v>219</v>
      </c>
    </row>
    <row r="33" spans="1:8" ht="18" customHeight="1">
      <c r="A33" s="468"/>
      <c r="B33" s="458" t="s">
        <v>220</v>
      </c>
      <c r="C33" s="361">
        <v>-25.34686876856358</v>
      </c>
      <c r="D33" s="354">
        <v>-12.285917212107293</v>
      </c>
      <c r="E33" s="356">
        <v>-13.680096348308224</v>
      </c>
      <c r="F33" s="357" t="s">
        <v>221</v>
      </c>
      <c r="G33" s="356">
        <v>-1.4874114817665145</v>
      </c>
      <c r="H33" s="358">
        <v>-1.2</v>
      </c>
    </row>
    <row r="34" spans="1:8" ht="18" customHeight="1">
      <c r="A34" s="468"/>
      <c r="B34" s="459"/>
      <c r="C34" s="351">
        <v>267680</v>
      </c>
      <c r="D34" s="330">
        <v>206243</v>
      </c>
      <c r="E34" s="331">
        <v>189934</v>
      </c>
      <c r="F34" s="332">
        <v>1.2978864737227445</v>
      </c>
      <c r="G34" s="333">
        <v>92.09233767933942</v>
      </c>
      <c r="H34" s="334" t="s">
        <v>222</v>
      </c>
    </row>
    <row r="35" spans="1:8" ht="18" customHeight="1">
      <c r="A35" s="468"/>
      <c r="B35" s="458" t="s">
        <v>223</v>
      </c>
      <c r="C35" s="346">
        <v>1.3822474596533174</v>
      </c>
      <c r="D35" s="365">
        <v>0.633233612777161</v>
      </c>
      <c r="E35" s="348">
        <v>1.3889035138521804</v>
      </c>
      <c r="F35" s="366" t="s">
        <v>224</v>
      </c>
      <c r="G35" s="348">
        <v>0.6915350446920172</v>
      </c>
      <c r="H35" s="350">
        <v>0.30000000000001137</v>
      </c>
    </row>
    <row r="36" spans="1:8" ht="18" customHeight="1">
      <c r="A36" s="468"/>
      <c r="B36" s="459"/>
      <c r="C36" s="351">
        <v>271380</v>
      </c>
      <c r="D36" s="330">
        <v>207549</v>
      </c>
      <c r="E36" s="331">
        <v>192572</v>
      </c>
      <c r="F36" s="332">
        <v>1.307546651634072</v>
      </c>
      <c r="G36" s="333">
        <v>92.78387272403144</v>
      </c>
      <c r="H36" s="334" t="s">
        <v>225</v>
      </c>
    </row>
    <row r="37" spans="1:8" ht="18" customHeight="1">
      <c r="A37" s="468"/>
      <c r="B37" s="458" t="s">
        <v>226</v>
      </c>
      <c r="C37" s="355">
        <v>-11.354558184096101</v>
      </c>
      <c r="D37" s="325">
        <v>-8.04291998516013</v>
      </c>
      <c r="E37" s="356">
        <v>-11.138690983112811</v>
      </c>
      <c r="F37" s="357">
        <v>-0.047088505178105144</v>
      </c>
      <c r="G37" s="356">
        <v>-3.1236052972803776</v>
      </c>
      <c r="H37" s="360">
        <v>-1.1000000000000085</v>
      </c>
    </row>
    <row r="38" spans="1:8" ht="18" customHeight="1">
      <c r="A38" s="468"/>
      <c r="B38" s="472"/>
      <c r="C38" s="340">
        <v>240566</v>
      </c>
      <c r="D38" s="341">
        <v>190856</v>
      </c>
      <c r="E38" s="342">
        <v>171122</v>
      </c>
      <c r="F38" s="343">
        <v>1.2604581464559668</v>
      </c>
      <c r="G38" s="344">
        <v>89.66026742675106</v>
      </c>
      <c r="H38" s="345" t="s">
        <v>227</v>
      </c>
    </row>
    <row r="39" spans="1:8" ht="18" customHeight="1">
      <c r="A39" s="468"/>
      <c r="B39" s="458" t="s">
        <v>228</v>
      </c>
      <c r="C39" s="361">
        <v>-10.051295694320892</v>
      </c>
      <c r="D39" s="354">
        <v>-6.650563775830993</v>
      </c>
      <c r="E39" s="352">
        <v>-6.316546089924148</v>
      </c>
      <c r="F39" s="367">
        <v>-0.0504581464559668</v>
      </c>
      <c r="G39" s="348">
        <v>0.3397325732489378</v>
      </c>
      <c r="H39" s="350">
        <v>0.29999999999999716</v>
      </c>
    </row>
    <row r="40" spans="1:8" ht="18" customHeight="1">
      <c r="A40" s="468"/>
      <c r="B40" s="472"/>
      <c r="C40" s="340">
        <v>216386</v>
      </c>
      <c r="D40" s="341">
        <v>178163</v>
      </c>
      <c r="E40" s="342">
        <v>160313</v>
      </c>
      <c r="F40" s="343">
        <v>1.21</v>
      </c>
      <c r="G40" s="368">
        <v>90</v>
      </c>
      <c r="H40" s="318">
        <v>95.1</v>
      </c>
    </row>
    <row r="41" spans="1:8" ht="18" customHeight="1">
      <c r="A41" s="468"/>
      <c r="B41" s="458" t="s">
        <v>229</v>
      </c>
      <c r="C41" s="346">
        <v>3.284408418289538</v>
      </c>
      <c r="D41" s="354">
        <v>-0.6415473470922695</v>
      </c>
      <c r="E41" s="348">
        <v>1.6498973882342667</v>
      </c>
      <c r="F41" s="363">
        <v>0.05</v>
      </c>
      <c r="G41" s="348">
        <v>2.0999999999999943</v>
      </c>
      <c r="H41" s="350">
        <v>0.8</v>
      </c>
    </row>
    <row r="42" spans="1:8" ht="18" customHeight="1">
      <c r="A42" s="468"/>
      <c r="B42" s="472"/>
      <c r="C42" s="340">
        <v>223493</v>
      </c>
      <c r="D42" s="341">
        <v>177020</v>
      </c>
      <c r="E42" s="342">
        <v>162958</v>
      </c>
      <c r="F42" s="343">
        <v>1.26</v>
      </c>
      <c r="G42" s="344">
        <v>92.1</v>
      </c>
      <c r="H42" s="318">
        <v>95.9</v>
      </c>
    </row>
    <row r="43" spans="1:8" ht="18" customHeight="1">
      <c r="A43" s="468"/>
      <c r="B43" s="471" t="s">
        <v>230</v>
      </c>
      <c r="C43" s="346">
        <v>14.840285825506838</v>
      </c>
      <c r="D43" s="365">
        <v>1.334312507061349</v>
      </c>
      <c r="E43" s="348">
        <v>3.6371334945200604</v>
      </c>
      <c r="F43" s="363">
        <v>0.17</v>
      </c>
      <c r="G43" s="348">
        <v>2</v>
      </c>
      <c r="H43" s="350">
        <v>1.3</v>
      </c>
    </row>
    <row r="44" spans="1:8" ht="18" customHeight="1">
      <c r="A44" s="468"/>
      <c r="B44" s="459"/>
      <c r="C44" s="351">
        <v>256660</v>
      </c>
      <c r="D44" s="330">
        <v>179382</v>
      </c>
      <c r="E44" s="331">
        <v>168885</v>
      </c>
      <c r="F44" s="332">
        <v>1.43</v>
      </c>
      <c r="G44" s="333">
        <v>94.1</v>
      </c>
      <c r="H44" s="369">
        <v>97.2</v>
      </c>
    </row>
    <row r="45" spans="1:8" ht="18" customHeight="1">
      <c r="A45" s="468"/>
      <c r="B45" s="471" t="s">
        <v>231</v>
      </c>
      <c r="C45" s="353">
        <v>14.186472375905868</v>
      </c>
      <c r="D45" s="346">
        <v>1.2570937998238396</v>
      </c>
      <c r="E45" s="348">
        <v>3.0434911330195105</v>
      </c>
      <c r="F45" s="363">
        <v>0.18</v>
      </c>
      <c r="G45" s="348">
        <v>1.7</v>
      </c>
      <c r="H45" s="350">
        <v>0.9</v>
      </c>
    </row>
    <row r="46" spans="1:8" ht="18" customHeight="1">
      <c r="A46" s="468"/>
      <c r="B46" s="459"/>
      <c r="C46" s="351">
        <v>293071</v>
      </c>
      <c r="D46" s="330">
        <v>181637</v>
      </c>
      <c r="E46" s="331">
        <v>174025</v>
      </c>
      <c r="F46" s="332">
        <v>1.61</v>
      </c>
      <c r="G46" s="333">
        <v>95.8</v>
      </c>
      <c r="H46" s="369">
        <v>98.1</v>
      </c>
    </row>
    <row r="47" spans="1:8" ht="18" customHeight="1">
      <c r="A47" s="468"/>
      <c r="B47" s="471" t="s">
        <v>232</v>
      </c>
      <c r="C47" s="353">
        <v>13.333629052345678</v>
      </c>
      <c r="D47" s="346">
        <v>2.1185110963074703</v>
      </c>
      <c r="E47" s="348">
        <v>3.074270938083609</v>
      </c>
      <c r="F47" s="363">
        <v>0.18</v>
      </c>
      <c r="G47" s="348">
        <v>0.9000000000000057</v>
      </c>
      <c r="H47" s="350">
        <v>0.3</v>
      </c>
    </row>
    <row r="48" spans="1:8" ht="18" customHeight="1">
      <c r="A48" s="468"/>
      <c r="B48" s="459"/>
      <c r="C48" s="351">
        <v>332148</v>
      </c>
      <c r="D48" s="330">
        <v>185485</v>
      </c>
      <c r="E48" s="331">
        <v>179375</v>
      </c>
      <c r="F48" s="332">
        <v>1.79</v>
      </c>
      <c r="G48" s="333">
        <v>96.7</v>
      </c>
      <c r="H48" s="369">
        <v>98.4</v>
      </c>
    </row>
    <row r="49" spans="1:8" ht="18" customHeight="1">
      <c r="A49" s="468"/>
      <c r="B49" s="472" t="s">
        <v>233</v>
      </c>
      <c r="C49" s="370">
        <v>4.049700735816564</v>
      </c>
      <c r="D49" s="354">
        <v>-0.5919616141466965</v>
      </c>
      <c r="E49" s="352">
        <v>-0.1678048780487805</v>
      </c>
      <c r="F49" s="371">
        <v>0.08000000000000007</v>
      </c>
      <c r="G49" s="337">
        <v>0.3999999999999915</v>
      </c>
      <c r="H49" s="358">
        <v>-0.1</v>
      </c>
    </row>
    <row r="50" spans="1:8" ht="18" customHeight="1">
      <c r="A50" s="468"/>
      <c r="B50" s="472"/>
      <c r="C50" s="340">
        <v>345599</v>
      </c>
      <c r="D50" s="341">
        <v>184387</v>
      </c>
      <c r="E50" s="342">
        <v>179074</v>
      </c>
      <c r="F50" s="343">
        <v>1.87</v>
      </c>
      <c r="G50" s="344">
        <v>97.1</v>
      </c>
      <c r="H50" s="369">
        <v>98.3</v>
      </c>
    </row>
    <row r="51" spans="1:8" ht="18" customHeight="1">
      <c r="A51" s="468"/>
      <c r="B51" s="471" t="s">
        <v>234</v>
      </c>
      <c r="C51" s="362">
        <v>-6.6</v>
      </c>
      <c r="D51" s="354">
        <v>-3.3</v>
      </c>
      <c r="E51" s="354">
        <v>-4.8</v>
      </c>
      <c r="F51" s="372">
        <v>-0.06000000000000005</v>
      </c>
      <c r="G51" s="373">
        <v>-1.5</v>
      </c>
      <c r="H51" s="360">
        <v>-0.5</v>
      </c>
    </row>
    <row r="52" spans="1:8" ht="18" customHeight="1">
      <c r="A52" s="468"/>
      <c r="B52" s="472"/>
      <c r="C52" s="340">
        <v>322620</v>
      </c>
      <c r="D52" s="341">
        <v>178302</v>
      </c>
      <c r="E52" s="342">
        <v>170479</v>
      </c>
      <c r="F52" s="343">
        <v>1.81</v>
      </c>
      <c r="G52" s="344">
        <v>95.6</v>
      </c>
      <c r="H52" s="318">
        <v>97.8</v>
      </c>
    </row>
    <row r="53" spans="1:8" ht="18" customHeight="1">
      <c r="A53" s="468"/>
      <c r="B53" s="471" t="s">
        <v>235</v>
      </c>
      <c r="C53" s="362">
        <v>-38.6</v>
      </c>
      <c r="D53" s="354">
        <v>-14.1</v>
      </c>
      <c r="E53" s="354">
        <v>-15.6</v>
      </c>
      <c r="F53" s="372">
        <v>-0.52</v>
      </c>
      <c r="G53" s="373">
        <v>-1.7</v>
      </c>
      <c r="H53" s="358">
        <v>-0.6</v>
      </c>
    </row>
    <row r="54" spans="1:8" ht="18" customHeight="1">
      <c r="A54" s="468"/>
      <c r="B54" s="459"/>
      <c r="C54" s="340">
        <v>197960</v>
      </c>
      <c r="D54" s="341">
        <v>153227</v>
      </c>
      <c r="E54" s="342">
        <v>143821</v>
      </c>
      <c r="F54" s="343">
        <v>1.29</v>
      </c>
      <c r="G54" s="344">
        <v>93.9</v>
      </c>
      <c r="H54" s="369">
        <v>97.2</v>
      </c>
    </row>
    <row r="55" spans="1:8" ht="18" customHeight="1">
      <c r="A55" s="468"/>
      <c r="B55" s="472" t="s">
        <v>236</v>
      </c>
      <c r="C55" s="362">
        <v>-1.7</v>
      </c>
      <c r="D55" s="374">
        <v>2.2</v>
      </c>
      <c r="E55" s="374">
        <v>3.7</v>
      </c>
      <c r="F55" s="375">
        <v>-0.05</v>
      </c>
      <c r="G55" s="373">
        <v>1.3</v>
      </c>
      <c r="H55" s="339">
        <v>0.6</v>
      </c>
    </row>
    <row r="56" spans="1:8" ht="18" customHeight="1">
      <c r="A56" s="468"/>
      <c r="B56" s="472"/>
      <c r="C56" s="340">
        <v>194635</v>
      </c>
      <c r="D56" s="341">
        <v>156655</v>
      </c>
      <c r="E56" s="342">
        <v>149179</v>
      </c>
      <c r="F56" s="343">
        <v>1.24</v>
      </c>
      <c r="G56" s="344">
        <v>95.2</v>
      </c>
      <c r="H56" s="318">
        <v>97.8</v>
      </c>
    </row>
    <row r="57" spans="1:8" ht="18" customHeight="1">
      <c r="A57" s="468"/>
      <c r="B57" s="471" t="s">
        <v>237</v>
      </c>
      <c r="C57" s="374">
        <v>6.5</v>
      </c>
      <c r="D57" s="374">
        <v>2.1</v>
      </c>
      <c r="E57" s="374">
        <v>3.7</v>
      </c>
      <c r="F57" s="375">
        <v>0.06</v>
      </c>
      <c r="G57" s="373">
        <v>1.5</v>
      </c>
      <c r="H57" s="376">
        <v>0.7</v>
      </c>
    </row>
    <row r="58" spans="1:8" ht="18" customHeight="1">
      <c r="A58" s="468"/>
      <c r="B58" s="472"/>
      <c r="C58" s="340">
        <v>208701</v>
      </c>
      <c r="D58" s="341">
        <v>160242</v>
      </c>
      <c r="E58" s="342">
        <v>154989</v>
      </c>
      <c r="F58" s="343">
        <v>1.3</v>
      </c>
      <c r="G58" s="344">
        <v>96.7</v>
      </c>
      <c r="H58" s="318">
        <v>98.5</v>
      </c>
    </row>
    <row r="59" spans="1:8" ht="18" customHeight="1">
      <c r="A59" s="468"/>
      <c r="B59" s="471" t="s">
        <v>238</v>
      </c>
      <c r="C59" s="374">
        <v>8.8</v>
      </c>
      <c r="D59" s="374">
        <v>3.5</v>
      </c>
      <c r="E59" s="374">
        <v>4.4</v>
      </c>
      <c r="F59" s="375">
        <v>0.07</v>
      </c>
      <c r="G59" s="373">
        <v>0.9</v>
      </c>
      <c r="H59" s="376">
        <v>0.5</v>
      </c>
    </row>
    <row r="60" spans="1:8" ht="18" customHeight="1">
      <c r="A60" s="468"/>
      <c r="B60" s="472"/>
      <c r="C60" s="340">
        <v>227168</v>
      </c>
      <c r="D60" s="341">
        <v>165777</v>
      </c>
      <c r="E60" s="342">
        <v>161757</v>
      </c>
      <c r="F60" s="343">
        <v>1.37</v>
      </c>
      <c r="G60" s="344">
        <v>97.6</v>
      </c>
      <c r="H60" s="377">
        <v>99</v>
      </c>
    </row>
    <row r="61" spans="1:8" ht="18" customHeight="1">
      <c r="A61" s="468"/>
      <c r="B61" s="471" t="s">
        <v>239</v>
      </c>
      <c r="C61" s="374">
        <v>12.5</v>
      </c>
      <c r="D61" s="374">
        <v>-0.9</v>
      </c>
      <c r="E61" s="374">
        <v>-0.3</v>
      </c>
      <c r="F61" s="375">
        <v>0.19</v>
      </c>
      <c r="G61" s="373">
        <v>0.6</v>
      </c>
      <c r="H61" s="376">
        <v>0.3</v>
      </c>
    </row>
    <row r="62" spans="1:8" ht="18" customHeight="1">
      <c r="A62" s="468"/>
      <c r="B62" s="472"/>
      <c r="C62" s="340">
        <v>255472</v>
      </c>
      <c r="D62" s="341">
        <v>164268</v>
      </c>
      <c r="E62" s="342">
        <v>161312</v>
      </c>
      <c r="F62" s="343">
        <v>1.56</v>
      </c>
      <c r="G62" s="344">
        <v>98.2</v>
      </c>
      <c r="H62" s="318">
        <v>99.3</v>
      </c>
    </row>
    <row r="63" spans="1:8" ht="18" customHeight="1">
      <c r="A63" s="468"/>
      <c r="B63" s="471" t="s">
        <v>240</v>
      </c>
      <c r="C63" s="353">
        <v>23.7</v>
      </c>
      <c r="D63" s="346">
        <v>4.1</v>
      </c>
      <c r="E63" s="348">
        <v>4.8</v>
      </c>
      <c r="F63" s="378">
        <v>0.29</v>
      </c>
      <c r="G63" s="348">
        <v>0.6</v>
      </c>
      <c r="H63" s="376">
        <v>0.3</v>
      </c>
    </row>
    <row r="64" spans="1:8" ht="18" customHeight="1">
      <c r="A64" s="468"/>
      <c r="B64" s="459"/>
      <c r="C64" s="329">
        <v>316055</v>
      </c>
      <c r="D64" s="330">
        <v>171084</v>
      </c>
      <c r="E64" s="330">
        <v>169031</v>
      </c>
      <c r="F64" s="379">
        <v>1.85</v>
      </c>
      <c r="G64" s="333">
        <v>98.8</v>
      </c>
      <c r="H64" s="369">
        <v>99.6</v>
      </c>
    </row>
    <row r="65" spans="1:8" ht="18" customHeight="1">
      <c r="A65" s="468"/>
      <c r="B65" s="472" t="s">
        <v>241</v>
      </c>
      <c r="C65" s="370">
        <v>11.7</v>
      </c>
      <c r="D65" s="335">
        <v>1</v>
      </c>
      <c r="E65" s="337">
        <v>1.3</v>
      </c>
      <c r="F65" s="380">
        <v>0.19</v>
      </c>
      <c r="G65" s="337">
        <v>0.3</v>
      </c>
      <c r="H65" s="376">
        <v>0.1</v>
      </c>
    </row>
    <row r="66" spans="1:8" ht="18" customHeight="1">
      <c r="A66" s="468"/>
      <c r="B66" s="472"/>
      <c r="C66" s="381">
        <v>352993</v>
      </c>
      <c r="D66" s="341">
        <v>172748</v>
      </c>
      <c r="E66" s="330">
        <v>171152</v>
      </c>
      <c r="F66" s="379">
        <v>2.04</v>
      </c>
      <c r="G66" s="344">
        <v>99.1</v>
      </c>
      <c r="H66" s="369">
        <v>99.7</v>
      </c>
    </row>
    <row r="67" spans="1:8" ht="18" customHeight="1">
      <c r="A67" s="468"/>
      <c r="B67" s="471" t="s">
        <v>242</v>
      </c>
      <c r="C67" s="353">
        <v>9.7</v>
      </c>
      <c r="D67" s="347">
        <v>0.5</v>
      </c>
      <c r="E67" s="337">
        <v>0.6</v>
      </c>
      <c r="F67" s="380">
        <v>0.19</v>
      </c>
      <c r="G67" s="382">
        <v>0.1</v>
      </c>
      <c r="H67" s="358">
        <v>-0.2</v>
      </c>
    </row>
    <row r="68" spans="1:8" ht="18" customHeight="1">
      <c r="A68" s="468"/>
      <c r="B68" s="472"/>
      <c r="C68" s="329">
        <v>387308</v>
      </c>
      <c r="D68" s="330">
        <v>173586</v>
      </c>
      <c r="E68" s="330">
        <v>172186</v>
      </c>
      <c r="F68" s="379">
        <v>2.23</v>
      </c>
      <c r="G68" s="333">
        <v>99.2</v>
      </c>
      <c r="H68" s="369">
        <v>99.5</v>
      </c>
    </row>
    <row r="69" spans="1:8" ht="18" customHeight="1">
      <c r="A69" s="468"/>
      <c r="B69" s="471" t="s">
        <v>243</v>
      </c>
      <c r="C69" s="353">
        <v>11.7</v>
      </c>
      <c r="D69" s="361">
        <v>-1.3</v>
      </c>
      <c r="E69" s="352">
        <v>-1.2</v>
      </c>
      <c r="F69" s="348">
        <v>0.3</v>
      </c>
      <c r="G69" s="382">
        <v>0.1</v>
      </c>
      <c r="H69" s="383">
        <v>0.2</v>
      </c>
    </row>
    <row r="70" spans="1:8" ht="18" customHeight="1">
      <c r="A70" s="468"/>
      <c r="B70" s="472"/>
      <c r="C70" s="384">
        <v>432669</v>
      </c>
      <c r="D70" s="341">
        <v>171265</v>
      </c>
      <c r="E70" s="341">
        <v>170061</v>
      </c>
      <c r="F70" s="385">
        <v>2.53</v>
      </c>
      <c r="G70" s="344">
        <v>99.3</v>
      </c>
      <c r="H70" s="318">
        <v>99.7</v>
      </c>
    </row>
    <row r="71" spans="1:8" ht="18" customHeight="1">
      <c r="A71" s="386"/>
      <c r="B71" s="471" t="s">
        <v>244</v>
      </c>
      <c r="C71" s="353">
        <v>10.2</v>
      </c>
      <c r="D71" s="346">
        <v>0</v>
      </c>
      <c r="E71" s="348">
        <v>0.1</v>
      </c>
      <c r="F71" s="387">
        <v>0.25</v>
      </c>
      <c r="G71" s="382">
        <v>0.1</v>
      </c>
      <c r="H71" s="350">
        <v>0</v>
      </c>
    </row>
    <row r="72" spans="1:8" ht="18" customHeight="1">
      <c r="A72" s="386"/>
      <c r="B72" s="459"/>
      <c r="C72" s="329">
        <v>476969</v>
      </c>
      <c r="D72" s="330">
        <v>171313</v>
      </c>
      <c r="E72" s="330">
        <v>170211</v>
      </c>
      <c r="F72" s="379">
        <v>2.78</v>
      </c>
      <c r="G72" s="333">
        <v>99.4</v>
      </c>
      <c r="H72" s="318">
        <v>99.7</v>
      </c>
    </row>
    <row r="73" spans="1:8" ht="18" customHeight="1">
      <c r="A73" s="386"/>
      <c r="B73" s="472" t="s">
        <v>245</v>
      </c>
      <c r="C73" s="370">
        <v>1.5</v>
      </c>
      <c r="D73" s="374">
        <v>-2.1</v>
      </c>
      <c r="E73" s="374">
        <v>-2.1</v>
      </c>
      <c r="F73" s="388">
        <v>0.11</v>
      </c>
      <c r="G73" s="374">
        <v>-0.1</v>
      </c>
      <c r="H73" s="389" t="s">
        <v>246</v>
      </c>
    </row>
    <row r="74" spans="1:8" ht="18" customHeight="1" thickBot="1">
      <c r="A74" s="390"/>
      <c r="B74" s="473"/>
      <c r="C74" s="391">
        <v>484228</v>
      </c>
      <c r="D74" s="392">
        <v>167794</v>
      </c>
      <c r="E74" s="392">
        <v>166588</v>
      </c>
      <c r="F74" s="393">
        <v>2.89</v>
      </c>
      <c r="G74" s="394">
        <v>99.3</v>
      </c>
      <c r="H74" s="322" t="s">
        <v>247</v>
      </c>
    </row>
    <row r="75" spans="1:2" s="397" customFormat="1" ht="15" customHeight="1">
      <c r="A75" s="395" t="s">
        <v>248</v>
      </c>
      <c r="B75" s="396"/>
    </row>
    <row r="76" spans="1:256" s="397" customFormat="1" ht="26.25" customHeight="1">
      <c r="A76" s="474" t="s">
        <v>249</v>
      </c>
      <c r="B76" s="475"/>
      <c r="C76" s="475"/>
      <c r="D76" s="475"/>
      <c r="E76" s="475"/>
      <c r="F76" s="475"/>
      <c r="G76" s="475"/>
      <c r="H76" s="475"/>
      <c r="I76" s="398"/>
      <c r="J76" s="399"/>
      <c r="K76" s="399"/>
      <c r="L76" s="399"/>
      <c r="M76" s="399"/>
      <c r="N76" s="399"/>
      <c r="O76" s="399"/>
      <c r="P76" s="399"/>
      <c r="Q76" s="398"/>
      <c r="R76" s="399"/>
      <c r="S76" s="399"/>
      <c r="T76" s="399"/>
      <c r="U76" s="399"/>
      <c r="V76" s="399"/>
      <c r="W76" s="399"/>
      <c r="X76" s="399"/>
      <c r="Y76" s="398"/>
      <c r="Z76" s="399"/>
      <c r="AA76" s="399"/>
      <c r="AB76" s="399"/>
      <c r="AC76" s="399"/>
      <c r="AD76" s="399"/>
      <c r="AE76" s="399"/>
      <c r="AF76" s="399"/>
      <c r="AG76" s="398"/>
      <c r="AH76" s="399"/>
      <c r="AI76" s="399"/>
      <c r="AJ76" s="399"/>
      <c r="AK76" s="399"/>
      <c r="AL76" s="399"/>
      <c r="AM76" s="399"/>
      <c r="AN76" s="399"/>
      <c r="AO76" s="398"/>
      <c r="AP76" s="399"/>
      <c r="AQ76" s="399"/>
      <c r="AR76" s="399"/>
      <c r="AS76" s="399"/>
      <c r="AT76" s="399"/>
      <c r="AU76" s="399"/>
      <c r="AV76" s="399"/>
      <c r="AW76" s="398"/>
      <c r="AX76" s="399"/>
      <c r="AY76" s="399"/>
      <c r="AZ76" s="399"/>
      <c r="BA76" s="399"/>
      <c r="BB76" s="399"/>
      <c r="BC76" s="399"/>
      <c r="BD76" s="399"/>
      <c r="BE76" s="398"/>
      <c r="BF76" s="399"/>
      <c r="BG76" s="399"/>
      <c r="BH76" s="399"/>
      <c r="BI76" s="399"/>
      <c r="BJ76" s="399"/>
      <c r="BK76" s="399"/>
      <c r="BL76" s="399"/>
      <c r="BM76" s="398"/>
      <c r="BN76" s="399"/>
      <c r="BO76" s="399"/>
      <c r="BP76" s="399"/>
      <c r="BQ76" s="399"/>
      <c r="BR76" s="399"/>
      <c r="BS76" s="399"/>
      <c r="BT76" s="399"/>
      <c r="BU76" s="398"/>
      <c r="BV76" s="399"/>
      <c r="BW76" s="399"/>
      <c r="BX76" s="399"/>
      <c r="BY76" s="399"/>
      <c r="BZ76" s="399"/>
      <c r="CA76" s="399"/>
      <c r="CB76" s="399"/>
      <c r="CC76" s="398"/>
      <c r="CD76" s="399"/>
      <c r="CE76" s="399"/>
      <c r="CF76" s="399"/>
      <c r="CG76" s="399"/>
      <c r="CH76" s="399"/>
      <c r="CI76" s="399"/>
      <c r="CJ76" s="399"/>
      <c r="CK76" s="398"/>
      <c r="CL76" s="399"/>
      <c r="CM76" s="399"/>
      <c r="CN76" s="399"/>
      <c r="CO76" s="399"/>
      <c r="CP76" s="399"/>
      <c r="CQ76" s="399"/>
      <c r="CR76" s="399"/>
      <c r="CS76" s="398"/>
      <c r="CT76" s="399"/>
      <c r="CU76" s="399"/>
      <c r="CV76" s="399"/>
      <c r="CW76" s="399"/>
      <c r="CX76" s="399"/>
      <c r="CY76" s="399"/>
      <c r="CZ76" s="399"/>
      <c r="DA76" s="398"/>
      <c r="DB76" s="399"/>
      <c r="DC76" s="399"/>
      <c r="DD76" s="399"/>
      <c r="DE76" s="399"/>
      <c r="DF76" s="399"/>
      <c r="DG76" s="399"/>
      <c r="DH76" s="399"/>
      <c r="DI76" s="398"/>
      <c r="DJ76" s="399"/>
      <c r="DK76" s="399"/>
      <c r="DL76" s="399"/>
      <c r="DM76" s="399"/>
      <c r="DN76" s="399"/>
      <c r="DO76" s="399"/>
      <c r="DP76" s="399"/>
      <c r="DQ76" s="398"/>
      <c r="DR76" s="399"/>
      <c r="DS76" s="399"/>
      <c r="DT76" s="399"/>
      <c r="DU76" s="399"/>
      <c r="DV76" s="399"/>
      <c r="DW76" s="399"/>
      <c r="DX76" s="399"/>
      <c r="DY76" s="398"/>
      <c r="DZ76" s="399"/>
      <c r="EA76" s="399"/>
      <c r="EB76" s="399"/>
      <c r="EC76" s="399"/>
      <c r="ED76" s="399"/>
      <c r="EE76" s="399"/>
      <c r="EF76" s="399"/>
      <c r="EG76" s="398"/>
      <c r="EH76" s="399"/>
      <c r="EI76" s="399"/>
      <c r="EJ76" s="399"/>
      <c r="EK76" s="399"/>
      <c r="EL76" s="399"/>
      <c r="EM76" s="399"/>
      <c r="EN76" s="399"/>
      <c r="EO76" s="398"/>
      <c r="EP76" s="399"/>
      <c r="EQ76" s="399"/>
      <c r="ER76" s="399"/>
      <c r="ES76" s="399"/>
      <c r="ET76" s="399"/>
      <c r="EU76" s="399"/>
      <c r="EV76" s="399"/>
      <c r="EW76" s="398"/>
      <c r="EX76" s="399"/>
      <c r="EY76" s="399"/>
      <c r="EZ76" s="399"/>
      <c r="FA76" s="399"/>
      <c r="FB76" s="399"/>
      <c r="FC76" s="399"/>
      <c r="FD76" s="399"/>
      <c r="FE76" s="398"/>
      <c r="FF76" s="399"/>
      <c r="FG76" s="399"/>
      <c r="FH76" s="399"/>
      <c r="FI76" s="399"/>
      <c r="FJ76" s="399"/>
      <c r="FK76" s="399"/>
      <c r="FL76" s="399"/>
      <c r="FM76" s="398"/>
      <c r="FN76" s="399"/>
      <c r="FO76" s="399"/>
      <c r="FP76" s="399"/>
      <c r="FQ76" s="399"/>
      <c r="FR76" s="399"/>
      <c r="FS76" s="399"/>
      <c r="FT76" s="399"/>
      <c r="FU76" s="398"/>
      <c r="FV76" s="399"/>
      <c r="FW76" s="399"/>
      <c r="FX76" s="399"/>
      <c r="FY76" s="399"/>
      <c r="FZ76" s="399"/>
      <c r="GA76" s="399"/>
      <c r="GB76" s="399"/>
      <c r="GC76" s="398"/>
      <c r="GD76" s="399"/>
      <c r="GE76" s="399"/>
      <c r="GF76" s="399"/>
      <c r="GG76" s="399"/>
      <c r="GH76" s="399"/>
      <c r="GI76" s="399"/>
      <c r="GJ76" s="399"/>
      <c r="GK76" s="398"/>
      <c r="GL76" s="399"/>
      <c r="GM76" s="399"/>
      <c r="GN76" s="399"/>
      <c r="GO76" s="399"/>
      <c r="GP76" s="399"/>
      <c r="GQ76" s="399"/>
      <c r="GR76" s="399"/>
      <c r="GS76" s="398"/>
      <c r="GT76" s="399"/>
      <c r="GU76" s="399"/>
      <c r="GV76" s="399"/>
      <c r="GW76" s="399"/>
      <c r="GX76" s="399"/>
      <c r="GY76" s="399"/>
      <c r="GZ76" s="399"/>
      <c r="HA76" s="398"/>
      <c r="HB76" s="399"/>
      <c r="HC76" s="399"/>
      <c r="HD76" s="399"/>
      <c r="HE76" s="399"/>
      <c r="HF76" s="399"/>
      <c r="HG76" s="399"/>
      <c r="HH76" s="399"/>
      <c r="HI76" s="398"/>
      <c r="HJ76" s="399"/>
      <c r="HK76" s="399"/>
      <c r="HL76" s="399"/>
      <c r="HM76" s="399"/>
      <c r="HN76" s="399"/>
      <c r="HO76" s="399"/>
      <c r="HP76" s="399"/>
      <c r="HQ76" s="398"/>
      <c r="HR76" s="399"/>
      <c r="HS76" s="399"/>
      <c r="HT76" s="399"/>
      <c r="HU76" s="399"/>
      <c r="HV76" s="399"/>
      <c r="HW76" s="399"/>
      <c r="HX76" s="399"/>
      <c r="HY76" s="398"/>
      <c r="HZ76" s="399"/>
      <c r="IA76" s="399"/>
      <c r="IB76" s="399"/>
      <c r="IC76" s="399"/>
      <c r="ID76" s="399"/>
      <c r="IE76" s="399"/>
      <c r="IF76" s="399"/>
      <c r="IG76" s="398"/>
      <c r="IH76" s="399"/>
      <c r="II76" s="399"/>
      <c r="IJ76" s="399"/>
      <c r="IK76" s="399"/>
      <c r="IL76" s="399"/>
      <c r="IM76" s="399"/>
      <c r="IN76" s="399"/>
      <c r="IO76" s="398"/>
      <c r="IP76" s="399"/>
      <c r="IQ76" s="399"/>
      <c r="IR76" s="399"/>
      <c r="IS76" s="399"/>
      <c r="IT76" s="399"/>
      <c r="IU76" s="399"/>
      <c r="IV76" s="399"/>
    </row>
    <row r="77" spans="1:8" ht="15" customHeight="1">
      <c r="A77" s="476"/>
      <c r="B77" s="476"/>
      <c r="C77" s="476"/>
      <c r="D77" s="476"/>
      <c r="E77" s="476"/>
      <c r="F77" s="476"/>
      <c r="G77" s="476"/>
      <c r="H77" s="476"/>
    </row>
    <row r="78" spans="1:8" ht="19.5" customHeight="1">
      <c r="A78" s="308" t="s">
        <v>250</v>
      </c>
      <c r="B78" s="309"/>
      <c r="C78" s="309"/>
      <c r="D78" s="309"/>
      <c r="E78" s="309"/>
      <c r="F78" s="309"/>
      <c r="G78" s="309"/>
      <c r="H78" s="309"/>
    </row>
    <row r="79" ht="6" customHeight="1" thickBot="1"/>
    <row r="80" spans="1:8" ht="24.75" customHeight="1">
      <c r="A80" s="461"/>
      <c r="B80" s="461" t="s">
        <v>177</v>
      </c>
      <c r="C80" s="464" t="s">
        <v>178</v>
      </c>
      <c r="D80" s="465"/>
      <c r="E80" s="465"/>
      <c r="F80" s="465"/>
      <c r="G80" s="466"/>
      <c r="H80" s="310" t="s">
        <v>179</v>
      </c>
    </row>
    <row r="81" spans="1:8" ht="15" customHeight="1">
      <c r="A81" s="462"/>
      <c r="B81" s="462"/>
      <c r="C81" s="311" t="s">
        <v>180</v>
      </c>
      <c r="D81" s="312" t="s">
        <v>181</v>
      </c>
      <c r="E81" s="313" t="s">
        <v>182</v>
      </c>
      <c r="F81" s="313" t="s">
        <v>183</v>
      </c>
      <c r="G81" s="313" t="s">
        <v>184</v>
      </c>
      <c r="H81" s="314" t="s">
        <v>185</v>
      </c>
    </row>
    <row r="82" spans="1:8" ht="15" customHeight="1">
      <c r="A82" s="462"/>
      <c r="B82" s="462"/>
      <c r="C82" s="315" t="s">
        <v>186</v>
      </c>
      <c r="D82" s="316" t="s">
        <v>186</v>
      </c>
      <c r="E82" s="316" t="s">
        <v>187</v>
      </c>
      <c r="F82" s="317" t="s">
        <v>188</v>
      </c>
      <c r="G82" s="317" t="s">
        <v>189</v>
      </c>
      <c r="H82" s="318" t="s">
        <v>188</v>
      </c>
    </row>
    <row r="83" spans="1:8" s="323" customFormat="1" ht="15" customHeight="1" thickBot="1">
      <c r="A83" s="463"/>
      <c r="B83" s="463"/>
      <c r="C83" s="319" t="s">
        <v>190</v>
      </c>
      <c r="D83" s="320" t="s">
        <v>191</v>
      </c>
      <c r="E83" s="320" t="s">
        <v>191</v>
      </c>
      <c r="F83" s="321" t="s">
        <v>77</v>
      </c>
      <c r="G83" s="321" t="s">
        <v>192</v>
      </c>
      <c r="H83" s="322" t="s">
        <v>192</v>
      </c>
    </row>
    <row r="84" spans="1:8" ht="18" customHeight="1">
      <c r="A84" s="477" t="s">
        <v>251</v>
      </c>
      <c r="B84" s="479" t="s">
        <v>194</v>
      </c>
      <c r="C84" s="324">
        <v>3.9</v>
      </c>
      <c r="D84" s="400">
        <v>-4.1</v>
      </c>
      <c r="E84" s="401">
        <v>-2.8</v>
      </c>
      <c r="F84" s="326">
        <v>0.14</v>
      </c>
      <c r="G84" s="402">
        <v>1.3</v>
      </c>
      <c r="H84" s="328">
        <v>0.2</v>
      </c>
    </row>
    <row r="85" spans="1:8" ht="18" customHeight="1">
      <c r="A85" s="478"/>
      <c r="B85" s="459"/>
      <c r="C85" s="351">
        <v>65420</v>
      </c>
      <c r="D85" s="330">
        <v>36126</v>
      </c>
      <c r="E85" s="331">
        <v>34684</v>
      </c>
      <c r="F85" s="332">
        <v>1.81</v>
      </c>
      <c r="G85" s="333">
        <v>96</v>
      </c>
      <c r="H85" s="334" t="s">
        <v>252</v>
      </c>
    </row>
    <row r="86" spans="1:10" ht="18" customHeight="1">
      <c r="A86" s="478"/>
      <c r="B86" s="470" t="s">
        <v>196</v>
      </c>
      <c r="C86" s="335">
        <v>17.45032100275145</v>
      </c>
      <c r="D86" s="325">
        <v>-5.990145601505841</v>
      </c>
      <c r="E86" s="356">
        <v>-6.991696459462577</v>
      </c>
      <c r="F86" s="338">
        <v>0.45152680208777807</v>
      </c>
      <c r="G86" s="403">
        <v>-1.022842881967236</v>
      </c>
      <c r="H86" s="360">
        <v>-0.09999999999999432</v>
      </c>
      <c r="J86" s="404"/>
    </row>
    <row r="87" spans="1:8" ht="18" customHeight="1">
      <c r="A87" s="478"/>
      <c r="B87" s="459"/>
      <c r="C87" s="340">
        <v>76836</v>
      </c>
      <c r="D87" s="341">
        <v>33962</v>
      </c>
      <c r="E87" s="342">
        <v>32259</v>
      </c>
      <c r="F87" s="343">
        <v>2.2624109298627877</v>
      </c>
      <c r="G87" s="344">
        <v>94.98557211000531</v>
      </c>
      <c r="H87" s="345" t="s">
        <v>253</v>
      </c>
    </row>
    <row r="88" spans="1:8" ht="18" customHeight="1">
      <c r="A88" s="478"/>
      <c r="B88" s="458" t="s">
        <v>198</v>
      </c>
      <c r="C88" s="346">
        <v>18.099588734447394</v>
      </c>
      <c r="D88" s="354">
        <v>-10.711972204228255</v>
      </c>
      <c r="E88" s="352">
        <v>-10.421897764964816</v>
      </c>
      <c r="F88" s="405">
        <v>0.7300372959649395</v>
      </c>
      <c r="G88" s="373">
        <v>0.3085843337356238</v>
      </c>
      <c r="H88" s="350">
        <v>0.09999999999999432</v>
      </c>
    </row>
    <row r="89" spans="1:8" ht="18" customHeight="1">
      <c r="A89" s="478"/>
      <c r="B89" s="459"/>
      <c r="C89" s="351">
        <v>90743</v>
      </c>
      <c r="D89" s="330">
        <v>30324</v>
      </c>
      <c r="E89" s="331">
        <v>28897</v>
      </c>
      <c r="F89" s="332">
        <v>2.992448225827727</v>
      </c>
      <c r="G89" s="333">
        <v>95.29415644374093</v>
      </c>
      <c r="H89" s="334" t="s">
        <v>252</v>
      </c>
    </row>
    <row r="90" spans="1:8" ht="18" customHeight="1">
      <c r="A90" s="478"/>
      <c r="B90" s="458" t="s">
        <v>199</v>
      </c>
      <c r="C90" s="335">
        <v>9.70873786407767</v>
      </c>
      <c r="D90" s="325">
        <v>-13.70861363936156</v>
      </c>
      <c r="E90" s="356">
        <v>-13.71076582344188</v>
      </c>
      <c r="F90" s="349">
        <v>0.8120765572960549</v>
      </c>
      <c r="G90" s="352" t="s">
        <v>254</v>
      </c>
      <c r="H90" s="339">
        <v>0.09999999999999432</v>
      </c>
    </row>
    <row r="91" spans="1:8" ht="18" customHeight="1">
      <c r="A91" s="478"/>
      <c r="B91" s="459"/>
      <c r="C91" s="340">
        <v>99553</v>
      </c>
      <c r="D91" s="341">
        <v>26167</v>
      </c>
      <c r="E91" s="342">
        <v>24935</v>
      </c>
      <c r="F91" s="343">
        <v>3.804524783123782</v>
      </c>
      <c r="G91" s="344">
        <v>95.29177972255131</v>
      </c>
      <c r="H91" s="345" t="s">
        <v>255</v>
      </c>
    </row>
    <row r="92" spans="1:8" ht="18" customHeight="1">
      <c r="A92" s="478"/>
      <c r="B92" s="458" t="s">
        <v>201</v>
      </c>
      <c r="C92" s="361">
        <v>-6.547266280272819</v>
      </c>
      <c r="D92" s="354">
        <v>-12.584553063018305</v>
      </c>
      <c r="E92" s="352">
        <v>-13.406857830358934</v>
      </c>
      <c r="F92" s="349" t="s">
        <v>256</v>
      </c>
      <c r="G92" s="352">
        <v>-0.8963963178123038</v>
      </c>
      <c r="H92" s="358">
        <v>-0.29999999999999716</v>
      </c>
    </row>
    <row r="93" spans="1:8" ht="18" customHeight="1">
      <c r="A93" s="478"/>
      <c r="B93" s="459"/>
      <c r="C93" s="351">
        <v>93035</v>
      </c>
      <c r="D93" s="330">
        <v>22874</v>
      </c>
      <c r="E93" s="331">
        <v>21592</v>
      </c>
      <c r="F93" s="332">
        <v>4.067281629798024</v>
      </c>
      <c r="G93" s="333">
        <v>94.39538340473901</v>
      </c>
      <c r="H93" s="345" t="s">
        <v>195</v>
      </c>
    </row>
    <row r="94" spans="1:8" ht="18" customHeight="1">
      <c r="A94" s="478"/>
      <c r="B94" s="458" t="s">
        <v>202</v>
      </c>
      <c r="C94" s="355">
        <v>-24.875584457462246</v>
      </c>
      <c r="D94" s="325">
        <v>-14.745999825128967</v>
      </c>
      <c r="E94" s="356">
        <v>-15.200074101519082</v>
      </c>
      <c r="F94" s="357" t="s">
        <v>257</v>
      </c>
      <c r="G94" s="352">
        <v>-0.5027625135026597</v>
      </c>
      <c r="H94" s="358">
        <v>-0.29999999999999716</v>
      </c>
    </row>
    <row r="95" spans="1:8" ht="18" customHeight="1">
      <c r="A95" s="478"/>
      <c r="B95" s="459"/>
      <c r="C95" s="359">
        <v>69892</v>
      </c>
      <c r="D95" s="341">
        <v>19501</v>
      </c>
      <c r="E95" s="342">
        <v>18310</v>
      </c>
      <c r="F95" s="343">
        <v>3.5840213322393724</v>
      </c>
      <c r="G95" s="344">
        <v>93.89262089123635</v>
      </c>
      <c r="H95" s="345" t="s">
        <v>258</v>
      </c>
    </row>
    <row r="96" spans="1:8" ht="18" customHeight="1">
      <c r="A96" s="478"/>
      <c r="B96" s="458" t="s">
        <v>204</v>
      </c>
      <c r="C96" s="355">
        <v>-35.716534081153775</v>
      </c>
      <c r="D96" s="354">
        <v>-20.67073483411107</v>
      </c>
      <c r="E96" s="352">
        <v>-21.53468050245767</v>
      </c>
      <c r="F96" s="367">
        <v>-0.6797550103259917</v>
      </c>
      <c r="G96" s="352">
        <v>-1.0225497858711208</v>
      </c>
      <c r="H96" s="358">
        <v>-0.29999999999999716</v>
      </c>
    </row>
    <row r="97" spans="1:8" ht="18" customHeight="1">
      <c r="A97" s="478"/>
      <c r="B97" s="459"/>
      <c r="C97" s="351">
        <v>44929</v>
      </c>
      <c r="D97" s="330">
        <v>15470</v>
      </c>
      <c r="E97" s="331">
        <v>14367</v>
      </c>
      <c r="F97" s="332">
        <v>2.9042663219133806</v>
      </c>
      <c r="G97" s="333">
        <v>92.87007110536523</v>
      </c>
      <c r="H97" s="334" t="s">
        <v>259</v>
      </c>
    </row>
    <row r="98" spans="1:8" ht="18" customHeight="1">
      <c r="A98" s="478"/>
      <c r="B98" s="458" t="s">
        <v>208</v>
      </c>
      <c r="C98" s="355">
        <v>-32.37330009570656</v>
      </c>
      <c r="D98" s="325">
        <v>-16.050420168067227</v>
      </c>
      <c r="E98" s="356">
        <v>-17.296582445882926</v>
      </c>
      <c r="F98" s="357">
        <v>-0.5646959823430411</v>
      </c>
      <c r="G98" s="356">
        <v>-1.3785796138737254</v>
      </c>
      <c r="H98" s="360">
        <v>-0.5</v>
      </c>
    </row>
    <row r="99" spans="1:8" ht="18" customHeight="1">
      <c r="A99" s="478"/>
      <c r="B99" s="459"/>
      <c r="C99" s="340">
        <v>30384</v>
      </c>
      <c r="D99" s="341">
        <v>12987</v>
      </c>
      <c r="E99" s="342">
        <v>11882</v>
      </c>
      <c r="F99" s="332">
        <v>2.3395703395703396</v>
      </c>
      <c r="G99" s="344">
        <v>91.4914914914915</v>
      </c>
      <c r="H99" s="345" t="s">
        <v>260</v>
      </c>
    </row>
    <row r="100" spans="1:8" ht="18" customHeight="1">
      <c r="A100" s="478"/>
      <c r="B100" s="458" t="s">
        <v>210</v>
      </c>
      <c r="C100" s="361">
        <v>-27.057003686150605</v>
      </c>
      <c r="D100" s="354">
        <v>-17.81011781011781</v>
      </c>
      <c r="E100" s="354">
        <v>-20.324861134489144</v>
      </c>
      <c r="F100" s="357">
        <v>-0.2632165827781341</v>
      </c>
      <c r="G100" s="352">
        <v>-2.7993423440303786</v>
      </c>
      <c r="H100" s="358">
        <v>-1.7</v>
      </c>
    </row>
    <row r="101" spans="1:8" ht="18" customHeight="1">
      <c r="A101" s="478"/>
      <c r="B101" s="459"/>
      <c r="C101" s="351">
        <v>22163</v>
      </c>
      <c r="D101" s="330">
        <v>10674</v>
      </c>
      <c r="E101" s="330">
        <v>9467</v>
      </c>
      <c r="F101" s="332">
        <v>2.0763537567922055</v>
      </c>
      <c r="G101" s="333">
        <v>88.69214914746112</v>
      </c>
      <c r="H101" s="334" t="s">
        <v>261</v>
      </c>
    </row>
    <row r="102" spans="1:8" ht="18" customHeight="1">
      <c r="A102" s="478"/>
      <c r="B102" s="458" t="s">
        <v>212</v>
      </c>
      <c r="C102" s="355">
        <v>-14.334701980778775</v>
      </c>
      <c r="D102" s="325">
        <v>-8.478545999625258</v>
      </c>
      <c r="E102" s="325">
        <v>-8.42928065913172</v>
      </c>
      <c r="F102" s="357" t="s">
        <v>262</v>
      </c>
      <c r="G102" s="356" t="s">
        <v>254</v>
      </c>
      <c r="H102" s="339">
        <v>0.20000000000000284</v>
      </c>
    </row>
    <row r="103" spans="1:8" ht="18" customHeight="1">
      <c r="A103" s="478"/>
      <c r="B103" s="459"/>
      <c r="C103" s="340">
        <v>18986</v>
      </c>
      <c r="D103" s="341">
        <v>9769</v>
      </c>
      <c r="E103" s="341">
        <v>8669</v>
      </c>
      <c r="F103" s="379">
        <v>1.9434947282219266</v>
      </c>
      <c r="G103" s="344">
        <v>88.73989149349984</v>
      </c>
      <c r="H103" s="345" t="s">
        <v>263</v>
      </c>
    </row>
    <row r="104" spans="1:8" ht="18" customHeight="1">
      <c r="A104" s="478"/>
      <c r="B104" s="458" t="s">
        <v>214</v>
      </c>
      <c r="C104" s="361">
        <v>-16.965132202675655</v>
      </c>
      <c r="D104" s="354">
        <v>-3.4906336370150477</v>
      </c>
      <c r="E104" s="354">
        <v>-5.617718306609759</v>
      </c>
      <c r="F104" s="357">
        <v>-0.2713479314463645</v>
      </c>
      <c r="G104" s="364" t="s">
        <v>264</v>
      </c>
      <c r="H104" s="358">
        <v>-1.2</v>
      </c>
    </row>
    <row r="105" spans="1:8" ht="18" customHeight="1">
      <c r="A105" s="478"/>
      <c r="B105" s="459"/>
      <c r="C105" s="351">
        <v>15765</v>
      </c>
      <c r="D105" s="330">
        <v>9428</v>
      </c>
      <c r="E105" s="330">
        <v>8182</v>
      </c>
      <c r="F105" s="332">
        <v>1.672146796775562</v>
      </c>
      <c r="G105" s="333">
        <v>86.7840475180314</v>
      </c>
      <c r="H105" s="334" t="s">
        <v>265</v>
      </c>
    </row>
    <row r="106" spans="1:8" ht="18" customHeight="1">
      <c r="A106" s="478"/>
      <c r="B106" s="458" t="s">
        <v>217</v>
      </c>
      <c r="C106" s="355">
        <v>-34.41801458928005</v>
      </c>
      <c r="D106" s="325">
        <v>-17.56470089096309</v>
      </c>
      <c r="E106" s="325">
        <v>-24.101686629186016</v>
      </c>
      <c r="F106" s="357">
        <v>-0.34185858267365776</v>
      </c>
      <c r="G106" s="356">
        <v>-6.881834445463198</v>
      </c>
      <c r="H106" s="360">
        <v>-3.4000000000000057</v>
      </c>
    </row>
    <row r="107" spans="1:8" ht="18" customHeight="1">
      <c r="A107" s="478"/>
      <c r="B107" s="459"/>
      <c r="C107" s="340">
        <v>10339</v>
      </c>
      <c r="D107" s="341">
        <v>7772</v>
      </c>
      <c r="E107" s="330">
        <v>6210</v>
      </c>
      <c r="F107" s="332">
        <v>1.3302882141019043</v>
      </c>
      <c r="G107" s="333">
        <v>79.9022130725682</v>
      </c>
      <c r="H107" s="345" t="s">
        <v>266</v>
      </c>
    </row>
    <row r="108" spans="1:8" ht="18" customHeight="1">
      <c r="A108" s="478"/>
      <c r="B108" s="458" t="s">
        <v>220</v>
      </c>
      <c r="C108" s="361">
        <v>-27.96208530805687</v>
      </c>
      <c r="D108" s="354">
        <v>-17.151312403499745</v>
      </c>
      <c r="E108" s="356">
        <v>-23.735909822866343</v>
      </c>
      <c r="F108" s="352" t="s">
        <v>267</v>
      </c>
      <c r="G108" s="356" t="s">
        <v>268</v>
      </c>
      <c r="H108" s="358">
        <v>-5.3999999999999915</v>
      </c>
    </row>
    <row r="109" spans="1:8" ht="18" customHeight="1">
      <c r="A109" s="478"/>
      <c r="B109" s="459"/>
      <c r="C109" s="351">
        <v>7448</v>
      </c>
      <c r="D109" s="330">
        <v>6439</v>
      </c>
      <c r="E109" s="331">
        <v>4736</v>
      </c>
      <c r="F109" s="332">
        <v>1.1567013511414816</v>
      </c>
      <c r="G109" s="333">
        <v>73.55179375679454</v>
      </c>
      <c r="H109" s="334" t="s">
        <v>269</v>
      </c>
    </row>
    <row r="110" spans="1:8" ht="18" customHeight="1">
      <c r="A110" s="478"/>
      <c r="B110" s="458" t="s">
        <v>223</v>
      </c>
      <c r="C110" s="361">
        <v>-10.741138560687432</v>
      </c>
      <c r="D110" s="354">
        <v>-4.721230004659108</v>
      </c>
      <c r="E110" s="352">
        <v>-6.186655405405405</v>
      </c>
      <c r="F110" s="357" t="s">
        <v>270</v>
      </c>
      <c r="G110" s="352" t="s">
        <v>271</v>
      </c>
      <c r="H110" s="358">
        <v>-2</v>
      </c>
    </row>
    <row r="111" spans="1:8" ht="18" customHeight="1">
      <c r="A111" s="478"/>
      <c r="B111" s="459"/>
      <c r="C111" s="351">
        <v>6648</v>
      </c>
      <c r="D111" s="330">
        <v>6135</v>
      </c>
      <c r="E111" s="331">
        <v>4443</v>
      </c>
      <c r="F111" s="332">
        <v>1.0836185819070905</v>
      </c>
      <c r="G111" s="333">
        <v>72.42053789731051</v>
      </c>
      <c r="H111" s="334" t="s">
        <v>272</v>
      </c>
    </row>
    <row r="112" spans="1:8" ht="18" customHeight="1">
      <c r="A112" s="478"/>
      <c r="B112" s="458" t="s">
        <v>226</v>
      </c>
      <c r="C112" s="355">
        <v>-24.458483754512635</v>
      </c>
      <c r="D112" s="325">
        <v>-15.256723716381417</v>
      </c>
      <c r="E112" s="356">
        <v>-24.600495160927302</v>
      </c>
      <c r="F112" s="357" t="s">
        <v>273</v>
      </c>
      <c r="G112" s="356">
        <v>-7.985069538010649</v>
      </c>
      <c r="H112" s="406">
        <v>-6.1000000000000085</v>
      </c>
    </row>
    <row r="113" spans="1:8" ht="18" customHeight="1">
      <c r="A113" s="478"/>
      <c r="B113" s="472"/>
      <c r="C113" s="340">
        <v>5022</v>
      </c>
      <c r="D113" s="341">
        <v>5199</v>
      </c>
      <c r="E113" s="342">
        <v>3350</v>
      </c>
      <c r="F113" s="343">
        <v>0.9659549913444894</v>
      </c>
      <c r="G113" s="344">
        <v>64.43546835929986</v>
      </c>
      <c r="H113" s="345" t="s">
        <v>274</v>
      </c>
    </row>
    <row r="114" spans="1:8" ht="18" customHeight="1">
      <c r="A114" s="478"/>
      <c r="B114" s="458" t="s">
        <v>228</v>
      </c>
      <c r="C114" s="361">
        <v>-18.478693747510953</v>
      </c>
      <c r="D114" s="354">
        <v>-15.349105597230237</v>
      </c>
      <c r="E114" s="352">
        <v>-15.522388059701491</v>
      </c>
      <c r="F114" s="405">
        <v>-0.03595499134448932</v>
      </c>
      <c r="G114" s="364">
        <v>-0.1</v>
      </c>
      <c r="H114" s="407">
        <v>-2.0999999999999943</v>
      </c>
    </row>
    <row r="115" spans="1:8" ht="18" customHeight="1">
      <c r="A115" s="478"/>
      <c r="B115" s="472"/>
      <c r="C115" s="340">
        <v>4094</v>
      </c>
      <c r="D115" s="341">
        <v>4401</v>
      </c>
      <c r="E115" s="342">
        <v>2830</v>
      </c>
      <c r="F115" s="343">
        <v>0.93</v>
      </c>
      <c r="G115" s="408">
        <v>64.3</v>
      </c>
      <c r="H115" s="318">
        <v>76.5</v>
      </c>
    </row>
    <row r="116" spans="1:8" ht="18" customHeight="1">
      <c r="A116" s="478"/>
      <c r="B116" s="458" t="s">
        <v>229</v>
      </c>
      <c r="C116" s="409">
        <v>-7.18124084025403</v>
      </c>
      <c r="D116" s="354">
        <v>-5.18064076346285</v>
      </c>
      <c r="E116" s="352">
        <v>-8.692579505300353</v>
      </c>
      <c r="F116" s="367">
        <v>-0.02</v>
      </c>
      <c r="G116" s="352">
        <v>-2.4</v>
      </c>
      <c r="H116" s="407">
        <v>2.2</v>
      </c>
    </row>
    <row r="117" spans="1:8" ht="18" customHeight="1">
      <c r="A117" s="478"/>
      <c r="B117" s="472"/>
      <c r="C117" s="340">
        <v>3800</v>
      </c>
      <c r="D117" s="341">
        <v>4173</v>
      </c>
      <c r="E117" s="342">
        <v>2584</v>
      </c>
      <c r="F117" s="343">
        <v>0.91</v>
      </c>
      <c r="G117" s="344">
        <v>61.9</v>
      </c>
      <c r="H117" s="318">
        <v>78.7</v>
      </c>
    </row>
    <row r="118" spans="1:8" ht="18" customHeight="1">
      <c r="A118" s="478"/>
      <c r="B118" s="471" t="s">
        <v>230</v>
      </c>
      <c r="C118" s="346">
        <v>5.7631578947368425</v>
      </c>
      <c r="D118" s="354">
        <v>-12.461059190031152</v>
      </c>
      <c r="E118" s="352">
        <v>-5.688854489164086</v>
      </c>
      <c r="F118" s="363">
        <v>0.19</v>
      </c>
      <c r="G118" s="348">
        <v>4.8</v>
      </c>
      <c r="H118" s="407">
        <v>4.1</v>
      </c>
    </row>
    <row r="119" spans="1:8" ht="18" customHeight="1">
      <c r="A119" s="478"/>
      <c r="B119" s="459"/>
      <c r="C119" s="351">
        <v>4019</v>
      </c>
      <c r="D119" s="330">
        <v>3653</v>
      </c>
      <c r="E119" s="331">
        <v>2437</v>
      </c>
      <c r="F119" s="332">
        <v>1.1</v>
      </c>
      <c r="G119" s="333">
        <v>66.7</v>
      </c>
      <c r="H119" s="369">
        <v>82.8</v>
      </c>
    </row>
    <row r="120" spans="1:8" ht="18" customHeight="1">
      <c r="A120" s="478"/>
      <c r="B120" s="471" t="s">
        <v>231</v>
      </c>
      <c r="C120" s="361">
        <v>-0.4478726051256532</v>
      </c>
      <c r="D120" s="354">
        <v>-12.975636463180948</v>
      </c>
      <c r="E120" s="352">
        <v>-5.744768157570784</v>
      </c>
      <c r="F120" s="363">
        <v>0.16</v>
      </c>
      <c r="G120" s="348">
        <v>5.599999999999994</v>
      </c>
      <c r="H120" s="407">
        <v>4.4</v>
      </c>
    </row>
    <row r="121" spans="1:8" ht="18" customHeight="1">
      <c r="A121" s="478"/>
      <c r="B121" s="459"/>
      <c r="C121" s="351">
        <v>4001</v>
      </c>
      <c r="D121" s="330">
        <v>3179</v>
      </c>
      <c r="E121" s="331">
        <v>2297</v>
      </c>
      <c r="F121" s="332">
        <v>1.26</v>
      </c>
      <c r="G121" s="333">
        <v>72.3</v>
      </c>
      <c r="H121" s="369">
        <v>87.2</v>
      </c>
    </row>
    <row r="122" spans="1:8" ht="18" customHeight="1">
      <c r="A122" s="478"/>
      <c r="B122" s="471" t="s">
        <v>275</v>
      </c>
      <c r="C122" s="335">
        <v>2.799300174956261</v>
      </c>
      <c r="D122" s="354">
        <v>-8.33595470273671</v>
      </c>
      <c r="E122" s="352">
        <v>-3.04745319982586</v>
      </c>
      <c r="F122" s="363">
        <v>0.15</v>
      </c>
      <c r="G122" s="348">
        <v>4.1000000000000085</v>
      </c>
      <c r="H122" s="407">
        <v>1.5</v>
      </c>
    </row>
    <row r="123" spans="1:8" ht="18" customHeight="1">
      <c r="A123" s="478"/>
      <c r="B123" s="459"/>
      <c r="C123" s="351">
        <v>4113</v>
      </c>
      <c r="D123" s="330">
        <v>2914</v>
      </c>
      <c r="E123" s="410">
        <v>2227</v>
      </c>
      <c r="F123" s="411">
        <v>1.41</v>
      </c>
      <c r="G123" s="412">
        <v>76.4</v>
      </c>
      <c r="H123" s="369">
        <v>88.7</v>
      </c>
    </row>
    <row r="124" spans="1:8" ht="18" customHeight="1">
      <c r="A124" s="478"/>
      <c r="B124" s="472" t="s">
        <v>233</v>
      </c>
      <c r="C124" s="355">
        <v>-2.0666180403598347</v>
      </c>
      <c r="D124" s="325">
        <v>-5.9025394646533975</v>
      </c>
      <c r="E124" s="352">
        <v>-8.1275258194881</v>
      </c>
      <c r="F124" s="371">
        <v>0.06000000000000005</v>
      </c>
      <c r="G124" s="356">
        <v>-1.8000000000000114</v>
      </c>
      <c r="H124" s="407">
        <v>-0.1</v>
      </c>
    </row>
    <row r="125" spans="1:8" ht="18" customHeight="1">
      <c r="A125" s="478"/>
      <c r="B125" s="472"/>
      <c r="C125" s="340">
        <v>4028</v>
      </c>
      <c r="D125" s="341">
        <v>2742</v>
      </c>
      <c r="E125" s="342">
        <v>2046</v>
      </c>
      <c r="F125" s="343">
        <v>1.47</v>
      </c>
      <c r="G125" s="344">
        <v>74.6</v>
      </c>
      <c r="H125" s="318">
        <v>88.6</v>
      </c>
    </row>
    <row r="126" spans="1:8" ht="18" customHeight="1">
      <c r="A126" s="478"/>
      <c r="B126" s="471" t="s">
        <v>234</v>
      </c>
      <c r="C126" s="362">
        <v>-25.1</v>
      </c>
      <c r="D126" s="354">
        <v>-21.8</v>
      </c>
      <c r="E126" s="354">
        <v>-33.7</v>
      </c>
      <c r="F126" s="413">
        <v>-0.06000000000000005</v>
      </c>
      <c r="G126" s="364">
        <v>-11.3</v>
      </c>
      <c r="H126" s="407">
        <v>-7.9</v>
      </c>
    </row>
    <row r="127" spans="1:8" ht="18" customHeight="1">
      <c r="A127" s="478"/>
      <c r="B127" s="472"/>
      <c r="C127" s="340">
        <v>3015</v>
      </c>
      <c r="D127" s="341">
        <v>2143</v>
      </c>
      <c r="E127" s="342">
        <v>1357</v>
      </c>
      <c r="F127" s="343">
        <v>1.41</v>
      </c>
      <c r="G127" s="344">
        <v>63.3</v>
      </c>
      <c r="H127" s="318">
        <v>80.7</v>
      </c>
    </row>
    <row r="128" spans="1:8" ht="18" customHeight="1">
      <c r="A128" s="478"/>
      <c r="B128" s="471" t="s">
        <v>235</v>
      </c>
      <c r="C128" s="362">
        <v>-45.2</v>
      </c>
      <c r="D128" s="354">
        <v>-14.2</v>
      </c>
      <c r="E128" s="354">
        <v>-29.6</v>
      </c>
      <c r="F128" s="413">
        <v>-0.51</v>
      </c>
      <c r="G128" s="364">
        <v>-11.3</v>
      </c>
      <c r="H128" s="407">
        <v>-10.8</v>
      </c>
    </row>
    <row r="129" spans="1:8" ht="18" customHeight="1">
      <c r="A129" s="478"/>
      <c r="B129" s="459"/>
      <c r="C129" s="351">
        <v>1651</v>
      </c>
      <c r="D129" s="330">
        <v>1839</v>
      </c>
      <c r="E129" s="331">
        <v>956</v>
      </c>
      <c r="F129" s="332">
        <v>0.9</v>
      </c>
      <c r="G129" s="333">
        <v>52</v>
      </c>
      <c r="H129" s="318">
        <v>69.9</v>
      </c>
    </row>
    <row r="130" spans="1:8" ht="18" customHeight="1">
      <c r="A130" s="478"/>
      <c r="B130" s="471" t="s">
        <v>236</v>
      </c>
      <c r="C130" s="414">
        <v>-14.8</v>
      </c>
      <c r="D130" s="325">
        <v>-14.3</v>
      </c>
      <c r="E130" s="325">
        <v>-11.4</v>
      </c>
      <c r="F130" s="415">
        <v>-0.01</v>
      </c>
      <c r="G130" s="373">
        <v>1.7</v>
      </c>
      <c r="H130" s="407">
        <v>6.1</v>
      </c>
    </row>
    <row r="131" spans="1:8" ht="18" customHeight="1">
      <c r="A131" s="478"/>
      <c r="B131" s="472"/>
      <c r="C131" s="340">
        <v>1407</v>
      </c>
      <c r="D131" s="341">
        <v>1576</v>
      </c>
      <c r="E131" s="342">
        <v>847</v>
      </c>
      <c r="F131" s="343">
        <v>0.89</v>
      </c>
      <c r="G131" s="344">
        <v>53.7</v>
      </c>
      <c r="H131" s="345" t="s">
        <v>276</v>
      </c>
    </row>
    <row r="132" spans="1:8" ht="18" customHeight="1">
      <c r="A132" s="478"/>
      <c r="B132" s="471" t="s">
        <v>237</v>
      </c>
      <c r="C132" s="362">
        <v>-6.3</v>
      </c>
      <c r="D132" s="354">
        <v>-13.3</v>
      </c>
      <c r="E132" s="354">
        <v>-8.5</v>
      </c>
      <c r="F132" s="372">
        <v>0.07</v>
      </c>
      <c r="G132" s="373">
        <v>3</v>
      </c>
      <c r="H132" s="350">
        <v>4.9</v>
      </c>
    </row>
    <row r="133" spans="1:8" ht="18" customHeight="1">
      <c r="A133" s="478"/>
      <c r="B133" s="472"/>
      <c r="C133" s="340">
        <v>1319</v>
      </c>
      <c r="D133" s="341">
        <v>1367</v>
      </c>
      <c r="E133" s="342">
        <v>775</v>
      </c>
      <c r="F133" s="343">
        <v>0.96</v>
      </c>
      <c r="G133" s="344">
        <v>56.7</v>
      </c>
      <c r="H133" s="318">
        <v>80.9</v>
      </c>
    </row>
    <row r="134" spans="1:8" ht="18" customHeight="1">
      <c r="A134" s="478"/>
      <c r="B134" s="471" t="s">
        <v>238</v>
      </c>
      <c r="C134" s="374">
        <v>0.7</v>
      </c>
      <c r="D134" s="374">
        <v>-18.3</v>
      </c>
      <c r="E134" s="374">
        <v>-14.5</v>
      </c>
      <c r="F134" s="375">
        <v>0.23</v>
      </c>
      <c r="G134" s="373">
        <v>2.7</v>
      </c>
      <c r="H134" s="350">
        <v>0.6</v>
      </c>
    </row>
    <row r="135" spans="1:8" ht="18" customHeight="1">
      <c r="A135" s="478"/>
      <c r="B135" s="472"/>
      <c r="C135" s="340">
        <v>1328</v>
      </c>
      <c r="D135" s="341">
        <v>1117</v>
      </c>
      <c r="E135" s="342">
        <v>663</v>
      </c>
      <c r="F135" s="343">
        <v>1.19</v>
      </c>
      <c r="G135" s="344">
        <v>59.4</v>
      </c>
      <c r="H135" s="318">
        <v>81.5</v>
      </c>
    </row>
    <row r="136" spans="1:8" ht="18" customHeight="1">
      <c r="A136" s="478"/>
      <c r="B136" s="471" t="s">
        <v>239</v>
      </c>
      <c r="C136" s="374">
        <v>19.6</v>
      </c>
      <c r="D136" s="374">
        <v>-2.5</v>
      </c>
      <c r="E136" s="374">
        <v>0</v>
      </c>
      <c r="F136" s="375">
        <v>0.27</v>
      </c>
      <c r="G136" s="373">
        <v>1.5</v>
      </c>
      <c r="H136" s="350">
        <v>3.3</v>
      </c>
    </row>
    <row r="137" spans="1:8" ht="18" customHeight="1">
      <c r="A137" s="478"/>
      <c r="B137" s="459"/>
      <c r="C137" s="351">
        <v>1588</v>
      </c>
      <c r="D137" s="330">
        <v>1089</v>
      </c>
      <c r="E137" s="331">
        <v>663</v>
      </c>
      <c r="F137" s="332">
        <v>1.46</v>
      </c>
      <c r="G137" s="333">
        <v>60.9</v>
      </c>
      <c r="H137" s="369">
        <v>84.8</v>
      </c>
    </row>
    <row r="138" spans="1:8" ht="18" customHeight="1">
      <c r="A138" s="478"/>
      <c r="B138" s="471" t="s">
        <v>240</v>
      </c>
      <c r="C138" s="353">
        <v>4.7</v>
      </c>
      <c r="D138" s="354">
        <v>-14</v>
      </c>
      <c r="E138" s="346">
        <v>1.8</v>
      </c>
      <c r="F138" s="363">
        <v>0.32</v>
      </c>
      <c r="G138" s="348">
        <v>11.2</v>
      </c>
      <c r="H138" s="350">
        <v>2.5</v>
      </c>
    </row>
    <row r="139" spans="1:8" ht="18" customHeight="1">
      <c r="A139" s="478"/>
      <c r="B139" s="459"/>
      <c r="C139" s="351">
        <v>1662</v>
      </c>
      <c r="D139" s="330">
        <v>936</v>
      </c>
      <c r="E139" s="331">
        <v>675</v>
      </c>
      <c r="F139" s="332">
        <v>1.78</v>
      </c>
      <c r="G139" s="333">
        <v>72.1</v>
      </c>
      <c r="H139" s="369">
        <v>87.3</v>
      </c>
    </row>
    <row r="140" spans="1:8" ht="18" customHeight="1">
      <c r="A140" s="478"/>
      <c r="B140" s="472" t="s">
        <v>241</v>
      </c>
      <c r="C140" s="370">
        <v>5.1</v>
      </c>
      <c r="D140" s="325">
        <v>-9.8</v>
      </c>
      <c r="E140" s="355">
        <v>-9.2</v>
      </c>
      <c r="F140" s="371">
        <v>0.29</v>
      </c>
      <c r="G140" s="337">
        <v>0.5</v>
      </c>
      <c r="H140" s="350">
        <v>0.1</v>
      </c>
    </row>
    <row r="141" spans="1:8" ht="18" customHeight="1">
      <c r="A141" s="478"/>
      <c r="B141" s="472"/>
      <c r="C141" s="340">
        <v>1746</v>
      </c>
      <c r="D141" s="330">
        <v>844</v>
      </c>
      <c r="E141" s="330">
        <v>613</v>
      </c>
      <c r="F141" s="343">
        <v>2.07</v>
      </c>
      <c r="G141" s="344">
        <v>72.6</v>
      </c>
      <c r="H141" s="318">
        <v>87.4</v>
      </c>
    </row>
    <row r="142" spans="1:8" ht="18" customHeight="1">
      <c r="A142" s="478"/>
      <c r="B142" s="471" t="s">
        <v>242</v>
      </c>
      <c r="C142" s="362">
        <v>-0.5</v>
      </c>
      <c r="D142" s="325">
        <v>-12.4</v>
      </c>
      <c r="E142" s="355">
        <v>-8.5</v>
      </c>
      <c r="F142" s="363">
        <v>0.28</v>
      </c>
      <c r="G142" s="382">
        <v>3.3</v>
      </c>
      <c r="H142" s="350">
        <v>1.9</v>
      </c>
    </row>
    <row r="143" spans="1:8" ht="18" customHeight="1">
      <c r="A143" s="478"/>
      <c r="B143" s="472"/>
      <c r="C143" s="329">
        <v>1738</v>
      </c>
      <c r="D143" s="330">
        <v>739</v>
      </c>
      <c r="E143" s="331">
        <v>561</v>
      </c>
      <c r="F143" s="332">
        <v>2.35</v>
      </c>
      <c r="G143" s="333">
        <v>75.9</v>
      </c>
      <c r="H143" s="369">
        <v>89.3</v>
      </c>
    </row>
    <row r="144" spans="1:8" ht="18" customHeight="1">
      <c r="A144" s="478"/>
      <c r="B144" s="471" t="s">
        <v>243</v>
      </c>
      <c r="C144" s="416">
        <v>9.2</v>
      </c>
      <c r="D144" s="352">
        <v>-8.9</v>
      </c>
      <c r="E144" s="352">
        <v>-3.9</v>
      </c>
      <c r="F144" s="417">
        <v>-0.47</v>
      </c>
      <c r="G144" s="382">
        <v>4.2</v>
      </c>
      <c r="H144" s="383">
        <v>0.5</v>
      </c>
    </row>
    <row r="145" spans="1:8" ht="18" customHeight="1">
      <c r="A145" s="478"/>
      <c r="B145" s="459"/>
      <c r="C145" s="340">
        <v>1898</v>
      </c>
      <c r="D145" s="341">
        <v>673</v>
      </c>
      <c r="E145" s="342">
        <v>539</v>
      </c>
      <c r="F145" s="343">
        <v>2.82</v>
      </c>
      <c r="G145" s="344">
        <v>80.1</v>
      </c>
      <c r="H145" s="318">
        <v>89.8</v>
      </c>
    </row>
    <row r="146" spans="1:8" ht="18" customHeight="1">
      <c r="A146" s="418"/>
      <c r="B146" s="471" t="s">
        <v>244</v>
      </c>
      <c r="C146" s="353">
        <v>2.8</v>
      </c>
      <c r="D146" s="361">
        <v>-12.2</v>
      </c>
      <c r="E146" s="352">
        <v>-10.9</v>
      </c>
      <c r="F146" s="387">
        <v>0.48</v>
      </c>
      <c r="G146" s="382">
        <v>1.1</v>
      </c>
      <c r="H146" s="376">
        <v>5</v>
      </c>
    </row>
    <row r="147" spans="1:8" ht="18" customHeight="1">
      <c r="A147" s="418"/>
      <c r="B147" s="459"/>
      <c r="C147" s="329">
        <v>1952</v>
      </c>
      <c r="D147" s="330">
        <v>591</v>
      </c>
      <c r="E147" s="330">
        <v>480</v>
      </c>
      <c r="F147" s="379">
        <v>3.3</v>
      </c>
      <c r="G147" s="333">
        <v>81.2</v>
      </c>
      <c r="H147" s="369">
        <v>94.8</v>
      </c>
    </row>
    <row r="148" spans="1:8" ht="18" customHeight="1">
      <c r="A148" s="386"/>
      <c r="B148" s="472" t="s">
        <v>245</v>
      </c>
      <c r="C148" s="414">
        <v>-13.1</v>
      </c>
      <c r="D148" s="352">
        <v>-9.1</v>
      </c>
      <c r="E148" s="352">
        <v>-5.6</v>
      </c>
      <c r="F148" s="415">
        <v>-0.14</v>
      </c>
      <c r="G148" s="419">
        <v>3.2</v>
      </c>
      <c r="H148" s="420" t="s">
        <v>246</v>
      </c>
    </row>
    <row r="149" spans="1:8" ht="18" customHeight="1" thickBot="1">
      <c r="A149" s="390"/>
      <c r="B149" s="473"/>
      <c r="C149" s="391">
        <v>1696</v>
      </c>
      <c r="D149" s="392">
        <v>537</v>
      </c>
      <c r="E149" s="392">
        <v>453</v>
      </c>
      <c r="F149" s="393">
        <v>3.16</v>
      </c>
      <c r="G149" s="394">
        <v>84.4</v>
      </c>
      <c r="H149" s="322" t="s">
        <v>247</v>
      </c>
    </row>
    <row r="150" spans="1:8" s="426" customFormat="1" ht="19.5" customHeight="1">
      <c r="A150" s="395" t="s">
        <v>248</v>
      </c>
      <c r="B150" s="421"/>
      <c r="C150" s="422"/>
      <c r="D150" s="423"/>
      <c r="E150" s="422"/>
      <c r="F150" s="424"/>
      <c r="G150" s="425"/>
      <c r="H150" s="395"/>
    </row>
    <row r="151" spans="1:8" ht="36" customHeight="1">
      <c r="A151" s="474" t="s">
        <v>249</v>
      </c>
      <c r="B151" s="475"/>
      <c r="C151" s="475"/>
      <c r="D151" s="475"/>
      <c r="E151" s="475"/>
      <c r="F151" s="475"/>
      <c r="G151" s="475"/>
      <c r="H151" s="475"/>
    </row>
    <row r="152" spans="1:8" ht="14.25">
      <c r="A152" s="476"/>
      <c r="B152" s="476"/>
      <c r="C152" s="476"/>
      <c r="D152" s="476"/>
      <c r="E152" s="476"/>
      <c r="F152" s="476"/>
      <c r="G152" s="476"/>
      <c r="H152" s="476"/>
    </row>
  </sheetData>
  <sheetProtection/>
  <mergeCells count="79">
    <mergeCell ref="B148:B149"/>
    <mergeCell ref="A151:H151"/>
    <mergeCell ref="A152:H152"/>
    <mergeCell ref="B116:B117"/>
    <mergeCell ref="B142:B143"/>
    <mergeCell ref="B120:B121"/>
    <mergeCell ref="B122:B123"/>
    <mergeCell ref="B124:B125"/>
    <mergeCell ref="B130:B131"/>
    <mergeCell ref="B132:B133"/>
    <mergeCell ref="B134:B135"/>
    <mergeCell ref="B136:B137"/>
    <mergeCell ref="B144:B145"/>
    <mergeCell ref="B146:B147"/>
    <mergeCell ref="B138:B139"/>
    <mergeCell ref="B140:B141"/>
    <mergeCell ref="B106:B107"/>
    <mergeCell ref="B108:B109"/>
    <mergeCell ref="B110:B111"/>
    <mergeCell ref="B112:B113"/>
    <mergeCell ref="B114:B115"/>
    <mergeCell ref="B118:B119"/>
    <mergeCell ref="B126:B127"/>
    <mergeCell ref="B128:B129"/>
    <mergeCell ref="B104:B105"/>
    <mergeCell ref="A77:H77"/>
    <mergeCell ref="A80:A83"/>
    <mergeCell ref="B80:B83"/>
    <mergeCell ref="C80:G80"/>
    <mergeCell ref="A84:A145"/>
    <mergeCell ref="B84:B85"/>
    <mergeCell ref="B86:B87"/>
    <mergeCell ref="B88:B89"/>
    <mergeCell ref="B90:B91"/>
    <mergeCell ref="B63:B64"/>
    <mergeCell ref="B65:B66"/>
    <mergeCell ref="B96:B97"/>
    <mergeCell ref="B98:B99"/>
    <mergeCell ref="B100:B101"/>
    <mergeCell ref="B102:B103"/>
    <mergeCell ref="B92:B93"/>
    <mergeCell ref="B94:B95"/>
    <mergeCell ref="B67:B68"/>
    <mergeCell ref="B69:B70"/>
    <mergeCell ref="B71:B72"/>
    <mergeCell ref="B73:B74"/>
    <mergeCell ref="A76:H76"/>
    <mergeCell ref="B53:B54"/>
    <mergeCell ref="B55:B56"/>
    <mergeCell ref="B57:B58"/>
    <mergeCell ref="B59:B60"/>
    <mergeCell ref="B61:B62"/>
    <mergeCell ref="B45:B46"/>
    <mergeCell ref="B47:B48"/>
    <mergeCell ref="B49:B50"/>
    <mergeCell ref="B51:B52"/>
    <mergeCell ref="B29:B30"/>
    <mergeCell ref="B31:B32"/>
    <mergeCell ref="B33:B34"/>
    <mergeCell ref="B35:B36"/>
    <mergeCell ref="B37:B38"/>
    <mergeCell ref="B39:B40"/>
    <mergeCell ref="B9:B10"/>
    <mergeCell ref="B11:B12"/>
    <mergeCell ref="B13:B14"/>
    <mergeCell ref="B15:B16"/>
    <mergeCell ref="B17:B18"/>
    <mergeCell ref="B43:B44"/>
    <mergeCell ref="B41:B42"/>
    <mergeCell ref="B19:B20"/>
    <mergeCell ref="B21:B22"/>
    <mergeCell ref="B23:B24"/>
    <mergeCell ref="B25:B26"/>
    <mergeCell ref="B27:B28"/>
    <mergeCell ref="A1:H1"/>
    <mergeCell ref="A5:A8"/>
    <mergeCell ref="B5:B8"/>
    <mergeCell ref="C5:G5"/>
    <mergeCell ref="A9:A70"/>
  </mergeCells>
  <printOptions horizontalCentered="1" verticalCentered="1"/>
  <pageMargins left="0.11811023622047245" right="0.11811023622047245" top="0.5118110236220472" bottom="0.5118110236220472" header="0.31496062992125984" footer="0.31496062992125984"/>
  <pageSetup firstPageNumber="5" useFirstPageNumber="1" fitToHeight="2" horizontalDpi="300" verticalDpi="300" orientation="portrait" paperSize="9" scale="55" r:id="rId2"/>
  <rowBreaks count="1" manualBreakCount="1">
    <brk id="7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乙山 愛(otsuyama-ai)</dc:creator>
  <cp:keywords/>
  <dc:description/>
  <cp:lastModifiedBy>明神 恵理(myoujin-eri)</cp:lastModifiedBy>
  <cp:lastPrinted>2020-05-29T08:15:18Z</cp:lastPrinted>
  <dcterms:created xsi:type="dcterms:W3CDTF">2019-01-09T05:45:35Z</dcterms:created>
  <dcterms:modified xsi:type="dcterms:W3CDTF">2024-03-08T11:35:45Z</dcterms:modified>
  <cp:category/>
  <cp:version/>
  <cp:contentType/>
  <cp:contentStatus/>
</cp:coreProperties>
</file>