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YIFR\Desktop\省令改正対応資料一式\"/>
    </mc:Choice>
  </mc:AlternateContent>
  <bookViews>
    <workbookView xWindow="240" yWindow="15" windowWidth="11700" windowHeight="4695" tabRatio="601"/>
  </bookViews>
  <sheets>
    <sheet name="記入例２（全体）" sheetId="24" r:id="rId1"/>
    <sheet name="記入例２（詳細）" sheetId="25" r:id="rId2"/>
  </sheets>
  <definedNames>
    <definedName name="_xlnm.Print_Area" localSheetId="1">'記入例２（詳細）'!$A$1:$I$24</definedName>
    <definedName name="_xlnm.Print_Area" localSheetId="0">'記入例２（全体）'!$A$1:$V$47</definedName>
  </definedNames>
  <calcPr calcId="162913"/>
</workbook>
</file>

<file path=xl/calcChain.xml><?xml version="1.0" encoding="utf-8"?>
<calcChain xmlns="http://schemas.openxmlformats.org/spreadsheetml/2006/main">
  <c r="O37" i="24" l="1"/>
  <c r="P37" i="24"/>
  <c r="P23" i="24"/>
  <c r="P12" i="24"/>
  <c r="P10" i="24"/>
  <c r="O23" i="24"/>
  <c r="O12" i="24"/>
  <c r="O10" i="24"/>
  <c r="K43" i="24"/>
  <c r="K44" i="24"/>
  <c r="K42" i="24"/>
  <c r="K40" i="24"/>
  <c r="K38" i="24"/>
  <c r="K37" i="24"/>
  <c r="K29" i="24"/>
  <c r="K24" i="24"/>
  <c r="K13" i="24"/>
  <c r="K14" i="24"/>
  <c r="K15" i="24"/>
  <c r="K16" i="24"/>
  <c r="K17" i="24"/>
  <c r="K18" i="24"/>
  <c r="K19" i="24"/>
  <c r="K20" i="24"/>
  <c r="K21" i="24"/>
  <c r="K22" i="24"/>
  <c r="K12" i="24"/>
  <c r="K10" i="24"/>
  <c r="K45" i="24" l="1"/>
  <c r="M45" i="24"/>
  <c r="N45" i="24"/>
  <c r="L45" i="24"/>
  <c r="N44" i="24"/>
  <c r="P44" i="24" s="1"/>
  <c r="N12" i="24"/>
  <c r="N10" i="24"/>
  <c r="I45" i="24"/>
  <c r="H45" i="24"/>
  <c r="J45" i="24"/>
  <c r="O45" i="24" l="1"/>
  <c r="P45" i="24" s="1"/>
  <c r="D22" i="25" l="1"/>
  <c r="D12" i="25"/>
  <c r="C12" i="25"/>
</calcChain>
</file>

<file path=xl/sharedStrings.xml><?xml version="1.0" encoding="utf-8"?>
<sst xmlns="http://schemas.openxmlformats.org/spreadsheetml/2006/main" count="143" uniqueCount="91">
  <si>
    <t>科目</t>
  </si>
  <si>
    <t>範囲</t>
  </si>
  <si>
    <t>講義</t>
  </si>
  <si>
    <t>演習</t>
  </si>
  <si>
    <t>合計</t>
  </si>
  <si>
    <t>一　社会及び経済の動向並びにキャリア形成支援の必要性の理解</t>
  </si>
  <si>
    <t>一　キャリアに関する理論</t>
  </si>
  <si>
    <t>二　カウンセリングに関する理論</t>
  </si>
  <si>
    <t>一　基本的な技能</t>
  </si>
  <si>
    <t>二　相談過程において必要な技能</t>
  </si>
  <si>
    <t>１　相談場面の設定</t>
  </si>
  <si>
    <t>２　自己理解の支援</t>
  </si>
  <si>
    <t>３　仕事の理解の支援</t>
  </si>
  <si>
    <t>４　自己啓発の支援</t>
  </si>
  <si>
    <t>５　意思決定の支援</t>
  </si>
  <si>
    <t>６　方策の実行の支援</t>
  </si>
  <si>
    <t>７　新たな仕事への適応の支援</t>
  </si>
  <si>
    <t>８　相談過程の総括</t>
  </si>
  <si>
    <t>一　キャリア形成及びキャリアコンサルティングに関する教育並びに普及活動</t>
  </si>
  <si>
    <t>二　環境への働きかけの認識及び実践</t>
  </si>
  <si>
    <t>三　ネットワークの認識及び実践</t>
  </si>
  <si>
    <t>四　自己研鑽及びキャリアコンサルティングに関する指導を受ける必要性の認識</t>
  </si>
  <si>
    <t>一　その他キャリアコンサルティングに関する科目</t>
  </si>
  <si>
    <t>養成講習のカリキュラム（省令別表科目・範囲対応確認表）</t>
    <rPh sb="0" eb="2">
      <t>ヨウセイ</t>
    </rPh>
    <rPh sb="2" eb="4">
      <t>コウシュウ</t>
    </rPh>
    <rPh sb="12" eb="14">
      <t>ショウレイ</t>
    </rPh>
    <rPh sb="14" eb="16">
      <t>ベッピョウ</t>
    </rPh>
    <rPh sb="16" eb="18">
      <t>カモク</t>
    </rPh>
    <rPh sb="19" eb="21">
      <t>ハンイ</t>
    </rPh>
    <rPh sb="21" eb="23">
      <t>タイオウ</t>
    </rPh>
    <rPh sb="23" eb="25">
      <t>カクニン</t>
    </rPh>
    <rPh sb="25" eb="26">
      <t>ヒョウ</t>
    </rPh>
    <phoneticPr fontId="3"/>
  </si>
  <si>
    <t>１　カウンセリングの技能</t>
    <phoneticPr fontId="2"/>
  </si>
  <si>
    <t>２　グループアプローチの技能</t>
    <phoneticPr fontId="2"/>
  </si>
  <si>
    <t>３　キャリアシート（法第15条の４第１項に規定する職務経歴等記録書を含む。）の作成指導及び活用の技能</t>
    <phoneticPr fontId="2"/>
  </si>
  <si>
    <t>４　相談過程全体の進行の管理に関する技能</t>
    <phoneticPr fontId="2"/>
  </si>
  <si>
    <t>省令別表の時間数
（単位：時間）</t>
    <rPh sb="0" eb="2">
      <t>ショウレイ</t>
    </rPh>
    <rPh sb="2" eb="4">
      <t>ベッピョウ</t>
    </rPh>
    <rPh sb="5" eb="8">
      <t>ジカンスウ</t>
    </rPh>
    <phoneticPr fontId="2"/>
  </si>
  <si>
    <t>○○講習（認定申請する講習名）の時間数</t>
    <rPh sb="2" eb="4">
      <t>コウシュウ</t>
    </rPh>
    <rPh sb="16" eb="19">
      <t>ジカンスウ</t>
    </rPh>
    <phoneticPr fontId="3"/>
  </si>
  <si>
    <t>演習</t>
    <rPh sb="0" eb="2">
      <t>エンシュウ</t>
    </rPh>
    <phoneticPr fontId="2"/>
  </si>
  <si>
    <t>合計</t>
    <rPh sb="0" eb="2">
      <t>ゴウケイ</t>
    </rPh>
    <phoneticPr fontId="3"/>
  </si>
  <si>
    <t>自己点検欄</t>
    <rPh sb="0" eb="2">
      <t>ジコ</t>
    </rPh>
    <rPh sb="2" eb="4">
      <t>テンケン</t>
    </rPh>
    <rPh sb="4" eb="5">
      <t>ラン</t>
    </rPh>
    <phoneticPr fontId="3"/>
  </si>
  <si>
    <t>講義時間に不足はない</t>
    <rPh sb="0" eb="2">
      <t>コウギ</t>
    </rPh>
    <rPh sb="2" eb="4">
      <t>ジカン</t>
    </rPh>
    <rPh sb="5" eb="7">
      <t>フソク</t>
    </rPh>
    <phoneticPr fontId="3"/>
  </si>
  <si>
    <t>演習時間に不足はない</t>
    <rPh sb="0" eb="2">
      <t>エンシュウ</t>
    </rPh>
    <rPh sb="2" eb="4">
      <t>ジカン</t>
    </rPh>
    <rPh sb="5" eb="7">
      <t>フソク</t>
    </rPh>
    <phoneticPr fontId="3"/>
  </si>
  <si>
    <t>✔</t>
    <phoneticPr fontId="2"/>
  </si>
  <si>
    <t>✔</t>
    <phoneticPr fontId="2"/>
  </si>
  <si>
    <t>Ⅲ キャリアコンサルティングを行うために必要な技能</t>
    <phoneticPr fontId="2"/>
  </si>
  <si>
    <t>Ⅱ キャリアコンサルティングを行うために必要な知識</t>
    <phoneticPr fontId="2"/>
  </si>
  <si>
    <t>Ⅰ キャリアコンサルティングの社会的意義</t>
    <phoneticPr fontId="3"/>
  </si>
  <si>
    <t>Ⅳ キャリアコンサルタントの倫理と行動</t>
    <phoneticPr fontId="2"/>
  </si>
  <si>
    <t>Ⅴ その他</t>
    <phoneticPr fontId="2"/>
  </si>
  <si>
    <t>養成講習のカリキュラム（詳細）</t>
    <rPh sb="0" eb="2">
      <t>ヨウセイ</t>
    </rPh>
    <rPh sb="2" eb="4">
      <t>コウシュウ</t>
    </rPh>
    <rPh sb="12" eb="14">
      <t>ショウサイ</t>
    </rPh>
    <phoneticPr fontId="3"/>
  </si>
  <si>
    <t>◆通学カリキュラム</t>
    <rPh sb="1" eb="3">
      <t>ツウガク</t>
    </rPh>
    <phoneticPr fontId="2"/>
  </si>
  <si>
    <t>（１日目）</t>
    <rPh sb="2" eb="4">
      <t>ニチメ</t>
    </rPh>
    <phoneticPr fontId="2"/>
  </si>
  <si>
    <t>講義</t>
    <rPh sb="0" eb="2">
      <t>コウギ</t>
    </rPh>
    <phoneticPr fontId="2"/>
  </si>
  <si>
    <t>主な講習内容</t>
    <rPh sb="0" eb="1">
      <t>オモ</t>
    </rPh>
    <rPh sb="2" eb="4">
      <t>コウシュウ</t>
    </rPh>
    <rPh sb="4" eb="6">
      <t>ナイヨウ</t>
    </rPh>
    <phoneticPr fontId="3"/>
  </si>
  <si>
    <t>担当講師名</t>
    <rPh sb="0" eb="2">
      <t>タントウ</t>
    </rPh>
    <rPh sb="2" eb="4">
      <t>コウシ</t>
    </rPh>
    <rPh sb="4" eb="5">
      <t>メイ</t>
    </rPh>
    <phoneticPr fontId="3"/>
  </si>
  <si>
    <t>備考</t>
    <rPh sb="0" eb="2">
      <t>ビコウ</t>
    </rPh>
    <phoneticPr fontId="3"/>
  </si>
  <si>
    <t>Ⅱ-一</t>
    <rPh sb="2" eb="3">
      <t>1</t>
    </rPh>
    <phoneticPr fontId="2"/>
  </si>
  <si>
    <t>対応する
別表科目</t>
    <rPh sb="0" eb="2">
      <t>タイオウ</t>
    </rPh>
    <rPh sb="5" eb="7">
      <t>ベッピョウ</t>
    </rPh>
    <rPh sb="7" eb="9">
      <t>カモク</t>
    </rPh>
    <phoneticPr fontId="3"/>
  </si>
  <si>
    <t>キャリア形成支援の必要性</t>
    <rPh sb="4" eb="6">
      <t>ケイセイ</t>
    </rPh>
    <rPh sb="6" eb="8">
      <t>シエン</t>
    </rPh>
    <rPh sb="9" eb="12">
      <t>ヒツヨウセイ</t>
    </rPh>
    <phoneticPr fontId="3"/>
  </si>
  <si>
    <t>Ⅰ-一</t>
    <rPh sb="2" eb="3">
      <t>1</t>
    </rPh>
    <phoneticPr fontId="2"/>
  </si>
  <si>
    <t>キャリアに関する理論</t>
    <rPh sb="5" eb="6">
      <t>カン</t>
    </rPh>
    <rPh sb="8" eb="10">
      <t>リロン</t>
    </rPh>
    <phoneticPr fontId="3"/>
  </si>
  <si>
    <t>オリエンテーション</t>
    <phoneticPr fontId="3"/>
  </si>
  <si>
    <t>Ⅴ</t>
    <phoneticPr fontId="2"/>
  </si>
  <si>
    <t>○○（東京）
○○（大阪）</t>
    <rPh sb="3" eb="5">
      <t>トウキョウ</t>
    </rPh>
    <rPh sb="10" eb="12">
      <t>オオサカ</t>
    </rPh>
    <phoneticPr fontId="2"/>
  </si>
  <si>
    <t>キャリアとは</t>
    <phoneticPr fontId="3"/>
  </si>
  <si>
    <t>・講習のねらい
・キャリアコンサルタントとしての姿勢</t>
    <rPh sb="1" eb="3">
      <t>コウシュウ</t>
    </rPh>
    <rPh sb="24" eb="26">
      <t>シセイ</t>
    </rPh>
    <phoneticPr fontId="2"/>
  </si>
  <si>
    <t>カウンセリングの技能</t>
    <rPh sb="8" eb="10">
      <t>ギノウ</t>
    </rPh>
    <phoneticPr fontId="3"/>
  </si>
  <si>
    <t>・・・・</t>
    <phoneticPr fontId="2"/>
  </si>
  <si>
    <t>グループに分かれ、･･･を実施</t>
    <rPh sb="5" eb="6">
      <t>ワ</t>
    </rPh>
    <rPh sb="13" eb="15">
      <t>ジッシ</t>
    </rPh>
    <phoneticPr fontId="2"/>
  </si>
  <si>
    <t>（２日目）　※以下略</t>
    <rPh sb="2" eb="4">
      <t>ニチメ</t>
    </rPh>
    <rPh sb="7" eb="9">
      <t>イカ</t>
    </rPh>
    <rPh sb="9" eb="10">
      <t>リャク</t>
    </rPh>
    <phoneticPr fontId="2"/>
  </si>
  <si>
    <t>◆通信カリキュラム</t>
    <rPh sb="1" eb="3">
      <t>ツウシン</t>
    </rPh>
    <phoneticPr fontId="2"/>
  </si>
  <si>
    <t>（略）</t>
    <rPh sb="1" eb="2">
      <t>リャク</t>
    </rPh>
    <phoneticPr fontId="2"/>
  </si>
  <si>
    <t>社会経済の動向</t>
    <rPh sb="0" eb="2">
      <t>シャカイ</t>
    </rPh>
    <rPh sb="2" eb="4">
      <t>ケイザイ</t>
    </rPh>
    <rPh sb="5" eb="7">
      <t>ドウコウ</t>
    </rPh>
    <phoneticPr fontId="3"/>
  </si>
  <si>
    <t>テキスト（P.○～P.○）を読み、添削課題①（問△～問△）を実施する。</t>
    <rPh sb="14" eb="15">
      <t>ヨ</t>
    </rPh>
    <rPh sb="17" eb="19">
      <t>テンサク</t>
    </rPh>
    <rPh sb="19" eb="21">
      <t>カダイ</t>
    </rPh>
    <rPh sb="23" eb="24">
      <t>トイ</t>
    </rPh>
    <rPh sb="26" eb="27">
      <t>トイ</t>
    </rPh>
    <rPh sb="30" eb="32">
      <t>ジッシ</t>
    </rPh>
    <phoneticPr fontId="2"/>
  </si>
  <si>
    <t>添削担当：
○○</t>
    <rPh sb="0" eb="2">
      <t>テンサク</t>
    </rPh>
    <rPh sb="2" eb="4">
      <t>タントウ</t>
    </rPh>
    <phoneticPr fontId="2"/>
  </si>
  <si>
    <t>※通信課題については、不明な点などがあった場合に質問をWebから送信し、担当講師から２～３日中に回答を送信する体制としている。</t>
    <rPh sb="1" eb="3">
      <t>ツウシン</t>
    </rPh>
    <rPh sb="3" eb="5">
      <t>カダイ</t>
    </rPh>
    <rPh sb="11" eb="13">
      <t>フメイ</t>
    </rPh>
    <rPh sb="14" eb="15">
      <t>テン</t>
    </rPh>
    <rPh sb="21" eb="23">
      <t>バアイ</t>
    </rPh>
    <rPh sb="24" eb="26">
      <t>シツモン</t>
    </rPh>
    <rPh sb="32" eb="34">
      <t>ソウシン</t>
    </rPh>
    <rPh sb="36" eb="38">
      <t>タントウ</t>
    </rPh>
    <rPh sb="38" eb="40">
      <t>コウシ</t>
    </rPh>
    <rPh sb="45" eb="47">
      <t>ニチジュウ</t>
    </rPh>
    <rPh sb="48" eb="50">
      <t>カイトウ</t>
    </rPh>
    <rPh sb="51" eb="53">
      <t>ソウシン</t>
    </rPh>
    <rPh sb="55" eb="57">
      <t>タイセイ</t>
    </rPh>
    <phoneticPr fontId="2"/>
  </si>
  <si>
    <t>二　キャリアコンサルティングの役割の理解</t>
    <phoneticPr fontId="2"/>
  </si>
  <si>
    <t>Ⅲ-一</t>
    <rPh sb="2" eb="3">
      <t>1</t>
    </rPh>
    <phoneticPr fontId="2"/>
  </si>
  <si>
    <t>三　職業能力の開発（リカレント教育を含む。）の知識</t>
    <rPh sb="0" eb="1">
      <t>サン</t>
    </rPh>
    <rPh sb="15" eb="17">
      <t>キョウイク</t>
    </rPh>
    <rPh sb="18" eb="19">
      <t>フク</t>
    </rPh>
    <phoneticPr fontId="2"/>
  </si>
  <si>
    <t>四　企業におけるキャリア形成支援の知識</t>
    <rPh sb="0" eb="1">
      <t>4</t>
    </rPh>
    <rPh sb="2" eb="4">
      <t>キギョウ</t>
    </rPh>
    <rPh sb="12" eb="14">
      <t>ケイセイ</t>
    </rPh>
    <rPh sb="14" eb="16">
      <t>シエン</t>
    </rPh>
    <rPh sb="17" eb="19">
      <t>チシキ</t>
    </rPh>
    <phoneticPr fontId="2"/>
  </si>
  <si>
    <t>五　労働市場の知識</t>
    <rPh sb="0" eb="1">
      <t>5</t>
    </rPh>
    <phoneticPr fontId="2"/>
  </si>
  <si>
    <t>六　労働政策及び労働関係法令並びに社会保障制度の知識</t>
    <rPh sb="0" eb="1">
      <t>6</t>
    </rPh>
    <rPh sb="2" eb="4">
      <t>ロウドウ</t>
    </rPh>
    <rPh sb="4" eb="6">
      <t>セイサク</t>
    </rPh>
    <rPh sb="6" eb="7">
      <t>オヨ</t>
    </rPh>
    <rPh sb="14" eb="15">
      <t>ナラ</t>
    </rPh>
    <phoneticPr fontId="2"/>
  </si>
  <si>
    <t>七　学校教育制度及びキャリア教育の知識</t>
    <rPh sb="0" eb="1">
      <t>7</t>
    </rPh>
    <phoneticPr fontId="2"/>
  </si>
  <si>
    <t>八　メンタルヘルスの知識</t>
    <rPh sb="0" eb="1">
      <t>8</t>
    </rPh>
    <phoneticPr fontId="2"/>
  </si>
  <si>
    <t>九　中高年齢期を展望するライフステージ及び発達課題の知識</t>
    <rPh sb="0" eb="1">
      <t>9</t>
    </rPh>
    <rPh sb="2" eb="6">
      <t>チュウコウネンレイ</t>
    </rPh>
    <rPh sb="6" eb="7">
      <t>キ</t>
    </rPh>
    <rPh sb="8" eb="10">
      <t>テンボウ</t>
    </rPh>
    <phoneticPr fontId="2"/>
  </si>
  <si>
    <t>十一　個人の多様な特性の知識</t>
    <rPh sb="1" eb="2">
      <t>1</t>
    </rPh>
    <rPh sb="6" eb="8">
      <t>タヨウ</t>
    </rPh>
    <phoneticPr fontId="2"/>
  </si>
  <si>
    <t>１　ネットワークの重要性の認識及び形成</t>
    <rPh sb="15" eb="16">
      <t>オヨ</t>
    </rPh>
    <rPh sb="17" eb="19">
      <t>ケイセイ</t>
    </rPh>
    <phoneticPr fontId="2"/>
  </si>
  <si>
    <t>２　専門機関への紹介及び専門家への照会</t>
    <rPh sb="2" eb="4">
      <t>センモン</t>
    </rPh>
    <rPh sb="4" eb="6">
      <t>キカン</t>
    </rPh>
    <rPh sb="8" eb="10">
      <t>ショウカイ</t>
    </rPh>
    <rPh sb="10" eb="11">
      <t>オヨ</t>
    </rPh>
    <rPh sb="12" eb="15">
      <t>センモンカ</t>
    </rPh>
    <rPh sb="17" eb="19">
      <t>ショウカイ</t>
    </rPh>
    <phoneticPr fontId="2"/>
  </si>
  <si>
    <t>五　キャリアコンサルタントとしての倫理と姿勢</t>
    <rPh sb="17" eb="19">
      <t>リンリ</t>
    </rPh>
    <phoneticPr fontId="2"/>
  </si>
  <si>
    <t>十　人生の転機の知識</t>
    <phoneticPr fontId="2"/>
  </si>
  <si>
    <t>通学</t>
    <rPh sb="0" eb="2">
      <t>ツウガク</t>
    </rPh>
    <phoneticPr fontId="2"/>
  </si>
  <si>
    <t>オンライン講習</t>
    <rPh sb="5" eb="7">
      <t>コウシュウ</t>
    </rPh>
    <phoneticPr fontId="2"/>
  </si>
  <si>
    <t>計</t>
    <rPh sb="0" eb="1">
      <t>ケイ</t>
    </rPh>
    <phoneticPr fontId="2"/>
  </si>
  <si>
    <t>計</t>
    <rPh sb="0" eb="1">
      <t>ケイ</t>
    </rPh>
    <phoneticPr fontId="2"/>
  </si>
  <si>
    <t>通信（オンライン講習を除く）</t>
    <rPh sb="0" eb="2">
      <t>ツウシン</t>
    </rPh>
    <rPh sb="8" eb="10">
      <t>コウシュウ</t>
    </rPh>
    <rPh sb="11" eb="12">
      <t>ノゾ</t>
    </rPh>
    <phoneticPr fontId="2"/>
  </si>
  <si>
    <t>通信（オンライン講習を除く）</t>
    <rPh sb="0" eb="2">
      <t>ツウシン</t>
    </rPh>
    <rPh sb="8" eb="10">
      <t>コウシュウ</t>
    </rPh>
    <rPh sb="11" eb="12">
      <t>ノゾ</t>
    </rPh>
    <phoneticPr fontId="2"/>
  </si>
  <si>
    <t>科目すべてが通信
（オンライン講習を除く）ではない</t>
    <rPh sb="0" eb="2">
      <t>カモク</t>
    </rPh>
    <rPh sb="6" eb="8">
      <t>ツウシン</t>
    </rPh>
    <rPh sb="15" eb="17">
      <t>コウシュウ</t>
    </rPh>
    <rPh sb="18" eb="19">
      <t>ノゾ</t>
    </rPh>
    <phoneticPr fontId="3"/>
  </si>
  <si>
    <t>講習時間の合計の半分以上が通学又はオンライン講習である</t>
    <rPh sb="0" eb="2">
      <t>コウシュウ</t>
    </rPh>
    <rPh sb="2" eb="4">
      <t>ジカン</t>
    </rPh>
    <rPh sb="5" eb="7">
      <t>ゴウケイ</t>
    </rPh>
    <rPh sb="8" eb="10">
      <t>ハンブン</t>
    </rPh>
    <rPh sb="10" eb="12">
      <t>イジョウ</t>
    </rPh>
    <rPh sb="13" eb="15">
      <t>ツウガク</t>
    </rPh>
    <rPh sb="15" eb="16">
      <t>マタ</t>
    </rPh>
    <rPh sb="22" eb="24">
      <t>コウシュウ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</si>
</sst>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1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6"/>
      <name val="ＭＳ Ｐゴシック"/>
      <family val="2"/>
      <charset val="128"/>
      <scheme val="minor"/>
    </font>
    <font>
      <sz val="18"/>
      <color theme="1"/>
      <name val="ＭＳ Ｐゴシック"/>
      <family val="2"/>
      <charset val="128"/>
      <scheme val="minor"/>
    </font>
    <font>
      <b/>
      <sz val="18"/>
      <color theme="1"/>
      <name val="ＭＳ Ｐゴシック"/>
      <family val="3"/>
      <charset val="128"/>
    </font>
    <font>
      <sz val="18"/>
      <color theme="1"/>
      <name val="ＭＳ Ｐゴシック"/>
      <family val="3"/>
      <charset val="128"/>
    </font>
    <font>
      <sz val="16"/>
      <color theme="1"/>
      <name val="ＭＳ Ｐゴシック"/>
      <family val="3"/>
      <charset val="128"/>
    </font>
    <font>
      <sz val="14"/>
      <color theme="1"/>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
      <sz val="14"/>
      <name val="ＭＳ Ｐゴシック"/>
      <family val="3"/>
      <charset val="128"/>
    </font>
    <font>
      <sz val="18"/>
      <name val="ＭＳ Ｐゴシック"/>
      <family val="3"/>
      <charset val="128"/>
    </font>
    <font>
      <sz val="14"/>
      <name val="ＭＳ Ｐゴシック"/>
      <family val="2"/>
      <charset val="128"/>
      <scheme val="minor"/>
    </font>
    <font>
      <sz val="14"/>
      <name val="ＭＳ Ｐゴシック"/>
      <family val="3"/>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theme="0" tint="-0.499984740745262"/>
        <bgColor indexed="64"/>
      </patternFill>
    </fill>
  </fills>
  <borders count="25">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thin">
        <color indexed="64"/>
      </bottom>
      <diagonal/>
    </border>
  </borders>
  <cellStyleXfs count="2">
    <xf numFmtId="0" fontId="0" fillId="0" borderId="0"/>
    <xf numFmtId="0" fontId="1" fillId="0" borderId="0">
      <alignment vertical="center"/>
    </xf>
  </cellStyleXfs>
  <cellXfs count="119">
    <xf numFmtId="0" fontId="0" fillId="0" borderId="0" xfId="0"/>
    <xf numFmtId="0" fontId="4" fillId="0" borderId="0" xfId="1" applyFont="1">
      <alignment vertical="center"/>
    </xf>
    <xf numFmtId="0" fontId="6" fillId="0" borderId="0" xfId="1" applyFont="1" applyFill="1" applyBorder="1" applyAlignment="1">
      <alignment horizontal="center" vertical="center" wrapText="1"/>
    </xf>
    <xf numFmtId="0" fontId="6" fillId="0" borderId="0" xfId="1" applyFont="1" applyFill="1" applyBorder="1" applyAlignment="1">
      <alignment horizontal="justify" vertical="center" wrapText="1"/>
    </xf>
    <xf numFmtId="0" fontId="6" fillId="0" borderId="8" xfId="1" applyFont="1" applyFill="1" applyBorder="1" applyAlignment="1">
      <alignment horizontal="center" vertical="center" wrapText="1"/>
    </xf>
    <xf numFmtId="0" fontId="6" fillId="0" borderId="0" xfId="1" applyFont="1" applyFill="1" applyBorder="1" applyAlignment="1">
      <alignment horizontal="right" vertical="center" wrapText="1"/>
    </xf>
    <xf numFmtId="177" fontId="6" fillId="0" borderId="0" xfId="1" applyNumberFormat="1" applyFont="1" applyFill="1" applyBorder="1" applyAlignment="1">
      <alignment horizontal="center" vertical="center" wrapText="1"/>
    </xf>
    <xf numFmtId="0" fontId="4" fillId="0" borderId="0" xfId="1" applyFont="1" applyFill="1">
      <alignment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5" fillId="0" borderId="0" xfId="1" applyFont="1" applyBorder="1" applyAlignment="1">
      <alignment horizontal="center" vertical="center"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5" fillId="0" borderId="0" xfId="1" applyFont="1" applyBorder="1" applyAlignment="1">
      <alignment horizontal="left" vertical="center"/>
    </xf>
    <xf numFmtId="0" fontId="6" fillId="0" borderId="14"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8" fillId="0" borderId="8" xfId="1" applyFont="1" applyFill="1" applyBorder="1" applyAlignment="1">
      <alignment vertical="center" wrapText="1"/>
    </xf>
    <xf numFmtId="0" fontId="8" fillId="2" borderId="3" xfId="1" applyFont="1" applyFill="1" applyBorder="1" applyAlignment="1">
      <alignment horizontal="center" vertical="center" wrapText="1"/>
    </xf>
    <xf numFmtId="0" fontId="8" fillId="0" borderId="11" xfId="1" applyFont="1" applyFill="1" applyBorder="1" applyAlignment="1">
      <alignment horizontal="left" vertical="center" wrapText="1"/>
    </xf>
    <xf numFmtId="176" fontId="6" fillId="0" borderId="11" xfId="1" applyNumberFormat="1" applyFont="1" applyFill="1" applyBorder="1" applyAlignment="1">
      <alignment horizontal="center" vertical="center" wrapText="1"/>
    </xf>
    <xf numFmtId="0" fontId="8" fillId="0" borderId="15" xfId="1" applyFont="1" applyFill="1" applyBorder="1" applyAlignment="1">
      <alignment vertical="center" wrapText="1"/>
    </xf>
    <xf numFmtId="0" fontId="6" fillId="0" borderId="16"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8" fillId="0" borderId="9" xfId="1" applyFont="1" applyFill="1" applyBorder="1" applyAlignment="1">
      <alignment horizontal="left" vertical="center" wrapText="1"/>
    </xf>
    <xf numFmtId="0" fontId="8" fillId="0" borderId="15" xfId="1" applyFont="1" applyFill="1" applyBorder="1" applyAlignment="1">
      <alignment horizontal="left" vertical="center" wrapText="1"/>
    </xf>
    <xf numFmtId="1" fontId="6" fillId="0" borderId="8" xfId="1" applyNumberFormat="1" applyFont="1" applyFill="1" applyBorder="1" applyAlignment="1">
      <alignment horizontal="center" vertical="center" wrapText="1"/>
    </xf>
    <xf numFmtId="1" fontId="6" fillId="0" borderId="12" xfId="1" applyNumberFormat="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1" fillId="2" borderId="4" xfId="1" applyFont="1" applyFill="1" applyBorder="1" applyAlignment="1">
      <alignment horizontal="justify" vertical="center" wrapText="1"/>
    </xf>
    <xf numFmtId="0" fontId="11" fillId="2" borderId="6" xfId="1" applyFont="1" applyFill="1" applyBorder="1" applyAlignment="1">
      <alignment horizontal="justify" vertical="center" wrapText="1"/>
    </xf>
    <xf numFmtId="0" fontId="11" fillId="2" borderId="12" xfId="1" applyFont="1" applyFill="1" applyBorder="1" applyAlignment="1">
      <alignment horizontal="justify" vertical="center" wrapText="1"/>
    </xf>
    <xf numFmtId="0" fontId="11" fillId="2" borderId="13" xfId="1" applyFont="1" applyFill="1" applyBorder="1" applyAlignment="1">
      <alignment horizontal="justify" vertical="center" wrapText="1"/>
    </xf>
    <xf numFmtId="0" fontId="11" fillId="2" borderId="8" xfId="1" applyFont="1" applyFill="1" applyBorder="1" applyAlignment="1">
      <alignment horizontal="justify" vertical="center" wrapText="1"/>
    </xf>
    <xf numFmtId="0" fontId="12" fillId="2" borderId="8"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6" fillId="0" borderId="21" xfId="1" applyFont="1" applyFill="1" applyBorder="1" applyAlignment="1">
      <alignment horizontal="center" vertical="center" wrapText="1"/>
    </xf>
    <xf numFmtId="1" fontId="6" fillId="0" borderId="21" xfId="1" applyNumberFormat="1" applyFont="1" applyFill="1" applyBorder="1" applyAlignment="1">
      <alignment horizontal="center" vertical="center" wrapText="1"/>
    </xf>
    <xf numFmtId="0" fontId="7" fillId="0" borderId="7" xfId="1" applyFont="1" applyFill="1" applyBorder="1" applyAlignment="1">
      <alignment vertical="center" wrapText="1"/>
    </xf>
    <xf numFmtId="0" fontId="8" fillId="0" borderId="1" xfId="1" applyFont="1" applyFill="1" applyBorder="1" applyAlignment="1">
      <alignment horizontal="center" vertical="center" wrapText="1"/>
    </xf>
    <xf numFmtId="0" fontId="11" fillId="2" borderId="8" xfId="1" applyFont="1" applyFill="1" applyBorder="1" applyAlignment="1">
      <alignment horizontal="justify" vertical="center" wrapText="1"/>
    </xf>
    <xf numFmtId="0" fontId="12" fillId="2" borderId="8" xfId="1" applyFont="1" applyFill="1" applyBorder="1" applyAlignment="1">
      <alignment horizontal="center" vertical="center" wrapText="1"/>
    </xf>
    <xf numFmtId="0" fontId="11" fillId="2" borderId="8" xfId="1" applyFont="1" applyFill="1" applyBorder="1" applyAlignment="1">
      <alignment horizontal="left"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5" fillId="0" borderId="0" xfId="1" applyFont="1" applyBorder="1" applyAlignment="1">
      <alignment horizontal="center" vertical="center" wrapText="1"/>
    </xf>
    <xf numFmtId="0" fontId="7" fillId="2" borderId="8"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8" xfId="1" applyFont="1" applyFill="1" applyBorder="1" applyAlignment="1">
      <alignment horizontal="center" vertical="center"/>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12" fillId="2" borderId="8" xfId="1" applyFont="1" applyFill="1" applyBorder="1" applyAlignment="1">
      <alignment vertical="center" wrapText="1"/>
    </xf>
    <xf numFmtId="0" fontId="6" fillId="0" borderId="21" xfId="1" applyFont="1" applyFill="1" applyBorder="1" applyAlignment="1">
      <alignment horizontal="right" vertical="center" wrapText="1"/>
    </xf>
    <xf numFmtId="0" fontId="11" fillId="2" borderId="9" xfId="1" applyFont="1" applyFill="1" applyBorder="1" applyAlignment="1">
      <alignment horizontal="left" vertical="center" wrapText="1"/>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20" xfId="1" applyFont="1" applyFill="1" applyBorder="1" applyAlignment="1">
      <alignment horizontal="center" vertical="center"/>
    </xf>
    <xf numFmtId="0" fontId="8" fillId="0" borderId="3" xfId="1" applyFont="1" applyFill="1" applyBorder="1" applyAlignment="1">
      <alignment horizontal="left" vertical="center" wrapText="1"/>
    </xf>
    <xf numFmtId="0" fontId="8" fillId="0" borderId="1" xfId="1" applyFont="1" applyFill="1" applyBorder="1" applyAlignment="1">
      <alignment horizontal="left" vertical="center" wrapText="1"/>
    </xf>
    <xf numFmtId="0" fontId="8" fillId="0" borderId="7" xfId="1" applyFont="1" applyFill="1" applyBorder="1" applyAlignment="1">
      <alignment horizontal="left" vertical="center" wrapText="1"/>
    </xf>
    <xf numFmtId="0" fontId="8" fillId="0" borderId="4"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6" xfId="1" applyFont="1" applyFill="1" applyBorder="1" applyAlignment="1">
      <alignment horizontal="left" vertical="center" wrapText="1"/>
    </xf>
    <xf numFmtId="0" fontId="9" fillId="0" borderId="1" xfId="1" applyFont="1" applyBorder="1" applyAlignment="1">
      <alignment horizontal="left" vertical="top" wrapText="1"/>
    </xf>
    <xf numFmtId="0" fontId="10" fillId="0" borderId="1" xfId="1" applyFont="1" applyBorder="1" applyAlignment="1">
      <alignment horizontal="left" vertical="top" wrapText="1"/>
    </xf>
    <xf numFmtId="0" fontId="8" fillId="0" borderId="16"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12" xfId="1" applyFont="1" applyFill="1" applyBorder="1" applyAlignment="1">
      <alignment horizontal="left" vertical="center" wrapText="1"/>
    </xf>
    <xf numFmtId="0" fontId="8" fillId="0" borderId="24"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13" fillId="0" borderId="11" xfId="1" applyFont="1" applyBorder="1" applyAlignment="1">
      <alignment horizontal="center" vertical="center"/>
    </xf>
    <xf numFmtId="0" fontId="14" fillId="0" borderId="12" xfId="1" applyFont="1" applyBorder="1" applyAlignment="1">
      <alignment horizontal="center" vertical="center" wrapText="1"/>
    </xf>
    <xf numFmtId="0" fontId="14" fillId="0" borderId="11" xfId="1" applyFont="1" applyBorder="1" applyAlignment="1">
      <alignment horizontal="center" vertical="center" wrapText="1"/>
    </xf>
    <xf numFmtId="0" fontId="11" fillId="0" borderId="10"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4" fillId="0" borderId="8" xfId="1" applyFont="1" applyBorder="1" applyAlignment="1">
      <alignment horizontal="center" vertical="center"/>
    </xf>
    <xf numFmtId="0" fontId="14" fillId="0" borderId="5" xfId="1" applyFont="1" applyBorder="1" applyAlignment="1">
      <alignment horizontal="center" vertical="center" wrapText="1"/>
    </xf>
    <xf numFmtId="0" fontId="14" fillId="0" borderId="8" xfId="1" applyFont="1" applyBorder="1" applyAlignment="1">
      <alignment horizontal="center" vertical="center" wrapText="1"/>
    </xf>
    <xf numFmtId="0" fontId="11" fillId="0" borderId="11"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2"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3" borderId="20" xfId="1" applyFont="1" applyFill="1" applyBorder="1" applyAlignment="1">
      <alignment horizontal="center" vertical="center" wrapText="1"/>
    </xf>
    <xf numFmtId="0" fontId="12" fillId="3" borderId="23" xfId="1" applyFont="1" applyFill="1" applyBorder="1" applyAlignment="1">
      <alignment horizontal="center" vertical="center" wrapText="1"/>
    </xf>
    <xf numFmtId="0" fontId="12" fillId="3" borderId="22"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8" xfId="1" applyFont="1" applyFill="1" applyBorder="1" applyAlignment="1">
      <alignment horizontal="right" vertical="center" wrapText="1"/>
    </xf>
    <xf numFmtId="1" fontId="12" fillId="0" borderId="8" xfId="1" applyNumberFormat="1" applyFont="1" applyFill="1" applyBorder="1" applyAlignment="1">
      <alignment horizontal="center" vertical="center" wrapText="1"/>
    </xf>
    <xf numFmtId="1" fontId="12" fillId="0" borderId="21" xfId="1" applyNumberFormat="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5" xfId="1" applyFont="1" applyFill="1" applyBorder="1" applyAlignment="1">
      <alignment horizontal="left" vertical="center" wrapText="1"/>
    </xf>
    <xf numFmtId="0" fontId="11" fillId="0" borderId="2" xfId="1" applyFont="1" applyFill="1" applyBorder="1" applyAlignment="1">
      <alignment horizontal="left" vertical="center" wrapText="1"/>
    </xf>
    <xf numFmtId="0" fontId="8" fillId="0" borderId="24" xfId="1" applyFont="1" applyFill="1" applyBorder="1" applyAlignment="1">
      <alignment horizontal="center" vertical="center" wrapText="1"/>
    </xf>
    <xf numFmtId="0" fontId="7" fillId="0" borderId="13"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5"/>
  <sheetViews>
    <sheetView showGridLines="0" tabSelected="1" view="pageBreakPreview" zoomScale="60" zoomScaleNormal="55" zoomScalePageLayoutView="55" workbookViewId="0">
      <pane xSplit="1" ySplit="9" topLeftCell="B10" activePane="bottomRight" state="frozen"/>
      <selection pane="topRight" activeCell="B1" sqref="B1"/>
      <selection pane="bottomLeft" activeCell="A7" sqref="A7"/>
      <selection pane="bottomRight" activeCell="Z25" sqref="Z25"/>
    </sheetView>
  </sheetViews>
  <sheetFormatPr defaultRowHeight="21" x14ac:dyDescent="0.15"/>
  <cols>
    <col min="1" max="1" width="1.75" style="1" customWidth="1"/>
    <col min="2" max="2" width="14.5" style="1" customWidth="1"/>
    <col min="3" max="3" width="4.625" style="1" customWidth="1"/>
    <col min="4" max="4" width="70.375" style="1" customWidth="1"/>
    <col min="5" max="7" width="8.25" style="1" customWidth="1"/>
    <col min="8" max="9" width="9.75" style="7" customWidth="1"/>
    <col min="10" max="10" width="9.125" style="7" customWidth="1"/>
    <col min="11" max="11" width="9.5" style="7" customWidth="1"/>
    <col min="12" max="13" width="9.75" style="7" customWidth="1"/>
    <col min="14" max="14" width="9.125" style="7" customWidth="1"/>
    <col min="15" max="16" width="9.75" style="7" customWidth="1"/>
    <col min="17" max="17" width="2.625" style="7" customWidth="1"/>
    <col min="18" max="19" width="10.75" style="7" customWidth="1"/>
    <col min="20" max="20" width="12" style="7" customWidth="1"/>
    <col min="21" max="22" width="1.125" style="1" customWidth="1"/>
    <col min="23" max="16384" width="9" style="1"/>
  </cols>
  <sheetData>
    <row r="1" spans="2:20" ht="7.5" customHeight="1" x14ac:dyDescent="0.15"/>
    <row r="2" spans="2:20" ht="48.75" customHeight="1" x14ac:dyDescent="0.15">
      <c r="B2" s="53" t="s">
        <v>23</v>
      </c>
      <c r="C2" s="53"/>
      <c r="D2" s="53"/>
      <c r="E2" s="53"/>
      <c r="F2" s="53"/>
      <c r="G2" s="53"/>
      <c r="H2" s="53"/>
      <c r="I2" s="53"/>
      <c r="J2" s="53"/>
      <c r="K2" s="53"/>
      <c r="L2" s="53"/>
      <c r="M2" s="53"/>
      <c r="N2" s="53"/>
      <c r="O2" s="53"/>
      <c r="P2" s="53"/>
      <c r="Q2" s="53"/>
      <c r="R2" s="53"/>
      <c r="S2" s="53"/>
      <c r="T2" s="53"/>
    </row>
    <row r="3" spans="2:20" ht="45" customHeight="1" x14ac:dyDescent="0.15">
      <c r="B3" s="54" t="s">
        <v>0</v>
      </c>
      <c r="C3" s="54" t="s">
        <v>1</v>
      </c>
      <c r="D3" s="54"/>
      <c r="E3" s="55" t="s">
        <v>28</v>
      </c>
      <c r="F3" s="55"/>
      <c r="G3" s="55"/>
      <c r="H3" s="56" t="s">
        <v>29</v>
      </c>
      <c r="I3" s="56"/>
      <c r="J3" s="56"/>
      <c r="K3" s="56"/>
      <c r="L3" s="56"/>
      <c r="M3" s="56"/>
      <c r="N3" s="56"/>
      <c r="O3" s="56"/>
      <c r="P3" s="56"/>
      <c r="Q3" s="2"/>
      <c r="R3" s="57" t="s">
        <v>32</v>
      </c>
      <c r="S3" s="57"/>
      <c r="T3" s="57"/>
    </row>
    <row r="4" spans="2:20" ht="13.5" customHeight="1" x14ac:dyDescent="0.15">
      <c r="B4" s="54"/>
      <c r="C4" s="54"/>
      <c r="D4" s="54"/>
      <c r="E4" s="48" t="s">
        <v>2</v>
      </c>
      <c r="F4" s="48" t="s">
        <v>3</v>
      </c>
      <c r="G4" s="48" t="s">
        <v>4</v>
      </c>
      <c r="H4" s="73" t="s">
        <v>2</v>
      </c>
      <c r="I4" s="74"/>
      <c r="J4" s="74"/>
      <c r="K4" s="75"/>
      <c r="L4" s="73" t="s">
        <v>30</v>
      </c>
      <c r="M4" s="44"/>
      <c r="N4" s="44"/>
      <c r="O4" s="43"/>
      <c r="P4" s="58" t="s">
        <v>31</v>
      </c>
      <c r="Q4" s="2"/>
      <c r="R4" s="58" t="s">
        <v>33</v>
      </c>
      <c r="S4" s="58" t="s">
        <v>34</v>
      </c>
      <c r="T4" s="114" t="s">
        <v>89</v>
      </c>
    </row>
    <row r="5" spans="2:20" ht="13.5" customHeight="1" x14ac:dyDescent="0.15">
      <c r="B5" s="54"/>
      <c r="C5" s="54"/>
      <c r="D5" s="54"/>
      <c r="E5" s="49"/>
      <c r="F5" s="49"/>
      <c r="G5" s="49"/>
      <c r="H5" s="76"/>
      <c r="I5" s="77"/>
      <c r="J5" s="77"/>
      <c r="K5" s="78"/>
      <c r="L5" s="76"/>
      <c r="M5" s="40"/>
      <c r="N5" s="40"/>
      <c r="O5" s="39"/>
      <c r="P5" s="59"/>
      <c r="Q5" s="2"/>
      <c r="R5" s="59"/>
      <c r="S5" s="59"/>
      <c r="T5" s="90"/>
    </row>
    <row r="6" spans="2:20" ht="13.5" customHeight="1" x14ac:dyDescent="0.15">
      <c r="B6" s="54"/>
      <c r="C6" s="54"/>
      <c r="D6" s="54"/>
      <c r="E6" s="49"/>
      <c r="F6" s="49"/>
      <c r="G6" s="49"/>
      <c r="H6" s="84"/>
      <c r="I6" s="85"/>
      <c r="J6" s="85"/>
      <c r="K6" s="86"/>
      <c r="L6" s="84"/>
      <c r="M6" s="117"/>
      <c r="N6" s="117"/>
      <c r="O6" s="118"/>
      <c r="P6" s="59"/>
      <c r="Q6" s="2"/>
      <c r="R6" s="59"/>
      <c r="S6" s="59"/>
      <c r="T6" s="90"/>
    </row>
    <row r="7" spans="2:20" ht="13.5" customHeight="1" x14ac:dyDescent="0.15">
      <c r="B7" s="54"/>
      <c r="C7" s="54"/>
      <c r="D7" s="54"/>
      <c r="E7" s="49"/>
      <c r="F7" s="49"/>
      <c r="G7" s="49"/>
      <c r="H7" s="87" t="s">
        <v>83</v>
      </c>
      <c r="I7" s="88" t="s">
        <v>84</v>
      </c>
      <c r="J7" s="89" t="s">
        <v>87</v>
      </c>
      <c r="K7" s="90" t="s">
        <v>86</v>
      </c>
      <c r="L7" s="95" t="s">
        <v>83</v>
      </c>
      <c r="M7" s="95" t="s">
        <v>84</v>
      </c>
      <c r="N7" s="95" t="s">
        <v>88</v>
      </c>
      <c r="O7" s="59" t="s">
        <v>85</v>
      </c>
      <c r="P7" s="59"/>
      <c r="Q7" s="2"/>
      <c r="R7" s="59"/>
      <c r="S7" s="59"/>
      <c r="T7" s="90"/>
    </row>
    <row r="8" spans="2:20" ht="13.5" customHeight="1" x14ac:dyDescent="0.15">
      <c r="B8" s="54"/>
      <c r="C8" s="54"/>
      <c r="D8" s="54"/>
      <c r="E8" s="49"/>
      <c r="F8" s="49"/>
      <c r="G8" s="49"/>
      <c r="H8" s="92"/>
      <c r="I8" s="93"/>
      <c r="J8" s="94"/>
      <c r="K8" s="90"/>
      <c r="L8" s="91"/>
      <c r="M8" s="91"/>
      <c r="N8" s="91"/>
      <c r="O8" s="59"/>
      <c r="P8" s="59"/>
      <c r="Q8" s="2"/>
      <c r="R8" s="59"/>
      <c r="S8" s="59"/>
      <c r="T8" s="90"/>
    </row>
    <row r="9" spans="2:20" ht="59.25" customHeight="1" x14ac:dyDescent="0.15">
      <c r="B9" s="54"/>
      <c r="C9" s="54"/>
      <c r="D9" s="54"/>
      <c r="E9" s="50"/>
      <c r="F9" s="50"/>
      <c r="G9" s="50"/>
      <c r="H9" s="92"/>
      <c r="I9" s="93"/>
      <c r="J9" s="94"/>
      <c r="K9" s="95"/>
      <c r="L9" s="91"/>
      <c r="M9" s="91"/>
      <c r="N9" s="91"/>
      <c r="O9" s="60"/>
      <c r="P9" s="60"/>
      <c r="Q9" s="3"/>
      <c r="R9" s="60"/>
      <c r="S9" s="60"/>
      <c r="T9" s="95"/>
    </row>
    <row r="10" spans="2:20" ht="38.25" customHeight="1" x14ac:dyDescent="0.15">
      <c r="B10" s="45" t="s">
        <v>39</v>
      </c>
      <c r="C10" s="47" t="s">
        <v>5</v>
      </c>
      <c r="D10" s="47"/>
      <c r="E10" s="51">
        <v>2</v>
      </c>
      <c r="F10" s="46">
        <v>0</v>
      </c>
      <c r="G10" s="46">
        <v>2</v>
      </c>
      <c r="H10" s="96">
        <v>1</v>
      </c>
      <c r="I10" s="97">
        <v>1</v>
      </c>
      <c r="J10" s="96">
        <v>0</v>
      </c>
      <c r="K10" s="98">
        <f>H10+I10+J10</f>
        <v>2</v>
      </c>
      <c r="L10" s="96">
        <v>0</v>
      </c>
      <c r="M10" s="99">
        <v>0</v>
      </c>
      <c r="N10" s="99">
        <f>L10+M10</f>
        <v>0</v>
      </c>
      <c r="O10" s="61">
        <f>L10+M10+N10</f>
        <v>0</v>
      </c>
      <c r="P10" s="69">
        <f>K10+O10</f>
        <v>2</v>
      </c>
      <c r="Q10" s="2"/>
      <c r="R10" s="8" t="s">
        <v>35</v>
      </c>
      <c r="S10" s="72"/>
      <c r="T10" s="65" t="s">
        <v>36</v>
      </c>
    </row>
    <row r="11" spans="2:20" ht="38.25" customHeight="1" x14ac:dyDescent="0.15">
      <c r="B11" s="45"/>
      <c r="C11" s="47" t="s">
        <v>69</v>
      </c>
      <c r="D11" s="47"/>
      <c r="E11" s="52"/>
      <c r="F11" s="46"/>
      <c r="G11" s="46"/>
      <c r="H11" s="96"/>
      <c r="I11" s="100"/>
      <c r="J11" s="96"/>
      <c r="K11" s="101"/>
      <c r="L11" s="96"/>
      <c r="M11" s="102"/>
      <c r="N11" s="102"/>
      <c r="O11" s="61"/>
      <c r="P11" s="70"/>
      <c r="Q11" s="2"/>
      <c r="R11" s="8" t="s">
        <v>35</v>
      </c>
      <c r="S11" s="72"/>
      <c r="T11" s="65"/>
    </row>
    <row r="12" spans="2:20" ht="38.25" customHeight="1" x14ac:dyDescent="0.15">
      <c r="B12" s="45" t="s">
        <v>38</v>
      </c>
      <c r="C12" s="47" t="s">
        <v>6</v>
      </c>
      <c r="D12" s="47"/>
      <c r="E12" s="32">
        <v>3</v>
      </c>
      <c r="F12" s="46">
        <v>0</v>
      </c>
      <c r="G12" s="46">
        <v>35</v>
      </c>
      <c r="H12" s="103">
        <v>2</v>
      </c>
      <c r="I12" s="104">
        <v>0</v>
      </c>
      <c r="J12" s="103">
        <v>1</v>
      </c>
      <c r="K12" s="105">
        <f>H12+I12+J12</f>
        <v>3</v>
      </c>
      <c r="L12" s="96">
        <v>0</v>
      </c>
      <c r="M12" s="99">
        <v>0</v>
      </c>
      <c r="N12" s="99">
        <f>L12+M12</f>
        <v>0</v>
      </c>
      <c r="O12" s="61">
        <f>L12+M12+N12</f>
        <v>0</v>
      </c>
      <c r="P12" s="69">
        <f>SUM(K12:K22)+O12</f>
        <v>36</v>
      </c>
      <c r="Q12" s="2"/>
      <c r="R12" s="8" t="s">
        <v>35</v>
      </c>
      <c r="S12" s="72"/>
      <c r="T12" s="65" t="s">
        <v>35</v>
      </c>
    </row>
    <row r="13" spans="2:20" ht="38.25" customHeight="1" x14ac:dyDescent="0.15">
      <c r="B13" s="45"/>
      <c r="C13" s="47" t="s">
        <v>7</v>
      </c>
      <c r="D13" s="47"/>
      <c r="E13" s="38">
        <v>3</v>
      </c>
      <c r="F13" s="46"/>
      <c r="G13" s="46"/>
      <c r="H13" s="103">
        <v>2</v>
      </c>
      <c r="I13" s="104">
        <v>0</v>
      </c>
      <c r="J13" s="103">
        <v>1</v>
      </c>
      <c r="K13" s="105">
        <f t="shared" ref="K13:K22" si="0">H13+I13+J13</f>
        <v>3</v>
      </c>
      <c r="L13" s="96"/>
      <c r="M13" s="106"/>
      <c r="N13" s="106"/>
      <c r="O13" s="61"/>
      <c r="P13" s="70"/>
      <c r="Q13" s="2"/>
      <c r="R13" s="8" t="s">
        <v>35</v>
      </c>
      <c r="S13" s="72"/>
      <c r="T13" s="65"/>
    </row>
    <row r="14" spans="2:20" ht="38.25" customHeight="1" x14ac:dyDescent="0.15">
      <c r="B14" s="45"/>
      <c r="C14" s="47" t="s">
        <v>71</v>
      </c>
      <c r="D14" s="47"/>
      <c r="E14" s="38">
        <v>5</v>
      </c>
      <c r="F14" s="46"/>
      <c r="G14" s="46"/>
      <c r="H14" s="103">
        <v>5</v>
      </c>
      <c r="I14" s="104">
        <v>0</v>
      </c>
      <c r="J14" s="103">
        <v>0</v>
      </c>
      <c r="K14" s="105">
        <f t="shared" si="0"/>
        <v>5</v>
      </c>
      <c r="L14" s="96"/>
      <c r="M14" s="106"/>
      <c r="N14" s="106"/>
      <c r="O14" s="61"/>
      <c r="P14" s="70"/>
      <c r="Q14" s="2"/>
      <c r="R14" s="8" t="s">
        <v>35</v>
      </c>
      <c r="S14" s="72"/>
      <c r="T14" s="65"/>
    </row>
    <row r="15" spans="2:20" ht="38.25" customHeight="1" x14ac:dyDescent="0.15">
      <c r="B15" s="45"/>
      <c r="C15" s="47" t="s">
        <v>72</v>
      </c>
      <c r="D15" s="47"/>
      <c r="E15" s="38">
        <v>5</v>
      </c>
      <c r="F15" s="46"/>
      <c r="G15" s="46"/>
      <c r="H15" s="103">
        <v>0</v>
      </c>
      <c r="I15" s="104">
        <v>5</v>
      </c>
      <c r="J15" s="103">
        <v>0</v>
      </c>
      <c r="K15" s="105">
        <f t="shared" si="0"/>
        <v>5</v>
      </c>
      <c r="L15" s="96"/>
      <c r="M15" s="106"/>
      <c r="N15" s="106"/>
      <c r="O15" s="61"/>
      <c r="P15" s="70"/>
      <c r="Q15" s="2"/>
      <c r="R15" s="8" t="s">
        <v>35</v>
      </c>
      <c r="S15" s="72"/>
      <c r="T15" s="65"/>
    </row>
    <row r="16" spans="2:20" ht="38.25" customHeight="1" x14ac:dyDescent="0.15">
      <c r="B16" s="45"/>
      <c r="C16" s="47" t="s">
        <v>73</v>
      </c>
      <c r="D16" s="47"/>
      <c r="E16" s="38">
        <v>2</v>
      </c>
      <c r="F16" s="46"/>
      <c r="G16" s="46"/>
      <c r="H16" s="103">
        <v>0</v>
      </c>
      <c r="I16" s="104">
        <v>2</v>
      </c>
      <c r="J16" s="103">
        <v>0</v>
      </c>
      <c r="K16" s="105">
        <f t="shared" si="0"/>
        <v>2</v>
      </c>
      <c r="L16" s="96"/>
      <c r="M16" s="106"/>
      <c r="N16" s="106"/>
      <c r="O16" s="61"/>
      <c r="P16" s="70"/>
      <c r="Q16" s="2"/>
      <c r="R16" s="8" t="s">
        <v>35</v>
      </c>
      <c r="S16" s="72"/>
      <c r="T16" s="65"/>
    </row>
    <row r="17" spans="2:20" ht="38.25" customHeight="1" x14ac:dyDescent="0.15">
      <c r="B17" s="45"/>
      <c r="C17" s="47" t="s">
        <v>74</v>
      </c>
      <c r="D17" s="47"/>
      <c r="E17" s="38">
        <v>4</v>
      </c>
      <c r="F17" s="46"/>
      <c r="G17" s="46"/>
      <c r="H17" s="103">
        <v>4</v>
      </c>
      <c r="I17" s="104">
        <v>0</v>
      </c>
      <c r="J17" s="103">
        <v>0</v>
      </c>
      <c r="K17" s="105">
        <f t="shared" si="0"/>
        <v>4</v>
      </c>
      <c r="L17" s="96"/>
      <c r="M17" s="106"/>
      <c r="N17" s="106"/>
      <c r="O17" s="61"/>
      <c r="P17" s="70"/>
      <c r="Q17" s="2"/>
      <c r="R17" s="8" t="s">
        <v>35</v>
      </c>
      <c r="S17" s="72"/>
      <c r="T17" s="65"/>
    </row>
    <row r="18" spans="2:20" ht="38.25" customHeight="1" x14ac:dyDescent="0.15">
      <c r="B18" s="45"/>
      <c r="C18" s="47" t="s">
        <v>75</v>
      </c>
      <c r="D18" s="47"/>
      <c r="E18" s="38">
        <v>2</v>
      </c>
      <c r="F18" s="46"/>
      <c r="G18" s="46"/>
      <c r="H18" s="103">
        <v>2</v>
      </c>
      <c r="I18" s="104">
        <v>0</v>
      </c>
      <c r="J18" s="103">
        <v>0</v>
      </c>
      <c r="K18" s="105">
        <f t="shared" si="0"/>
        <v>2</v>
      </c>
      <c r="L18" s="96"/>
      <c r="M18" s="106"/>
      <c r="N18" s="106"/>
      <c r="O18" s="61"/>
      <c r="P18" s="70"/>
      <c r="Q18" s="2"/>
      <c r="R18" s="8" t="s">
        <v>35</v>
      </c>
      <c r="S18" s="72"/>
      <c r="T18" s="65"/>
    </row>
    <row r="19" spans="2:20" ht="38.25" customHeight="1" x14ac:dyDescent="0.15">
      <c r="B19" s="45"/>
      <c r="C19" s="47" t="s">
        <v>76</v>
      </c>
      <c r="D19" s="47"/>
      <c r="E19" s="38">
        <v>4</v>
      </c>
      <c r="F19" s="46"/>
      <c r="G19" s="46"/>
      <c r="H19" s="103">
        <v>4</v>
      </c>
      <c r="I19" s="104">
        <v>0</v>
      </c>
      <c r="J19" s="103">
        <v>0</v>
      </c>
      <c r="K19" s="105">
        <f t="shared" si="0"/>
        <v>4</v>
      </c>
      <c r="L19" s="96"/>
      <c r="M19" s="106"/>
      <c r="N19" s="106"/>
      <c r="O19" s="61"/>
      <c r="P19" s="70"/>
      <c r="Q19" s="2"/>
      <c r="R19" s="8" t="s">
        <v>35</v>
      </c>
      <c r="S19" s="72"/>
      <c r="T19" s="65"/>
    </row>
    <row r="20" spans="2:20" ht="38.25" customHeight="1" x14ac:dyDescent="0.15">
      <c r="B20" s="45"/>
      <c r="C20" s="47" t="s">
        <v>77</v>
      </c>
      <c r="D20" s="47"/>
      <c r="E20" s="38">
        <v>4</v>
      </c>
      <c r="F20" s="46"/>
      <c r="G20" s="46"/>
      <c r="H20" s="103">
        <v>4</v>
      </c>
      <c r="I20" s="104">
        <v>0</v>
      </c>
      <c r="J20" s="103">
        <v>0</v>
      </c>
      <c r="K20" s="105">
        <f t="shared" si="0"/>
        <v>4</v>
      </c>
      <c r="L20" s="96"/>
      <c r="M20" s="106"/>
      <c r="N20" s="106"/>
      <c r="O20" s="61"/>
      <c r="P20" s="70"/>
      <c r="Q20" s="2"/>
      <c r="R20" s="8" t="s">
        <v>35</v>
      </c>
      <c r="S20" s="72"/>
      <c r="T20" s="65"/>
    </row>
    <row r="21" spans="2:20" ht="38.25" customHeight="1" x14ac:dyDescent="0.15">
      <c r="B21" s="45"/>
      <c r="C21" s="47" t="s">
        <v>82</v>
      </c>
      <c r="D21" s="47"/>
      <c r="E21" s="38">
        <v>1</v>
      </c>
      <c r="F21" s="46"/>
      <c r="G21" s="46"/>
      <c r="H21" s="103">
        <v>1</v>
      </c>
      <c r="I21" s="104">
        <v>0</v>
      </c>
      <c r="J21" s="103">
        <v>0</v>
      </c>
      <c r="K21" s="105">
        <f t="shared" si="0"/>
        <v>1</v>
      </c>
      <c r="L21" s="96"/>
      <c r="M21" s="106"/>
      <c r="N21" s="106"/>
      <c r="O21" s="61"/>
      <c r="P21" s="70"/>
      <c r="Q21" s="2"/>
      <c r="R21" s="8" t="s">
        <v>35</v>
      </c>
      <c r="S21" s="72"/>
      <c r="T21" s="65"/>
    </row>
    <row r="22" spans="2:20" ht="38.25" customHeight="1" x14ac:dyDescent="0.15">
      <c r="B22" s="45"/>
      <c r="C22" s="47" t="s">
        <v>78</v>
      </c>
      <c r="D22" s="47"/>
      <c r="E22" s="38">
        <v>2</v>
      </c>
      <c r="F22" s="46"/>
      <c r="G22" s="46"/>
      <c r="H22" s="103">
        <v>0</v>
      </c>
      <c r="I22" s="104">
        <v>2</v>
      </c>
      <c r="J22" s="103">
        <v>1</v>
      </c>
      <c r="K22" s="105">
        <f t="shared" si="0"/>
        <v>3</v>
      </c>
      <c r="L22" s="96"/>
      <c r="M22" s="102"/>
      <c r="N22" s="102"/>
      <c r="O22" s="61"/>
      <c r="P22" s="71"/>
      <c r="Q22" s="2"/>
      <c r="R22" s="8" t="s">
        <v>35</v>
      </c>
      <c r="S22" s="72"/>
      <c r="T22" s="65"/>
    </row>
    <row r="23" spans="2:20" ht="38.25" customHeight="1" x14ac:dyDescent="0.15">
      <c r="B23" s="45" t="s">
        <v>37</v>
      </c>
      <c r="C23" s="64" t="s">
        <v>8</v>
      </c>
      <c r="D23" s="64"/>
      <c r="E23" s="46">
        <v>6</v>
      </c>
      <c r="F23" s="46">
        <v>60</v>
      </c>
      <c r="G23" s="46">
        <v>76</v>
      </c>
      <c r="H23" s="107"/>
      <c r="I23" s="107"/>
      <c r="J23" s="108"/>
      <c r="K23" s="109"/>
      <c r="L23" s="96">
        <v>30</v>
      </c>
      <c r="M23" s="99">
        <v>30</v>
      </c>
      <c r="N23" s="99">
        <v>0</v>
      </c>
      <c r="O23" s="61">
        <f>L23+M23+N23</f>
        <v>60</v>
      </c>
      <c r="P23" s="69">
        <f>K24+K29+O23</f>
        <v>77</v>
      </c>
      <c r="Q23" s="5"/>
      <c r="R23" s="66" t="s">
        <v>35</v>
      </c>
      <c r="S23" s="66" t="s">
        <v>35</v>
      </c>
      <c r="T23" s="66" t="s">
        <v>35</v>
      </c>
    </row>
    <row r="24" spans="2:20" ht="38.25" customHeight="1" x14ac:dyDescent="0.15">
      <c r="B24" s="45"/>
      <c r="C24" s="33"/>
      <c r="D24" s="34" t="s">
        <v>24</v>
      </c>
      <c r="E24" s="46"/>
      <c r="F24" s="46"/>
      <c r="G24" s="46"/>
      <c r="H24" s="96">
        <v>4</v>
      </c>
      <c r="I24" s="99">
        <v>3</v>
      </c>
      <c r="J24" s="99">
        <v>0</v>
      </c>
      <c r="K24" s="98">
        <f>H24+I24+J24</f>
        <v>7</v>
      </c>
      <c r="L24" s="96"/>
      <c r="M24" s="106"/>
      <c r="N24" s="106"/>
      <c r="O24" s="61"/>
      <c r="P24" s="70"/>
      <c r="Q24" s="5"/>
      <c r="R24" s="67"/>
      <c r="S24" s="67"/>
      <c r="T24" s="67"/>
    </row>
    <row r="25" spans="2:20" ht="38.25" customHeight="1" x14ac:dyDescent="0.15">
      <c r="B25" s="45"/>
      <c r="C25" s="33"/>
      <c r="D25" s="34" t="s">
        <v>25</v>
      </c>
      <c r="E25" s="46"/>
      <c r="F25" s="46"/>
      <c r="G25" s="46"/>
      <c r="H25" s="96"/>
      <c r="I25" s="106"/>
      <c r="J25" s="106"/>
      <c r="K25" s="110"/>
      <c r="L25" s="96"/>
      <c r="M25" s="106"/>
      <c r="N25" s="106"/>
      <c r="O25" s="61"/>
      <c r="P25" s="70"/>
      <c r="Q25" s="5"/>
      <c r="R25" s="67"/>
      <c r="S25" s="67"/>
      <c r="T25" s="67"/>
    </row>
    <row r="26" spans="2:20" ht="38.25" customHeight="1" x14ac:dyDescent="0.15">
      <c r="B26" s="45"/>
      <c r="C26" s="33"/>
      <c r="D26" s="34" t="s">
        <v>26</v>
      </c>
      <c r="E26" s="46"/>
      <c r="F26" s="46"/>
      <c r="G26" s="46"/>
      <c r="H26" s="96"/>
      <c r="I26" s="106"/>
      <c r="J26" s="106"/>
      <c r="K26" s="110"/>
      <c r="L26" s="96"/>
      <c r="M26" s="106"/>
      <c r="N26" s="106"/>
      <c r="O26" s="61"/>
      <c r="P26" s="70"/>
      <c r="Q26" s="5"/>
      <c r="R26" s="67"/>
      <c r="S26" s="67"/>
      <c r="T26" s="67"/>
    </row>
    <row r="27" spans="2:20" ht="38.25" customHeight="1" x14ac:dyDescent="0.15">
      <c r="B27" s="45"/>
      <c r="C27" s="35"/>
      <c r="D27" s="36" t="s">
        <v>27</v>
      </c>
      <c r="E27" s="46"/>
      <c r="F27" s="46"/>
      <c r="G27" s="46"/>
      <c r="H27" s="96"/>
      <c r="I27" s="102"/>
      <c r="J27" s="102"/>
      <c r="K27" s="101"/>
      <c r="L27" s="96"/>
      <c r="M27" s="106"/>
      <c r="N27" s="106"/>
      <c r="O27" s="61"/>
      <c r="P27" s="70"/>
      <c r="Q27" s="5"/>
      <c r="R27" s="68"/>
      <c r="S27" s="67"/>
      <c r="T27" s="67"/>
    </row>
    <row r="28" spans="2:20" ht="38.25" customHeight="1" x14ac:dyDescent="0.15">
      <c r="B28" s="45"/>
      <c r="C28" s="64" t="s">
        <v>9</v>
      </c>
      <c r="D28" s="64"/>
      <c r="E28" s="46">
        <v>10</v>
      </c>
      <c r="F28" s="46"/>
      <c r="G28" s="46"/>
      <c r="H28" s="107"/>
      <c r="I28" s="107"/>
      <c r="J28" s="109"/>
      <c r="K28" s="109"/>
      <c r="L28" s="96"/>
      <c r="M28" s="106"/>
      <c r="N28" s="106"/>
      <c r="O28" s="61"/>
      <c r="P28" s="70"/>
      <c r="Q28" s="5"/>
      <c r="R28" s="66" t="s">
        <v>35</v>
      </c>
      <c r="S28" s="67"/>
      <c r="T28" s="67"/>
    </row>
    <row r="29" spans="2:20" ht="38.25" customHeight="1" x14ac:dyDescent="0.15">
      <c r="B29" s="45"/>
      <c r="C29" s="33"/>
      <c r="D29" s="34" t="s">
        <v>10</v>
      </c>
      <c r="E29" s="46"/>
      <c r="F29" s="46"/>
      <c r="G29" s="46"/>
      <c r="H29" s="96">
        <v>10</v>
      </c>
      <c r="I29" s="99">
        <v>0</v>
      </c>
      <c r="J29" s="99">
        <v>0</v>
      </c>
      <c r="K29" s="98">
        <f>H29+I29+J29</f>
        <v>10</v>
      </c>
      <c r="L29" s="96"/>
      <c r="M29" s="106"/>
      <c r="N29" s="106"/>
      <c r="O29" s="61"/>
      <c r="P29" s="70"/>
      <c r="Q29" s="5"/>
      <c r="R29" s="67"/>
      <c r="S29" s="67"/>
      <c r="T29" s="67"/>
    </row>
    <row r="30" spans="2:20" ht="38.25" customHeight="1" x14ac:dyDescent="0.15">
      <c r="B30" s="45"/>
      <c r="C30" s="33"/>
      <c r="D30" s="34" t="s">
        <v>11</v>
      </c>
      <c r="E30" s="46"/>
      <c r="F30" s="46"/>
      <c r="G30" s="46"/>
      <c r="H30" s="96"/>
      <c r="I30" s="106"/>
      <c r="J30" s="106"/>
      <c r="K30" s="110"/>
      <c r="L30" s="96"/>
      <c r="M30" s="106"/>
      <c r="N30" s="106"/>
      <c r="O30" s="61"/>
      <c r="P30" s="70"/>
      <c r="Q30" s="5"/>
      <c r="R30" s="67"/>
      <c r="S30" s="67"/>
      <c r="T30" s="67"/>
    </row>
    <row r="31" spans="2:20" ht="38.25" customHeight="1" x14ac:dyDescent="0.15">
      <c r="B31" s="45"/>
      <c r="C31" s="33"/>
      <c r="D31" s="34" t="s">
        <v>12</v>
      </c>
      <c r="E31" s="46"/>
      <c r="F31" s="46"/>
      <c r="G31" s="46"/>
      <c r="H31" s="96"/>
      <c r="I31" s="106"/>
      <c r="J31" s="106"/>
      <c r="K31" s="110"/>
      <c r="L31" s="96"/>
      <c r="M31" s="106"/>
      <c r="N31" s="106"/>
      <c r="O31" s="61"/>
      <c r="P31" s="70"/>
      <c r="Q31" s="5"/>
      <c r="R31" s="67"/>
      <c r="S31" s="67"/>
      <c r="T31" s="67"/>
    </row>
    <row r="32" spans="2:20" ht="38.25" customHeight="1" x14ac:dyDescent="0.15">
      <c r="B32" s="45"/>
      <c r="C32" s="33"/>
      <c r="D32" s="34" t="s">
        <v>13</v>
      </c>
      <c r="E32" s="46"/>
      <c r="F32" s="46"/>
      <c r="G32" s="46"/>
      <c r="H32" s="96"/>
      <c r="I32" s="106"/>
      <c r="J32" s="106"/>
      <c r="K32" s="110"/>
      <c r="L32" s="96"/>
      <c r="M32" s="106"/>
      <c r="N32" s="106"/>
      <c r="O32" s="61"/>
      <c r="P32" s="70"/>
      <c r="Q32" s="5"/>
      <c r="R32" s="67"/>
      <c r="S32" s="67"/>
      <c r="T32" s="67"/>
    </row>
    <row r="33" spans="2:20" ht="38.25" customHeight="1" x14ac:dyDescent="0.15">
      <c r="B33" s="45"/>
      <c r="C33" s="33"/>
      <c r="D33" s="34" t="s">
        <v>14</v>
      </c>
      <c r="E33" s="46"/>
      <c r="F33" s="46"/>
      <c r="G33" s="46"/>
      <c r="H33" s="96"/>
      <c r="I33" s="106"/>
      <c r="J33" s="106"/>
      <c r="K33" s="110"/>
      <c r="L33" s="96"/>
      <c r="M33" s="106"/>
      <c r="N33" s="106"/>
      <c r="O33" s="61"/>
      <c r="P33" s="70"/>
      <c r="Q33" s="5"/>
      <c r="R33" s="67"/>
      <c r="S33" s="67"/>
      <c r="T33" s="67"/>
    </row>
    <row r="34" spans="2:20" ht="38.25" customHeight="1" x14ac:dyDescent="0.15">
      <c r="B34" s="45"/>
      <c r="C34" s="33"/>
      <c r="D34" s="34" t="s">
        <v>15</v>
      </c>
      <c r="E34" s="46"/>
      <c r="F34" s="46"/>
      <c r="G34" s="46"/>
      <c r="H34" s="96"/>
      <c r="I34" s="106"/>
      <c r="J34" s="106"/>
      <c r="K34" s="110"/>
      <c r="L34" s="96"/>
      <c r="M34" s="106"/>
      <c r="N34" s="106"/>
      <c r="O34" s="61"/>
      <c r="P34" s="70"/>
      <c r="Q34" s="5"/>
      <c r="R34" s="67"/>
      <c r="S34" s="67"/>
      <c r="T34" s="67"/>
    </row>
    <row r="35" spans="2:20" ht="38.25" customHeight="1" x14ac:dyDescent="0.15">
      <c r="B35" s="45"/>
      <c r="C35" s="33"/>
      <c r="D35" s="34" t="s">
        <v>16</v>
      </c>
      <c r="E35" s="46"/>
      <c r="F35" s="46"/>
      <c r="G35" s="46"/>
      <c r="H35" s="96"/>
      <c r="I35" s="106"/>
      <c r="J35" s="106"/>
      <c r="K35" s="110"/>
      <c r="L35" s="96"/>
      <c r="M35" s="106"/>
      <c r="N35" s="106"/>
      <c r="O35" s="61"/>
      <c r="P35" s="70"/>
      <c r="Q35" s="2"/>
      <c r="R35" s="67"/>
      <c r="S35" s="67"/>
      <c r="T35" s="67"/>
    </row>
    <row r="36" spans="2:20" ht="38.25" customHeight="1" x14ac:dyDescent="0.15">
      <c r="B36" s="45"/>
      <c r="C36" s="35"/>
      <c r="D36" s="36" t="s">
        <v>17</v>
      </c>
      <c r="E36" s="46"/>
      <c r="F36" s="46"/>
      <c r="G36" s="46"/>
      <c r="H36" s="96"/>
      <c r="I36" s="102"/>
      <c r="J36" s="102"/>
      <c r="K36" s="101"/>
      <c r="L36" s="96"/>
      <c r="M36" s="102"/>
      <c r="N36" s="102"/>
      <c r="O36" s="61"/>
      <c r="P36" s="71"/>
      <c r="Q36" s="5"/>
      <c r="R36" s="68"/>
      <c r="S36" s="68"/>
      <c r="T36" s="68"/>
    </row>
    <row r="37" spans="2:20" ht="38.25" customHeight="1" x14ac:dyDescent="0.15">
      <c r="B37" s="45" t="s">
        <v>40</v>
      </c>
      <c r="C37" s="47" t="s">
        <v>18</v>
      </c>
      <c r="D37" s="47"/>
      <c r="E37" s="32">
        <v>2</v>
      </c>
      <c r="F37" s="46">
        <v>10</v>
      </c>
      <c r="G37" s="46">
        <v>27</v>
      </c>
      <c r="H37" s="103">
        <v>4</v>
      </c>
      <c r="I37" s="103">
        <v>0</v>
      </c>
      <c r="J37" s="105">
        <v>0</v>
      </c>
      <c r="K37" s="105">
        <f>H37+I37+J37</f>
        <v>4</v>
      </c>
      <c r="L37" s="111">
        <v>10</v>
      </c>
      <c r="M37" s="99">
        <v>0</v>
      </c>
      <c r="N37" s="99">
        <v>0</v>
      </c>
      <c r="O37" s="63">
        <f>L37+M37+N37</f>
        <v>10</v>
      </c>
      <c r="P37" s="69">
        <f>SUM(K37:K43)+O37</f>
        <v>30</v>
      </c>
      <c r="Q37" s="2"/>
      <c r="R37" s="8" t="s">
        <v>35</v>
      </c>
      <c r="S37" s="69" t="s">
        <v>35</v>
      </c>
      <c r="T37" s="69" t="s">
        <v>35</v>
      </c>
    </row>
    <row r="38" spans="2:20" ht="38.25" customHeight="1" x14ac:dyDescent="0.15">
      <c r="B38" s="45"/>
      <c r="C38" s="47" t="s">
        <v>19</v>
      </c>
      <c r="D38" s="47"/>
      <c r="E38" s="32">
        <v>3</v>
      </c>
      <c r="F38" s="46"/>
      <c r="G38" s="46"/>
      <c r="H38" s="103">
        <v>3</v>
      </c>
      <c r="I38" s="103">
        <v>0</v>
      </c>
      <c r="J38" s="105">
        <v>0</v>
      </c>
      <c r="K38" s="105">
        <f>H38+I38+J38</f>
        <v>3</v>
      </c>
      <c r="L38" s="111"/>
      <c r="M38" s="106"/>
      <c r="N38" s="106"/>
      <c r="O38" s="63"/>
      <c r="P38" s="70"/>
      <c r="Q38" s="2"/>
      <c r="R38" s="8" t="s">
        <v>35</v>
      </c>
      <c r="S38" s="70"/>
      <c r="T38" s="70"/>
    </row>
    <row r="39" spans="2:20" ht="38.25" customHeight="1" x14ac:dyDescent="0.15">
      <c r="B39" s="45"/>
      <c r="C39" s="64" t="s">
        <v>20</v>
      </c>
      <c r="D39" s="64"/>
      <c r="E39" s="46">
        <v>4</v>
      </c>
      <c r="F39" s="46"/>
      <c r="G39" s="46"/>
      <c r="H39" s="107"/>
      <c r="I39" s="107"/>
      <c r="J39" s="109"/>
      <c r="K39" s="109"/>
      <c r="L39" s="111"/>
      <c r="M39" s="106"/>
      <c r="N39" s="106"/>
      <c r="O39" s="63"/>
      <c r="P39" s="70"/>
      <c r="Q39" s="5"/>
      <c r="R39" s="66" t="s">
        <v>35</v>
      </c>
      <c r="S39" s="70"/>
      <c r="T39" s="70"/>
    </row>
    <row r="40" spans="2:20" ht="38.25" customHeight="1" x14ac:dyDescent="0.15">
      <c r="B40" s="45"/>
      <c r="C40" s="33"/>
      <c r="D40" s="34" t="s">
        <v>79</v>
      </c>
      <c r="E40" s="46"/>
      <c r="F40" s="46"/>
      <c r="G40" s="46"/>
      <c r="H40" s="96">
        <v>4</v>
      </c>
      <c r="I40" s="99">
        <v>0</v>
      </c>
      <c r="J40" s="99">
        <v>0</v>
      </c>
      <c r="K40" s="98">
        <f>H40+I40+J40</f>
        <v>4</v>
      </c>
      <c r="L40" s="111"/>
      <c r="M40" s="106"/>
      <c r="N40" s="106"/>
      <c r="O40" s="63"/>
      <c r="P40" s="70"/>
      <c r="Q40" s="5"/>
      <c r="R40" s="67"/>
      <c r="S40" s="70"/>
      <c r="T40" s="70"/>
    </row>
    <row r="41" spans="2:20" ht="38.25" customHeight="1" x14ac:dyDescent="0.15">
      <c r="B41" s="45"/>
      <c r="C41" s="33"/>
      <c r="D41" s="34" t="s">
        <v>80</v>
      </c>
      <c r="E41" s="46"/>
      <c r="F41" s="46"/>
      <c r="G41" s="46"/>
      <c r="H41" s="96"/>
      <c r="I41" s="102"/>
      <c r="J41" s="102"/>
      <c r="K41" s="101"/>
      <c r="L41" s="111"/>
      <c r="M41" s="106"/>
      <c r="N41" s="106"/>
      <c r="O41" s="63"/>
      <c r="P41" s="70"/>
      <c r="Q41" s="5"/>
      <c r="R41" s="67"/>
      <c r="S41" s="70"/>
      <c r="T41" s="70"/>
    </row>
    <row r="42" spans="2:20" ht="38.25" customHeight="1" x14ac:dyDescent="0.15">
      <c r="B42" s="45"/>
      <c r="C42" s="47" t="s">
        <v>21</v>
      </c>
      <c r="D42" s="47"/>
      <c r="E42" s="32">
        <v>3</v>
      </c>
      <c r="F42" s="46"/>
      <c r="G42" s="46"/>
      <c r="H42" s="103">
        <v>4</v>
      </c>
      <c r="I42" s="103">
        <v>0</v>
      </c>
      <c r="J42" s="105">
        <v>0</v>
      </c>
      <c r="K42" s="105">
        <f>H42+I42+J42</f>
        <v>4</v>
      </c>
      <c r="L42" s="111"/>
      <c r="M42" s="106"/>
      <c r="N42" s="106"/>
      <c r="O42" s="63"/>
      <c r="P42" s="70"/>
      <c r="Q42" s="5"/>
      <c r="R42" s="8" t="s">
        <v>35</v>
      </c>
      <c r="S42" s="70"/>
      <c r="T42" s="70"/>
    </row>
    <row r="43" spans="2:20" ht="38.25" customHeight="1" x14ac:dyDescent="0.15">
      <c r="B43" s="45"/>
      <c r="C43" s="47" t="s">
        <v>81</v>
      </c>
      <c r="D43" s="47"/>
      <c r="E43" s="32">
        <v>5</v>
      </c>
      <c r="F43" s="46"/>
      <c r="G43" s="46"/>
      <c r="H43" s="103">
        <v>5</v>
      </c>
      <c r="I43" s="103">
        <v>0</v>
      </c>
      <c r="J43" s="105">
        <v>0</v>
      </c>
      <c r="K43" s="105">
        <f t="shared" ref="K43:K44" si="1">H43+I43+J43</f>
        <v>5</v>
      </c>
      <c r="L43" s="111"/>
      <c r="M43" s="102"/>
      <c r="N43" s="102"/>
      <c r="O43" s="63"/>
      <c r="P43" s="71"/>
      <c r="Q43" s="5"/>
      <c r="R43" s="8" t="s">
        <v>35</v>
      </c>
      <c r="S43" s="71"/>
      <c r="T43" s="71"/>
    </row>
    <row r="44" spans="2:20" ht="38.25" customHeight="1" x14ac:dyDescent="0.15">
      <c r="B44" s="37" t="s">
        <v>41</v>
      </c>
      <c r="C44" s="47" t="s">
        <v>22</v>
      </c>
      <c r="D44" s="47"/>
      <c r="E44" s="62">
        <v>10</v>
      </c>
      <c r="F44" s="62"/>
      <c r="G44" s="62"/>
      <c r="H44" s="103">
        <v>0</v>
      </c>
      <c r="I44" s="103">
        <v>10</v>
      </c>
      <c r="J44" s="105">
        <v>0</v>
      </c>
      <c r="K44" s="105">
        <f t="shared" si="1"/>
        <v>10</v>
      </c>
      <c r="L44" s="103">
        <v>0</v>
      </c>
      <c r="M44" s="103">
        <v>0</v>
      </c>
      <c r="N44" s="105">
        <f>L44+M44</f>
        <v>0</v>
      </c>
      <c r="O44" s="41">
        <v>0</v>
      </c>
      <c r="P44" s="4">
        <f>J44+N44</f>
        <v>0</v>
      </c>
      <c r="Q44" s="2"/>
      <c r="R44" s="65" t="s">
        <v>36</v>
      </c>
      <c r="S44" s="65"/>
      <c r="T44" s="8" t="s">
        <v>35</v>
      </c>
    </row>
    <row r="45" spans="2:20" ht="81" customHeight="1" x14ac:dyDescent="0.15">
      <c r="B45" s="47" t="s">
        <v>4</v>
      </c>
      <c r="C45" s="47"/>
      <c r="D45" s="47"/>
      <c r="E45" s="62">
        <v>150</v>
      </c>
      <c r="F45" s="62"/>
      <c r="G45" s="62"/>
      <c r="H45" s="112">
        <f>SUM(H10:H44)</f>
        <v>59</v>
      </c>
      <c r="I45" s="112">
        <f>SUM(I10:I44)</f>
        <v>23</v>
      </c>
      <c r="J45" s="113">
        <f>SUM(J10:J44)</f>
        <v>3</v>
      </c>
      <c r="K45" s="113">
        <f>SUM(K10:K44)</f>
        <v>85</v>
      </c>
      <c r="L45" s="112">
        <f>SUM(L10:L44)</f>
        <v>40</v>
      </c>
      <c r="M45" s="112">
        <f t="shared" ref="M45:N45" si="2">SUM(M10:M44)</f>
        <v>30</v>
      </c>
      <c r="N45" s="112">
        <f t="shared" si="2"/>
        <v>0</v>
      </c>
      <c r="O45" s="42">
        <f t="shared" ref="O45" si="3">SUM(O10:O44)</f>
        <v>70</v>
      </c>
      <c r="P45" s="30">
        <f>K45+O45</f>
        <v>155</v>
      </c>
      <c r="Q45" s="6"/>
      <c r="R45" s="115" t="s">
        <v>90</v>
      </c>
      <c r="S45" s="116"/>
      <c r="T45" s="4" t="s">
        <v>35</v>
      </c>
    </row>
  </sheetData>
  <mergeCells count="112">
    <mergeCell ref="R45:S45"/>
    <mergeCell ref="S37:S43"/>
    <mergeCell ref="S23:S36"/>
    <mergeCell ref="P23:P36"/>
    <mergeCell ref="K7:K9"/>
    <mergeCell ref="O7:O9"/>
    <mergeCell ref="T37:T43"/>
    <mergeCell ref="R44:S44"/>
    <mergeCell ref="S12:S22"/>
    <mergeCell ref="S10:S11"/>
    <mergeCell ref="H4:K6"/>
    <mergeCell ref="I10:I11"/>
    <mergeCell ref="L4:L6"/>
    <mergeCell ref="P37:P43"/>
    <mergeCell ref="R4:R9"/>
    <mergeCell ref="R23:R27"/>
    <mergeCell ref="R28:R36"/>
    <mergeCell ref="R39:R41"/>
    <mergeCell ref="M12:M22"/>
    <mergeCell ref="J7:J9"/>
    <mergeCell ref="J10:J11"/>
    <mergeCell ref="J24:J27"/>
    <mergeCell ref="J29:J36"/>
    <mergeCell ref="I40:I41"/>
    <mergeCell ref="J40:J41"/>
    <mergeCell ref="P10:P11"/>
    <mergeCell ref="P12:P22"/>
    <mergeCell ref="N7:N9"/>
    <mergeCell ref="N10:N11"/>
    <mergeCell ref="N12:N22"/>
    <mergeCell ref="O12:O22"/>
    <mergeCell ref="C14:D14"/>
    <mergeCell ref="C15:D15"/>
    <mergeCell ref="C21:D21"/>
    <mergeCell ref="C12:D12"/>
    <mergeCell ref="O10:O11"/>
    <mergeCell ref="T10:T11"/>
    <mergeCell ref="T12:T22"/>
    <mergeCell ref="T23:T36"/>
    <mergeCell ref="M23:M36"/>
    <mergeCell ref="N23:N36"/>
    <mergeCell ref="B37:B43"/>
    <mergeCell ref="F37:F43"/>
    <mergeCell ref="G37:G43"/>
    <mergeCell ref="E39:E41"/>
    <mergeCell ref="B45:D45"/>
    <mergeCell ref="E44:G44"/>
    <mergeCell ref="H10:H11"/>
    <mergeCell ref="K10:K11"/>
    <mergeCell ref="O37:O43"/>
    <mergeCell ref="C16:D16"/>
    <mergeCell ref="C17:D17"/>
    <mergeCell ref="C18:D18"/>
    <mergeCell ref="C19:D19"/>
    <mergeCell ref="C20:D20"/>
    <mergeCell ref="L37:L43"/>
    <mergeCell ref="C22:D22"/>
    <mergeCell ref="C23:D23"/>
    <mergeCell ref="C28:D28"/>
    <mergeCell ref="C37:D37"/>
    <mergeCell ref="C38:D38"/>
    <mergeCell ref="C39:D39"/>
    <mergeCell ref="H40:H41"/>
    <mergeCell ref="K40:K41"/>
    <mergeCell ref="L12:L22"/>
    <mergeCell ref="O23:O36"/>
    <mergeCell ref="E28:E36"/>
    <mergeCell ref="H29:H36"/>
    <mergeCell ref="K29:K36"/>
    <mergeCell ref="H24:H27"/>
    <mergeCell ref="K24:K27"/>
    <mergeCell ref="I29:I36"/>
    <mergeCell ref="E45:G45"/>
    <mergeCell ref="C42:D42"/>
    <mergeCell ref="C43:D43"/>
    <mergeCell ref="C44:D44"/>
    <mergeCell ref="M37:M43"/>
    <mergeCell ref="N37:N43"/>
    <mergeCell ref="B2:T2"/>
    <mergeCell ref="B3:B9"/>
    <mergeCell ref="E3:G3"/>
    <mergeCell ref="H3:P3"/>
    <mergeCell ref="R3:T3"/>
    <mergeCell ref="C3:D9"/>
    <mergeCell ref="P4:P9"/>
    <mergeCell ref="S4:S9"/>
    <mergeCell ref="T4:T9"/>
    <mergeCell ref="E4:E9"/>
    <mergeCell ref="F4:F9"/>
    <mergeCell ref="E10:E11"/>
    <mergeCell ref="G4:G9"/>
    <mergeCell ref="L7:L9"/>
    <mergeCell ref="M7:M9"/>
    <mergeCell ref="M10:M11"/>
    <mergeCell ref="I24:I27"/>
    <mergeCell ref="H7:H9"/>
    <mergeCell ref="I7:I9"/>
    <mergeCell ref="E23:E27"/>
    <mergeCell ref="F23:F36"/>
    <mergeCell ref="G23:G36"/>
    <mergeCell ref="B10:B11"/>
    <mergeCell ref="F10:F11"/>
    <mergeCell ref="G10:G11"/>
    <mergeCell ref="B12:B22"/>
    <mergeCell ref="F12:F22"/>
    <mergeCell ref="G12:G22"/>
    <mergeCell ref="C13:D13"/>
    <mergeCell ref="L10:L11"/>
    <mergeCell ref="L23:L36"/>
    <mergeCell ref="C10:D10"/>
    <mergeCell ref="C11:D11"/>
    <mergeCell ref="B23:B36"/>
  </mergeCells>
  <phoneticPr fontId="2"/>
  <printOptions horizontalCentered="1" verticalCentered="1"/>
  <pageMargins left="0.51181102362204722" right="0.51181102362204722" top="0.55118110236220474" bottom="0.55118110236220474" header="0.31496062992125984" footer="0.31496062992125984"/>
  <pageSetup paperSize="9" scale="39" orientation="portrait" r:id="rId1"/>
  <headerFooter>
    <oddHeader>&amp;L（記載例２）キャリアコンサルタント養成講習のカリキュラムを記載した書類（全体）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4"/>
  <sheetViews>
    <sheetView showGridLines="0" view="pageBreakPreview" zoomScale="55" zoomScaleNormal="55" zoomScaleSheetLayoutView="55" zoomScalePageLayoutView="55" workbookViewId="0">
      <selection activeCell="C30" sqref="C30"/>
    </sheetView>
  </sheetViews>
  <sheetFormatPr defaultRowHeight="21" x14ac:dyDescent="0.15"/>
  <cols>
    <col min="1" max="1" width="1" style="1" customWidth="1"/>
    <col min="2" max="2" width="58.25" style="1" customWidth="1"/>
    <col min="3" max="4" width="9.75" style="7" customWidth="1"/>
    <col min="5" max="5" width="13.875" style="7" customWidth="1"/>
    <col min="6" max="6" width="49.75" style="7" customWidth="1"/>
    <col min="7" max="7" width="17.375" style="7" customWidth="1"/>
    <col min="8" max="8" width="13.875" style="7" customWidth="1"/>
    <col min="9" max="9" width="1.625" style="1" customWidth="1"/>
    <col min="10" max="16384" width="9" style="1"/>
  </cols>
  <sheetData>
    <row r="1" spans="2:8" ht="11.25" customHeight="1" x14ac:dyDescent="0.15"/>
    <row r="2" spans="2:8" ht="48.75" customHeight="1" x14ac:dyDescent="0.15">
      <c r="B2" s="53" t="s">
        <v>42</v>
      </c>
      <c r="C2" s="53"/>
      <c r="D2" s="53"/>
      <c r="E2" s="53"/>
      <c r="F2" s="53"/>
      <c r="G2" s="53"/>
      <c r="H2" s="53"/>
    </row>
    <row r="3" spans="2:8" ht="15" customHeight="1" x14ac:dyDescent="0.15">
      <c r="B3" s="12"/>
      <c r="C3" s="12"/>
      <c r="D3" s="12"/>
      <c r="E3" s="12"/>
      <c r="F3" s="12"/>
      <c r="G3" s="12"/>
      <c r="H3" s="12"/>
    </row>
    <row r="4" spans="2:8" ht="35.25" customHeight="1" x14ac:dyDescent="0.15">
      <c r="B4" s="15" t="s">
        <v>43</v>
      </c>
      <c r="C4" s="12"/>
      <c r="D4" s="12"/>
      <c r="E4" s="12"/>
      <c r="F4" s="12"/>
      <c r="G4" s="12"/>
      <c r="H4" s="12"/>
    </row>
    <row r="5" spans="2:8" ht="35.25" customHeight="1" x14ac:dyDescent="0.15">
      <c r="B5" s="15" t="s">
        <v>44</v>
      </c>
      <c r="C5" s="12"/>
      <c r="D5" s="12"/>
      <c r="E5" s="12"/>
      <c r="F5" s="12"/>
      <c r="G5" s="12"/>
      <c r="H5" s="12"/>
    </row>
    <row r="6" spans="2:8" ht="55.5" customHeight="1" x14ac:dyDescent="0.15">
      <c r="B6" s="13"/>
      <c r="C6" s="19" t="s">
        <v>45</v>
      </c>
      <c r="D6" s="19" t="s">
        <v>30</v>
      </c>
      <c r="E6" s="14" t="s">
        <v>50</v>
      </c>
      <c r="F6" s="14" t="s">
        <v>46</v>
      </c>
      <c r="G6" s="14" t="s">
        <v>47</v>
      </c>
      <c r="H6" s="14" t="s">
        <v>48</v>
      </c>
    </row>
    <row r="7" spans="2:8" ht="39.75" customHeight="1" x14ac:dyDescent="0.15">
      <c r="B7" s="18" t="s">
        <v>54</v>
      </c>
      <c r="C7" s="11">
        <v>1</v>
      </c>
      <c r="D7" s="16">
        <v>0</v>
      </c>
      <c r="E7" s="9" t="s">
        <v>55</v>
      </c>
      <c r="F7" s="28" t="s">
        <v>58</v>
      </c>
      <c r="G7" s="10" t="s">
        <v>56</v>
      </c>
      <c r="H7" s="17"/>
    </row>
    <row r="8" spans="2:8" ht="39.75" customHeight="1" x14ac:dyDescent="0.15">
      <c r="B8" s="18" t="s">
        <v>57</v>
      </c>
      <c r="C8" s="11">
        <v>1</v>
      </c>
      <c r="D8" s="16">
        <v>0</v>
      </c>
      <c r="E8" s="9" t="s">
        <v>49</v>
      </c>
      <c r="F8" s="28" t="s">
        <v>60</v>
      </c>
      <c r="G8" s="10" t="s">
        <v>56</v>
      </c>
      <c r="H8" s="17"/>
    </row>
    <row r="9" spans="2:8" ht="39.75" customHeight="1" x14ac:dyDescent="0.15">
      <c r="B9" s="18" t="s">
        <v>51</v>
      </c>
      <c r="C9" s="11">
        <v>2</v>
      </c>
      <c r="D9" s="16">
        <v>0</v>
      </c>
      <c r="E9" s="9" t="s">
        <v>52</v>
      </c>
      <c r="F9" s="28" t="s">
        <v>60</v>
      </c>
      <c r="G9" s="10" t="s">
        <v>56</v>
      </c>
      <c r="H9" s="17"/>
    </row>
    <row r="10" spans="2:8" ht="39.75" customHeight="1" x14ac:dyDescent="0.15">
      <c r="B10" s="18" t="s">
        <v>53</v>
      </c>
      <c r="C10" s="11">
        <v>1</v>
      </c>
      <c r="D10" s="16">
        <v>0</v>
      </c>
      <c r="E10" s="9" t="s">
        <v>49</v>
      </c>
      <c r="F10" s="28" t="s">
        <v>60</v>
      </c>
      <c r="G10" s="10" t="s">
        <v>56</v>
      </c>
      <c r="H10" s="17"/>
    </row>
    <row r="11" spans="2:8" ht="39.75" customHeight="1" thickBot="1" x14ac:dyDescent="0.2">
      <c r="B11" s="22" t="s">
        <v>59</v>
      </c>
      <c r="C11" s="23">
        <v>0</v>
      </c>
      <c r="D11" s="24">
        <v>2</v>
      </c>
      <c r="E11" s="25" t="s">
        <v>70</v>
      </c>
      <c r="F11" s="29" t="s">
        <v>61</v>
      </c>
      <c r="G11" s="27" t="s">
        <v>56</v>
      </c>
      <c r="H11" s="26"/>
    </row>
    <row r="12" spans="2:8" ht="39.75" customHeight="1" thickTop="1" x14ac:dyDescent="0.15">
      <c r="B12" s="20" t="s">
        <v>4</v>
      </c>
      <c r="C12" s="31">
        <f>SUM(C7:C11)</f>
        <v>5</v>
      </c>
      <c r="D12" s="31">
        <f>SUM(D7:D11)</f>
        <v>2</v>
      </c>
      <c r="E12" s="21"/>
      <c r="F12" s="21"/>
      <c r="G12" s="21"/>
      <c r="H12" s="21"/>
    </row>
    <row r="14" spans="2:8" ht="35.25" customHeight="1" x14ac:dyDescent="0.15">
      <c r="B14" s="15" t="s">
        <v>62</v>
      </c>
      <c r="C14" s="12"/>
      <c r="D14" s="12"/>
      <c r="E14" s="12"/>
      <c r="F14" s="12"/>
      <c r="G14" s="12"/>
      <c r="H14" s="12"/>
    </row>
    <row r="17" spans="2:8" ht="35.25" customHeight="1" x14ac:dyDescent="0.15">
      <c r="B17" s="15" t="s">
        <v>63</v>
      </c>
      <c r="C17" s="12"/>
      <c r="D17" s="12"/>
      <c r="E17" s="12"/>
      <c r="F17" s="12"/>
      <c r="G17" s="12"/>
      <c r="H17" s="12"/>
    </row>
    <row r="18" spans="2:8" ht="55.5" customHeight="1" x14ac:dyDescent="0.15">
      <c r="B18" s="13"/>
      <c r="C18" s="19" t="s">
        <v>45</v>
      </c>
      <c r="D18" s="19" t="s">
        <v>30</v>
      </c>
      <c r="E18" s="14" t="s">
        <v>50</v>
      </c>
      <c r="F18" s="14" t="s">
        <v>46</v>
      </c>
      <c r="G18" s="14" t="s">
        <v>47</v>
      </c>
      <c r="H18" s="14" t="s">
        <v>48</v>
      </c>
    </row>
    <row r="19" spans="2:8" ht="39.75" customHeight="1" x14ac:dyDescent="0.15">
      <c r="B19" s="18" t="s">
        <v>65</v>
      </c>
      <c r="C19" s="11">
        <v>2</v>
      </c>
      <c r="D19" s="16">
        <v>0</v>
      </c>
      <c r="E19" s="9" t="s">
        <v>52</v>
      </c>
      <c r="F19" s="28" t="s">
        <v>66</v>
      </c>
      <c r="G19" s="10" t="s">
        <v>67</v>
      </c>
      <c r="H19" s="17"/>
    </row>
    <row r="20" spans="2:8" ht="39.75" customHeight="1" x14ac:dyDescent="0.15">
      <c r="B20" s="18" t="s">
        <v>53</v>
      </c>
      <c r="C20" s="11">
        <v>2</v>
      </c>
      <c r="D20" s="16">
        <v>0</v>
      </c>
      <c r="E20" s="9" t="s">
        <v>49</v>
      </c>
      <c r="F20" s="28" t="s">
        <v>60</v>
      </c>
      <c r="G20" s="10" t="s">
        <v>67</v>
      </c>
      <c r="H20" s="17"/>
    </row>
    <row r="21" spans="2:8" ht="39.75" customHeight="1" thickBot="1" x14ac:dyDescent="0.2">
      <c r="B21" s="81" t="s">
        <v>64</v>
      </c>
      <c r="C21" s="82"/>
      <c r="D21" s="82"/>
      <c r="E21" s="82"/>
      <c r="F21" s="82"/>
      <c r="G21" s="82"/>
      <c r="H21" s="83"/>
    </row>
    <row r="22" spans="2:8" ht="39.75" customHeight="1" thickTop="1" x14ac:dyDescent="0.15">
      <c r="B22" s="20" t="s">
        <v>4</v>
      </c>
      <c r="C22" s="31">
        <v>67</v>
      </c>
      <c r="D22" s="31">
        <f>SUM(D19:D21)</f>
        <v>0</v>
      </c>
      <c r="E22" s="21"/>
      <c r="F22" s="21"/>
      <c r="G22" s="21"/>
      <c r="H22" s="21"/>
    </row>
    <row r="23" spans="2:8" ht="36" customHeight="1" x14ac:dyDescent="0.15">
      <c r="B23" s="79" t="s">
        <v>68</v>
      </c>
      <c r="C23" s="80"/>
      <c r="D23" s="80"/>
      <c r="E23" s="80"/>
      <c r="F23" s="80"/>
      <c r="G23" s="80"/>
      <c r="H23" s="80"/>
    </row>
    <row r="24" spans="2:8" ht="11.25" customHeight="1" x14ac:dyDescent="0.15"/>
  </sheetData>
  <mergeCells count="3">
    <mergeCell ref="B2:H2"/>
    <mergeCell ref="B23:H23"/>
    <mergeCell ref="B21:H2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headerFooter>
    <oddHeader>&amp;L（記載例２）キャリアコンサルタント養成講習のカリキュラムを記載した書類（詳細）</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A1F317C2F15624DAEE70F72C5ADEE26" ma:contentTypeVersion="11" ma:contentTypeDescription="" ma:contentTypeScope="" ma:versionID="d11b0d4cd61a0c9cadb3ceb3f63f0f05">
  <xsd:schema xmlns:xsd="http://www.w3.org/2001/XMLSchema" xmlns:p="http://schemas.microsoft.com/office/2006/metadata/properties" xmlns:ns2="8B97BE19-CDDD-400E-817A-CFDD13F7EC12" xmlns:ns3="6f8951e0-1688-4f44-936d-65c8313e4760" targetNamespace="http://schemas.microsoft.com/office/2006/metadata/properties" ma:root="true" ma:fieldsID="3ad230e37e628eba9be3bbd56e438557" ns2:_="" ns3:_="">
    <xsd:import namespace="8B97BE19-CDDD-400E-817A-CFDD13F7EC12"/>
    <xsd:import namespace="6f8951e0-1688-4f44-936d-65c8313e476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6f8951e0-1688-4f44-936d-65c8313e476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E9A3FB-C5D5-44C7-BBB2-3977756F1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6f8951e0-1688-4f44-936d-65c8313e476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7A26393-7862-4451-A413-D25DC4077E0A}">
  <ds:schemaRefs>
    <ds:schemaRef ds:uri="6f8951e0-1688-4f44-936d-65c8313e4760"/>
    <ds:schemaRef ds:uri="http://schemas.openxmlformats.org/package/2006/metadata/core-properties"/>
    <ds:schemaRef ds:uri="http://schemas.microsoft.com/office/2006/documentManagement/types"/>
    <ds:schemaRef ds:uri="http://purl.org/dc/dcmitype/"/>
    <ds:schemaRef ds:uri="http://www.w3.org/XML/1998/namespace"/>
    <ds:schemaRef ds:uri="http://purl.org/dc/elements/1.1/"/>
    <ds:schemaRef ds:uri="http://purl.org/dc/terms/"/>
    <ds:schemaRef ds:uri="8B97BE19-CDDD-400E-817A-CFDD13F7EC12"/>
    <ds:schemaRef ds:uri="http://schemas.microsoft.com/office/2006/metadata/properties"/>
  </ds:schemaRefs>
</ds:datastoreItem>
</file>

<file path=customXml/itemProps3.xml><?xml version="1.0" encoding="utf-8"?>
<ds:datastoreItem xmlns:ds="http://schemas.openxmlformats.org/officeDocument/2006/customXml" ds:itemID="{0573E1BD-7740-45AF-BF1A-B6698FB9F2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記入例２（全体）</vt:lpstr>
      <vt:lpstr>記入例２（詳細）</vt:lpstr>
      <vt:lpstr>'記入例２（詳細）'!Print_Area</vt:lpstr>
      <vt:lpstr>'記入例２（全体）'!Print_Area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厚生労働省ネットワークシステム</cp:lastModifiedBy>
  <cp:lastPrinted>2019-03-07T14:29:41Z</cp:lastPrinted>
  <dcterms:created xsi:type="dcterms:W3CDTF">2005-04-13T05:26:36Z</dcterms:created>
  <dcterms:modified xsi:type="dcterms:W3CDTF">2021-03-31T03:33:54Z</dcterms:modified>
</cp:coreProperties>
</file>