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/>
  <c r="Q11" i="1" l="1"/>
</calcChain>
</file>

<file path=xl/sharedStrings.xml><?xml version="1.0" encoding="utf-8"?>
<sst xmlns="http://schemas.openxmlformats.org/spreadsheetml/2006/main" count="40" uniqueCount="36">
  <si>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</si>
  <si>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</si>
  <si>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</si>
  <si>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</si>
  <si>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</si>
  <si>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</si>
  <si>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</si>
  <si>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</si>
  <si>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</si>
  <si>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</si>
  <si>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</si>
  <si>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</si>
  <si>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</si>
  <si>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働く意識と取組・責任感、ビジネスマナー、企業ビジョンに基づく業務の推進（企業理念、行動指針、サービスポリシー、社会的役割）、ホスピタリティの実践、チームワークとコミュニケーション、企業倫理とコンプライアンス、パソコンの基本操作</t>
    <rPh sb="0" eb="1">
      <t>ハタラ</t>
    </rPh>
    <rPh sb="2" eb="4">
      <t>イシキ</t>
    </rPh>
    <rPh sb="5" eb="7">
      <t>トリク</t>
    </rPh>
    <rPh sb="8" eb="11">
      <t>セキニンカン</t>
    </rPh>
    <rPh sb="109" eb="113">
      <t>キホンソウサ</t>
    </rPh>
    <phoneticPr fontId="4"/>
  </si>
  <si>
    <t>旅館業の心構え・基本</t>
    <rPh sb="0" eb="3">
      <t>リョカンギョウ</t>
    </rPh>
    <rPh sb="4" eb="6">
      <t>ココロガマ</t>
    </rPh>
    <rPh sb="8" eb="10">
      <t>キホン</t>
    </rPh>
    <phoneticPr fontId="4"/>
  </si>
  <si>
    <t>旅館の経営理念・方針の理解、服装・身だしなみ、基本動作・マナー（挨拶、お辞儀等）、旅館業法等の関連法規、おもてなし精神の理解と接客、お客様心理の理解、言葉遣い、障がい者の理解、外国人対応、異文化理解、お食事・宴会業務の理解、危機管理、施設管理</t>
    <rPh sb="3" eb="5">
      <t>ケイエイ</t>
    </rPh>
    <rPh sb="5" eb="7">
      <t>リネン</t>
    </rPh>
    <rPh sb="8" eb="10">
      <t>ホウシン</t>
    </rPh>
    <rPh sb="11" eb="13">
      <t>リカイ</t>
    </rPh>
    <rPh sb="14" eb="16">
      <t>フクソウ</t>
    </rPh>
    <rPh sb="17" eb="18">
      <t>ミ</t>
    </rPh>
    <rPh sb="23" eb="25">
      <t>キホン</t>
    </rPh>
    <rPh sb="25" eb="27">
      <t>ドウサ</t>
    </rPh>
    <rPh sb="32" eb="34">
      <t>アイサツ</t>
    </rPh>
    <rPh sb="36" eb="39">
      <t>ジギナド</t>
    </rPh>
    <rPh sb="75" eb="78">
      <t>コトバヅカ</t>
    </rPh>
    <rPh sb="80" eb="81">
      <t>ショウ</t>
    </rPh>
    <rPh sb="83" eb="84">
      <t>シャ</t>
    </rPh>
    <rPh sb="85" eb="87">
      <t>リカイ</t>
    </rPh>
    <rPh sb="88" eb="93">
      <t>ガイコクジンタイオウ</t>
    </rPh>
    <rPh sb="94" eb="97">
      <t>イブンカ</t>
    </rPh>
    <rPh sb="97" eb="99">
      <t>リカイ</t>
    </rPh>
    <phoneticPr fontId="4"/>
  </si>
  <si>
    <t>食品調理・食品衛生概論</t>
  </si>
  <si>
    <t>食品衛生関連法規、食品衛生、公衆衛生、クレンリネス、調理機器・器具・食器類の理解、食文化（伝統料理、郷土料理、名産名物、地産地消）の理解、盛り付け方法、食中毒・ノロウィルス等感染症の理解、食品アレルギーの理解、異文化理解</t>
    <rPh sb="0" eb="8">
      <t>ショクヒンエイセイカンレンホウキ</t>
    </rPh>
    <rPh sb="26" eb="30">
      <t>チョウリキキ</t>
    </rPh>
    <rPh sb="31" eb="33">
      <t>キグ</t>
    </rPh>
    <rPh sb="34" eb="36">
      <t>ショッキ</t>
    </rPh>
    <rPh sb="36" eb="37">
      <t>ルイ</t>
    </rPh>
    <rPh sb="38" eb="40">
      <t>リカイ</t>
    </rPh>
    <rPh sb="55" eb="57">
      <t>メイサン</t>
    </rPh>
    <rPh sb="57" eb="59">
      <t>メイブツ</t>
    </rPh>
    <rPh sb="60" eb="62">
      <t>チサン</t>
    </rPh>
    <rPh sb="62" eb="64">
      <t>チショウ</t>
    </rPh>
    <rPh sb="66" eb="68">
      <t>リカイ</t>
    </rPh>
    <rPh sb="69" eb="70">
      <t>モ</t>
    </rPh>
    <rPh sb="71" eb="72">
      <t>ツ</t>
    </rPh>
    <rPh sb="73" eb="75">
      <t>ホウホウ</t>
    </rPh>
    <rPh sb="76" eb="79">
      <t>ショクチュウドク</t>
    </rPh>
    <rPh sb="86" eb="87">
      <t>トウ</t>
    </rPh>
    <rPh sb="87" eb="90">
      <t>カンセンショウ</t>
    </rPh>
    <rPh sb="91" eb="93">
      <t>リカイ</t>
    </rPh>
    <rPh sb="102" eb="104">
      <t>リカイ</t>
    </rPh>
    <phoneticPr fontId="4"/>
  </si>
  <si>
    <t>調理準備</t>
    <rPh sb="0" eb="2">
      <t>チョウリ</t>
    </rPh>
    <rPh sb="2" eb="4">
      <t>ジュンビ</t>
    </rPh>
    <phoneticPr fontId="4"/>
  </si>
  <si>
    <t>調理（補助）</t>
  </si>
  <si>
    <t>調理場の準備・段取り、調理器具・調理設備の操作、献立の把握、食材の下ごしらえ、簡単な調理、食器の準備、盛り付け作業、配膳係との連携、クレーム対応、衛生管理、温度管理、期限管理、定位置管理</t>
    <rPh sb="0" eb="3">
      <t>チョウリバ</t>
    </rPh>
    <rPh sb="4" eb="6">
      <t>ジュンビ</t>
    </rPh>
    <rPh sb="7" eb="9">
      <t>ダンド</t>
    </rPh>
    <rPh sb="24" eb="26">
      <t>コンダテ</t>
    </rPh>
    <rPh sb="27" eb="29">
      <t>ハアク</t>
    </rPh>
    <rPh sb="30" eb="32">
      <t>ショクザイ</t>
    </rPh>
    <rPh sb="33" eb="34">
      <t>シタ</t>
    </rPh>
    <rPh sb="39" eb="41">
      <t>カンタン</t>
    </rPh>
    <rPh sb="42" eb="44">
      <t>チョウリ</t>
    </rPh>
    <rPh sb="51" eb="52">
      <t>モ</t>
    </rPh>
    <rPh sb="53" eb="54">
      <t>ツ</t>
    </rPh>
    <rPh sb="55" eb="57">
      <t>サギョウ</t>
    </rPh>
    <rPh sb="58" eb="61">
      <t>ハイゼンカカリ</t>
    </rPh>
    <rPh sb="63" eb="65">
      <t>レンケイ</t>
    </rPh>
    <rPh sb="70" eb="72">
      <t>タイオウ</t>
    </rPh>
    <phoneticPr fontId="4"/>
  </si>
  <si>
    <t>後片付け</t>
  </si>
  <si>
    <t>配膳係からの食器の引き取り・運搬、廃棄物の的確な処理、食器等の洗浄作業・乾燥作業、食器の収納・整理整頓、厨房設備の洗浄・整理整頓・点検、調理器具等の点検・定位置管理、調理場の清掃・衛生管理</t>
    <rPh sb="0" eb="3">
      <t>ハイゼンカカリ</t>
    </rPh>
    <rPh sb="6" eb="8">
      <t>ショッキ</t>
    </rPh>
    <rPh sb="9" eb="10">
      <t>ヒ</t>
    </rPh>
    <rPh sb="11" eb="12">
      <t>ト</t>
    </rPh>
    <rPh sb="14" eb="16">
      <t>ウンパン</t>
    </rPh>
    <rPh sb="17" eb="20">
      <t>ハイキブツ</t>
    </rPh>
    <rPh sb="21" eb="23">
      <t>テキカク</t>
    </rPh>
    <rPh sb="24" eb="26">
      <t>ショリ</t>
    </rPh>
    <rPh sb="27" eb="30">
      <t>ショッキトウ</t>
    </rPh>
    <rPh sb="31" eb="35">
      <t>センジョウサギョウ</t>
    </rPh>
    <rPh sb="36" eb="40">
      <t>カンソウサギョウ</t>
    </rPh>
    <rPh sb="41" eb="43">
      <t>ショッキ</t>
    </rPh>
    <rPh sb="44" eb="46">
      <t>シュウノウ</t>
    </rPh>
    <rPh sb="47" eb="51">
      <t>セイリセイトン</t>
    </rPh>
    <rPh sb="52" eb="54">
      <t>チュウボウ</t>
    </rPh>
    <rPh sb="57" eb="59">
      <t>センジョウ</t>
    </rPh>
    <rPh sb="68" eb="73">
      <t>チョウリキグトウ</t>
    </rPh>
    <rPh sb="74" eb="76">
      <t>テンケン</t>
    </rPh>
    <rPh sb="83" eb="86">
      <t>チョウリバ</t>
    </rPh>
    <rPh sb="87" eb="89">
      <t>セイソウ</t>
    </rPh>
    <rPh sb="90" eb="94">
      <t>エイセイカンリ</t>
    </rPh>
    <phoneticPr fontId="4"/>
  </si>
  <si>
    <t>○.7～○.9</t>
    <phoneticPr fontId="2"/>
  </si>
  <si>
    <t>調理基本コース</t>
    <rPh sb="0" eb="2">
      <t>チョウリ</t>
    </rPh>
    <rPh sb="2" eb="4">
      <t>キホン</t>
    </rPh>
    <phoneticPr fontId="2"/>
  </si>
  <si>
    <t>○.4～○.6
（年.月）</t>
    <rPh sb="9" eb="10">
      <t>ネン</t>
    </rPh>
    <rPh sb="11" eb="12">
      <t>ツキ</t>
    </rPh>
    <phoneticPr fontId="2"/>
  </si>
  <si>
    <t>調理器具・厨房設備の使用前点検、仕入れ食材の確認、飲料の準備･確認、使用する食材の確認・準備、食材の保存・鮮度管理</t>
    <rPh sb="5" eb="7">
      <t>チュウボウ</t>
    </rPh>
    <rPh sb="10" eb="13">
      <t>シヨウマエ</t>
    </rPh>
    <rPh sb="13" eb="15">
      <t>テンケン</t>
    </rPh>
    <rPh sb="16" eb="18">
      <t>シイ</t>
    </rPh>
    <rPh sb="19" eb="21">
      <t>ショクザイ</t>
    </rPh>
    <rPh sb="22" eb="24">
      <t>カクニン</t>
    </rPh>
    <rPh sb="25" eb="27">
      <t>インリョウ</t>
    </rPh>
    <rPh sb="28" eb="30">
      <t>ジュンビ</t>
    </rPh>
    <rPh sb="31" eb="33">
      <t>カクニン</t>
    </rPh>
    <rPh sb="34" eb="36">
      <t>シヨウ</t>
    </rPh>
    <rPh sb="38" eb="40">
      <t>ショクザイ</t>
    </rPh>
    <rPh sb="41" eb="43">
      <t>カクニン</t>
    </rPh>
    <rPh sb="44" eb="46">
      <t>ジュンビ</t>
    </rPh>
    <rPh sb="47" eb="49">
      <t>ショクザイ</t>
    </rPh>
    <rPh sb="50" eb="52">
      <t>ホゾン</t>
    </rPh>
    <rPh sb="53" eb="57">
      <t>センドカンリ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</si>
  <si>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</si>
  <si>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</si>
  <si>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</si>
  <si>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</si>
  <si>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</si>
  <si>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</si>
  <si>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</si>
  <si>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○.4
（年.月）</t>
    <rPh sb="5" eb="6">
      <t>ネン</t>
    </rPh>
    <rPh sb="7" eb="8">
      <t>ツキ</t>
    </rPh>
    <phoneticPr fontId="2"/>
  </si>
  <si>
    <t xml:space="preserve">○.5～○.6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</si>
</sst>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7773437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31" t="s">
        <v>1</v>
      </c>
      <c r="C3" s="32"/>
      <c r="D3" s="32"/>
      <c r="E3" s="33"/>
      <c r="F3" s="34" t="s">
        <v>24</v>
      </c>
      <c r="G3" s="35"/>
      <c r="H3" s="35"/>
      <c r="I3" s="35"/>
      <c r="J3" s="35"/>
      <c r="K3" s="35"/>
      <c r="L3" s="36"/>
      <c r="M3" s="36"/>
      <c r="N3" s="36"/>
      <c r="O3" s="36"/>
      <c r="P3" s="36"/>
      <c r="Q3" s="36"/>
      <c r="R3" s="37"/>
      <c r="S3" s="55" t="s">
        <v>2</v>
      </c>
    </row>
    <row r="4" spans="2:19" s="2" customFormat="1" ht="42" customHeight="1" x14ac:dyDescent="0.2">
      <c r="B4" s="38" t="s">
        <v>3</v>
      </c>
      <c r="C4" s="15" t="s">
        <v>27</v>
      </c>
      <c r="D4" s="34" t="s">
        <v>29</v>
      </c>
      <c r="E4" s="35"/>
      <c r="F4" s="86"/>
      <c r="G4" s="41" t="s">
        <v>30</v>
      </c>
      <c r="H4" s="42"/>
      <c r="I4" s="87"/>
      <c r="J4" s="14" t="s">
        <v>4</v>
      </c>
      <c r="K4" s="16" t="s">
        <v>28</v>
      </c>
      <c r="L4" s="42" t="s">
        <v>31</v>
      </c>
      <c r="M4" s="88"/>
      <c r="N4" s="89"/>
      <c r="O4" s="41" t="s">
        <v>32</v>
      </c>
      <c r="P4" s="42"/>
      <c r="Q4" s="87"/>
      <c r="R4" s="15" t="s">
        <v>33</v>
      </c>
      <c r="S4" s="55"/>
    </row>
    <row r="5" spans="2:19" s="2" customFormat="1" ht="132.75" customHeight="1" x14ac:dyDescent="0.2">
      <c r="B5" s="39"/>
      <c r="C5" s="59" t="s">
        <v>25</v>
      </c>
      <c r="D5" s="90" t="s">
        <v>5</v>
      </c>
      <c r="E5" s="91"/>
      <c r="F5" s="62" t="s">
        <v>18</v>
      </c>
      <c r="G5" s="65" t="s">
        <v>26</v>
      </c>
      <c r="H5" s="66"/>
      <c r="I5" s="67"/>
      <c r="J5" s="74">
        <v>110</v>
      </c>
      <c r="K5" s="17" t="s">
        <v>34</v>
      </c>
      <c r="L5" s="96" t="s">
        <v>6</v>
      </c>
      <c r="M5" s="9" t="s">
        <v>11</v>
      </c>
      <c r="N5" s="13" t="s">
        <v>12</v>
      </c>
      <c r="O5" s="21" t="s">
        <v>13</v>
      </c>
      <c r="P5" s="22"/>
      <c r="Q5" s="23"/>
      <c r="R5" s="10">
        <v>10</v>
      </c>
      <c r="S5" s="5"/>
    </row>
    <row r="6" spans="2:19" s="2" customFormat="1" ht="142.5" customHeight="1" x14ac:dyDescent="0.2">
      <c r="B6" s="39"/>
      <c r="C6" s="60"/>
      <c r="D6" s="92"/>
      <c r="E6" s="93"/>
      <c r="F6" s="63"/>
      <c r="G6" s="68"/>
      <c r="H6" s="69"/>
      <c r="I6" s="70"/>
      <c r="J6" s="75"/>
      <c r="K6" s="17" t="s">
        <v>35</v>
      </c>
      <c r="L6" s="97"/>
      <c r="M6" s="9" t="s">
        <v>11</v>
      </c>
      <c r="N6" s="13" t="s">
        <v>14</v>
      </c>
      <c r="O6" s="21" t="s">
        <v>15</v>
      </c>
      <c r="P6" s="22"/>
      <c r="Q6" s="23"/>
      <c r="R6" s="10">
        <v>22</v>
      </c>
      <c r="S6" s="5"/>
    </row>
    <row r="7" spans="2:19" s="2" customFormat="1" ht="128.25" customHeight="1" x14ac:dyDescent="0.2">
      <c r="B7" s="39"/>
      <c r="C7" s="61"/>
      <c r="D7" s="92"/>
      <c r="E7" s="93"/>
      <c r="F7" s="64"/>
      <c r="G7" s="71"/>
      <c r="H7" s="72"/>
      <c r="I7" s="73"/>
      <c r="J7" s="76"/>
      <c r="K7" s="52" t="s">
        <v>23</v>
      </c>
      <c r="L7" s="98"/>
      <c r="M7" s="46" t="s">
        <v>11</v>
      </c>
      <c r="N7" s="49" t="s">
        <v>16</v>
      </c>
      <c r="O7" s="77" t="s">
        <v>17</v>
      </c>
      <c r="P7" s="78"/>
      <c r="Q7" s="79"/>
      <c r="R7" s="100">
        <v>53</v>
      </c>
      <c r="S7" s="5"/>
    </row>
    <row r="8" spans="2:19" s="2" customFormat="1" ht="132.75" customHeight="1" x14ac:dyDescent="0.2">
      <c r="B8" s="39"/>
      <c r="C8" s="7" t="s">
        <v>23</v>
      </c>
      <c r="D8" s="92"/>
      <c r="E8" s="93"/>
      <c r="F8" s="11" t="s">
        <v>19</v>
      </c>
      <c r="G8" s="18" t="s">
        <v>20</v>
      </c>
      <c r="H8" s="19"/>
      <c r="I8" s="20"/>
      <c r="J8" s="12">
        <v>170</v>
      </c>
      <c r="K8" s="53"/>
      <c r="L8" s="98"/>
      <c r="M8" s="47"/>
      <c r="N8" s="50"/>
      <c r="O8" s="80"/>
      <c r="P8" s="81"/>
      <c r="Q8" s="82"/>
      <c r="R8" s="101"/>
      <c r="S8" s="5"/>
    </row>
    <row r="9" spans="2:19" s="2" customFormat="1" ht="135.75" customHeight="1" x14ac:dyDescent="0.2">
      <c r="B9" s="39"/>
      <c r="C9" s="7" t="s">
        <v>23</v>
      </c>
      <c r="D9" s="92"/>
      <c r="E9" s="93"/>
      <c r="F9" s="11" t="s">
        <v>21</v>
      </c>
      <c r="G9" s="18" t="s">
        <v>22</v>
      </c>
      <c r="H9" s="19"/>
      <c r="I9" s="20"/>
      <c r="J9" s="12">
        <v>60</v>
      </c>
      <c r="K9" s="54"/>
      <c r="L9" s="98"/>
      <c r="M9" s="48"/>
      <c r="N9" s="51"/>
      <c r="O9" s="83"/>
      <c r="P9" s="84"/>
      <c r="Q9" s="85"/>
      <c r="R9" s="102"/>
      <c r="S9" s="5"/>
    </row>
    <row r="10" spans="2:19" s="2" customFormat="1" ht="39" customHeight="1" x14ac:dyDescent="0.2">
      <c r="B10" s="39"/>
      <c r="C10" s="6"/>
      <c r="D10" s="94"/>
      <c r="E10" s="95"/>
      <c r="F10" s="8" t="s">
        <v>7</v>
      </c>
      <c r="G10" s="25">
        <f>SUM(J5:J9)</f>
        <v>340</v>
      </c>
      <c r="H10" s="26"/>
      <c r="I10" s="26"/>
      <c r="J10" s="27"/>
      <c r="K10" s="6"/>
      <c r="L10" s="99"/>
      <c r="M10" s="18" t="s">
        <v>8</v>
      </c>
      <c r="N10" s="28"/>
      <c r="O10" s="29">
        <f>SUM(R5:R9)</f>
        <v>85</v>
      </c>
      <c r="P10" s="26"/>
      <c r="Q10" s="26"/>
      <c r="R10" s="30"/>
      <c r="S10" s="5"/>
    </row>
    <row r="11" spans="2:19" s="2" customFormat="1" ht="39" customHeight="1" x14ac:dyDescent="0.2">
      <c r="B11" s="40"/>
      <c r="C11" s="18" t="s">
        <v>9</v>
      </c>
      <c r="D11" s="19"/>
      <c r="E11" s="19"/>
      <c r="F11" s="20"/>
      <c r="G11" s="41"/>
      <c r="H11" s="42"/>
      <c r="I11" s="42"/>
      <c r="J11" s="43"/>
      <c r="K11" s="56" t="s">
        <v>10</v>
      </c>
      <c r="L11" s="57"/>
      <c r="M11" s="57"/>
      <c r="N11" s="57"/>
      <c r="O11" s="57"/>
      <c r="P11" s="58"/>
      <c r="Q11" s="44">
        <f>G10+O10</f>
        <v>425</v>
      </c>
      <c r="R11" s="45"/>
      <c r="S11" s="5"/>
    </row>
  </sheetData>
  <mergeCells count="31">
    <mergeCell ref="R7:R9"/>
    <mergeCell ref="D4:F4"/>
    <mergeCell ref="G4:I4"/>
    <mergeCell ref="L4:N4"/>
    <mergeCell ref="O4:Q4"/>
    <mergeCell ref="D5:E10"/>
    <mergeCell ref="L5:L10"/>
    <mergeCell ref="O5:Q5"/>
    <mergeCell ref="K11:P11"/>
    <mergeCell ref="C11:F11"/>
    <mergeCell ref="C5:C7"/>
    <mergeCell ref="F5:F7"/>
    <mergeCell ref="G5:I7"/>
    <mergeCell ref="J5:J7"/>
    <mergeCell ref="O7:Q9"/>
    <mergeCell ref="G8:I8"/>
    <mergeCell ref="O6:Q6"/>
    <mergeCell ref="B1:S1"/>
    <mergeCell ref="G10:J10"/>
    <mergeCell ref="M10:N10"/>
    <mergeCell ref="O10:R10"/>
    <mergeCell ref="G9:I9"/>
    <mergeCell ref="B3:E3"/>
    <mergeCell ref="F3:R3"/>
    <mergeCell ref="B4:B11"/>
    <mergeCell ref="G11:J11"/>
    <mergeCell ref="Q11:R11"/>
    <mergeCell ref="M7:M9"/>
    <mergeCell ref="N7:N9"/>
    <mergeCell ref="K7:K9"/>
    <mergeCell ref="S3:S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2018-10-30T05:02:49Z</cp:lastPrinted>
  <dcterms:created xsi:type="dcterms:W3CDTF">2017-11-21T05:41:19Z</dcterms:created>
  <dcterms:modified xsi:type="dcterms:W3CDTF">2019-03-26T01:26:58Z</dcterms:modified>
</cp:coreProperties>
</file>