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1476" yWindow="-120" windowWidth="18012" windowHeight="9252"/>
  </bookViews>
  <sheets>
    <sheet name="訓練カリキュラム（参考様式）" sheetId="1" r:id="rId1"/>
  </sheets>
  <definedNames>
    <definedName name="_xlnm.Print_Area" localSheetId="0">'訓練カリキュラム（参考様式）'!$B$1:$S$13</definedName>
  </definedNames>
  <calcPr calcId="162913"/>
</workbook>
</file>

<file path=xl/calcChain.xml><?xml version="1.0" encoding="utf-8"?>
<calcChain xmlns="http://schemas.openxmlformats.org/spreadsheetml/2006/main">
  <c r="G12" i="1" l="1"/>
  <c r="O12" i="1"/>
  <c r="Q13" i="1" l="1"/>
</calcChain>
</file>

<file path=xl/sharedStrings.xml><?xml version="1.0" encoding="utf-8"?>
<sst xmlns="http://schemas.openxmlformats.org/spreadsheetml/2006/main" count="53" uniqueCount="49">
  <si>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</si>
  <si>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</si>
  <si>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</si>
  <si>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</si>
  <si>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</si>
  <si>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</si>
  <si>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</si>
  <si>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</si>
  <si>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</si>
  <si>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</si>
  <si>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</si>
  <si>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</si>
  <si>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</si>
  <si>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</si>
  <si>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働く意識と取組・責任感、ビジネスマナー、企業ビジョンに基づく業務の推進（企業理念、行動指針、サービスポリシー、社会的役割）、ホスピタリティの実践、チームワークとコミュニケーション、企業倫理とコンプライアンス、パソコンの基本操作</t>
    <rPh sb="0" eb="1">
      <t>ハタラ</t>
    </rPh>
    <rPh sb="2" eb="4">
      <t>イシキ</t>
    </rPh>
    <rPh sb="5" eb="7">
      <t>トリク</t>
    </rPh>
    <rPh sb="8" eb="11">
      <t>セキニンカン</t>
    </rPh>
    <rPh sb="109" eb="113">
      <t>キホンソウサ</t>
    </rPh>
    <phoneticPr fontId="4"/>
  </si>
  <si>
    <t>接客サービス基礎</t>
    <rPh sb="0" eb="2">
      <t>セッキャク</t>
    </rPh>
    <rPh sb="6" eb="8">
      <t>キソ</t>
    </rPh>
    <phoneticPr fontId="4"/>
  </si>
  <si>
    <t>旅館業の心構え・基本</t>
    <rPh sb="0" eb="3">
      <t>リョカンギョウ</t>
    </rPh>
    <rPh sb="4" eb="6">
      <t>ココロガマ</t>
    </rPh>
    <rPh sb="8" eb="10">
      <t>キホン</t>
    </rPh>
    <phoneticPr fontId="4"/>
  </si>
  <si>
    <t>旅館の経営理念・方針の理解、理念・方針にあったサービスとは、おもてなし精神の理解と接客、お客様心理の理解、服装（着付け）・身だしなみ、基本動作・マナー（挨拶、お辞儀等）、言葉遣い、障がい者の理解、外国人対応、異文化理解</t>
    <rPh sb="0" eb="2">
      <t>リョカン</t>
    </rPh>
    <rPh sb="3" eb="5">
      <t>ケイエイ</t>
    </rPh>
    <rPh sb="5" eb="7">
      <t>リネン</t>
    </rPh>
    <rPh sb="8" eb="10">
      <t>ホウシン</t>
    </rPh>
    <rPh sb="11" eb="13">
      <t>リカイ</t>
    </rPh>
    <rPh sb="53" eb="55">
      <t>フクソウ</t>
    </rPh>
    <rPh sb="56" eb="58">
      <t>キツ</t>
    </rPh>
    <rPh sb="61" eb="62">
      <t>ミ</t>
    </rPh>
    <rPh sb="67" eb="69">
      <t>キホン</t>
    </rPh>
    <rPh sb="69" eb="71">
      <t>ドウサ</t>
    </rPh>
    <rPh sb="76" eb="78">
      <t>アイサツ</t>
    </rPh>
    <rPh sb="80" eb="83">
      <t>ジギナド</t>
    </rPh>
    <rPh sb="85" eb="88">
      <t>コトバヅカ</t>
    </rPh>
    <rPh sb="90" eb="91">
      <t>ショウ</t>
    </rPh>
    <rPh sb="93" eb="94">
      <t>シャ</t>
    </rPh>
    <rPh sb="95" eb="97">
      <t>リカイ</t>
    </rPh>
    <rPh sb="98" eb="103">
      <t>ガイコクジンタイオウ</t>
    </rPh>
    <rPh sb="104" eb="107">
      <t>イブンカ</t>
    </rPh>
    <rPh sb="107" eb="109">
      <t>リカイ</t>
    </rPh>
    <phoneticPr fontId="4"/>
  </si>
  <si>
    <t>旅館業の概要</t>
    <rPh sb="0" eb="3">
      <t>リョカンギョウ</t>
    </rPh>
    <rPh sb="4" eb="6">
      <t>ガイヨウ</t>
    </rPh>
    <phoneticPr fontId="4"/>
  </si>
  <si>
    <t>旅館業の関連法規、宿泊約款の理解、フロント業務の理解、客室業務の理解、お食事・宴会業務の理解、館内設備の理解、お客様からの苦情、衛生管理、危機管理、施設管理、地域文化・名所名跡・イベント・名産等の理解</t>
    <rPh sb="0" eb="3">
      <t>リョカンギョウ</t>
    </rPh>
    <rPh sb="4" eb="8">
      <t>カンレンホウキ</t>
    </rPh>
    <rPh sb="9" eb="13">
      <t>シュクハクヤッカン</t>
    </rPh>
    <rPh sb="14" eb="16">
      <t>リカイ</t>
    </rPh>
    <rPh sb="27" eb="31">
      <t>キャクシツギョウム</t>
    </rPh>
    <rPh sb="32" eb="34">
      <t>リカイ</t>
    </rPh>
    <rPh sb="36" eb="38">
      <t>ショクジ</t>
    </rPh>
    <rPh sb="39" eb="43">
      <t>エンカイギョウム</t>
    </rPh>
    <rPh sb="44" eb="46">
      <t>リカイ</t>
    </rPh>
    <rPh sb="64" eb="66">
      <t>エイセイ</t>
    </rPh>
    <rPh sb="66" eb="68">
      <t>カンリ</t>
    </rPh>
    <rPh sb="69" eb="73">
      <t>キキカンリ</t>
    </rPh>
    <rPh sb="74" eb="78">
      <t>シセツカンリ</t>
    </rPh>
    <rPh sb="79" eb="83">
      <t>チイキブンカ</t>
    </rPh>
    <rPh sb="84" eb="86">
      <t>メイショ</t>
    </rPh>
    <rPh sb="86" eb="88">
      <t>メイセキ</t>
    </rPh>
    <rPh sb="94" eb="96">
      <t>メイサン</t>
    </rPh>
    <rPh sb="96" eb="97">
      <t>トウ</t>
    </rPh>
    <rPh sb="98" eb="100">
      <t>リカイ</t>
    </rPh>
    <phoneticPr fontId="4"/>
  </si>
  <si>
    <t>設備管理（館内・客室・浴室の清掃・整備）基礎</t>
    <rPh sb="0" eb="4">
      <t>セツビカンリ</t>
    </rPh>
    <rPh sb="5" eb="7">
      <t>カンナイ</t>
    </rPh>
    <rPh sb="8" eb="10">
      <t>キャクシツ</t>
    </rPh>
    <rPh sb="11" eb="13">
      <t>ヨクシツ</t>
    </rPh>
    <rPh sb="14" eb="16">
      <t>セイソウ</t>
    </rPh>
    <rPh sb="17" eb="19">
      <t>セイビ</t>
    </rPh>
    <rPh sb="20" eb="22">
      <t>キソ</t>
    </rPh>
    <phoneticPr fontId="4"/>
  </si>
  <si>
    <t>館内設備の把握、館内・客室の清掃・整備、客室アメニティの確認・補充、浴場の清掃・整備、備品の整理・補充</t>
    <rPh sb="0" eb="4">
      <t>カンナイセツビ</t>
    </rPh>
    <rPh sb="5" eb="7">
      <t>ハアク</t>
    </rPh>
    <rPh sb="20" eb="22">
      <t>キャクシツ</t>
    </rPh>
    <rPh sb="28" eb="30">
      <t>カクニン</t>
    </rPh>
    <rPh sb="31" eb="33">
      <t>ホジュウ</t>
    </rPh>
    <rPh sb="43" eb="45">
      <t>ビヒン</t>
    </rPh>
    <rPh sb="46" eb="48">
      <t>セイリ</t>
    </rPh>
    <rPh sb="49" eb="51">
      <t>ホジュウ</t>
    </rPh>
    <phoneticPr fontId="4"/>
  </si>
  <si>
    <t>玄関・ロビー・フロント業務基礎</t>
    <rPh sb="0" eb="2">
      <t>ゲンカン</t>
    </rPh>
    <rPh sb="11" eb="13">
      <t>ギョウム</t>
    </rPh>
    <rPh sb="13" eb="15">
      <t>キソ</t>
    </rPh>
    <phoneticPr fontId="4"/>
  </si>
  <si>
    <t>お客様の送迎、チェックイン・チェックアウト業務、電話応対、クローク業務、遺失物対応、一次クレーム対応</t>
    <rPh sb="21" eb="23">
      <t>ギョウム</t>
    </rPh>
    <rPh sb="24" eb="28">
      <t>デンワオウタイ</t>
    </rPh>
    <rPh sb="33" eb="35">
      <t>ギョウム</t>
    </rPh>
    <rPh sb="42" eb="43">
      <t>1</t>
    </rPh>
    <rPh sb="43" eb="44">
      <t>ジ</t>
    </rPh>
    <phoneticPr fontId="4"/>
  </si>
  <si>
    <t>客室サービス基礎</t>
    <rPh sb="0" eb="2">
      <t>キャクシツ</t>
    </rPh>
    <rPh sb="6" eb="8">
      <t>キソ</t>
    </rPh>
    <phoneticPr fontId="4"/>
  </si>
  <si>
    <t>食事・宴会サービス基礎</t>
    <rPh sb="0" eb="2">
      <t>ショクジ</t>
    </rPh>
    <rPh sb="3" eb="5">
      <t>エンカイ</t>
    </rPh>
    <rPh sb="9" eb="11">
      <t>キソ</t>
    </rPh>
    <phoneticPr fontId="4"/>
  </si>
  <si>
    <t>宴会場・食堂の準備・設営、お客様のご案内、配膳サービス、注文対応、後片付け・清掃</t>
    <rPh sb="21" eb="23">
      <t>ハイゼン</t>
    </rPh>
    <rPh sb="28" eb="32">
      <t>チュウモンタイオウ</t>
    </rPh>
    <rPh sb="33" eb="36">
      <t>アトカタヅ</t>
    </rPh>
    <rPh sb="38" eb="40">
      <t>セイソウ</t>
    </rPh>
    <phoneticPr fontId="4"/>
  </si>
  <si>
    <t>その他の旅館サービス基礎</t>
  </si>
  <si>
    <t>外国語教育</t>
    <rPh sb="0" eb="5">
      <t>ガイコクゴキョウイク</t>
    </rPh>
    <phoneticPr fontId="4"/>
  </si>
  <si>
    <t>英語、中国語、韓国語などの初歩的会話</t>
    <rPh sb="0" eb="2">
      <t>エイゴ</t>
    </rPh>
    <rPh sb="3" eb="6">
      <t>チュウゴクゴ</t>
    </rPh>
    <rPh sb="7" eb="10">
      <t>カンコクゴ</t>
    </rPh>
    <rPh sb="13" eb="16">
      <t>ショホテキ</t>
    </rPh>
    <rPh sb="16" eb="18">
      <t>カイワ</t>
    </rPh>
    <phoneticPr fontId="4"/>
  </si>
  <si>
    <t>旅館おもてなし基本コース</t>
    <rPh sb="0" eb="2">
      <t>リョカン</t>
    </rPh>
    <rPh sb="7" eb="9">
      <t>キホン</t>
    </rPh>
    <phoneticPr fontId="2"/>
  </si>
  <si>
    <t>○.5</t>
  </si>
  <si>
    <t>○.6</t>
  </si>
  <si>
    <t>○.7</t>
  </si>
  <si>
    <t>○.8</t>
  </si>
  <si>
    <t>○.9</t>
  </si>
  <si>
    <t>○.4
（年.月）</t>
    <rPh sb="5" eb="6">
      <t>ネン</t>
    </rPh>
    <rPh sb="7" eb="8">
      <t>ツキ</t>
    </rPh>
    <phoneticPr fontId="2"/>
  </si>
  <si>
    <t>販売商品の整頓・補充、販売対応（商品説明、レジ精算など）、防災・防犯対策、外国人対応</t>
    <rPh sb="0" eb="2">
      <t>ハンバイ</t>
    </rPh>
    <rPh sb="2" eb="4">
      <t>ショウヒン</t>
    </rPh>
    <rPh sb="5" eb="7">
      <t>セイトン</t>
    </rPh>
    <rPh sb="8" eb="10">
      <t>ホジュウ</t>
    </rPh>
    <rPh sb="11" eb="13">
      <t>ハンバイ</t>
    </rPh>
    <rPh sb="13" eb="15">
      <t>タイオウ</t>
    </rPh>
    <rPh sb="16" eb="20">
      <t>ショウヒンセツメイ</t>
    </rPh>
    <rPh sb="23" eb="25">
      <t>セイサン</t>
    </rPh>
    <rPh sb="29" eb="31">
      <t>ボウサイ</t>
    </rPh>
    <rPh sb="32" eb="34">
      <t>ボウハン</t>
    </rPh>
    <rPh sb="34" eb="36">
      <t>タイサク</t>
    </rPh>
    <rPh sb="37" eb="39">
      <t>ガイコク</t>
    </rPh>
    <rPh sb="39" eb="40">
      <t>ジン</t>
    </rPh>
    <rPh sb="40" eb="42">
      <t>タイオウ</t>
    </rPh>
    <phoneticPr fontId="4"/>
  </si>
  <si>
    <t>おもてなし精神（服装・身だしなみ、着付け、挨拶・発声、お辞儀、身のこなし方、言葉遣い等）を心掛けての接客対応、積極的なコミュニケーション、緊急対応、障がい者対応、外国人対応</t>
    <rPh sb="5" eb="7">
      <t>セイシン</t>
    </rPh>
    <rPh sb="17" eb="19">
      <t>キツ</t>
    </rPh>
    <rPh sb="21" eb="23">
      <t>アイサツ</t>
    </rPh>
    <rPh sb="24" eb="26">
      <t>ハッセイ</t>
    </rPh>
    <rPh sb="31" eb="32">
      <t>ミ</t>
    </rPh>
    <rPh sb="36" eb="37">
      <t>カタ</t>
    </rPh>
    <rPh sb="42" eb="43">
      <t>トウ</t>
    </rPh>
    <rPh sb="45" eb="47">
      <t>ココロガ</t>
    </rPh>
    <rPh sb="50" eb="52">
      <t>セッキャク</t>
    </rPh>
    <rPh sb="55" eb="58">
      <t>セッキョクテキ</t>
    </rPh>
    <rPh sb="69" eb="73">
      <t>キンキュウタイオウ</t>
    </rPh>
    <rPh sb="74" eb="75">
      <t>ショウ</t>
    </rPh>
    <rPh sb="77" eb="78">
      <t>シャ</t>
    </rPh>
    <rPh sb="78" eb="80">
      <t>タイオウ</t>
    </rPh>
    <rPh sb="81" eb="86">
      <t>ガイコクジンタイオウ</t>
    </rPh>
    <phoneticPr fontId="4"/>
  </si>
  <si>
    <t>客室へのご案内、お呈茶（ていちゃ）、客室・食事・浴場等館内施設の説明業務、寝具の準備・収納</t>
    <rPh sb="9" eb="10">
      <t>テイ</t>
    </rPh>
    <rPh sb="10" eb="11">
      <t>チャ</t>
    </rPh>
    <rPh sb="18" eb="20">
      <t>キャクシツ</t>
    </rPh>
    <rPh sb="21" eb="23">
      <t>ショクジ</t>
    </rPh>
    <rPh sb="24" eb="26">
      <t>ヨクジョウ</t>
    </rPh>
    <rPh sb="26" eb="27">
      <t>トウ</t>
    </rPh>
    <rPh sb="27" eb="31">
      <t>カンナイシセツ</t>
    </rPh>
    <rPh sb="32" eb="34">
      <t>セツメイ</t>
    </rPh>
    <rPh sb="34" eb="36">
      <t>ギョウム</t>
    </rPh>
    <phoneticPr fontId="4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</si>
  <si>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</si>
  <si>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</si>
  <si>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</si>
  <si>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</si>
  <si>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</si>
  <si>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</si>
  <si>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</si>
  <si>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○.5～○.6</t>
    <phoneticPr fontId="2"/>
  </si>
  <si>
    <t>○.7～○.8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</si>
</sst>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02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4" xfId="1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8" xfId="0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textRotation="255" wrapText="1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2" borderId="18" xfId="0" applyFont="1" applyFill="1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</cellXfs>
  <cellStyles count="2">
    <cellStyle name="標準" xfId="0" builtinId="0"/>
    <cellStyle name="標準_住宅営業モデル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3"/>
  <sheetViews>
    <sheetView tabSelected="1" topLeftCell="B1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4.332031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3320312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0.799999999999997" customHeight="1" x14ac:dyDescent="0.2">
      <c r="B1" s="74" t="s">
        <v>0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</row>
    <row r="2" spans="2:19" s="2" customFormat="1" ht="1.8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26" t="s">
        <v>1</v>
      </c>
      <c r="C3" s="27"/>
      <c r="D3" s="27"/>
      <c r="E3" s="28"/>
      <c r="F3" s="29" t="s">
        <v>30</v>
      </c>
      <c r="G3" s="30"/>
      <c r="H3" s="30"/>
      <c r="I3" s="30"/>
      <c r="J3" s="30"/>
      <c r="K3" s="30"/>
      <c r="L3" s="31"/>
      <c r="M3" s="31"/>
      <c r="N3" s="31"/>
      <c r="O3" s="31"/>
      <c r="P3" s="31"/>
      <c r="Q3" s="31"/>
      <c r="R3" s="32"/>
      <c r="S3" s="75" t="s">
        <v>2</v>
      </c>
    </row>
    <row r="4" spans="2:19" s="2" customFormat="1" ht="42" customHeight="1" x14ac:dyDescent="0.2">
      <c r="B4" s="33" t="s">
        <v>3</v>
      </c>
      <c r="C4" s="15" t="s">
        <v>40</v>
      </c>
      <c r="D4" s="29" t="s">
        <v>42</v>
      </c>
      <c r="E4" s="30"/>
      <c r="F4" s="82"/>
      <c r="G4" s="36" t="s">
        <v>43</v>
      </c>
      <c r="H4" s="37"/>
      <c r="I4" s="83"/>
      <c r="J4" s="14" t="s">
        <v>4</v>
      </c>
      <c r="K4" s="16" t="s">
        <v>41</v>
      </c>
      <c r="L4" s="37" t="s">
        <v>44</v>
      </c>
      <c r="M4" s="84"/>
      <c r="N4" s="85"/>
      <c r="O4" s="36" t="s">
        <v>45</v>
      </c>
      <c r="P4" s="37"/>
      <c r="Q4" s="83"/>
      <c r="R4" s="15" t="s">
        <v>46</v>
      </c>
      <c r="S4" s="75"/>
    </row>
    <row r="5" spans="2:19" s="2" customFormat="1" ht="132.75" customHeight="1" x14ac:dyDescent="0.2">
      <c r="B5" s="34"/>
      <c r="C5" s="41" t="s">
        <v>36</v>
      </c>
      <c r="D5" s="86" t="s">
        <v>5</v>
      </c>
      <c r="E5" s="87"/>
      <c r="F5" s="43" t="s">
        <v>15</v>
      </c>
      <c r="G5" s="45" t="s">
        <v>38</v>
      </c>
      <c r="H5" s="46"/>
      <c r="I5" s="47"/>
      <c r="J5" s="51">
        <v>30</v>
      </c>
      <c r="K5" s="7" t="s">
        <v>36</v>
      </c>
      <c r="L5" s="92" t="s">
        <v>6</v>
      </c>
      <c r="M5" s="9" t="s">
        <v>12</v>
      </c>
      <c r="N5" s="13" t="s">
        <v>13</v>
      </c>
      <c r="O5" s="96" t="s">
        <v>14</v>
      </c>
      <c r="P5" s="97"/>
      <c r="Q5" s="98"/>
      <c r="R5" s="10">
        <v>12</v>
      </c>
      <c r="S5" s="5"/>
    </row>
    <row r="6" spans="2:19" s="2" customFormat="1" ht="132.75" customHeight="1" x14ac:dyDescent="0.2">
      <c r="B6" s="34"/>
      <c r="C6" s="42"/>
      <c r="D6" s="88"/>
      <c r="E6" s="89"/>
      <c r="F6" s="44"/>
      <c r="G6" s="48"/>
      <c r="H6" s="49"/>
      <c r="I6" s="50"/>
      <c r="J6" s="52"/>
      <c r="K6" s="7" t="s">
        <v>47</v>
      </c>
      <c r="L6" s="93"/>
      <c r="M6" s="9" t="s">
        <v>12</v>
      </c>
      <c r="N6" s="13" t="s">
        <v>16</v>
      </c>
      <c r="O6" s="96" t="s">
        <v>17</v>
      </c>
      <c r="P6" s="97"/>
      <c r="Q6" s="98"/>
      <c r="R6" s="10">
        <v>25</v>
      </c>
      <c r="S6" s="5"/>
    </row>
    <row r="7" spans="2:19" s="2" customFormat="1" ht="90.75" customHeight="1" x14ac:dyDescent="0.2">
      <c r="B7" s="34"/>
      <c r="C7" s="7" t="s">
        <v>31</v>
      </c>
      <c r="D7" s="88"/>
      <c r="E7" s="89"/>
      <c r="F7" s="11" t="s">
        <v>20</v>
      </c>
      <c r="G7" s="20" t="s">
        <v>21</v>
      </c>
      <c r="H7" s="24"/>
      <c r="I7" s="25"/>
      <c r="J7" s="12">
        <v>70</v>
      </c>
      <c r="K7" s="53" t="s">
        <v>48</v>
      </c>
      <c r="L7" s="94"/>
      <c r="M7" s="56" t="s">
        <v>12</v>
      </c>
      <c r="N7" s="59" t="s">
        <v>18</v>
      </c>
      <c r="O7" s="62" t="s">
        <v>19</v>
      </c>
      <c r="P7" s="63"/>
      <c r="Q7" s="64"/>
      <c r="R7" s="71">
        <v>36</v>
      </c>
      <c r="S7" s="99"/>
    </row>
    <row r="8" spans="2:19" s="2" customFormat="1" ht="99" customHeight="1" x14ac:dyDescent="0.2">
      <c r="B8" s="34"/>
      <c r="C8" s="7" t="s">
        <v>32</v>
      </c>
      <c r="D8" s="88"/>
      <c r="E8" s="89"/>
      <c r="F8" s="11" t="s">
        <v>22</v>
      </c>
      <c r="G8" s="20" t="s">
        <v>23</v>
      </c>
      <c r="H8" s="24"/>
      <c r="I8" s="25"/>
      <c r="J8" s="12">
        <v>50</v>
      </c>
      <c r="K8" s="54"/>
      <c r="L8" s="94"/>
      <c r="M8" s="57"/>
      <c r="N8" s="60"/>
      <c r="O8" s="65"/>
      <c r="P8" s="66"/>
      <c r="Q8" s="67"/>
      <c r="R8" s="72"/>
      <c r="S8" s="100"/>
    </row>
    <row r="9" spans="2:19" s="2" customFormat="1" ht="77.25" customHeight="1" x14ac:dyDescent="0.2">
      <c r="B9" s="34"/>
      <c r="C9" s="7" t="s">
        <v>33</v>
      </c>
      <c r="D9" s="88"/>
      <c r="E9" s="89"/>
      <c r="F9" s="11" t="s">
        <v>24</v>
      </c>
      <c r="G9" s="20" t="s">
        <v>39</v>
      </c>
      <c r="H9" s="24"/>
      <c r="I9" s="25"/>
      <c r="J9" s="12">
        <v>70</v>
      </c>
      <c r="K9" s="54"/>
      <c r="L9" s="94"/>
      <c r="M9" s="57"/>
      <c r="N9" s="60"/>
      <c r="O9" s="65"/>
      <c r="P9" s="66"/>
      <c r="Q9" s="67"/>
      <c r="R9" s="72"/>
      <c r="S9" s="100"/>
    </row>
    <row r="10" spans="2:19" s="2" customFormat="1" ht="84" customHeight="1" x14ac:dyDescent="0.2">
      <c r="B10" s="34"/>
      <c r="C10" s="7" t="s">
        <v>34</v>
      </c>
      <c r="D10" s="88"/>
      <c r="E10" s="89"/>
      <c r="F10" s="11" t="s">
        <v>25</v>
      </c>
      <c r="G10" s="20" t="s">
        <v>26</v>
      </c>
      <c r="H10" s="24"/>
      <c r="I10" s="25"/>
      <c r="J10" s="12">
        <v>70</v>
      </c>
      <c r="K10" s="55"/>
      <c r="L10" s="94"/>
      <c r="M10" s="58"/>
      <c r="N10" s="61"/>
      <c r="O10" s="68"/>
      <c r="P10" s="69"/>
      <c r="Q10" s="70"/>
      <c r="R10" s="73"/>
      <c r="S10" s="101"/>
    </row>
    <row r="11" spans="2:19" s="2" customFormat="1" ht="77.25" customHeight="1" x14ac:dyDescent="0.2">
      <c r="B11" s="34"/>
      <c r="C11" s="7" t="s">
        <v>35</v>
      </c>
      <c r="D11" s="88"/>
      <c r="E11" s="89"/>
      <c r="F11" s="11" t="s">
        <v>27</v>
      </c>
      <c r="G11" s="20" t="s">
        <v>37</v>
      </c>
      <c r="H11" s="24"/>
      <c r="I11" s="25"/>
      <c r="J11" s="12">
        <v>50</v>
      </c>
      <c r="K11" s="7" t="s">
        <v>35</v>
      </c>
      <c r="L11" s="94"/>
      <c r="M11" s="9" t="s">
        <v>11</v>
      </c>
      <c r="N11" s="13" t="s">
        <v>28</v>
      </c>
      <c r="O11" s="79" t="s">
        <v>29</v>
      </c>
      <c r="P11" s="80"/>
      <c r="Q11" s="81"/>
      <c r="R11" s="10">
        <v>12</v>
      </c>
      <c r="S11" s="5"/>
    </row>
    <row r="12" spans="2:19" s="2" customFormat="1" ht="39" customHeight="1" x14ac:dyDescent="0.2">
      <c r="B12" s="34"/>
      <c r="C12" s="6"/>
      <c r="D12" s="90"/>
      <c r="E12" s="91"/>
      <c r="F12" s="8" t="s">
        <v>7</v>
      </c>
      <c r="G12" s="17">
        <f>SUM(J5:J11)</f>
        <v>340</v>
      </c>
      <c r="H12" s="18"/>
      <c r="I12" s="18"/>
      <c r="J12" s="19"/>
      <c r="K12" s="6"/>
      <c r="L12" s="95"/>
      <c r="M12" s="20" t="s">
        <v>8</v>
      </c>
      <c r="N12" s="21"/>
      <c r="O12" s="22">
        <f>SUM(R5:R11)</f>
        <v>85</v>
      </c>
      <c r="P12" s="18"/>
      <c r="Q12" s="18"/>
      <c r="R12" s="23"/>
      <c r="S12" s="5"/>
    </row>
    <row r="13" spans="2:19" s="2" customFormat="1" ht="39" customHeight="1" x14ac:dyDescent="0.2">
      <c r="B13" s="35"/>
      <c r="C13" s="20" t="s">
        <v>9</v>
      </c>
      <c r="D13" s="24"/>
      <c r="E13" s="24"/>
      <c r="F13" s="25"/>
      <c r="G13" s="36"/>
      <c r="H13" s="37"/>
      <c r="I13" s="37"/>
      <c r="J13" s="38"/>
      <c r="K13" s="76" t="s">
        <v>10</v>
      </c>
      <c r="L13" s="77"/>
      <c r="M13" s="77"/>
      <c r="N13" s="77"/>
      <c r="O13" s="77"/>
      <c r="P13" s="78"/>
      <c r="Q13" s="39">
        <f>G12+O12</f>
        <v>425</v>
      </c>
      <c r="R13" s="40"/>
      <c r="S13" s="5"/>
    </row>
  </sheetData>
  <mergeCells count="36">
    <mergeCell ref="K13:P13"/>
    <mergeCell ref="C13:F13"/>
    <mergeCell ref="O11:Q11"/>
    <mergeCell ref="D4:F4"/>
    <mergeCell ref="G4:I4"/>
    <mergeCell ref="L4:N4"/>
    <mergeCell ref="O4:Q4"/>
    <mergeCell ref="D5:E12"/>
    <mergeCell ref="L5:L12"/>
    <mergeCell ref="O5:Q5"/>
    <mergeCell ref="G7:I7"/>
    <mergeCell ref="G8:I8"/>
    <mergeCell ref="G11:I11"/>
    <mergeCell ref="O6:Q6"/>
    <mergeCell ref="N7:N10"/>
    <mergeCell ref="O7:Q10"/>
    <mergeCell ref="R7:R10"/>
    <mergeCell ref="B1:S1"/>
    <mergeCell ref="S3:S4"/>
    <mergeCell ref="S7:S10"/>
    <mergeCell ref="G12:J12"/>
    <mergeCell ref="M12:N12"/>
    <mergeCell ref="O12:R12"/>
    <mergeCell ref="G9:I9"/>
    <mergeCell ref="B3:E3"/>
    <mergeCell ref="F3:R3"/>
    <mergeCell ref="B4:B13"/>
    <mergeCell ref="G13:J13"/>
    <mergeCell ref="Q13:R13"/>
    <mergeCell ref="G10:I10"/>
    <mergeCell ref="C5:C6"/>
    <mergeCell ref="F5:F6"/>
    <mergeCell ref="G5:I6"/>
    <mergeCell ref="J5:J6"/>
    <mergeCell ref="K7:K10"/>
    <mergeCell ref="M7:M10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2018-07-19T04:34:18Z</cp:lastPrinted>
  <dcterms:created xsi:type="dcterms:W3CDTF">2017-11-21T05:41:19Z</dcterms:created>
  <dcterms:modified xsi:type="dcterms:W3CDTF">2019-03-26T01:25:58Z</dcterms:modified>
</cp:coreProperties>
</file>