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<sst xmlns="http://schemas.openxmlformats.org/spreadsheetml/2006/main" count="50" uniqueCount="46">
  <si>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</si>
  <si>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</si>
  <si>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</si>
  <si>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</si>
  <si>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</si>
  <si>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</si>
  <si>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</si>
  <si>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</si>
  <si>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</si>
  <si>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</si>
  <si>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</si>
  <si>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</si>
  <si>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</si>
  <si>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</si>
  <si>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プラスチック製品成形コース</t>
    <rPh sb="6" eb="8">
      <t>セイヒン</t>
    </rPh>
    <rPh sb="8" eb="10">
      <t>セイケイ</t>
    </rPh>
    <phoneticPr fontId="2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</si>
  <si>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4"/>
  </si>
  <si>
    <t>プラスチック製品製造業の基本知識</t>
    <rPh sb="6" eb="8">
      <t>セイヒン</t>
    </rPh>
    <rPh sb="8" eb="11">
      <t>セイゾウギョウ</t>
    </rPh>
    <rPh sb="12" eb="14">
      <t>キホン</t>
    </rPh>
    <rPh sb="14" eb="16">
      <t>チシキ</t>
    </rPh>
    <phoneticPr fontId="4"/>
  </si>
  <si>
    <t>プラスチック成形の概論・理論、射出成形機・ブロー成形機・周辺機器・金型の基本知識（機能、構造、危険箇所の取扱い）、汎用プラスチックの種類・性質、予備乾燥、成形条件の設定知識、成形不良現象、製品毎の成形工程の注意点、測定器具、重量物の取扱い方法、手作業による仕上げ加工、仕上げ加工の各種作業工具の使用法、日常点検</t>
    <rPh sb="6" eb="8">
      <t>セイケイ</t>
    </rPh>
    <rPh sb="9" eb="11">
      <t>ガイロン</t>
    </rPh>
    <rPh sb="12" eb="14">
      <t>リロン</t>
    </rPh>
    <rPh sb="15" eb="17">
      <t>シャシュツ</t>
    </rPh>
    <rPh sb="17" eb="19">
      <t>セイケイ</t>
    </rPh>
    <rPh sb="19" eb="20">
      <t>キ</t>
    </rPh>
    <rPh sb="24" eb="26">
      <t>セイケイ</t>
    </rPh>
    <rPh sb="26" eb="27">
      <t>キ</t>
    </rPh>
    <rPh sb="28" eb="30">
      <t>シュウヘン</t>
    </rPh>
    <rPh sb="30" eb="32">
      <t>キキ</t>
    </rPh>
    <rPh sb="33" eb="35">
      <t>カナガタ</t>
    </rPh>
    <rPh sb="36" eb="38">
      <t>キホン</t>
    </rPh>
    <rPh sb="38" eb="40">
      <t>チシキ</t>
    </rPh>
    <rPh sb="41" eb="43">
      <t>キノウ</t>
    </rPh>
    <rPh sb="44" eb="46">
      <t>コウゾウ</t>
    </rPh>
    <rPh sb="47" eb="49">
      <t>キケン</t>
    </rPh>
    <rPh sb="49" eb="51">
      <t>カショ</t>
    </rPh>
    <rPh sb="52" eb="54">
      <t>トリアツカ</t>
    </rPh>
    <rPh sb="72" eb="74">
      <t>ヨビ</t>
    </rPh>
    <rPh sb="74" eb="76">
      <t>カンソウ</t>
    </rPh>
    <rPh sb="77" eb="79">
      <t>セイケイ</t>
    </rPh>
    <rPh sb="79" eb="81">
      <t>ジョウケン</t>
    </rPh>
    <rPh sb="82" eb="84">
      <t>セッテイ</t>
    </rPh>
    <rPh sb="84" eb="86">
      <t>チシキ</t>
    </rPh>
    <rPh sb="87" eb="89">
      <t>セイケイ</t>
    </rPh>
    <rPh sb="89" eb="91">
      <t>フリョウ</t>
    </rPh>
    <rPh sb="91" eb="93">
      <t>ゲンショウ</t>
    </rPh>
    <rPh sb="94" eb="96">
      <t>セイヒン</t>
    </rPh>
    <rPh sb="96" eb="97">
      <t>ゴト</t>
    </rPh>
    <rPh sb="98" eb="100">
      <t>セイケイ</t>
    </rPh>
    <rPh sb="100" eb="102">
      <t>コウテイ</t>
    </rPh>
    <rPh sb="103" eb="105">
      <t>チュウイ</t>
    </rPh>
    <rPh sb="105" eb="106">
      <t>テン</t>
    </rPh>
    <rPh sb="107" eb="109">
      <t>ソクテイ</t>
    </rPh>
    <rPh sb="109" eb="111">
      <t>キグ</t>
    </rPh>
    <rPh sb="112" eb="115">
      <t>ジュウリョウブツ</t>
    </rPh>
    <rPh sb="116" eb="118">
      <t>トリアツカ</t>
    </rPh>
    <rPh sb="119" eb="121">
      <t>ホウホウ</t>
    </rPh>
    <rPh sb="122" eb="125">
      <t>テサギョウ</t>
    </rPh>
    <rPh sb="128" eb="130">
      <t>シア</t>
    </rPh>
    <rPh sb="131" eb="133">
      <t>カコウ</t>
    </rPh>
    <rPh sb="134" eb="136">
      <t>シア</t>
    </rPh>
    <rPh sb="137" eb="139">
      <t>カコウ</t>
    </rPh>
    <rPh sb="140" eb="142">
      <t>カクシュ</t>
    </rPh>
    <rPh sb="142" eb="144">
      <t>サギョウ</t>
    </rPh>
    <rPh sb="144" eb="146">
      <t>コウグ</t>
    </rPh>
    <rPh sb="147" eb="150">
      <t>シヨウホウ</t>
    </rPh>
    <rPh sb="151" eb="153">
      <t>ニチジョウ</t>
    </rPh>
    <rPh sb="153" eb="155">
      <t>テンケン</t>
    </rPh>
    <phoneticPr fontId="4"/>
  </si>
  <si>
    <t>射出成形作業</t>
    <rPh sb="0" eb="2">
      <t>シャシュツ</t>
    </rPh>
    <rPh sb="2" eb="4">
      <t>セイケイ</t>
    </rPh>
    <rPh sb="4" eb="6">
      <t>サギョウ</t>
    </rPh>
    <phoneticPr fontId="4"/>
  </si>
  <si>
    <t>射出成形機の機能・構造・危険個所、射出成形機・周辺機器・金型加工器具の始業点検、作業工程理解・チェック、成形材料乾燥、射出成形金型片付け、スクラップのリサイクル・廃棄、成形品検査（目視検査、ノギス等での測定）</t>
    <rPh sb="17" eb="19">
      <t>シャシュツ</t>
    </rPh>
    <rPh sb="21" eb="22">
      <t>キ</t>
    </rPh>
    <rPh sb="23" eb="25">
      <t>シュウヘン</t>
    </rPh>
    <rPh sb="25" eb="27">
      <t>キキ</t>
    </rPh>
    <rPh sb="28" eb="30">
      <t>カナガタ</t>
    </rPh>
    <rPh sb="30" eb="32">
      <t>カコウ</t>
    </rPh>
    <rPh sb="32" eb="34">
      <t>キグ</t>
    </rPh>
    <rPh sb="52" eb="54">
      <t>セイケイ</t>
    </rPh>
    <rPh sb="59" eb="61">
      <t>シャシュツ</t>
    </rPh>
    <phoneticPr fontId="4"/>
  </si>
  <si>
    <t>射出成形基本実習</t>
    <rPh sb="0" eb="2">
      <t>シャシュツ</t>
    </rPh>
    <rPh sb="2" eb="4">
      <t>セイケイ</t>
    </rPh>
    <rPh sb="4" eb="6">
      <t>キホン</t>
    </rPh>
    <rPh sb="6" eb="8">
      <t>ジッシュウ</t>
    </rPh>
    <phoneticPr fontId="4"/>
  </si>
  <si>
    <t>ブロー成形基本実習</t>
  </si>
  <si>
    <t>ブロー成形機の機能・構造・危険個所、ブロー成形機・周辺機器・金型加工治具の始業点検、作業工程理解・チェック、大バリ取り、冷却作業、ブロー成形金型・加工治具の整理整頓、スクラップのリサイクル・廃棄、成形品検査</t>
    <rPh sb="5" eb="6">
      <t>キ</t>
    </rPh>
    <rPh sb="7" eb="9">
      <t>キノウ</t>
    </rPh>
    <rPh sb="10" eb="12">
      <t>コウゾウ</t>
    </rPh>
    <rPh sb="13" eb="15">
      <t>キケン</t>
    </rPh>
    <rPh sb="15" eb="17">
      <t>カショ</t>
    </rPh>
    <rPh sb="21" eb="23">
      <t>セイケイ</t>
    </rPh>
    <rPh sb="23" eb="24">
      <t>キ</t>
    </rPh>
    <rPh sb="25" eb="27">
      <t>シュウヘン</t>
    </rPh>
    <rPh sb="27" eb="29">
      <t>キキ</t>
    </rPh>
    <rPh sb="30" eb="32">
      <t>カナガタ</t>
    </rPh>
    <rPh sb="32" eb="34">
      <t>カコウ</t>
    </rPh>
    <rPh sb="34" eb="35">
      <t>ジ</t>
    </rPh>
    <rPh sb="35" eb="36">
      <t>グ</t>
    </rPh>
    <rPh sb="37" eb="39">
      <t>シギョウ</t>
    </rPh>
    <rPh sb="39" eb="41">
      <t>テンケン</t>
    </rPh>
    <rPh sb="54" eb="55">
      <t>オオ</t>
    </rPh>
    <rPh sb="57" eb="58">
      <t>ト</t>
    </rPh>
    <rPh sb="60" eb="62">
      <t>レイキャク</t>
    </rPh>
    <rPh sb="62" eb="64">
      <t>サギョウ</t>
    </rPh>
    <rPh sb="70" eb="72">
      <t>カナガタ</t>
    </rPh>
    <rPh sb="73" eb="75">
      <t>カコウ</t>
    </rPh>
    <rPh sb="75" eb="76">
      <t>ジ</t>
    </rPh>
    <rPh sb="76" eb="77">
      <t>グ</t>
    </rPh>
    <rPh sb="78" eb="80">
      <t>セイリ</t>
    </rPh>
    <rPh sb="80" eb="82">
      <t>セイトン</t>
    </rPh>
    <rPh sb="95" eb="97">
      <t>ハイキ</t>
    </rPh>
    <rPh sb="98" eb="100">
      <t>セイケイ</t>
    </rPh>
    <rPh sb="100" eb="101">
      <t>ヒン</t>
    </rPh>
    <rPh sb="101" eb="103">
      <t>ケンサ</t>
    </rPh>
    <phoneticPr fontId="4"/>
  </si>
  <si>
    <t>仕上げ基本実習</t>
    <rPh sb="0" eb="2">
      <t>シアゲ</t>
    </rPh>
    <rPh sb="3" eb="5">
      <t>キホン</t>
    </rPh>
    <rPh sb="5" eb="7">
      <t>ジッシュウ</t>
    </rPh>
    <phoneticPr fontId="4"/>
  </si>
  <si>
    <t>各種作業工具の使用法、成形品の取扱、基本的な手仕上げ加工</t>
    <rPh sb="0" eb="2">
      <t>カクシュ</t>
    </rPh>
    <rPh sb="2" eb="4">
      <t>サギョウ</t>
    </rPh>
    <rPh sb="4" eb="6">
      <t>コウグ</t>
    </rPh>
    <rPh sb="7" eb="10">
      <t>シヨウホウ</t>
    </rPh>
    <rPh sb="11" eb="13">
      <t>セイケイ</t>
    </rPh>
    <rPh sb="13" eb="14">
      <t>ヒン</t>
    </rPh>
    <rPh sb="15" eb="17">
      <t>トリアツカイ</t>
    </rPh>
    <rPh sb="18" eb="21">
      <t>キホンテキ</t>
    </rPh>
    <rPh sb="22" eb="23">
      <t>テ</t>
    </rPh>
    <rPh sb="23" eb="25">
      <t>シア</t>
    </rPh>
    <rPh sb="26" eb="28">
      <t>カコウ</t>
    </rPh>
    <phoneticPr fontId="4"/>
  </si>
  <si>
    <t>ブロー成形作業</t>
    <rPh sb="3" eb="5">
      <t>セイケイ</t>
    </rPh>
    <rPh sb="5" eb="7">
      <t>サギョウ</t>
    </rPh>
    <phoneticPr fontId="4"/>
  </si>
  <si>
    <t>仕上げ作業</t>
    <rPh sb="0" eb="2">
      <t>シアゲ</t>
    </rPh>
    <rPh sb="3" eb="5">
      <t>サギョウ</t>
    </rPh>
    <phoneticPr fontId="4"/>
  </si>
  <si>
    <t>○.8～○.9</t>
  </si>
  <si>
    <t>○.4
（年.月）</t>
    <rPh sb="5" eb="6">
      <t>ネン</t>
    </rPh>
    <rPh sb="7" eb="8">
      <t>ツキ</t>
    </rPh>
    <phoneticPr fontId="2"/>
  </si>
  <si>
    <t>成形品手仕上げ加工補助</t>
    <rPh sb="0" eb="2">
      <t>セイケイ</t>
    </rPh>
    <rPh sb="2" eb="3">
      <t>ヒン</t>
    </rPh>
    <rPh sb="3" eb="4">
      <t>テ</t>
    </rPh>
    <rPh sb="4" eb="6">
      <t>シア</t>
    </rPh>
    <rPh sb="7" eb="9">
      <t>カコウ</t>
    </rPh>
    <rPh sb="9" eb="11">
      <t>ホジョ</t>
    </rPh>
    <phoneticPr fontId="4"/>
  </si>
  <si>
    <t>○.5～○.8</t>
    <phoneticPr fontId="2"/>
  </si>
  <si>
    <t>○.6～○.8</t>
    <phoneticPr fontId="2"/>
  </si>
  <si>
    <t>射出成形機・周辺機器・金型加工治具の始業点検補助、成形材料乾燥作業、射出成形金型片付け、スクラップのリサイクル・廃棄、成形品検査補助</t>
    <rPh sb="0" eb="2">
      <t>シャシュツ</t>
    </rPh>
    <rPh sb="4" eb="5">
      <t>キ</t>
    </rPh>
    <rPh sb="6" eb="8">
      <t>シュウヘン</t>
    </rPh>
    <rPh sb="8" eb="10">
      <t>キキ</t>
    </rPh>
    <rPh sb="11" eb="13">
      <t>カナガタ</t>
    </rPh>
    <rPh sb="13" eb="15">
      <t>カコウ</t>
    </rPh>
    <rPh sb="15" eb="17">
      <t>ジグ</t>
    </rPh>
    <rPh sb="22" eb="24">
      <t>ホジョ</t>
    </rPh>
    <rPh sb="25" eb="27">
      <t>セイケイ</t>
    </rPh>
    <rPh sb="31" eb="33">
      <t>サギョウ</t>
    </rPh>
    <rPh sb="34" eb="36">
      <t>シャシュツ</t>
    </rPh>
    <rPh sb="64" eb="66">
      <t>ホジョ</t>
    </rPh>
    <phoneticPr fontId="4"/>
  </si>
  <si>
    <t>ブロー成形機・周辺機器・金型加工治具の始業点検補助、大バリ取り、冷却作業、スクラップのリサイクル・廃棄、成形品検査補助</t>
    <rPh sb="3" eb="5">
      <t>セイケイ</t>
    </rPh>
    <rPh sb="5" eb="6">
      <t>キ</t>
    </rPh>
    <rPh sb="7" eb="9">
      <t>シュウヘン</t>
    </rPh>
    <rPh sb="9" eb="11">
      <t>キキ</t>
    </rPh>
    <rPh sb="12" eb="14">
      <t>カナガタ</t>
    </rPh>
    <rPh sb="14" eb="16">
      <t>カコウ</t>
    </rPh>
    <rPh sb="16" eb="17">
      <t>ジ</t>
    </rPh>
    <rPh sb="17" eb="18">
      <t>グ</t>
    </rPh>
    <rPh sb="19" eb="21">
      <t>シギョウ</t>
    </rPh>
    <rPh sb="21" eb="23">
      <t>テンケン</t>
    </rPh>
    <rPh sb="23" eb="25">
      <t>ホジョ</t>
    </rPh>
    <rPh sb="26" eb="27">
      <t>オオ</t>
    </rPh>
    <rPh sb="29" eb="30">
      <t>ト</t>
    </rPh>
    <rPh sb="32" eb="34">
      <t>レイキャク</t>
    </rPh>
    <rPh sb="34" eb="36">
      <t>サギョウ</t>
    </rPh>
    <rPh sb="49" eb="51">
      <t>ハイキ</t>
    </rPh>
    <rPh sb="52" eb="54">
      <t>セイケイ</t>
    </rPh>
    <rPh sb="54" eb="55">
      <t>ヒン</t>
    </rPh>
    <rPh sb="55" eb="57">
      <t>ケンサ</t>
    </rPh>
    <rPh sb="57" eb="59">
      <t>ホジョ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</si>
  <si>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</si>
  <si>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</si>
  <si>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</si>
  <si>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</si>
  <si>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</si>
  <si>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</si>
  <si>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</si>
  <si>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</si>
  <si>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</si>
  <si>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○.9</t>
    <phoneticPr fontId="2"/>
  </si>
  <si>
    <t>○.8</t>
  </si>
  <si>
    <t>○.5～○.7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</si>
</sst>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 shrinkToFit="1"/>
    </xf>
    <xf numFmtId="0" fontId="4" fillId="2" borderId="16" xfId="0" applyFont="1" applyFill="1" applyBorder="1" applyAlignment="1">
      <alignment vertical="center" wrapText="1" shrinkToFit="1"/>
    </xf>
    <xf numFmtId="0" fontId="4" fillId="2" borderId="14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zoomScale="80" zoomScaleNormal="80" zoomScaleSheetLayoutView="75" zoomScalePageLayoutView="62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21.2187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19.7773437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2:19" s="2" customFormat="1" ht="3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6" t="s">
        <v>1</v>
      </c>
      <c r="C3" s="77"/>
      <c r="D3" s="77"/>
      <c r="E3" s="78"/>
      <c r="F3" s="43" t="s">
        <v>14</v>
      </c>
      <c r="G3" s="44"/>
      <c r="H3" s="44"/>
      <c r="I3" s="44"/>
      <c r="J3" s="44"/>
      <c r="K3" s="44"/>
      <c r="L3" s="60"/>
      <c r="M3" s="60"/>
      <c r="N3" s="60"/>
      <c r="O3" s="60"/>
      <c r="P3" s="60"/>
      <c r="Q3" s="60"/>
      <c r="R3" s="61"/>
      <c r="S3" s="21" t="s">
        <v>2</v>
      </c>
    </row>
    <row r="4" spans="2:19" s="2" customFormat="1" ht="42" customHeight="1" x14ac:dyDescent="0.2">
      <c r="B4" s="79" t="s">
        <v>3</v>
      </c>
      <c r="C4" s="19" t="s">
        <v>36</v>
      </c>
      <c r="D4" s="43" t="s">
        <v>38</v>
      </c>
      <c r="E4" s="44"/>
      <c r="F4" s="45"/>
      <c r="G4" s="46" t="s">
        <v>39</v>
      </c>
      <c r="H4" s="47"/>
      <c r="I4" s="48"/>
      <c r="J4" s="18" t="s">
        <v>4</v>
      </c>
      <c r="K4" s="20" t="s">
        <v>37</v>
      </c>
      <c r="L4" s="47" t="s">
        <v>40</v>
      </c>
      <c r="M4" s="49"/>
      <c r="N4" s="50"/>
      <c r="O4" s="46" t="s">
        <v>41</v>
      </c>
      <c r="P4" s="47"/>
      <c r="Q4" s="48"/>
      <c r="R4" s="19" t="s">
        <v>42</v>
      </c>
      <c r="S4" s="21"/>
    </row>
    <row r="5" spans="2:19" s="2" customFormat="1" ht="126.75" customHeight="1" x14ac:dyDescent="0.2">
      <c r="B5" s="80"/>
      <c r="C5" s="7" t="s">
        <v>28</v>
      </c>
      <c r="D5" s="51" t="s">
        <v>5</v>
      </c>
      <c r="E5" s="52"/>
      <c r="F5" s="11" t="s">
        <v>13</v>
      </c>
      <c r="G5" s="25" t="s">
        <v>35</v>
      </c>
      <c r="H5" s="26"/>
      <c r="I5" s="27"/>
      <c r="J5" s="12">
        <v>20</v>
      </c>
      <c r="K5" s="7" t="s">
        <v>28</v>
      </c>
      <c r="L5" s="63" t="s">
        <v>6</v>
      </c>
      <c r="M5" s="8" t="s">
        <v>11</v>
      </c>
      <c r="N5" s="11" t="s">
        <v>12</v>
      </c>
      <c r="O5" s="67" t="s">
        <v>15</v>
      </c>
      <c r="P5" s="68"/>
      <c r="Q5" s="69"/>
      <c r="R5" s="9">
        <v>10</v>
      </c>
      <c r="S5" s="5"/>
    </row>
    <row r="6" spans="2:19" s="2" customFormat="1" ht="154.5" customHeight="1" x14ac:dyDescent="0.2">
      <c r="B6" s="80"/>
      <c r="C6" s="28" t="s">
        <v>30</v>
      </c>
      <c r="D6" s="53"/>
      <c r="E6" s="54"/>
      <c r="F6" s="30" t="s">
        <v>18</v>
      </c>
      <c r="G6" s="32" t="s">
        <v>32</v>
      </c>
      <c r="H6" s="33"/>
      <c r="I6" s="34"/>
      <c r="J6" s="38">
        <v>120</v>
      </c>
      <c r="K6" s="28" t="s">
        <v>45</v>
      </c>
      <c r="L6" s="64"/>
      <c r="M6" s="13" t="s">
        <v>11</v>
      </c>
      <c r="N6" s="11" t="s">
        <v>16</v>
      </c>
      <c r="O6" s="67" t="s">
        <v>17</v>
      </c>
      <c r="P6" s="68"/>
      <c r="Q6" s="69"/>
      <c r="R6" s="9">
        <v>25</v>
      </c>
      <c r="S6" s="5"/>
    </row>
    <row r="7" spans="2:19" s="2" customFormat="1" ht="136.5" customHeight="1" x14ac:dyDescent="0.2">
      <c r="B7" s="80"/>
      <c r="C7" s="29"/>
      <c r="D7" s="53"/>
      <c r="E7" s="54"/>
      <c r="F7" s="31"/>
      <c r="G7" s="35"/>
      <c r="H7" s="36"/>
      <c r="I7" s="37"/>
      <c r="J7" s="39"/>
      <c r="K7" s="29"/>
      <c r="L7" s="65"/>
      <c r="M7" s="14" t="s">
        <v>10</v>
      </c>
      <c r="N7" s="15" t="s">
        <v>20</v>
      </c>
      <c r="O7" s="70" t="s">
        <v>19</v>
      </c>
      <c r="P7" s="71"/>
      <c r="Q7" s="72"/>
      <c r="R7" s="9">
        <v>25</v>
      </c>
      <c r="S7" s="5"/>
    </row>
    <row r="8" spans="2:19" s="2" customFormat="1" ht="141.75" customHeight="1" x14ac:dyDescent="0.2">
      <c r="B8" s="80"/>
      <c r="C8" s="7" t="s">
        <v>31</v>
      </c>
      <c r="D8" s="53"/>
      <c r="E8" s="54"/>
      <c r="F8" s="11" t="s">
        <v>25</v>
      </c>
      <c r="G8" s="25" t="s">
        <v>33</v>
      </c>
      <c r="H8" s="26"/>
      <c r="I8" s="27"/>
      <c r="J8" s="12">
        <v>100</v>
      </c>
      <c r="K8" s="7" t="s">
        <v>44</v>
      </c>
      <c r="L8" s="65"/>
      <c r="M8" s="8" t="s">
        <v>10</v>
      </c>
      <c r="N8" s="11" t="s">
        <v>21</v>
      </c>
      <c r="O8" s="40" t="s">
        <v>22</v>
      </c>
      <c r="P8" s="41"/>
      <c r="Q8" s="42"/>
      <c r="R8" s="16">
        <v>25</v>
      </c>
      <c r="S8" s="5"/>
    </row>
    <row r="9" spans="2:19" s="2" customFormat="1" ht="128.25" customHeight="1" x14ac:dyDescent="0.2">
      <c r="B9" s="80"/>
      <c r="C9" s="7" t="s">
        <v>27</v>
      </c>
      <c r="D9" s="53"/>
      <c r="E9" s="54"/>
      <c r="F9" s="11" t="s">
        <v>26</v>
      </c>
      <c r="G9" s="25" t="s">
        <v>29</v>
      </c>
      <c r="H9" s="26"/>
      <c r="I9" s="27"/>
      <c r="J9" s="10">
        <v>80</v>
      </c>
      <c r="K9" s="7" t="s">
        <v>43</v>
      </c>
      <c r="L9" s="65"/>
      <c r="M9" s="8" t="s">
        <v>10</v>
      </c>
      <c r="N9" s="11" t="s">
        <v>23</v>
      </c>
      <c r="O9" s="40" t="s">
        <v>24</v>
      </c>
      <c r="P9" s="41"/>
      <c r="Q9" s="42"/>
      <c r="R9" s="16">
        <v>20</v>
      </c>
      <c r="S9" s="5"/>
    </row>
    <row r="10" spans="2:19" s="2" customFormat="1" ht="39" customHeight="1" x14ac:dyDescent="0.2">
      <c r="B10" s="80"/>
      <c r="C10" s="6"/>
      <c r="D10" s="55"/>
      <c r="E10" s="56"/>
      <c r="F10" s="17" t="s">
        <v>34</v>
      </c>
      <c r="G10" s="73">
        <f>SUM(J5:J9)</f>
        <v>320</v>
      </c>
      <c r="H10" s="58"/>
      <c r="I10" s="58"/>
      <c r="J10" s="74"/>
      <c r="K10" s="6"/>
      <c r="L10" s="66"/>
      <c r="M10" s="25" t="s">
        <v>7</v>
      </c>
      <c r="N10" s="75"/>
      <c r="O10" s="57">
        <f>SUM(R5:R9)</f>
        <v>105</v>
      </c>
      <c r="P10" s="58"/>
      <c r="Q10" s="58"/>
      <c r="R10" s="59"/>
      <c r="S10" s="5"/>
    </row>
    <row r="11" spans="2:19" s="2" customFormat="1" ht="39" customHeight="1" x14ac:dyDescent="0.2">
      <c r="B11" s="81"/>
      <c r="C11" s="25" t="s">
        <v>8</v>
      </c>
      <c r="D11" s="26"/>
      <c r="E11" s="26"/>
      <c r="F11" s="27"/>
      <c r="G11" s="46"/>
      <c r="H11" s="47"/>
      <c r="I11" s="47"/>
      <c r="J11" s="82"/>
      <c r="K11" s="22" t="s">
        <v>9</v>
      </c>
      <c r="L11" s="23"/>
      <c r="M11" s="23"/>
      <c r="N11" s="23"/>
      <c r="O11" s="23"/>
      <c r="P11" s="24"/>
      <c r="Q11" s="83">
        <f>G10+O10</f>
        <v>425</v>
      </c>
      <c r="R11" s="84"/>
      <c r="S11" s="5"/>
    </row>
  </sheetData>
  <mergeCells count="31">
    <mergeCell ref="O8:Q8"/>
    <mergeCell ref="G8:I8"/>
    <mergeCell ref="G9:I9"/>
    <mergeCell ref="F3:R3"/>
    <mergeCell ref="B1:S1"/>
    <mergeCell ref="L5:L10"/>
    <mergeCell ref="O5:Q5"/>
    <mergeCell ref="O7:Q7"/>
    <mergeCell ref="G10:J10"/>
    <mergeCell ref="M10:N10"/>
    <mergeCell ref="O6:Q6"/>
    <mergeCell ref="B3:E3"/>
    <mergeCell ref="B4:B11"/>
    <mergeCell ref="G11:J11"/>
    <mergeCell ref="Q11:R11"/>
    <mergeCell ref="S3:S4"/>
    <mergeCell ref="K11:P11"/>
    <mergeCell ref="C11:F11"/>
    <mergeCell ref="C6:C7"/>
    <mergeCell ref="K6:K7"/>
    <mergeCell ref="F6:F7"/>
    <mergeCell ref="G6:I7"/>
    <mergeCell ref="J6:J7"/>
    <mergeCell ref="O9:Q9"/>
    <mergeCell ref="D4:F4"/>
    <mergeCell ref="G4:I4"/>
    <mergeCell ref="L4:N4"/>
    <mergeCell ref="O4:Q4"/>
    <mergeCell ref="D5:E10"/>
    <mergeCell ref="G5:I5"/>
    <mergeCell ref="O10:R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2018-10-30T01:50:34Z</cp:lastPrinted>
  <dcterms:created xsi:type="dcterms:W3CDTF">2017-11-21T05:41:19Z</dcterms:created>
  <dcterms:modified xsi:type="dcterms:W3CDTF">2019-03-26T01:19:02Z</dcterms:modified>
</cp:coreProperties>
</file>