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'訓練カリキュラム（参考様式）'!$B$1:$S$14</definedName>
  </definedNames>
  <calcPr calcId="162913"/>
</workbook>
</file>

<file path=xl/calcChain.xml><?xml version="1.0" encoding="utf-8"?>
<calcChain xmlns="http://schemas.openxmlformats.org/spreadsheetml/2006/main">
  <c r="G13" i="1" l="1"/>
  <c r="O13" i="1" l="1"/>
  <c r="Q14" i="1" l="1"/>
</calcChain>
</file>

<file path=xl/sharedStrings.xml><?xml version="1.0" encoding="utf-8"?>
<sst xmlns="http://schemas.openxmlformats.org/spreadsheetml/2006/main" count="58" uniqueCount="52">
  <si>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</si>
  <si>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</si>
  <si>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</si>
  <si>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</si>
  <si>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</si>
  <si>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</si>
  <si>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</si>
  <si>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</si>
  <si>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</si>
  <si>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</si>
  <si>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</si>
  <si>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</si>
  <si>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造園工事現場支援</t>
    <rPh sb="0" eb="2">
      <t>ゾウエン</t>
    </rPh>
    <rPh sb="2" eb="4">
      <t>コウジ</t>
    </rPh>
    <rPh sb="4" eb="8">
      <t>ゲンバシエン</t>
    </rPh>
    <phoneticPr fontId="2"/>
  </si>
  <si>
    <t>営業活動基礎実習</t>
    <rPh sb="0" eb="2">
      <t>エイギョウ</t>
    </rPh>
    <rPh sb="2" eb="4">
      <t>カツドウ</t>
    </rPh>
    <rPh sb="4" eb="6">
      <t>キソ</t>
    </rPh>
    <rPh sb="6" eb="8">
      <t>ジッシュウ</t>
    </rPh>
    <phoneticPr fontId="4"/>
  </si>
  <si>
    <t>顧客対応、社内連携、折衝提案、現況調査</t>
    <rPh sb="0" eb="2">
      <t>コキャク</t>
    </rPh>
    <rPh sb="2" eb="4">
      <t>タイオウ</t>
    </rPh>
    <rPh sb="5" eb="7">
      <t>シャナイ</t>
    </rPh>
    <rPh sb="7" eb="9">
      <t>レンケイ</t>
    </rPh>
    <rPh sb="10" eb="12">
      <t>セッショウ</t>
    </rPh>
    <rPh sb="12" eb="14">
      <t>テイアン</t>
    </rPh>
    <rPh sb="15" eb="17">
      <t>ゲンキョウ</t>
    </rPh>
    <rPh sb="17" eb="19">
      <t>チョウサ</t>
    </rPh>
    <phoneticPr fontId="4"/>
  </si>
  <si>
    <t>営業一般</t>
    <rPh sb="0" eb="2">
      <t>エイギョウ</t>
    </rPh>
    <rPh sb="2" eb="4">
      <t>イッパン</t>
    </rPh>
    <phoneticPr fontId="4"/>
  </si>
  <si>
    <t>営業計画、営業活動、造園に係る関連工事の概要</t>
    <rPh sb="0" eb="2">
      <t>エイギョウ</t>
    </rPh>
    <rPh sb="2" eb="4">
      <t>ケイカク</t>
    </rPh>
    <rPh sb="5" eb="7">
      <t>エイギョウ</t>
    </rPh>
    <rPh sb="7" eb="9">
      <t>カツドウ</t>
    </rPh>
    <rPh sb="10" eb="12">
      <t>ゾウエン</t>
    </rPh>
    <rPh sb="13" eb="14">
      <t>カカワ</t>
    </rPh>
    <rPh sb="15" eb="17">
      <t>カンレン</t>
    </rPh>
    <rPh sb="17" eb="19">
      <t>コウジ</t>
    </rPh>
    <rPh sb="20" eb="22">
      <t>ガイヨウ</t>
    </rPh>
    <phoneticPr fontId="4"/>
  </si>
  <si>
    <t>企画書作成基礎実習</t>
    <rPh sb="0" eb="3">
      <t>キカクショ</t>
    </rPh>
    <rPh sb="3" eb="5">
      <t>サクセイ</t>
    </rPh>
    <rPh sb="5" eb="7">
      <t>キソ</t>
    </rPh>
    <rPh sb="7" eb="9">
      <t>ジッシュウ</t>
    </rPh>
    <phoneticPr fontId="4"/>
  </si>
  <si>
    <t>パソコン実習</t>
    <rPh sb="4" eb="6">
      <t>ジッシュウ</t>
    </rPh>
    <phoneticPr fontId="4"/>
  </si>
  <si>
    <t>施工管理</t>
    <rPh sb="0" eb="2">
      <t>セコウ</t>
    </rPh>
    <rPh sb="2" eb="4">
      <t>カンリ</t>
    </rPh>
    <phoneticPr fontId="4"/>
  </si>
  <si>
    <t>品質・原価・工程・安全・環境管理、造園維持の留意点</t>
    <phoneticPr fontId="4"/>
  </si>
  <si>
    <t>造園実習</t>
    <rPh sb="0" eb="2">
      <t>ゾウエン</t>
    </rPh>
    <rPh sb="2" eb="4">
      <t>ジッシュウ</t>
    </rPh>
    <phoneticPr fontId="4"/>
  </si>
  <si>
    <t>石工事、園路・広場工事、添景物の施工、水景工、棚・塀・垣根等の施工、関連工事（植栽含む）</t>
    <rPh sb="0" eb="1">
      <t>イシ</t>
    </rPh>
    <rPh sb="1" eb="3">
      <t>コウジ</t>
    </rPh>
    <rPh sb="4" eb="6">
      <t>エンロ</t>
    </rPh>
    <rPh sb="7" eb="9">
      <t>ヒロバ</t>
    </rPh>
    <rPh sb="9" eb="11">
      <t>コウジ</t>
    </rPh>
    <rPh sb="12" eb="14">
      <t>テンケイ</t>
    </rPh>
    <rPh sb="14" eb="15">
      <t>ブツ</t>
    </rPh>
    <rPh sb="16" eb="18">
      <t>セコウ</t>
    </rPh>
    <rPh sb="19" eb="21">
      <t>スイケイ</t>
    </rPh>
    <rPh sb="21" eb="22">
      <t>コウ</t>
    </rPh>
    <rPh sb="23" eb="24">
      <t>タナ</t>
    </rPh>
    <rPh sb="25" eb="26">
      <t>ヘイ</t>
    </rPh>
    <rPh sb="27" eb="29">
      <t>カキネ</t>
    </rPh>
    <rPh sb="29" eb="30">
      <t>トウ</t>
    </rPh>
    <rPh sb="31" eb="33">
      <t>セコウ</t>
    </rPh>
    <rPh sb="34" eb="36">
      <t>カンレン</t>
    </rPh>
    <rPh sb="36" eb="38">
      <t>コウジ</t>
    </rPh>
    <rPh sb="39" eb="41">
      <t>ショクサイ</t>
    </rPh>
    <rPh sb="41" eb="42">
      <t>フク</t>
    </rPh>
    <phoneticPr fontId="4"/>
  </si>
  <si>
    <t>造園一般</t>
    <rPh sb="0" eb="2">
      <t>ゾウエン</t>
    </rPh>
    <rPh sb="2" eb="4">
      <t>イッパン</t>
    </rPh>
    <phoneticPr fontId="4"/>
  </si>
  <si>
    <t>造園・庭園の概要（種類、構成、特徴、役割）、公共工事の知識</t>
    <phoneticPr fontId="4"/>
  </si>
  <si>
    <t>造園基本実習</t>
    <rPh sb="0" eb="2">
      <t>ゾウエン</t>
    </rPh>
    <rPh sb="2" eb="4">
      <t>キホン</t>
    </rPh>
    <rPh sb="4" eb="6">
      <t>ジッシュウ</t>
    </rPh>
    <phoneticPr fontId="4"/>
  </si>
  <si>
    <t>機械、器工具の取扱い・手入れ・保管、器具・材料等の運搬、段取り、関連工事</t>
    <phoneticPr fontId="4"/>
  </si>
  <si>
    <t>○.5</t>
  </si>
  <si>
    <t>○.6</t>
  </si>
  <si>
    <t>○.7</t>
  </si>
  <si>
    <t>コミュニケーション、グループディスカッション、キャリアコンサルティング（自己理解、自己評価）、ビジネスマナー</t>
    <phoneticPr fontId="4"/>
  </si>
  <si>
    <t>文書作成（作業日誌、報告書）、表計算、CAD、写真整理</t>
    <phoneticPr fontId="4"/>
  </si>
  <si>
    <t>○.4
（年.月）</t>
    <rPh sb="5" eb="6">
      <t>ネン</t>
    </rPh>
    <rPh sb="7" eb="8">
      <t>ツキ</t>
    </rPh>
    <phoneticPr fontId="2"/>
  </si>
  <si>
    <t>管理実習</t>
    <rPh sb="0" eb="2">
      <t>カンリ</t>
    </rPh>
    <rPh sb="2" eb="4">
      <t>ジッシュウ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</si>
  <si>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</si>
  <si>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施工関連書類作成実習（届出書類等の作成）</t>
    <rPh sb="0" eb="2">
      <t>セコウ</t>
    </rPh>
    <rPh sb="2" eb="4">
      <t>カンレン</t>
    </rPh>
    <rPh sb="4" eb="6">
      <t>ショルイ</t>
    </rPh>
    <rPh sb="6" eb="8">
      <t>サクセイ</t>
    </rPh>
    <rPh sb="8" eb="10">
      <t>ジッシュウ</t>
    </rPh>
    <rPh sb="11" eb="13">
      <t>トドケデ</t>
    </rPh>
    <rPh sb="13" eb="15">
      <t>ショルイ</t>
    </rPh>
    <rPh sb="15" eb="16">
      <t>トウ</t>
    </rPh>
    <rPh sb="17" eb="19">
      <t>サクセイ</t>
    </rPh>
    <phoneticPr fontId="4"/>
  </si>
  <si>
    <t>計画・設計の策定、積算・見積・調達作成</t>
    <rPh sb="0" eb="2">
      <t>ケイカク</t>
    </rPh>
    <rPh sb="3" eb="5">
      <t>セッケイ</t>
    </rPh>
    <rPh sb="6" eb="8">
      <t>サクテイ</t>
    </rPh>
    <rPh sb="9" eb="11">
      <t>セキサン</t>
    </rPh>
    <rPh sb="12" eb="14">
      <t>ミツモリ</t>
    </rPh>
    <rPh sb="15" eb="17">
      <t>チョウタツ</t>
    </rPh>
    <rPh sb="17" eb="19">
      <t>サクセイ</t>
    </rPh>
    <phoneticPr fontId="4"/>
  </si>
  <si>
    <t>品質管理、原価管理、工程管理、安全管理、環境管理業務</t>
    <rPh sb="0" eb="2">
      <t>ヒンシツ</t>
    </rPh>
    <rPh sb="2" eb="4">
      <t>カンリ</t>
    </rPh>
    <rPh sb="5" eb="7">
      <t>ゲンカ</t>
    </rPh>
    <rPh sb="7" eb="9">
      <t>カンリ</t>
    </rPh>
    <rPh sb="10" eb="12">
      <t>コウテイ</t>
    </rPh>
    <rPh sb="12" eb="14">
      <t>カンリ</t>
    </rPh>
    <rPh sb="15" eb="17">
      <t>アンゼン</t>
    </rPh>
    <rPh sb="17" eb="19">
      <t>カンリ</t>
    </rPh>
    <rPh sb="20" eb="22">
      <t>カンキョウ</t>
    </rPh>
    <rPh sb="22" eb="24">
      <t>カンリ</t>
    </rPh>
    <rPh sb="24" eb="26">
      <t>ギョウム</t>
    </rPh>
    <phoneticPr fontId="4"/>
  </si>
  <si>
    <t>官公庁届出書類の作成、道路管理者や警察への届出及びその対応、現場工事写真の撮影及び写真管理</t>
    <rPh sb="0" eb="3">
      <t>カンコウチョウ</t>
    </rPh>
    <rPh sb="3" eb="5">
      <t>トドケデ</t>
    </rPh>
    <rPh sb="5" eb="7">
      <t>ショルイ</t>
    </rPh>
    <rPh sb="8" eb="10">
      <t>サクセイ</t>
    </rPh>
    <rPh sb="11" eb="13">
      <t>ドウロ</t>
    </rPh>
    <rPh sb="13" eb="16">
      <t>カンリシャ</t>
    </rPh>
    <rPh sb="17" eb="19">
      <t>ケイサツ</t>
    </rPh>
    <rPh sb="21" eb="23">
      <t>トドケデ</t>
    </rPh>
    <rPh sb="23" eb="24">
      <t>オヨ</t>
    </rPh>
    <rPh sb="27" eb="29">
      <t>タイオウ</t>
    </rPh>
    <rPh sb="30" eb="32">
      <t>ゲンバ</t>
    </rPh>
    <rPh sb="32" eb="34">
      <t>コウジ</t>
    </rPh>
    <rPh sb="34" eb="36">
      <t>ジャシン</t>
    </rPh>
    <rPh sb="37" eb="39">
      <t>サツエイ</t>
    </rPh>
    <rPh sb="39" eb="40">
      <t>オヨ</t>
    </rPh>
    <rPh sb="41" eb="43">
      <t>シャシン</t>
    </rPh>
    <rPh sb="43" eb="45">
      <t>カンリ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</si>
  <si>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</si>
  <si>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</si>
  <si>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</si>
  <si>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</si>
  <si>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</si>
  <si>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</si>
  <si>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</si>
  <si>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12.座学等（ＯFF-ＪＴ）
実施機関</t>
    <phoneticPr fontId="2"/>
  </si>
  <si>
    <t>○.7～○.9</t>
    <phoneticPr fontId="2"/>
  </si>
  <si>
    <t>○.4</t>
    <phoneticPr fontId="2"/>
  </si>
  <si>
    <t>○.5</t>
    <phoneticPr fontId="2"/>
  </si>
  <si>
    <t>○.7</t>
    <phoneticPr fontId="2"/>
  </si>
  <si>
    <t>○.8～○.9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</si>
</sst>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05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textRotation="255" wrapText="1"/>
    </xf>
    <xf numFmtId="0" fontId="4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shrinkToFit="1"/>
    </xf>
    <xf numFmtId="0" fontId="4" fillId="0" borderId="18" xfId="0" applyFont="1" applyBorder="1" applyAlignment="1">
      <alignment vertical="center" wrapText="1"/>
    </xf>
    <xf numFmtId="0" fontId="4" fillId="2" borderId="4" xfId="0" applyFont="1" applyFill="1" applyBorder="1" applyAlignment="1">
      <alignment vertical="center" textRotation="255" wrapText="1"/>
    </xf>
    <xf numFmtId="0" fontId="4" fillId="0" borderId="12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"/>
  <sheetViews>
    <sheetView tabSelected="1" showWhiteSpace="0" zoomScale="80" zoomScaleNormal="80" zoomScaleSheetLayoutView="75" zoomScalePageLayoutView="7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85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96" t="s">
        <v>1</v>
      </c>
      <c r="C3" s="97"/>
      <c r="D3" s="97"/>
      <c r="E3" s="98"/>
      <c r="F3" s="65" t="s">
        <v>12</v>
      </c>
      <c r="G3" s="66"/>
      <c r="H3" s="66"/>
      <c r="I3" s="66"/>
      <c r="J3" s="66"/>
      <c r="K3" s="66"/>
      <c r="L3" s="99"/>
      <c r="M3" s="99"/>
      <c r="N3" s="99"/>
      <c r="O3" s="99"/>
      <c r="P3" s="99"/>
      <c r="Q3" s="99"/>
      <c r="R3" s="100"/>
      <c r="S3" s="30" t="s">
        <v>2</v>
      </c>
    </row>
    <row r="4" spans="2:19" s="2" customFormat="1" ht="42" customHeight="1" x14ac:dyDescent="0.2">
      <c r="B4" s="101" t="s">
        <v>3</v>
      </c>
      <c r="C4" s="15" t="s">
        <v>39</v>
      </c>
      <c r="D4" s="65" t="s">
        <v>41</v>
      </c>
      <c r="E4" s="66"/>
      <c r="F4" s="67"/>
      <c r="G4" s="68" t="s">
        <v>42</v>
      </c>
      <c r="H4" s="69"/>
      <c r="I4" s="70"/>
      <c r="J4" s="14" t="s">
        <v>4</v>
      </c>
      <c r="K4" s="17" t="s">
        <v>40</v>
      </c>
      <c r="L4" s="69" t="s">
        <v>43</v>
      </c>
      <c r="M4" s="71"/>
      <c r="N4" s="72"/>
      <c r="O4" s="68" t="s">
        <v>44</v>
      </c>
      <c r="P4" s="69"/>
      <c r="Q4" s="70"/>
      <c r="R4" s="15" t="s">
        <v>45</v>
      </c>
      <c r="S4" s="30"/>
    </row>
    <row r="5" spans="2:19" s="2" customFormat="1" ht="82.5" customHeight="1" x14ac:dyDescent="0.2">
      <c r="B5" s="102"/>
      <c r="C5" s="28" t="s">
        <v>32</v>
      </c>
      <c r="D5" s="73" t="s">
        <v>5</v>
      </c>
      <c r="E5" s="74"/>
      <c r="F5" s="31" t="s">
        <v>35</v>
      </c>
      <c r="G5" s="54" t="s">
        <v>38</v>
      </c>
      <c r="H5" s="55"/>
      <c r="I5" s="56"/>
      <c r="J5" s="33">
        <v>60</v>
      </c>
      <c r="K5" s="18" t="s">
        <v>32</v>
      </c>
      <c r="L5" s="86" t="s">
        <v>6</v>
      </c>
      <c r="M5" s="8" t="s">
        <v>10</v>
      </c>
      <c r="N5" s="27" t="s">
        <v>11</v>
      </c>
      <c r="O5" s="82" t="s">
        <v>30</v>
      </c>
      <c r="P5" s="83"/>
      <c r="Q5" s="84"/>
      <c r="R5" s="9">
        <v>12</v>
      </c>
      <c r="S5" s="5"/>
    </row>
    <row r="6" spans="2:19" s="2" customFormat="1" ht="104.25" customHeight="1" x14ac:dyDescent="0.2">
      <c r="B6" s="102"/>
      <c r="C6" s="29"/>
      <c r="D6" s="75"/>
      <c r="E6" s="76"/>
      <c r="F6" s="32"/>
      <c r="G6" s="57"/>
      <c r="H6" s="58"/>
      <c r="I6" s="59"/>
      <c r="J6" s="34"/>
      <c r="K6" s="18" t="s">
        <v>49</v>
      </c>
      <c r="L6" s="87"/>
      <c r="M6" s="23" t="s">
        <v>9</v>
      </c>
      <c r="N6" s="27" t="s">
        <v>18</v>
      </c>
      <c r="O6" s="35" t="s">
        <v>31</v>
      </c>
      <c r="P6" s="36"/>
      <c r="Q6" s="37"/>
      <c r="R6" s="9">
        <v>10</v>
      </c>
      <c r="S6" s="5"/>
    </row>
    <row r="7" spans="2:19" s="2" customFormat="1" ht="45.75" customHeight="1" x14ac:dyDescent="0.2">
      <c r="B7" s="102"/>
      <c r="C7" s="28" t="s">
        <v>27</v>
      </c>
      <c r="D7" s="75"/>
      <c r="E7" s="76"/>
      <c r="F7" s="52" t="s">
        <v>17</v>
      </c>
      <c r="G7" s="54" t="s">
        <v>36</v>
      </c>
      <c r="H7" s="55"/>
      <c r="I7" s="56"/>
      <c r="J7" s="33">
        <v>80</v>
      </c>
      <c r="K7" s="28" t="s">
        <v>48</v>
      </c>
      <c r="L7" s="88"/>
      <c r="M7" s="38" t="s">
        <v>10</v>
      </c>
      <c r="N7" s="40" t="s">
        <v>15</v>
      </c>
      <c r="O7" s="42" t="s">
        <v>16</v>
      </c>
      <c r="P7" s="43"/>
      <c r="Q7" s="44"/>
      <c r="R7" s="48">
        <v>8</v>
      </c>
      <c r="S7" s="50"/>
    </row>
    <row r="8" spans="2:19" s="2" customFormat="1" ht="45.75" customHeight="1" x14ac:dyDescent="0.2">
      <c r="B8" s="102"/>
      <c r="C8" s="29"/>
      <c r="D8" s="75"/>
      <c r="E8" s="76"/>
      <c r="F8" s="53"/>
      <c r="G8" s="57"/>
      <c r="H8" s="58"/>
      <c r="I8" s="59"/>
      <c r="J8" s="34"/>
      <c r="K8" s="29"/>
      <c r="L8" s="88"/>
      <c r="M8" s="39"/>
      <c r="N8" s="41"/>
      <c r="O8" s="45"/>
      <c r="P8" s="46"/>
      <c r="Q8" s="47"/>
      <c r="R8" s="49"/>
      <c r="S8" s="51"/>
    </row>
    <row r="9" spans="2:19" s="2" customFormat="1" ht="83.25" customHeight="1" x14ac:dyDescent="0.2">
      <c r="B9" s="102"/>
      <c r="C9" s="7" t="s">
        <v>28</v>
      </c>
      <c r="D9" s="75"/>
      <c r="E9" s="76"/>
      <c r="F9" s="10" t="s">
        <v>13</v>
      </c>
      <c r="G9" s="35" t="s">
        <v>14</v>
      </c>
      <c r="H9" s="36"/>
      <c r="I9" s="37"/>
      <c r="J9" s="12">
        <v>70</v>
      </c>
      <c r="K9" s="7"/>
      <c r="L9" s="88"/>
      <c r="M9" s="19"/>
      <c r="N9" s="20"/>
      <c r="O9" s="24"/>
      <c r="P9" s="25"/>
      <c r="Q9" s="26"/>
      <c r="R9" s="21"/>
      <c r="S9" s="22"/>
    </row>
    <row r="10" spans="2:19" s="2" customFormat="1" ht="91.5" customHeight="1" x14ac:dyDescent="0.2">
      <c r="B10" s="102"/>
      <c r="C10" s="7" t="s">
        <v>29</v>
      </c>
      <c r="D10" s="75"/>
      <c r="E10" s="76"/>
      <c r="F10" s="10" t="s">
        <v>33</v>
      </c>
      <c r="G10" s="35" t="s">
        <v>37</v>
      </c>
      <c r="H10" s="36"/>
      <c r="I10" s="37"/>
      <c r="J10" s="11">
        <v>30</v>
      </c>
      <c r="K10" s="7" t="s">
        <v>29</v>
      </c>
      <c r="L10" s="88"/>
      <c r="M10" s="8" t="s">
        <v>10</v>
      </c>
      <c r="N10" s="27" t="s">
        <v>19</v>
      </c>
      <c r="O10" s="82" t="s">
        <v>20</v>
      </c>
      <c r="P10" s="83"/>
      <c r="Q10" s="84"/>
      <c r="R10" s="9">
        <v>12</v>
      </c>
      <c r="S10" s="5"/>
    </row>
    <row r="11" spans="2:19" s="2" customFormat="1" ht="91.5" customHeight="1" x14ac:dyDescent="0.2">
      <c r="B11" s="102"/>
      <c r="C11" s="28" t="s">
        <v>47</v>
      </c>
      <c r="D11" s="75"/>
      <c r="E11" s="76"/>
      <c r="F11" s="52" t="s">
        <v>21</v>
      </c>
      <c r="G11" s="54" t="s">
        <v>22</v>
      </c>
      <c r="H11" s="55"/>
      <c r="I11" s="56"/>
      <c r="J11" s="33">
        <v>100</v>
      </c>
      <c r="K11" s="16" t="s">
        <v>50</v>
      </c>
      <c r="L11" s="88"/>
      <c r="M11" s="8" t="s">
        <v>10</v>
      </c>
      <c r="N11" s="27" t="s">
        <v>23</v>
      </c>
      <c r="O11" s="82" t="s">
        <v>24</v>
      </c>
      <c r="P11" s="83"/>
      <c r="Q11" s="84"/>
      <c r="R11" s="9">
        <v>10</v>
      </c>
      <c r="S11" s="5"/>
    </row>
    <row r="12" spans="2:19" s="2" customFormat="1" ht="91.5" customHeight="1" x14ac:dyDescent="0.2">
      <c r="B12" s="102"/>
      <c r="C12" s="29"/>
      <c r="D12" s="75"/>
      <c r="E12" s="76"/>
      <c r="F12" s="53"/>
      <c r="G12" s="57"/>
      <c r="H12" s="58"/>
      <c r="I12" s="59"/>
      <c r="J12" s="34"/>
      <c r="K12" s="16" t="s">
        <v>51</v>
      </c>
      <c r="L12" s="88"/>
      <c r="M12" s="8" t="s">
        <v>9</v>
      </c>
      <c r="N12" s="27" t="s">
        <v>25</v>
      </c>
      <c r="O12" s="79" t="s">
        <v>26</v>
      </c>
      <c r="P12" s="80"/>
      <c r="Q12" s="81"/>
      <c r="R12" s="9">
        <v>33</v>
      </c>
      <c r="S12" s="5"/>
    </row>
    <row r="13" spans="2:19" s="2" customFormat="1" ht="39" customHeight="1" x14ac:dyDescent="0.2">
      <c r="B13" s="102"/>
      <c r="C13" s="6"/>
      <c r="D13" s="77"/>
      <c r="E13" s="78"/>
      <c r="F13" s="13" t="s">
        <v>34</v>
      </c>
      <c r="G13" s="90">
        <f>SUM(J5:J12)</f>
        <v>340</v>
      </c>
      <c r="H13" s="91"/>
      <c r="I13" s="91"/>
      <c r="J13" s="92"/>
      <c r="K13" s="6"/>
      <c r="L13" s="89"/>
      <c r="M13" s="35" t="s">
        <v>7</v>
      </c>
      <c r="N13" s="93"/>
      <c r="O13" s="94">
        <f>SUM(R5:R12)</f>
        <v>85</v>
      </c>
      <c r="P13" s="91"/>
      <c r="Q13" s="91"/>
      <c r="R13" s="95"/>
      <c r="S13" s="5"/>
    </row>
    <row r="14" spans="2:19" s="2" customFormat="1" ht="39" customHeight="1" x14ac:dyDescent="0.2">
      <c r="B14" s="103"/>
      <c r="C14" s="35" t="s">
        <v>46</v>
      </c>
      <c r="D14" s="36"/>
      <c r="E14" s="36"/>
      <c r="F14" s="37"/>
      <c r="G14" s="68"/>
      <c r="H14" s="69"/>
      <c r="I14" s="69"/>
      <c r="J14" s="104"/>
      <c r="K14" s="62" t="s">
        <v>8</v>
      </c>
      <c r="L14" s="63"/>
      <c r="M14" s="63"/>
      <c r="N14" s="63"/>
      <c r="O14" s="63"/>
      <c r="P14" s="64"/>
      <c r="Q14" s="60">
        <f>G13+O13</f>
        <v>425</v>
      </c>
      <c r="R14" s="61"/>
      <c r="S14" s="5"/>
    </row>
  </sheetData>
  <mergeCells count="43">
    <mergeCell ref="B1:S1"/>
    <mergeCell ref="L5:L13"/>
    <mergeCell ref="O5:Q5"/>
    <mergeCell ref="G13:J13"/>
    <mergeCell ref="M13:N13"/>
    <mergeCell ref="O13:R13"/>
    <mergeCell ref="B3:E3"/>
    <mergeCell ref="F3:R3"/>
    <mergeCell ref="B4:B14"/>
    <mergeCell ref="G14:J14"/>
    <mergeCell ref="Q14:R14"/>
    <mergeCell ref="K14:P14"/>
    <mergeCell ref="C14:F14"/>
    <mergeCell ref="D4:F4"/>
    <mergeCell ref="G4:I4"/>
    <mergeCell ref="L4:N4"/>
    <mergeCell ref="O4:Q4"/>
    <mergeCell ref="D5:E13"/>
    <mergeCell ref="O12:Q12"/>
    <mergeCell ref="G9:I9"/>
    <mergeCell ref="G10:I10"/>
    <mergeCell ref="O10:Q10"/>
    <mergeCell ref="O11:Q11"/>
    <mergeCell ref="F7:F8"/>
    <mergeCell ref="G7:I8"/>
    <mergeCell ref="J7:J8"/>
    <mergeCell ref="F11:F12"/>
    <mergeCell ref="G11:I12"/>
    <mergeCell ref="J11:J12"/>
    <mergeCell ref="C7:C8"/>
    <mergeCell ref="C11:C12"/>
    <mergeCell ref="K7:K8"/>
    <mergeCell ref="S3:S4"/>
    <mergeCell ref="C5:C6"/>
    <mergeCell ref="F5:F6"/>
    <mergeCell ref="G5:I6"/>
    <mergeCell ref="J5:J6"/>
    <mergeCell ref="O6:Q6"/>
    <mergeCell ref="M7:M8"/>
    <mergeCell ref="N7:N8"/>
    <mergeCell ref="O7:Q8"/>
    <mergeCell ref="R7:R8"/>
    <mergeCell ref="S7:S8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2018-10-25T08:19:12Z</cp:lastPrinted>
  <dcterms:created xsi:type="dcterms:W3CDTF">2017-11-21T05:41:19Z</dcterms:created>
  <dcterms:modified xsi:type="dcterms:W3CDTF">2019-03-26T00:44:00Z</dcterms:modified>
</cp:coreProperties>
</file>