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2216"/>
  </bookViews>
  <sheets>
    <sheet name="訓練カリキュラム（参考様式）" sheetId="1" r:id="rId1"/>
  </sheets>
  <definedNames>
    <definedName name="_xlnm.Print_Area" localSheetId="0">'訓練カリキュラム（参考様式）'!$B$1:$S$17</definedName>
  </definedNames>
  <calcPr calcId="162913"/>
</workbook>
</file>

<file path=xl/calcChain.xml><?xml version="1.0" encoding="utf-8"?>
<calcChain xmlns="http://schemas.openxmlformats.org/spreadsheetml/2006/main">
  <c r="G16" i="1" l="1"/>
  <c r="O16" i="1"/>
  <c r="Q17" i="1" l="1"/>
</calcChain>
</file>

<file path=xl/sharedStrings.xml><?xml version="1.0" encoding="utf-8"?>
<sst xmlns="http://schemas.openxmlformats.org/spreadsheetml/2006/main" count="64" uniqueCount="55">
  <si>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</si>
  <si>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</si>
  <si>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</si>
  <si>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</si>
  <si>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</si>
  <si>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</si>
  <si>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</si>
  <si>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</si>
  <si>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</si>
  <si>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</si>
  <si>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</si>
  <si>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</si>
  <si>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</si>
  <si>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ホテルサービス</t>
    <phoneticPr fontId="2"/>
  </si>
  <si>
    <t>フロント・宿泊実務実習</t>
    <rPh sb="5" eb="7">
      <t>シュクハク</t>
    </rPh>
    <rPh sb="7" eb="9">
      <t>ジツム</t>
    </rPh>
    <rPh sb="9" eb="10">
      <t>ジツ</t>
    </rPh>
    <rPh sb="10" eb="11">
      <t>ナライ</t>
    </rPh>
    <phoneticPr fontId="2"/>
  </si>
  <si>
    <t>カウンター業務、チェックイン・アウト、送迎、車輌管理、ナイト業務、クレーム処理、接客サービス、客室内サービス</t>
  </si>
  <si>
    <t>ホテル概論</t>
  </si>
  <si>
    <t>ホテル業務（宿泊、料飲、宴会、調理、マーケティング、施設管理、仕入・購買等）の基礎、業務間の連携</t>
    <rPh sb="3" eb="5">
      <t>ギョウム</t>
    </rPh>
    <rPh sb="6" eb="8">
      <t>シュクハク</t>
    </rPh>
    <rPh sb="9" eb="11">
      <t>リョウイン</t>
    </rPh>
    <rPh sb="12" eb="14">
      <t>エンカイ</t>
    </rPh>
    <rPh sb="15" eb="17">
      <t>チョウリ</t>
    </rPh>
    <rPh sb="26" eb="28">
      <t>シセツ</t>
    </rPh>
    <rPh sb="28" eb="30">
      <t>カンリ</t>
    </rPh>
    <rPh sb="31" eb="33">
      <t>シイレ</t>
    </rPh>
    <rPh sb="34" eb="37">
      <t>コウバイナド</t>
    </rPh>
    <rPh sb="39" eb="41">
      <t>キソ</t>
    </rPh>
    <rPh sb="42" eb="44">
      <t>ギョウム</t>
    </rPh>
    <rPh sb="44" eb="45">
      <t>カン</t>
    </rPh>
    <rPh sb="46" eb="48">
      <t>レンケイ</t>
    </rPh>
    <phoneticPr fontId="2"/>
  </si>
  <si>
    <t>宿泊サービス</t>
    <rPh sb="0" eb="2">
      <t>シュクハク</t>
    </rPh>
    <phoneticPr fontId="2"/>
  </si>
  <si>
    <t>フロントサービス、ベルマン、ドアマン、クロークの業務・役割、フロントオフィス、客室の維持管理、ベッドメイキング</t>
    <phoneticPr fontId="2"/>
  </si>
  <si>
    <t>飲料概論</t>
    <rPh sb="0" eb="2">
      <t>インリョウ</t>
    </rPh>
    <phoneticPr fontId="2"/>
  </si>
  <si>
    <t>ホテルマネジメント</t>
  </si>
  <si>
    <t>マーケティング・セールス概論</t>
    <rPh sb="12" eb="14">
      <t>ガイロン</t>
    </rPh>
    <phoneticPr fontId="2"/>
  </si>
  <si>
    <t>ホテルマーケティングの基本、ホテル開業前のマーケティング、宣伝広告、販売促進</t>
    <phoneticPr fontId="2"/>
  </si>
  <si>
    <t>ホテル実務英語</t>
  </si>
  <si>
    <t>ドア・ベル、フロント、コンシェルジュ等の部門における基本的用語、表現、会話、挨拶、丁寧な表現、感謝や謝罪の表現</t>
    <rPh sb="18" eb="19">
      <t>トウ</t>
    </rPh>
    <rPh sb="20" eb="22">
      <t>ブモン</t>
    </rPh>
    <phoneticPr fontId="2"/>
  </si>
  <si>
    <t>フロント・宿泊実習</t>
    <rPh sb="5" eb="7">
      <t>シュクハク</t>
    </rPh>
    <phoneticPr fontId="2"/>
  </si>
  <si>
    <t>業務理解、フロント・宿泊サービスの接客基本動作、心得、マナー、各々の業務のポイント</t>
    <rPh sb="0" eb="2">
      <t>ギョウム</t>
    </rPh>
    <rPh sb="10" eb="12">
      <t>シュクハク</t>
    </rPh>
    <rPh sb="17" eb="19">
      <t>セッキャク</t>
    </rPh>
    <rPh sb="19" eb="21">
      <t>キホン</t>
    </rPh>
    <rPh sb="21" eb="23">
      <t>ドウサ</t>
    </rPh>
    <phoneticPr fontId="2"/>
  </si>
  <si>
    <t>飲料（酒類、ソフトドリンク、カクテル等）の歴史、原料、製法、保管方法</t>
    <phoneticPr fontId="2"/>
  </si>
  <si>
    <t>経営、組織、人事、労務管理、財務、営業</t>
    <phoneticPr fontId="2"/>
  </si>
  <si>
    <t>ブライダルサービス</t>
  </si>
  <si>
    <t>ブライダルの歴史・慣習の理解、婚礼・挙式、結婚披露宴、披露宴進行、演出、接客マナーの基礎知識</t>
    <phoneticPr fontId="2"/>
  </si>
  <si>
    <t>宴会サービス</t>
    <rPh sb="0" eb="2">
      <t>エンカイ</t>
    </rPh>
    <phoneticPr fontId="2"/>
  </si>
  <si>
    <t>宴会部門の役割、組織、サービス、施設・什器備品、宴会見積</t>
    <rPh sb="24" eb="26">
      <t>エンカイ</t>
    </rPh>
    <rPh sb="26" eb="28">
      <t>ミツモリ</t>
    </rPh>
    <phoneticPr fontId="2"/>
  </si>
  <si>
    <t>レストランサービス実習</t>
    <rPh sb="9" eb="11">
      <t>ジッシュウ</t>
    </rPh>
    <phoneticPr fontId="2"/>
  </si>
  <si>
    <t>業務理解、レストランサービスの接客基本動作、心得、マナー、メニュー、食器、リネン類の取扱い</t>
    <rPh sb="0" eb="2">
      <t>ギョウム</t>
    </rPh>
    <rPh sb="2" eb="4">
      <t>リカイ</t>
    </rPh>
    <phoneticPr fontId="2"/>
  </si>
  <si>
    <t>宴会サービス実習</t>
    <rPh sb="0" eb="2">
      <t>エンカイ</t>
    </rPh>
    <phoneticPr fontId="2"/>
  </si>
  <si>
    <t>業務理解、宴会サービスの接客基本動作、心得、マナー、什器、備品類の取扱い、婚礼におけるサービス</t>
    <rPh sb="0" eb="2">
      <t>ギョウム</t>
    </rPh>
    <rPh sb="2" eb="4">
      <t>リカイ</t>
    </rPh>
    <rPh sb="5" eb="7">
      <t>エンカイ</t>
    </rPh>
    <rPh sb="26" eb="28">
      <t>ジュウキ</t>
    </rPh>
    <rPh sb="29" eb="31">
      <t>ビヒン</t>
    </rPh>
    <rPh sb="31" eb="32">
      <t>ルイ</t>
    </rPh>
    <phoneticPr fontId="2"/>
  </si>
  <si>
    <t>レストラン・宴会サービス実務実習</t>
    <rPh sb="6" eb="8">
      <t>エンカイ</t>
    </rPh>
    <rPh sb="12" eb="14">
      <t>ジツム</t>
    </rPh>
    <rPh sb="14" eb="16">
      <t>ジッシュウ</t>
    </rPh>
    <phoneticPr fontId="2"/>
  </si>
  <si>
    <t>○.7～○.9</t>
  </si>
  <si>
    <t>○.4～○.6
（年.月）</t>
    <rPh sb="9" eb="10">
      <t>ネン</t>
    </rPh>
    <rPh sb="11" eb="12">
      <t>ツキ</t>
    </rPh>
    <phoneticPr fontId="2"/>
  </si>
  <si>
    <t>出迎え、案内、調理部・配送係との連絡、料理・飲料運び、配膳、下膳</t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</si>
  <si>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</si>
  <si>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</si>
  <si>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</si>
  <si>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</si>
  <si>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</si>
  <si>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</si>
  <si>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</si>
  <si>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○.4
（年.月）</t>
    <rPh sb="5" eb="6">
      <t>ネン</t>
    </rPh>
    <rPh sb="7" eb="8">
      <t>ツキ</t>
    </rPh>
    <phoneticPr fontId="2"/>
  </si>
  <si>
    <t>○.5
（年.月）</t>
    <rPh sb="5" eb="6">
      <t>ネン</t>
    </rPh>
    <rPh sb="7" eb="8">
      <t>ツキ</t>
    </rPh>
    <phoneticPr fontId="2"/>
  </si>
  <si>
    <t>○.6
（年.月）</t>
    <rPh sb="5" eb="6">
      <t>ネン</t>
    </rPh>
    <rPh sb="7" eb="8">
      <t>ツキ</t>
    </rPh>
    <phoneticPr fontId="2"/>
  </si>
  <si>
    <t>○.7</t>
    <phoneticPr fontId="2"/>
  </si>
  <si>
    <t>○.8</t>
  </si>
  <si>
    <t>○.9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</si>
</sst>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17" xfId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 textRotation="255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7"/>
  <sheetViews>
    <sheetView tabSelected="1" zoomScale="70" zoomScaleNormal="70" zoomScaleSheetLayoutView="75" zoomScalePageLayoutView="40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" style="1" customWidth="1"/>
    <col min="6" max="6" width="22.44140625" style="1" customWidth="1"/>
    <col min="7" max="8" width="11.33203125" style="1" customWidth="1"/>
    <col min="9" max="9" width="12.2187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6" width="12.33203125" style="1" customWidth="1"/>
    <col min="17" max="17" width="18.2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34.200000000000003" customHeight="1" x14ac:dyDescent="0.2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2:19" s="2" customFormat="1" ht="6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44" t="s">
        <v>1</v>
      </c>
      <c r="C3" s="45"/>
      <c r="D3" s="45"/>
      <c r="E3" s="46"/>
      <c r="F3" s="47" t="s">
        <v>13</v>
      </c>
      <c r="G3" s="48"/>
      <c r="H3" s="48"/>
      <c r="I3" s="48"/>
      <c r="J3" s="48"/>
      <c r="K3" s="48"/>
      <c r="L3" s="49"/>
      <c r="M3" s="49"/>
      <c r="N3" s="49"/>
      <c r="O3" s="49"/>
      <c r="P3" s="49"/>
      <c r="Q3" s="49"/>
      <c r="R3" s="50"/>
      <c r="S3" s="16" t="s">
        <v>2</v>
      </c>
    </row>
    <row r="4" spans="2:19" s="2" customFormat="1" ht="42" customHeight="1" x14ac:dyDescent="0.2">
      <c r="B4" s="51" t="s">
        <v>3</v>
      </c>
      <c r="C4" s="13" t="s">
        <v>42</v>
      </c>
      <c r="D4" s="47" t="s">
        <v>44</v>
      </c>
      <c r="E4" s="48"/>
      <c r="F4" s="56"/>
      <c r="G4" s="53" t="s">
        <v>45</v>
      </c>
      <c r="H4" s="54"/>
      <c r="I4" s="59"/>
      <c r="J4" s="12" t="s">
        <v>4</v>
      </c>
      <c r="K4" s="14" t="s">
        <v>43</v>
      </c>
      <c r="L4" s="54" t="s">
        <v>46</v>
      </c>
      <c r="M4" s="60"/>
      <c r="N4" s="61"/>
      <c r="O4" s="53" t="s">
        <v>47</v>
      </c>
      <c r="P4" s="54"/>
      <c r="Q4" s="59"/>
      <c r="R4" s="13" t="s">
        <v>48</v>
      </c>
      <c r="S4" s="16"/>
    </row>
    <row r="5" spans="2:19" s="2" customFormat="1" ht="60" customHeight="1" x14ac:dyDescent="0.2">
      <c r="B5" s="52"/>
      <c r="C5" s="75" t="s">
        <v>40</v>
      </c>
      <c r="D5" s="62" t="s">
        <v>5</v>
      </c>
      <c r="E5" s="63"/>
      <c r="F5" s="72" t="s">
        <v>14</v>
      </c>
      <c r="G5" s="17" t="s">
        <v>15</v>
      </c>
      <c r="H5" s="18"/>
      <c r="I5" s="19"/>
      <c r="J5" s="26">
        <v>108</v>
      </c>
      <c r="K5" s="15" t="s">
        <v>49</v>
      </c>
      <c r="L5" s="68" t="s">
        <v>6</v>
      </c>
      <c r="M5" s="9" t="s">
        <v>12</v>
      </c>
      <c r="N5" s="5" t="s">
        <v>16</v>
      </c>
      <c r="O5" s="40" t="s">
        <v>17</v>
      </c>
      <c r="P5" s="40"/>
      <c r="Q5" s="40"/>
      <c r="R5" s="10">
        <v>18</v>
      </c>
      <c r="S5" s="6"/>
    </row>
    <row r="6" spans="2:19" s="2" customFormat="1" ht="60" customHeight="1" x14ac:dyDescent="0.2">
      <c r="B6" s="52"/>
      <c r="C6" s="76"/>
      <c r="D6" s="64"/>
      <c r="E6" s="65"/>
      <c r="F6" s="73"/>
      <c r="G6" s="20"/>
      <c r="H6" s="21"/>
      <c r="I6" s="22"/>
      <c r="J6" s="27"/>
      <c r="K6" s="81" t="s">
        <v>50</v>
      </c>
      <c r="L6" s="69"/>
      <c r="M6" s="9" t="s">
        <v>12</v>
      </c>
      <c r="N6" s="5" t="s">
        <v>18</v>
      </c>
      <c r="O6" s="71" t="s">
        <v>19</v>
      </c>
      <c r="P6" s="71"/>
      <c r="Q6" s="71"/>
      <c r="R6" s="10">
        <v>24</v>
      </c>
      <c r="S6" s="6"/>
    </row>
    <row r="7" spans="2:19" s="2" customFormat="1" ht="60" customHeight="1" x14ac:dyDescent="0.2">
      <c r="B7" s="52"/>
      <c r="C7" s="76"/>
      <c r="D7" s="64"/>
      <c r="E7" s="65"/>
      <c r="F7" s="73"/>
      <c r="G7" s="20"/>
      <c r="H7" s="21"/>
      <c r="I7" s="22"/>
      <c r="J7" s="27"/>
      <c r="K7" s="82"/>
      <c r="L7" s="69"/>
      <c r="M7" s="9" t="s">
        <v>12</v>
      </c>
      <c r="N7" s="5" t="s">
        <v>20</v>
      </c>
      <c r="O7" s="40" t="s">
        <v>28</v>
      </c>
      <c r="P7" s="40"/>
      <c r="Q7" s="40"/>
      <c r="R7" s="10">
        <v>18</v>
      </c>
      <c r="S7" s="6"/>
    </row>
    <row r="8" spans="2:19" s="2" customFormat="1" ht="53.25" customHeight="1" x14ac:dyDescent="0.2">
      <c r="B8" s="52"/>
      <c r="C8" s="76"/>
      <c r="D8" s="64"/>
      <c r="E8" s="65"/>
      <c r="F8" s="73"/>
      <c r="G8" s="20"/>
      <c r="H8" s="21"/>
      <c r="I8" s="22"/>
      <c r="J8" s="27"/>
      <c r="K8" s="82"/>
      <c r="L8" s="69"/>
      <c r="M8" s="9" t="s">
        <v>12</v>
      </c>
      <c r="N8" s="5" t="s">
        <v>21</v>
      </c>
      <c r="O8" s="40" t="s">
        <v>29</v>
      </c>
      <c r="P8" s="40"/>
      <c r="Q8" s="40"/>
      <c r="R8" s="10">
        <v>18</v>
      </c>
      <c r="S8" s="6"/>
    </row>
    <row r="9" spans="2:19" s="2" customFormat="1" ht="60.75" customHeight="1" x14ac:dyDescent="0.2">
      <c r="B9" s="52"/>
      <c r="C9" s="76"/>
      <c r="D9" s="64"/>
      <c r="E9" s="65"/>
      <c r="F9" s="73"/>
      <c r="G9" s="20"/>
      <c r="H9" s="21"/>
      <c r="I9" s="22"/>
      <c r="J9" s="27"/>
      <c r="K9" s="81" t="s">
        <v>51</v>
      </c>
      <c r="L9" s="69"/>
      <c r="M9" s="9" t="s">
        <v>12</v>
      </c>
      <c r="N9" s="5" t="s">
        <v>22</v>
      </c>
      <c r="O9" s="40" t="s">
        <v>23</v>
      </c>
      <c r="P9" s="40"/>
      <c r="Q9" s="40"/>
      <c r="R9" s="10">
        <v>18</v>
      </c>
      <c r="S9" s="6"/>
    </row>
    <row r="10" spans="2:19" s="2" customFormat="1" ht="87.75" customHeight="1" x14ac:dyDescent="0.2">
      <c r="B10" s="52"/>
      <c r="C10" s="76"/>
      <c r="D10" s="64"/>
      <c r="E10" s="65"/>
      <c r="F10" s="73"/>
      <c r="G10" s="20"/>
      <c r="H10" s="21"/>
      <c r="I10" s="22"/>
      <c r="J10" s="27"/>
      <c r="K10" s="82"/>
      <c r="L10" s="69"/>
      <c r="M10" s="9" t="s">
        <v>12</v>
      </c>
      <c r="N10" s="5" t="s">
        <v>24</v>
      </c>
      <c r="O10" s="40" t="s">
        <v>25</v>
      </c>
      <c r="P10" s="40"/>
      <c r="Q10" s="40"/>
      <c r="R10" s="10">
        <v>54</v>
      </c>
      <c r="S10" s="6"/>
    </row>
    <row r="11" spans="2:19" s="2" customFormat="1" ht="63.75" customHeight="1" x14ac:dyDescent="0.2">
      <c r="B11" s="52"/>
      <c r="C11" s="77"/>
      <c r="D11" s="64"/>
      <c r="E11" s="65"/>
      <c r="F11" s="74"/>
      <c r="G11" s="23"/>
      <c r="H11" s="24"/>
      <c r="I11" s="25"/>
      <c r="J11" s="28"/>
      <c r="K11" s="82"/>
      <c r="L11" s="69"/>
      <c r="M11" s="9" t="s">
        <v>11</v>
      </c>
      <c r="N11" s="5" t="s">
        <v>26</v>
      </c>
      <c r="O11" s="41" t="s">
        <v>27</v>
      </c>
      <c r="P11" s="42"/>
      <c r="Q11" s="43"/>
      <c r="R11" s="10">
        <v>54</v>
      </c>
      <c r="S11" s="6"/>
    </row>
    <row r="12" spans="2:19" s="2" customFormat="1" ht="63.75" customHeight="1" x14ac:dyDescent="0.2">
      <c r="B12" s="52"/>
      <c r="C12" s="75" t="s">
        <v>39</v>
      </c>
      <c r="D12" s="64"/>
      <c r="E12" s="65"/>
      <c r="F12" s="72" t="s">
        <v>38</v>
      </c>
      <c r="G12" s="17" t="s">
        <v>41</v>
      </c>
      <c r="H12" s="18"/>
      <c r="I12" s="19"/>
      <c r="J12" s="26">
        <v>108</v>
      </c>
      <c r="K12" s="81" t="s">
        <v>52</v>
      </c>
      <c r="L12" s="69"/>
      <c r="M12" s="9" t="s">
        <v>12</v>
      </c>
      <c r="N12" s="5" t="s">
        <v>30</v>
      </c>
      <c r="O12" s="40" t="s">
        <v>31</v>
      </c>
      <c r="P12" s="40"/>
      <c r="Q12" s="40"/>
      <c r="R12" s="10">
        <v>24</v>
      </c>
      <c r="S12" s="6"/>
    </row>
    <row r="13" spans="2:19" s="2" customFormat="1" ht="52.5" customHeight="1" x14ac:dyDescent="0.2">
      <c r="B13" s="52"/>
      <c r="C13" s="76"/>
      <c r="D13" s="64"/>
      <c r="E13" s="65"/>
      <c r="F13" s="73"/>
      <c r="G13" s="20"/>
      <c r="H13" s="21"/>
      <c r="I13" s="22"/>
      <c r="J13" s="27"/>
      <c r="K13" s="82"/>
      <c r="L13" s="69"/>
      <c r="M13" s="9" t="s">
        <v>12</v>
      </c>
      <c r="N13" s="5" t="s">
        <v>32</v>
      </c>
      <c r="O13" s="40" t="s">
        <v>33</v>
      </c>
      <c r="P13" s="40"/>
      <c r="Q13" s="40"/>
      <c r="R13" s="10">
        <v>24</v>
      </c>
      <c r="S13" s="6"/>
    </row>
    <row r="14" spans="2:19" s="2" customFormat="1" ht="60" customHeight="1" x14ac:dyDescent="0.2">
      <c r="B14" s="52"/>
      <c r="C14" s="76"/>
      <c r="D14" s="64"/>
      <c r="E14" s="65"/>
      <c r="F14" s="73"/>
      <c r="G14" s="20"/>
      <c r="H14" s="21"/>
      <c r="I14" s="22"/>
      <c r="J14" s="27"/>
      <c r="K14" s="83" t="s">
        <v>53</v>
      </c>
      <c r="L14" s="69"/>
      <c r="M14" s="9" t="s">
        <v>11</v>
      </c>
      <c r="N14" s="5" t="s">
        <v>34</v>
      </c>
      <c r="O14" s="41" t="s">
        <v>35</v>
      </c>
      <c r="P14" s="42"/>
      <c r="Q14" s="43"/>
      <c r="R14" s="10">
        <v>36</v>
      </c>
      <c r="S14" s="6"/>
    </row>
    <row r="15" spans="2:19" s="2" customFormat="1" ht="69" customHeight="1" x14ac:dyDescent="0.2">
      <c r="B15" s="52"/>
      <c r="C15" s="77"/>
      <c r="D15" s="64"/>
      <c r="E15" s="65"/>
      <c r="F15" s="74"/>
      <c r="G15" s="23"/>
      <c r="H15" s="24"/>
      <c r="I15" s="25"/>
      <c r="J15" s="28"/>
      <c r="K15" s="83" t="s">
        <v>54</v>
      </c>
      <c r="L15" s="69"/>
      <c r="M15" s="11" t="s">
        <v>11</v>
      </c>
      <c r="N15" s="5" t="s">
        <v>36</v>
      </c>
      <c r="O15" s="41" t="s">
        <v>37</v>
      </c>
      <c r="P15" s="42"/>
      <c r="Q15" s="43"/>
      <c r="R15" s="10">
        <v>36</v>
      </c>
      <c r="S15" s="6"/>
    </row>
    <row r="16" spans="2:19" s="2" customFormat="1" ht="39" customHeight="1" x14ac:dyDescent="0.2">
      <c r="B16" s="52"/>
      <c r="C16" s="7"/>
      <c r="D16" s="66"/>
      <c r="E16" s="67"/>
      <c r="F16" s="8" t="s">
        <v>7</v>
      </c>
      <c r="G16" s="33">
        <f>SUM(J5:J15)</f>
        <v>216</v>
      </c>
      <c r="H16" s="34"/>
      <c r="I16" s="34"/>
      <c r="J16" s="35"/>
      <c r="K16" s="7"/>
      <c r="L16" s="70"/>
      <c r="M16" s="36" t="s">
        <v>8</v>
      </c>
      <c r="N16" s="37"/>
      <c r="O16" s="38">
        <f>SUM(R5:R15)</f>
        <v>324</v>
      </c>
      <c r="P16" s="34"/>
      <c r="Q16" s="34"/>
      <c r="R16" s="39"/>
      <c r="S16" s="6"/>
    </row>
    <row r="17" spans="2:19" s="2" customFormat="1" ht="39" customHeight="1" x14ac:dyDescent="0.2">
      <c r="B17" s="80"/>
      <c r="C17" s="36" t="s">
        <v>9</v>
      </c>
      <c r="D17" s="78"/>
      <c r="E17" s="78"/>
      <c r="F17" s="79"/>
      <c r="G17" s="53"/>
      <c r="H17" s="54"/>
      <c r="I17" s="54"/>
      <c r="J17" s="55"/>
      <c r="K17" s="29" t="s">
        <v>10</v>
      </c>
      <c r="L17" s="30"/>
      <c r="M17" s="30"/>
      <c r="N17" s="30"/>
      <c r="O17" s="30"/>
      <c r="P17" s="31"/>
      <c r="Q17" s="57">
        <f>G16+O16</f>
        <v>540</v>
      </c>
      <c r="R17" s="58"/>
      <c r="S17" s="6"/>
    </row>
  </sheetData>
  <mergeCells count="40">
    <mergeCell ref="O10:Q10"/>
    <mergeCell ref="O11:Q11"/>
    <mergeCell ref="C5:C11"/>
    <mergeCell ref="C12:C15"/>
    <mergeCell ref="C17:F17"/>
    <mergeCell ref="K6:K8"/>
    <mergeCell ref="K9:K11"/>
    <mergeCell ref="K12:K13"/>
    <mergeCell ref="G17:J17"/>
    <mergeCell ref="D4:F4"/>
    <mergeCell ref="Q17:R17"/>
    <mergeCell ref="O9:Q9"/>
    <mergeCell ref="G4:I4"/>
    <mergeCell ref="L4:N4"/>
    <mergeCell ref="O4:Q4"/>
    <mergeCell ref="D5:E16"/>
    <mergeCell ref="L5:L16"/>
    <mergeCell ref="O5:Q5"/>
    <mergeCell ref="O6:Q6"/>
    <mergeCell ref="O12:Q12"/>
    <mergeCell ref="F5:F11"/>
    <mergeCell ref="G5:I11"/>
    <mergeCell ref="J5:J11"/>
    <mergeCell ref="F12:F15"/>
    <mergeCell ref="S3:S4"/>
    <mergeCell ref="G12:I15"/>
    <mergeCell ref="J12:J15"/>
    <mergeCell ref="K17:P17"/>
    <mergeCell ref="B1:S1"/>
    <mergeCell ref="G16:J16"/>
    <mergeCell ref="M16:N16"/>
    <mergeCell ref="O16:R16"/>
    <mergeCell ref="O7:Q7"/>
    <mergeCell ref="O13:Q13"/>
    <mergeCell ref="O14:Q14"/>
    <mergeCell ref="O8:Q8"/>
    <mergeCell ref="B3:E3"/>
    <mergeCell ref="F3:R3"/>
    <mergeCell ref="O15:Q15"/>
    <mergeCell ref="B4:B17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2018-09-05T02:39:50Z</cp:lastPrinted>
  <dcterms:created xsi:type="dcterms:W3CDTF">2017-11-21T05:41:19Z</dcterms:created>
  <dcterms:modified xsi:type="dcterms:W3CDTF">2019-03-25T07:49:23Z</dcterms:modified>
</cp:coreProperties>
</file>