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v-b724.lansys.mhlw.go.jp\b\課2\11610880_職業安定局　障害者雇用対策課\　04_雇用指導係\H31・R1\95 その他個別案件\20231222～　テストデータ問題\R60322HP修正作業\掲載用データ\令和２年度\"/>
    </mc:Choice>
  </mc:AlternateContent>
  <xr:revisionPtr revIDLastSave="0" documentId="13_ncr:1_{3697B31B-3B1B-4E43-A21B-D43DF941A7ED}" xr6:coauthVersionLast="47" xr6:coauthVersionMax="47" xr10:uidLastSave="{00000000-0000-0000-0000-000000000000}"/>
  <bookViews>
    <workbookView xWindow="-2115" yWindow="-16200" windowWidth="14400" windowHeight="15600" tabRatio="834" xr2:uid="{00000000-000D-0000-FFFF-FFFF00000000}"/>
  </bookViews>
  <sheets>
    <sheet name="全体（２ページ）" sheetId="11" r:id="rId1"/>
    <sheet name="身体（３ページ）" sheetId="12" r:id="rId2"/>
    <sheet name="知的（４ページ）" sheetId="13" r:id="rId3"/>
    <sheet name="精神（５ページ）" sheetId="14" r:id="rId4"/>
    <sheet name="推移（６ページ）" sheetId="15" r:id="rId5"/>
    <sheet name="その他（７ページ）" sheetId="16" r:id="rId6"/>
    <sheet name="産業別（8ページ）" sheetId="23" r:id="rId7"/>
    <sheet name="産業別（9ページ）" sheetId="24" r:id="rId8"/>
    <sheet name="産業別（10ページ）" sheetId="27" r:id="rId9"/>
    <sheet name="職業別（11ページ）" sheetId="25" r:id="rId10"/>
    <sheet name="職業別（12ページ）" sheetId="26" r:id="rId11"/>
    <sheet name="都道府県別（13ページ）" sheetId="22" r:id="rId12"/>
    <sheet name="14ページ種別(１) " sheetId="6" r:id="rId13"/>
    <sheet name="15ページ種別 (2)" sheetId="5" r:id="rId14"/>
    <sheet name="16ページ産業別" sheetId="4" r:id="rId15"/>
    <sheet name="17ページ職業別" sheetId="3" r:id="rId16"/>
    <sheet name="（18ページ）公表版" sheetId="2" r:id="rId17"/>
    <sheet name="　P19" sheetId="20" r:id="rId18"/>
    <sheet name="　P20　" sheetId="19" r:id="rId19"/>
  </sheets>
  <definedNames>
    <definedName name="D" localSheetId="17">#REF!</definedName>
    <definedName name="D" localSheetId="8">#REF!</definedName>
    <definedName name="D">#REF!</definedName>
    <definedName name="i" localSheetId="17">#REF!</definedName>
    <definedName name="i" localSheetId="8">#REF!</definedName>
    <definedName name="i">#REF!</definedName>
    <definedName name="_xlnm.Print_Area" localSheetId="17">'　P19'!$A$1:$K$36</definedName>
    <definedName name="_xlnm.Print_Area" localSheetId="18">'　P20　'!$A$1:$J$54</definedName>
    <definedName name="_xlnm.Print_Area" localSheetId="16">'（18ページ）公表版'!$A$1:$K$36</definedName>
    <definedName name="_xlnm.Print_Area" localSheetId="12">'14ページ種別(１) '!$A$1:$O$69</definedName>
    <definedName name="_xlnm.Print_Area" localSheetId="13">'15ページ種別 (2)'!$A$1:$O$71</definedName>
    <definedName name="_xlnm.Print_Area" localSheetId="14">'16ページ産業別'!$A$1:$O$47</definedName>
    <definedName name="_xlnm.Print_Area" localSheetId="15">'17ページ職業別'!$A$1:$O$36</definedName>
    <definedName name="_xlnm.Print_Area" localSheetId="5">'その他（７ページ）'!$A$1:$I$39</definedName>
    <definedName name="_xlnm.Print_Area" localSheetId="8">'産業別（10ページ）'!$A$1:$F$37</definedName>
    <definedName name="_xlnm.Print_Area" localSheetId="6">'産業別（8ページ）'!$A$1:$AH$64</definedName>
    <definedName name="_xlnm.Print_Area" localSheetId="7">'産業別（9ページ）'!$A$1:$AH$63</definedName>
    <definedName name="_xlnm.Print_Area" localSheetId="9">'職業別（11ページ）'!$A$1:$AH$63</definedName>
    <definedName name="_xlnm.Print_Area" localSheetId="10">'職業別（12ページ）'!$A$1:$AH$63</definedName>
    <definedName name="_xlnm.Print_Area" localSheetId="1">'身体（３ページ）'!$A$1:$I$53</definedName>
    <definedName name="_xlnm.Print_Area" localSheetId="4">'推移（６ページ）'!$A$1:$I$58</definedName>
    <definedName name="_xlnm.Print_Area" localSheetId="3">'精神（５ページ）'!$A$1:$I$54</definedName>
    <definedName name="_xlnm.Print_Area" localSheetId="0">'全体（２ページ）'!$A$1:$I$53</definedName>
    <definedName name="_xlnm.Print_Area" localSheetId="2">'知的（４ページ）'!$A$1:$I$55</definedName>
    <definedName name="_xlnm.Print_Area" localSheetId="11">'都道府県別（13ページ）'!$A$1:$AZ$28</definedName>
    <definedName name="あ" localSheetId="17">#REF!</definedName>
    <definedName name="あ" localSheetId="8">#REF!</definedName>
    <definedName name="あ">#REF!</definedName>
    <definedName name="ああ" localSheetId="17">#REF!</definedName>
    <definedName name="ああ" localSheetId="8">#REF!</definedName>
    <definedName name="ああ">#REF!</definedName>
    <definedName name="あい" localSheetId="17">#REF!</definedName>
    <definedName name="あい" localSheetId="8">#REF!</definedName>
    <definedName name="あい">#REF!</definedName>
    <definedName name="あう" localSheetId="17">#REF!</definedName>
    <definedName name="あう" localSheetId="8">#REF!</definedName>
    <definedName name="あう">#REF!</definedName>
    <definedName name="あえ" localSheetId="17">#REF!</definedName>
    <definedName name="あえ" localSheetId="8">#REF!</definedName>
    <definedName name="あえ">#REF!</definedName>
    <definedName name="あお" localSheetId="17">#REF!</definedName>
    <definedName name="あお" localSheetId="8">#REF!</definedName>
    <definedName name="あお">#REF!</definedName>
    <definedName name="あか" localSheetId="17">#REF!</definedName>
    <definedName name="あか" localSheetId="8">#REF!</definedName>
    <definedName name="あか">#REF!</definedName>
    <definedName name="あき" localSheetId="17">#REF!</definedName>
    <definedName name="あき" localSheetId="8">#REF!</definedName>
    <definedName name="あき">#REF!</definedName>
    <definedName name="あく" localSheetId="17">#REF!</definedName>
    <definedName name="あく" localSheetId="8">#REF!</definedName>
    <definedName name="あく">#REF!</definedName>
    <definedName name="あけ" localSheetId="17">#REF!</definedName>
    <definedName name="あけ" localSheetId="8">#REF!</definedName>
    <definedName name="あけ">#REF!</definedName>
    <definedName name="あこ" localSheetId="17">#REF!</definedName>
    <definedName name="あこ" localSheetId="8">#REF!</definedName>
    <definedName name="あこ">#REF!</definedName>
    <definedName name="あさ" localSheetId="17">#REF!</definedName>
    <definedName name="あさ" localSheetId="8">#REF!</definedName>
    <definedName name="あさ">#REF!</definedName>
    <definedName name="あし" localSheetId="17">#REF!</definedName>
    <definedName name="あし" localSheetId="8">#REF!</definedName>
    <definedName name="あし">#REF!</definedName>
    <definedName name="あす" localSheetId="17">#REF!</definedName>
    <definedName name="あす" localSheetId="8">#REF!</definedName>
    <definedName name="あす">#REF!</definedName>
    <definedName name="あせ" localSheetId="17">#REF!</definedName>
    <definedName name="あせ" localSheetId="8">#REF!</definedName>
    <definedName name="あせ">#REF!</definedName>
    <definedName name="あそ" localSheetId="17">#REF!</definedName>
    <definedName name="あそ" localSheetId="8">#REF!</definedName>
    <definedName name="あそ">#REF!</definedName>
    <definedName name="あた" localSheetId="17">#REF!</definedName>
    <definedName name="あた" localSheetId="8">#REF!</definedName>
    <definedName name="あた">#REF!</definedName>
    <definedName name="あち" localSheetId="17">#REF!</definedName>
    <definedName name="あち" localSheetId="8">#REF!</definedName>
    <definedName name="あち">#REF!</definedName>
    <definedName name="あつ" localSheetId="17">#REF!</definedName>
    <definedName name="あつ" localSheetId="8">#REF!</definedName>
    <definedName name="あつ">#REF!</definedName>
    <definedName name="あて" localSheetId="17">#REF!</definedName>
    <definedName name="あて" localSheetId="8">#REF!</definedName>
    <definedName name="あて">#REF!</definedName>
    <definedName name="あと" localSheetId="17">#REF!</definedName>
    <definedName name="あと" localSheetId="8">#REF!</definedName>
    <definedName name="あと">#REF!</definedName>
    <definedName name="あな" localSheetId="17">#REF!</definedName>
    <definedName name="あな" localSheetId="8">#REF!</definedName>
    <definedName name="あな">#REF!</definedName>
    <definedName name="あに" localSheetId="17">#REF!</definedName>
    <definedName name="あに" localSheetId="8">#REF!</definedName>
    <definedName name="あに">#REF!</definedName>
    <definedName name="あぬ" localSheetId="17">#REF!</definedName>
    <definedName name="あぬ" localSheetId="8">#REF!</definedName>
    <definedName name="あぬ">#REF!</definedName>
    <definedName name="あね" localSheetId="17">#REF!</definedName>
    <definedName name="あね" localSheetId="8">#REF!</definedName>
    <definedName name="あね">#REF!</definedName>
    <definedName name="あの" localSheetId="17">#REF!</definedName>
    <definedName name="あの" localSheetId="8">#REF!</definedName>
    <definedName name="あの">#REF!</definedName>
    <definedName name="あは" localSheetId="17">#REF!</definedName>
    <definedName name="あは" localSheetId="8">#REF!</definedName>
    <definedName name="あは">#REF!</definedName>
    <definedName name="あひ" localSheetId="17">#REF!</definedName>
    <definedName name="あひ" localSheetId="8">#REF!</definedName>
    <definedName name="あひ">#REF!</definedName>
    <definedName name="あふ" localSheetId="17">#REF!</definedName>
    <definedName name="あふ" localSheetId="8">#REF!</definedName>
    <definedName name="あふ">#REF!</definedName>
    <definedName name="あへ" localSheetId="17">#REF!</definedName>
    <definedName name="あへ" localSheetId="8">#REF!</definedName>
    <definedName name="あへ">#REF!</definedName>
    <definedName name="あほ" localSheetId="17">#REF!</definedName>
    <definedName name="あほ" localSheetId="8">#REF!</definedName>
    <definedName name="あほ">#REF!</definedName>
    <definedName name="あま" localSheetId="17">#REF!</definedName>
    <definedName name="あま" localSheetId="8">#REF!</definedName>
    <definedName name="あま">#REF!</definedName>
    <definedName name="あみ" localSheetId="17">#REF!</definedName>
    <definedName name="あみ" localSheetId="8">#REF!</definedName>
    <definedName name="あみ">#REF!</definedName>
    <definedName name="あむ" localSheetId="17">#REF!</definedName>
    <definedName name="あむ" localSheetId="8">#REF!</definedName>
    <definedName name="あむ">#REF!</definedName>
    <definedName name="あめ" localSheetId="17">#REF!</definedName>
    <definedName name="あめ" localSheetId="8">#REF!</definedName>
    <definedName name="あめ">#REF!</definedName>
    <definedName name="あも" localSheetId="17">#REF!</definedName>
    <definedName name="あも" localSheetId="8">#REF!</definedName>
    <definedName name="あも">#REF!</definedName>
    <definedName name="あや" localSheetId="17">#REF!</definedName>
    <definedName name="あや" localSheetId="8">#REF!</definedName>
    <definedName name="あや">#REF!</definedName>
    <definedName name="あゆ" localSheetId="17">#REF!</definedName>
    <definedName name="あゆ" localSheetId="8">#REF!</definedName>
    <definedName name="あゆ">#REF!</definedName>
    <definedName name="あよ" localSheetId="17">#REF!</definedName>
    <definedName name="あよ" localSheetId="8">#REF!</definedName>
    <definedName name="あよ">#REF!</definedName>
    <definedName name="あら" localSheetId="17">#REF!</definedName>
    <definedName name="あら" localSheetId="8">#REF!</definedName>
    <definedName name="あら">#REF!</definedName>
    <definedName name="あり" localSheetId="17">#REF!</definedName>
    <definedName name="あり" localSheetId="8">#REF!</definedName>
    <definedName name="あり">#REF!</definedName>
    <definedName name="ある" localSheetId="17">#REF!</definedName>
    <definedName name="ある" localSheetId="8">#REF!</definedName>
    <definedName name="ある">#REF!</definedName>
    <definedName name="あれ" localSheetId="17">#REF!</definedName>
    <definedName name="あれ" localSheetId="8">#REF!</definedName>
    <definedName name="あれ">#REF!</definedName>
    <definedName name="あろ" localSheetId="17">#REF!</definedName>
    <definedName name="あろ" localSheetId="8">#REF!</definedName>
    <definedName name="あろ">#REF!</definedName>
    <definedName name="あわ" localSheetId="17">#REF!</definedName>
    <definedName name="あわ" localSheetId="8">#REF!</definedName>
    <definedName name="あわ">#REF!</definedName>
    <definedName name="あを" localSheetId="17">#REF!</definedName>
    <definedName name="あを" localSheetId="8">#REF!</definedName>
    <definedName name="あを">#REF!</definedName>
    <definedName name="あん" localSheetId="17">#REF!</definedName>
    <definedName name="あん" localSheetId="8">#REF!</definedName>
    <definedName name="あん">#REF!</definedName>
    <definedName name="い" localSheetId="17">#REF!</definedName>
    <definedName name="い" localSheetId="8">#REF!</definedName>
    <definedName name="い">#REF!</definedName>
    <definedName name="いあ" localSheetId="17">#REF!</definedName>
    <definedName name="いあ" localSheetId="8">#REF!</definedName>
    <definedName name="いあ">#REF!</definedName>
    <definedName name="いい" localSheetId="17">#REF!</definedName>
    <definedName name="いい" localSheetId="8">#REF!</definedName>
    <definedName name="いい">#REF!</definedName>
    <definedName name="いう" localSheetId="17">#REF!</definedName>
    <definedName name="いう" localSheetId="8">#REF!</definedName>
    <definedName name="いう">#REF!</definedName>
    <definedName name="いえ" localSheetId="17">#REF!</definedName>
    <definedName name="いえ" localSheetId="8">#REF!</definedName>
    <definedName name="いえ">#REF!</definedName>
    <definedName name="いお" localSheetId="17">#REF!</definedName>
    <definedName name="いお" localSheetId="8">#REF!</definedName>
    <definedName name="いお">#REF!</definedName>
    <definedName name="いか" localSheetId="17">#REF!</definedName>
    <definedName name="いか" localSheetId="8">#REF!</definedName>
    <definedName name="いか">#REF!</definedName>
    <definedName name="いき" localSheetId="17">#REF!</definedName>
    <definedName name="いき" localSheetId="8">#REF!</definedName>
    <definedName name="いき">#REF!</definedName>
    <definedName name="いく" localSheetId="17">#REF!</definedName>
    <definedName name="いく" localSheetId="8">#REF!</definedName>
    <definedName name="いく">#REF!</definedName>
    <definedName name="いけ" localSheetId="17">#REF!</definedName>
    <definedName name="いけ" localSheetId="8">#REF!</definedName>
    <definedName name="いけ">#REF!</definedName>
    <definedName name="いこ" localSheetId="17">#REF!</definedName>
    <definedName name="いこ" localSheetId="8">#REF!</definedName>
    <definedName name="いこ">#REF!</definedName>
    <definedName name="いさ" localSheetId="17">#REF!</definedName>
    <definedName name="いさ" localSheetId="8">#REF!</definedName>
    <definedName name="いさ">#REF!</definedName>
    <definedName name="いし" localSheetId="17">#REF!</definedName>
    <definedName name="いし" localSheetId="8">#REF!</definedName>
    <definedName name="いし">#REF!</definedName>
    <definedName name="いす" localSheetId="17">#REF!</definedName>
    <definedName name="いす" localSheetId="8">#REF!</definedName>
    <definedName name="いす">#REF!</definedName>
    <definedName name="いせ" localSheetId="17">#REF!</definedName>
    <definedName name="いせ" localSheetId="8">#REF!</definedName>
    <definedName name="いせ">#REF!</definedName>
    <definedName name="いそ" localSheetId="17">#REF!</definedName>
    <definedName name="いそ" localSheetId="8">#REF!</definedName>
    <definedName name="いそ">#REF!</definedName>
    <definedName name="いた" localSheetId="17">#REF!</definedName>
    <definedName name="いた" localSheetId="8">#REF!</definedName>
    <definedName name="いた">#REF!</definedName>
    <definedName name="いち" localSheetId="17">#REF!</definedName>
    <definedName name="いち" localSheetId="8">#REF!</definedName>
    <definedName name="いち">#REF!</definedName>
    <definedName name="いつ" localSheetId="17">#REF!</definedName>
    <definedName name="いつ" localSheetId="8">#REF!</definedName>
    <definedName name="いつ">#REF!</definedName>
    <definedName name="いて" localSheetId="17">#REF!</definedName>
    <definedName name="いて" localSheetId="8">#REF!</definedName>
    <definedName name="いて">#REF!</definedName>
    <definedName name="いと" localSheetId="17">#REF!</definedName>
    <definedName name="いと" localSheetId="8">#REF!</definedName>
    <definedName name="いと">#REF!</definedName>
    <definedName name="いな" localSheetId="17">#REF!</definedName>
    <definedName name="いな" localSheetId="8">#REF!</definedName>
    <definedName name="いな">#REF!</definedName>
    <definedName name="いに" localSheetId="17">#REF!</definedName>
    <definedName name="いに" localSheetId="8">#REF!</definedName>
    <definedName name="いに">#REF!</definedName>
    <definedName name="いぬ" localSheetId="17">#REF!</definedName>
    <definedName name="いぬ" localSheetId="8">#REF!</definedName>
    <definedName name="いぬ">#REF!</definedName>
    <definedName name="いね" localSheetId="17">#REF!</definedName>
    <definedName name="いね" localSheetId="8">#REF!</definedName>
    <definedName name="いね">#REF!</definedName>
    <definedName name="いの" localSheetId="17">#REF!</definedName>
    <definedName name="いの" localSheetId="8">#REF!</definedName>
    <definedName name="いの">#REF!</definedName>
    <definedName name="いは" localSheetId="17">#REF!</definedName>
    <definedName name="いは" localSheetId="8">#REF!</definedName>
    <definedName name="いは">#REF!</definedName>
    <definedName name="いひ" localSheetId="17">#REF!</definedName>
    <definedName name="いひ" localSheetId="8">#REF!</definedName>
    <definedName name="いひ">#REF!</definedName>
    <definedName name="いふ" localSheetId="17">#REF!</definedName>
    <definedName name="いふ" localSheetId="8">#REF!</definedName>
    <definedName name="いふ">#REF!</definedName>
    <definedName name="いふあ" localSheetId="17">#REF!</definedName>
    <definedName name="いふあ" localSheetId="8">#REF!</definedName>
    <definedName name="いふあ">#REF!</definedName>
    <definedName name="いへ" localSheetId="17">#REF!</definedName>
    <definedName name="いへ" localSheetId="8">#REF!</definedName>
    <definedName name="いへ">#REF!</definedName>
    <definedName name="う" localSheetId="17">#REF!</definedName>
    <definedName name="う" localSheetId="8">#REF!</definedName>
    <definedName name="う">#REF!</definedName>
    <definedName name="うべ" localSheetId="17">#REF!</definedName>
    <definedName name="うべ" localSheetId="8">#REF!</definedName>
    <definedName name="うべ">#REF!</definedName>
    <definedName name="え" localSheetId="17">#REF!</definedName>
    <definedName name="え" localSheetId="8">#REF!</definedName>
    <definedName name="え">#REF!</definedName>
    <definedName name="お" localSheetId="17">#REF!</definedName>
    <definedName name="お" localSheetId="8">#REF!</definedName>
    <definedName name="お">#REF!</definedName>
    <definedName name="か" localSheetId="17">#REF!</definedName>
    <definedName name="か" localSheetId="8">#REF!</definedName>
    <definedName name="か">#REF!</definedName>
    <definedName name="き" localSheetId="17">#REF!</definedName>
    <definedName name="き" localSheetId="8">#REF!</definedName>
    <definedName name="き">#REF!</definedName>
    <definedName name="く" localSheetId="17">#REF!</definedName>
    <definedName name="く" localSheetId="8">#REF!</definedName>
    <definedName name="く">#REF!</definedName>
    <definedName name="け" localSheetId="17">#REF!</definedName>
    <definedName name="け" localSheetId="8">#REF!</definedName>
    <definedName name="け">#REF!</definedName>
    <definedName name="こ" localSheetId="17">#REF!</definedName>
    <definedName name="こ" localSheetId="8">#REF!</definedName>
    <definedName name="こ">#REF!</definedName>
    <definedName name="さ" localSheetId="17">#REF!</definedName>
    <definedName name="さ" localSheetId="8">#REF!</definedName>
    <definedName name="さ">#REF!</definedName>
    <definedName name="し" localSheetId="17">#REF!</definedName>
    <definedName name="し" localSheetId="8">#REF!</definedName>
    <definedName name="し">#REF!</definedName>
    <definedName name="す" localSheetId="17">#REF!</definedName>
    <definedName name="す" localSheetId="8">#REF!</definedName>
    <definedName name="す">#REF!</definedName>
    <definedName name="せ" localSheetId="17">#REF!</definedName>
    <definedName name="せ" localSheetId="8">#REF!</definedName>
    <definedName name="せ">#REF!</definedName>
    <definedName name="そ" localSheetId="17">#REF!</definedName>
    <definedName name="そ" localSheetId="8">#REF!</definedName>
    <definedName name="そ">#REF!</definedName>
    <definedName name="た" localSheetId="17">#REF!</definedName>
    <definedName name="た" localSheetId="8">#REF!</definedName>
    <definedName name="た">#REF!</definedName>
    <definedName name="ち" localSheetId="17">#REF!</definedName>
    <definedName name="ち" localSheetId="8">#REF!</definedName>
    <definedName name="ち">#REF!</definedName>
    <definedName name="つ" localSheetId="17">#REF!</definedName>
    <definedName name="つ" localSheetId="8">#REF!</definedName>
    <definedName name="つ">#REF!</definedName>
    <definedName name="て" localSheetId="17">#REF!</definedName>
    <definedName name="て" localSheetId="8">#REF!</definedName>
    <definedName name="て">#REF!</definedName>
    <definedName name="と" localSheetId="17">#REF!</definedName>
    <definedName name="と" localSheetId="8">#REF!</definedName>
    <definedName name="と">#REF!</definedName>
    <definedName name="とな" localSheetId="17">#REF!</definedName>
    <definedName name="とな" localSheetId="8">#REF!</definedName>
    <definedName name="とな">#REF!</definedName>
    <definedName name="な" localSheetId="17">#REF!</definedName>
    <definedName name="な" localSheetId="8">#REF!</definedName>
    <definedName name="な">#REF!</definedName>
    <definedName name="に" localSheetId="17">#REF!</definedName>
    <definedName name="に" localSheetId="8">#REF!</definedName>
    <definedName name="に">#REF!</definedName>
    <definedName name="ぬ" localSheetId="17">#REF!</definedName>
    <definedName name="ぬ" localSheetId="8">#REF!</definedName>
    <definedName name="ぬ">#REF!</definedName>
    <definedName name="ね" localSheetId="17">#REF!</definedName>
    <definedName name="ね" localSheetId="8">#REF!</definedName>
    <definedName name="ね">#REF!</definedName>
    <definedName name="の" localSheetId="17">#REF!</definedName>
    <definedName name="の" localSheetId="8">#REF!</definedName>
    <definedName name="の">#REF!</definedName>
    <definedName name="は" localSheetId="17">#REF!</definedName>
    <definedName name="は" localSheetId="8">#REF!</definedName>
    <definedName name="は">#REF!</definedName>
    <definedName name="ひ" localSheetId="17">#REF!</definedName>
    <definedName name="ひ" localSheetId="8">#REF!</definedName>
    <definedName name="ひ">#REF!</definedName>
    <definedName name="ふ" localSheetId="17">#REF!</definedName>
    <definedName name="ふ" localSheetId="8">#REF!</definedName>
    <definedName name="ふ">#REF!</definedName>
    <definedName name="へ" localSheetId="17">#REF!</definedName>
    <definedName name="へ" localSheetId="8">#REF!</definedName>
    <definedName name="へ">#REF!</definedName>
    <definedName name="ほ" localSheetId="17">#REF!</definedName>
    <definedName name="ほ" localSheetId="8">#REF!</definedName>
    <definedName name="ほ">#REF!</definedName>
    <definedName name="ま" localSheetId="17">#REF!</definedName>
    <definedName name="ま" localSheetId="8">#REF!</definedName>
    <definedName name="ま">#REF!</definedName>
    <definedName name="み" localSheetId="17">#REF!</definedName>
    <definedName name="み" localSheetId="8">#REF!</definedName>
    <definedName name="み">#REF!</definedName>
    <definedName name="む" localSheetId="17">#REF!</definedName>
    <definedName name="む" localSheetId="8">#REF!</definedName>
    <definedName name="む">#REF!</definedName>
    <definedName name="め" localSheetId="17">#REF!</definedName>
    <definedName name="め" localSheetId="8">#REF!</definedName>
    <definedName name="め">#REF!</definedName>
    <definedName name="め４" localSheetId="17">#REF!</definedName>
    <definedName name="め４" localSheetId="8">#REF!</definedName>
    <definedName name="め４">#REF!</definedName>
    <definedName name="も" localSheetId="17">#REF!</definedName>
    <definedName name="も" localSheetId="8">#REF!</definedName>
    <definedName name="も">#REF!</definedName>
    <definedName name="や" localSheetId="17">#REF!</definedName>
    <definedName name="や" localSheetId="8">#REF!</definedName>
    <definedName name="や">#REF!</definedName>
    <definedName name="ゆ" localSheetId="17">#REF!</definedName>
    <definedName name="ゆ" localSheetId="8">#REF!</definedName>
    <definedName name="ゆ">#REF!</definedName>
    <definedName name="よ" localSheetId="17">#REF!</definedName>
    <definedName name="よ" localSheetId="8">#REF!</definedName>
    <definedName name="よ">#REF!</definedName>
    <definedName name="ら" localSheetId="17">#REF!</definedName>
    <definedName name="ら" localSheetId="8">#REF!</definedName>
    <definedName name="ら">#REF!</definedName>
    <definedName name="り" localSheetId="17">#REF!</definedName>
    <definedName name="り" localSheetId="8">#REF!</definedName>
    <definedName name="り">#REF!</definedName>
    <definedName name="る" localSheetId="17">#REF!</definedName>
    <definedName name="る" localSheetId="8">#REF!</definedName>
    <definedName name="る">#REF!</definedName>
    <definedName name="れ" localSheetId="17">#REF!</definedName>
    <definedName name="れ" localSheetId="8">#REF!</definedName>
    <definedName name="れ">#REF!</definedName>
    <definedName name="ろ" localSheetId="17">#REF!</definedName>
    <definedName name="ろ" localSheetId="8">#REF!</definedName>
    <definedName name="ろ">#REF!</definedName>
    <definedName name="わ" localSheetId="17">#REF!</definedName>
    <definedName name="わ" localSheetId="8">#REF!</definedName>
    <definedName name="わ">#REF!</definedName>
    <definedName name="を" localSheetId="17">#REF!</definedName>
    <definedName name="を" localSheetId="8">#REF!</definedName>
    <definedName name="を">#REF!</definedName>
    <definedName name="ん" localSheetId="17">#REF!</definedName>
    <definedName name="ん" localSheetId="8">#REF!</definedName>
    <definedName name="ん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7" l="1"/>
  <c r="F6" i="27"/>
  <c r="F7" i="27"/>
  <c r="F8" i="27"/>
  <c r="F9" i="27"/>
  <c r="F10" i="27"/>
  <c r="F11" i="27"/>
  <c r="F12" i="27"/>
  <c r="F13" i="27"/>
  <c r="F14" i="27"/>
  <c r="F15" i="27"/>
  <c r="F16" i="27"/>
  <c r="F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4" i="27"/>
</calcChain>
</file>

<file path=xl/sharedStrings.xml><?xml version="1.0" encoding="utf-8"?>
<sst xmlns="http://schemas.openxmlformats.org/spreadsheetml/2006/main" count="641" uniqueCount="288">
  <si>
    <t>（参考５）　身体障害者の部位別職業紹介状況　</t>
    <rPh sb="1" eb="3">
      <t>サンコウ</t>
    </rPh>
    <rPh sb="6" eb="8">
      <t>シンタイ</t>
    </rPh>
    <rPh sb="8" eb="11">
      <t>ショウガイシャ</t>
    </rPh>
    <rPh sb="12" eb="14">
      <t>ブイ</t>
    </rPh>
    <rPh sb="14" eb="15">
      <t>キュウベツ</t>
    </rPh>
    <rPh sb="15" eb="17">
      <t>ショクギョウ</t>
    </rPh>
    <rPh sb="17" eb="19">
      <t>ショウカイ</t>
    </rPh>
    <rPh sb="19" eb="21">
      <t>ジョウキョウ</t>
    </rPh>
    <phoneticPr fontId="4"/>
  </si>
  <si>
    <t>①新規求職申込件数</t>
    <rPh sb="1" eb="3">
      <t>シンキ</t>
    </rPh>
    <rPh sb="3" eb="5">
      <t>キュウショク</t>
    </rPh>
    <rPh sb="5" eb="7">
      <t>モウシコミ</t>
    </rPh>
    <rPh sb="7" eb="9">
      <t>ケンスウ</t>
    </rPh>
    <phoneticPr fontId="4"/>
  </si>
  <si>
    <t>②有効求職者数</t>
    <rPh sb="1" eb="3">
      <t>ユウコウ</t>
    </rPh>
    <rPh sb="3" eb="6">
      <t>キュウショクシャ</t>
    </rPh>
    <rPh sb="6" eb="7">
      <t>スウ</t>
    </rPh>
    <phoneticPr fontId="4"/>
  </si>
  <si>
    <t>③就職件数</t>
    <rPh sb="1" eb="3">
      <t>シュウショク</t>
    </rPh>
    <rPh sb="3" eb="5">
      <t>ケンスウ</t>
    </rPh>
    <phoneticPr fontId="4"/>
  </si>
  <si>
    <t>④就職率（③/①）</t>
    <rPh sb="1" eb="4">
      <t>シュウショクリツ</t>
    </rPh>
    <phoneticPr fontId="4"/>
  </si>
  <si>
    <t>対前年度比</t>
    <rPh sb="0" eb="1">
      <t>タイ</t>
    </rPh>
    <rPh sb="1" eb="5">
      <t>ゼンネンドヒ</t>
    </rPh>
    <phoneticPr fontId="4"/>
  </si>
  <si>
    <t>対前年度差</t>
    <rPh sb="0" eb="1">
      <t>タイ</t>
    </rPh>
    <rPh sb="1" eb="4">
      <t>ゼンネンド</t>
    </rPh>
    <rPh sb="4" eb="5">
      <t>サ</t>
    </rPh>
    <phoneticPr fontId="4"/>
  </si>
  <si>
    <t>視覚障害</t>
    <rPh sb="0" eb="2">
      <t>シカク</t>
    </rPh>
    <rPh sb="2" eb="4">
      <t>ショウガイ</t>
    </rPh>
    <phoneticPr fontId="4"/>
  </si>
  <si>
    <t>うち重度</t>
    <rPh sb="2" eb="4">
      <t>ジュウド</t>
    </rPh>
    <phoneticPr fontId="4"/>
  </si>
  <si>
    <t>聴覚・言語障害</t>
    <rPh sb="0" eb="2">
      <t>チョウカク</t>
    </rPh>
    <rPh sb="3" eb="5">
      <t>ゲンゴ</t>
    </rPh>
    <rPh sb="5" eb="7">
      <t>ショウガイ</t>
    </rPh>
    <phoneticPr fontId="4"/>
  </si>
  <si>
    <t>肢体不自由</t>
    <rPh sb="0" eb="2">
      <t>シタイ</t>
    </rPh>
    <rPh sb="2" eb="5">
      <t>フジユウ</t>
    </rPh>
    <phoneticPr fontId="4"/>
  </si>
  <si>
    <t>上　肢</t>
    <rPh sb="0" eb="1">
      <t>ジョウ</t>
    </rPh>
    <rPh sb="2" eb="3">
      <t>アシ</t>
    </rPh>
    <phoneticPr fontId="4"/>
  </si>
  <si>
    <t>下　肢</t>
    <rPh sb="0" eb="1">
      <t>シタ</t>
    </rPh>
    <rPh sb="2" eb="3">
      <t>アシ</t>
    </rPh>
    <phoneticPr fontId="4"/>
  </si>
  <si>
    <t>体　幹</t>
    <rPh sb="0" eb="1">
      <t>カラダ</t>
    </rPh>
    <rPh sb="2" eb="3">
      <t>ミキ</t>
    </rPh>
    <phoneticPr fontId="4"/>
  </si>
  <si>
    <t>脳病変（※）</t>
    <rPh sb="0" eb="1">
      <t>ノウ</t>
    </rPh>
    <rPh sb="1" eb="3">
      <t>ビョウヘン</t>
    </rPh>
    <phoneticPr fontId="4"/>
  </si>
  <si>
    <t>内部障害</t>
    <rPh sb="0" eb="2">
      <t>ナイブ</t>
    </rPh>
    <rPh sb="2" eb="4">
      <t>ショウガイ</t>
    </rPh>
    <phoneticPr fontId="4"/>
  </si>
  <si>
    <t>-</t>
    <phoneticPr fontId="3"/>
  </si>
  <si>
    <t>　※　「脳病変」とは、乳幼児期以前の非進行性の脳病変による運動機能障害を指す。</t>
    <rPh sb="4" eb="5">
      <t>ノウ</t>
    </rPh>
    <rPh sb="5" eb="7">
      <t>ビョウヘン</t>
    </rPh>
    <rPh sb="36" eb="37">
      <t>サ</t>
    </rPh>
    <phoneticPr fontId="3"/>
  </si>
  <si>
    <t>（参考６）　就労継続支援Ａ型事業所への就職件数</t>
    <rPh sb="1" eb="3">
      <t>サンコウ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9" eb="21">
      <t>シュウショク</t>
    </rPh>
    <rPh sb="21" eb="23">
      <t>ケンスウ</t>
    </rPh>
    <phoneticPr fontId="4"/>
  </si>
  <si>
    <t>就労継続支援A型事業所への就職件数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3" eb="15">
      <t>シュウショク</t>
    </rPh>
    <rPh sb="15" eb="17">
      <t>ケンスウ</t>
    </rPh>
    <phoneticPr fontId="3"/>
  </si>
  <si>
    <t>対前年度比</t>
    <rPh sb="0" eb="1">
      <t>タイ</t>
    </rPh>
    <rPh sb="1" eb="5">
      <t>ゼンネンドヒ</t>
    </rPh>
    <phoneticPr fontId="3"/>
  </si>
  <si>
    <t>（参考４）　職業別の就職件数</t>
    <rPh sb="1" eb="3">
      <t>サンコウ</t>
    </rPh>
    <rPh sb="6" eb="8">
      <t>ショクギョウ</t>
    </rPh>
    <rPh sb="8" eb="9">
      <t>ベツ</t>
    </rPh>
    <rPh sb="10" eb="12">
      <t>シュウショク</t>
    </rPh>
    <rPh sb="12" eb="14">
      <t>ケンスウ</t>
    </rPh>
    <phoneticPr fontId="17"/>
  </si>
  <si>
    <t>(件、％)</t>
    <rPh sb="1" eb="2">
      <t>ケン</t>
    </rPh>
    <phoneticPr fontId="20"/>
  </si>
  <si>
    <t>職業</t>
    <rPh sb="0" eb="2">
      <t>ショクギョウ</t>
    </rPh>
    <phoneticPr fontId="20"/>
  </si>
  <si>
    <t>身体障害者</t>
    <rPh sb="0" eb="2">
      <t>シンタイ</t>
    </rPh>
    <rPh sb="2" eb="5">
      <t>ショウガイシャ</t>
    </rPh>
    <phoneticPr fontId="20"/>
  </si>
  <si>
    <t>知的障害者</t>
    <rPh sb="0" eb="2">
      <t>チテキ</t>
    </rPh>
    <rPh sb="2" eb="5">
      <t>ショウガイシャ</t>
    </rPh>
    <phoneticPr fontId="20"/>
  </si>
  <si>
    <t>精神障害者</t>
    <rPh sb="0" eb="2">
      <t>セイシン</t>
    </rPh>
    <rPh sb="2" eb="5">
      <t>ショウガイシャ</t>
    </rPh>
    <phoneticPr fontId="20"/>
  </si>
  <si>
    <t>その他の障害者</t>
    <rPh sb="2" eb="3">
      <t>タ</t>
    </rPh>
    <rPh sb="4" eb="7">
      <t>ショウガイシャ</t>
    </rPh>
    <phoneticPr fontId="20"/>
  </si>
  <si>
    <t>構成比</t>
    <rPh sb="0" eb="3">
      <t>コウセイヒ</t>
    </rPh>
    <phoneticPr fontId="20"/>
  </si>
  <si>
    <t>重度</t>
    <rPh sb="0" eb="2">
      <t>ジュウド</t>
    </rPh>
    <phoneticPr fontId="20"/>
  </si>
  <si>
    <t>合計</t>
    <rPh sb="0" eb="2">
      <t>ゴウケイ</t>
    </rPh>
    <phoneticPr fontId="20"/>
  </si>
  <si>
    <t>管理的職業</t>
    <rPh sb="0" eb="3">
      <t>カンリテキ</t>
    </rPh>
    <rPh sb="3" eb="5">
      <t>ショクギョウ</t>
    </rPh>
    <phoneticPr fontId="20"/>
  </si>
  <si>
    <t>専門的･技術的職業</t>
    <rPh sb="0" eb="3">
      <t>センモンテキ</t>
    </rPh>
    <rPh sb="4" eb="7">
      <t>ギジュツテキ</t>
    </rPh>
    <rPh sb="7" eb="9">
      <t>ショクギョウ</t>
    </rPh>
    <phoneticPr fontId="20"/>
  </si>
  <si>
    <t>事務的職業</t>
    <rPh sb="0" eb="3">
      <t>ジムテキ</t>
    </rPh>
    <rPh sb="3" eb="5">
      <t>ショクギョウ</t>
    </rPh>
    <phoneticPr fontId="20"/>
  </si>
  <si>
    <t>販売の職業</t>
    <rPh sb="0" eb="2">
      <t>ハンバイ</t>
    </rPh>
    <rPh sb="3" eb="5">
      <t>ショクギョウ</t>
    </rPh>
    <phoneticPr fontId="20"/>
  </si>
  <si>
    <t>サービスの職業</t>
    <rPh sb="5" eb="7">
      <t>ショクギョウ</t>
    </rPh>
    <phoneticPr fontId="20"/>
  </si>
  <si>
    <t>保安の職業</t>
    <rPh sb="0" eb="2">
      <t>ホアン</t>
    </rPh>
    <rPh sb="3" eb="5">
      <t>ショクギョウ</t>
    </rPh>
    <phoneticPr fontId="20"/>
  </si>
  <si>
    <t>農林漁業の職業</t>
    <rPh sb="0" eb="2">
      <t>ノウリン</t>
    </rPh>
    <rPh sb="2" eb="4">
      <t>ギョギョウ</t>
    </rPh>
    <rPh sb="5" eb="7">
      <t>ショクギョウ</t>
    </rPh>
    <phoneticPr fontId="20"/>
  </si>
  <si>
    <t>生産工程の職業</t>
    <rPh sb="0" eb="2">
      <t>セイサン</t>
    </rPh>
    <rPh sb="2" eb="4">
      <t>コウテイ</t>
    </rPh>
    <rPh sb="5" eb="7">
      <t>ショクギョウ</t>
    </rPh>
    <phoneticPr fontId="20"/>
  </si>
  <si>
    <t>輸送･機械運転の職業</t>
    <rPh sb="0" eb="2">
      <t>ユソウ</t>
    </rPh>
    <rPh sb="3" eb="5">
      <t>キカイ</t>
    </rPh>
    <rPh sb="5" eb="7">
      <t>ウンテン</t>
    </rPh>
    <rPh sb="8" eb="10">
      <t>ショクギョウ</t>
    </rPh>
    <phoneticPr fontId="20"/>
  </si>
  <si>
    <t>建設･採掘の職業</t>
    <rPh sb="0" eb="2">
      <t>ケンセツ</t>
    </rPh>
    <rPh sb="3" eb="5">
      <t>サイクツ</t>
    </rPh>
    <rPh sb="6" eb="8">
      <t>ショクギョウ</t>
    </rPh>
    <phoneticPr fontId="20"/>
  </si>
  <si>
    <t>運搬･清掃･包装等の職業</t>
    <rPh sb="0" eb="2">
      <t>ウンパン</t>
    </rPh>
    <rPh sb="3" eb="5">
      <t>セイソウ</t>
    </rPh>
    <rPh sb="6" eb="9">
      <t>ホウソウトウ</t>
    </rPh>
    <rPh sb="10" eb="12">
      <t>ショクギョウ</t>
    </rPh>
    <phoneticPr fontId="20"/>
  </si>
  <si>
    <t>分類不能の職業</t>
    <rPh sb="0" eb="2">
      <t>ブンルイ</t>
    </rPh>
    <rPh sb="2" eb="4">
      <t>フノウ</t>
    </rPh>
    <rPh sb="5" eb="7">
      <t>ショクギョウ</t>
    </rPh>
    <phoneticPr fontId="20"/>
  </si>
  <si>
    <t>対前年度比</t>
    <rPh sb="0" eb="1">
      <t>タイ</t>
    </rPh>
    <rPh sb="1" eb="3">
      <t>ゼンネン</t>
    </rPh>
    <rPh sb="3" eb="4">
      <t>ド</t>
    </rPh>
    <rPh sb="4" eb="5">
      <t>ヒ</t>
    </rPh>
    <phoneticPr fontId="20"/>
  </si>
  <si>
    <t>(％)</t>
  </si>
  <si>
    <t>職業計</t>
    <rPh sb="0" eb="2">
      <t>ショクギョウ</t>
    </rPh>
    <rPh sb="2" eb="3">
      <t>ケイ</t>
    </rPh>
    <phoneticPr fontId="20"/>
  </si>
  <si>
    <t>-</t>
    <phoneticPr fontId="21"/>
  </si>
  <si>
    <t>（参考３）　産業別の就職件数</t>
    <rPh sb="1" eb="3">
      <t>サンコウ</t>
    </rPh>
    <rPh sb="6" eb="9">
      <t>サンギョウベツ</t>
    </rPh>
    <rPh sb="10" eb="12">
      <t>シュウショク</t>
    </rPh>
    <rPh sb="12" eb="14">
      <t>ケンスウ</t>
    </rPh>
    <phoneticPr fontId="17"/>
  </si>
  <si>
    <t>産業</t>
    <rPh sb="0" eb="2">
      <t>サンギョウ</t>
    </rPh>
    <phoneticPr fontId="20"/>
  </si>
  <si>
    <t>障害者計</t>
    <rPh sb="0" eb="2">
      <t>ショウガイ</t>
    </rPh>
    <rPh sb="2" eb="3">
      <t>シャ</t>
    </rPh>
    <rPh sb="3" eb="4">
      <t>ケイ</t>
    </rPh>
    <phoneticPr fontId="20"/>
  </si>
  <si>
    <t>農林漁業</t>
    <rPh sb="0" eb="2">
      <t>ノウリン</t>
    </rPh>
    <rPh sb="2" eb="4">
      <t>ギョギョウ</t>
    </rPh>
    <phoneticPr fontId="20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</si>
  <si>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0"/>
  </si>
  <si>
    <t>建設業</t>
    <rPh sb="0" eb="3">
      <t>ケンセツギョウ</t>
    </rPh>
    <phoneticPr fontId="20"/>
  </si>
  <si>
    <t>製造業</t>
    <rPh sb="0" eb="3">
      <t>セイゾウギョウ</t>
    </rPh>
    <phoneticPr fontId="20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</si>
  <si>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20"/>
  </si>
  <si>
    <t>情報通信業</t>
    <rPh sb="0" eb="2">
      <t>ジョウホウ</t>
    </rPh>
    <rPh sb="2" eb="4">
      <t>ツウシン</t>
    </rPh>
    <rPh sb="4" eb="5">
      <t>ギョウ</t>
    </rPh>
    <phoneticPr fontId="20"/>
  </si>
  <si>
    <t>運輸業,郵便業</t>
    <rPh sb="0" eb="3">
      <t>ウンユギョウ</t>
    </rPh>
    <rPh sb="4" eb="6">
      <t>ユウビン</t>
    </rPh>
    <rPh sb="6" eb="7">
      <t>ギョウ</t>
    </rPh>
    <phoneticPr fontId="21"/>
  </si>
  <si>
    <t>卸売業,小売業</t>
    <rPh sb="0" eb="2">
      <t>オロシウリ</t>
    </rPh>
    <rPh sb="2" eb="3">
      <t>ギョウ</t>
    </rPh>
    <rPh sb="4" eb="7">
      <t>コウリギョウ</t>
    </rPh>
    <phoneticPr fontId="20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</si>
  <si>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0"/>
  </si>
  <si>
    <t>不動産業,物品賃貸業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20"/>
  </si>
  <si>
    <t>学術研究,専門･技術サービス業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</si>
  <si>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1"/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</si>
  <si>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2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</si>
  <si>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1"/>
  </si>
  <si>
    <t>医療,福祉</t>
    <rPh sb="0" eb="2">
      <t>イリョウ</t>
    </rPh>
    <rPh sb="3" eb="5">
      <t>フクシ</t>
    </rPh>
    <phoneticPr fontId="21"/>
  </si>
  <si>
    <t>複合サービス事業</t>
    <rPh sb="0" eb="2">
      <t>フクゴウ</t>
    </rPh>
    <rPh sb="6" eb="8">
      <t>ジギョウ</t>
    </rPh>
    <phoneticPr fontId="21"/>
  </si>
  <si>
    <t>サービス業</t>
    <rPh sb="4" eb="5">
      <t>ギョウ</t>
    </rPh>
    <phoneticPr fontId="20"/>
  </si>
  <si>
    <t>公務・その他</t>
    <rPh sb="0" eb="2">
      <t>コウム</t>
    </rPh>
    <rPh sb="5" eb="6">
      <t>タ</t>
    </rPh>
    <phoneticPr fontId="20"/>
  </si>
  <si>
    <t>産業計</t>
    <rPh sb="0" eb="2">
      <t>サンギョウ</t>
    </rPh>
    <rPh sb="2" eb="3">
      <t>ケイ</t>
    </rPh>
    <phoneticPr fontId="20"/>
  </si>
  <si>
    <t>（参考２）　障害種別の職業紹介状況(対前年度比入り)</t>
    <rPh sb="1" eb="3">
      <t>サンコウ</t>
    </rPh>
    <rPh sb="6" eb="8">
      <t>ショウガイ</t>
    </rPh>
    <rPh sb="8" eb="10">
      <t>シュベツ</t>
    </rPh>
    <rPh sb="11" eb="13">
      <t>ショクギョウ</t>
    </rPh>
    <rPh sb="13" eb="15">
      <t>ショウカイ</t>
    </rPh>
    <rPh sb="15" eb="17">
      <t>ジョウキョウ</t>
    </rPh>
    <rPh sb="18" eb="19">
      <t>タイ</t>
    </rPh>
    <rPh sb="19" eb="21">
      <t>ゼンネン</t>
    </rPh>
    <rPh sb="23" eb="24">
      <t>イ</t>
    </rPh>
    <phoneticPr fontId="17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</si>
  <si>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17"/>
  </si>
  <si>
    <t>障害者計</t>
    <rPh sb="0" eb="3">
      <t>ショウガイシャ</t>
    </rPh>
    <rPh sb="3" eb="4">
      <t>ケイ</t>
    </rPh>
    <phoneticPr fontId="17"/>
  </si>
  <si>
    <t>身体障害者</t>
    <rPh sb="0" eb="2">
      <t>シンタイ</t>
    </rPh>
    <rPh sb="2" eb="5">
      <t>ショウガイシャ</t>
    </rPh>
    <phoneticPr fontId="17"/>
  </si>
  <si>
    <t>知的障害者</t>
    <rPh sb="0" eb="2">
      <t>チテキ</t>
    </rPh>
    <rPh sb="2" eb="5">
      <t>ショウガイシャ</t>
    </rPh>
    <phoneticPr fontId="17"/>
  </si>
  <si>
    <t>精神障害者</t>
    <rPh sb="0" eb="2">
      <t>セイシン</t>
    </rPh>
    <rPh sb="2" eb="5">
      <t>ショウガイシャ</t>
    </rPh>
    <phoneticPr fontId="17"/>
  </si>
  <si>
    <t>その他の障害者</t>
    <rPh sb="2" eb="3">
      <t>タ</t>
    </rPh>
    <rPh sb="4" eb="7">
      <t>ショウガイシャ</t>
    </rPh>
    <phoneticPr fontId="17"/>
  </si>
  <si>
    <t>うち重度</t>
  </si>
  <si>
    <t>うち重度</t>
    <rPh sb="2" eb="4">
      <t>ジュウド</t>
    </rPh>
    <phoneticPr fontId="17"/>
  </si>
  <si>
    <t>平成22年度</t>
    <rPh sb="0" eb="2">
      <t>ヘイセイ</t>
    </rPh>
    <rPh sb="4" eb="6">
      <t>ネンド</t>
    </rPh>
    <phoneticPr fontId="23"/>
  </si>
  <si>
    <t>　　23年度</t>
    <rPh sb="4" eb="6">
      <t>ネンド</t>
    </rPh>
    <phoneticPr fontId="23"/>
  </si>
  <si>
    <t>　　24年度</t>
    <rPh sb="4" eb="6">
      <t>ネンド</t>
    </rPh>
    <phoneticPr fontId="23"/>
  </si>
  <si>
    <t>　　25年度</t>
    <rPh sb="4" eb="6">
      <t>ネンド</t>
    </rPh>
    <phoneticPr fontId="23"/>
  </si>
  <si>
    <t>　　26年度</t>
    <rPh sb="4" eb="6">
      <t>ネンド</t>
    </rPh>
    <phoneticPr fontId="23"/>
  </si>
  <si>
    <t>　　27年度</t>
    <rPh sb="4" eb="6">
      <t>ネンド</t>
    </rPh>
    <phoneticPr fontId="23"/>
  </si>
  <si>
    <t>　　28年度</t>
    <rPh sb="4" eb="6">
      <t>ネンド</t>
    </rPh>
    <phoneticPr fontId="23"/>
  </si>
  <si>
    <t>　　29年度</t>
    <rPh sb="4" eb="6">
      <t>ネンド</t>
    </rPh>
    <phoneticPr fontId="23"/>
  </si>
  <si>
    <t>　　30年度</t>
    <rPh sb="4" eb="6">
      <t>ネンド</t>
    </rPh>
    <phoneticPr fontId="23"/>
  </si>
  <si>
    <t>令和元年度</t>
    <rPh sb="0" eb="2">
      <t>レイワ</t>
    </rPh>
    <rPh sb="2" eb="5">
      <t>ガンネンド</t>
    </rPh>
    <phoneticPr fontId="23"/>
  </si>
  <si>
    <t>有効求職者数</t>
    <rPh sb="0" eb="2">
      <t>ユウコウ</t>
    </rPh>
    <rPh sb="2" eb="5">
      <t>キュウショクシャ</t>
    </rPh>
    <rPh sb="5" eb="6">
      <t>スウ</t>
    </rPh>
    <phoneticPr fontId="17"/>
  </si>
  <si>
    <t>就職件数</t>
    <rPh sb="0" eb="2">
      <t>シュウショク</t>
    </rPh>
    <rPh sb="2" eb="4">
      <t>ケンスウ</t>
    </rPh>
    <phoneticPr fontId="17"/>
  </si>
  <si>
    <t>就職率</t>
    <rPh sb="0" eb="3">
      <t>シュウショクリツ</t>
    </rPh>
    <phoneticPr fontId="17"/>
  </si>
  <si>
    <t>※　( )内は対前年度比(差)</t>
    <rPh sb="5" eb="6">
      <t>ナイ</t>
    </rPh>
    <rPh sb="7" eb="8">
      <t>タイ</t>
    </rPh>
    <rPh sb="8" eb="10">
      <t>ゼンネン</t>
    </rPh>
    <rPh sb="13" eb="14">
      <t>サ</t>
    </rPh>
    <phoneticPr fontId="17"/>
  </si>
  <si>
    <t>　　新規求職申込件数及び就職件数は年度内の累計、有効求職者数は年度末時点の数値</t>
    <rPh sb="2" eb="4">
      <t>シンキ</t>
    </rPh>
    <rPh sb="4" eb="6">
      <t>キュウショク</t>
    </rPh>
    <rPh sb="6" eb="8">
      <t>モウシコミ</t>
    </rPh>
    <rPh sb="8" eb="10">
      <t>ケンスウ</t>
    </rPh>
    <rPh sb="10" eb="11">
      <t>オヨ</t>
    </rPh>
    <rPh sb="12" eb="14">
      <t>シュウショク</t>
    </rPh>
    <rPh sb="14" eb="16">
      <t>ケンスウ</t>
    </rPh>
    <rPh sb="17" eb="19">
      <t>ネンド</t>
    </rPh>
    <rPh sb="19" eb="20">
      <t>ナイ</t>
    </rPh>
    <rPh sb="21" eb="23">
      <t>ルイケイ</t>
    </rPh>
    <rPh sb="24" eb="26">
      <t>ユウコウ</t>
    </rPh>
    <rPh sb="26" eb="29">
      <t>キュウショクシャ</t>
    </rPh>
    <rPh sb="29" eb="30">
      <t>スウ</t>
    </rPh>
    <rPh sb="31" eb="33">
      <t>ネンド</t>
    </rPh>
    <rPh sb="33" eb="34">
      <t>キマツ</t>
    </rPh>
    <rPh sb="34" eb="36">
      <t>ジテン</t>
    </rPh>
    <rPh sb="37" eb="39">
      <t>スウチ</t>
    </rPh>
    <phoneticPr fontId="17"/>
  </si>
  <si>
    <t>（参考１）　障害種別の職業紹介状況(構成比入り)</t>
    <rPh sb="1" eb="3">
      <t>サンコウ</t>
    </rPh>
    <phoneticPr fontId="21"/>
  </si>
  <si>
    <t>平成22年度</t>
    <rPh sb="0" eb="2">
      <t>ヘイセイ</t>
    </rPh>
    <phoneticPr fontId="21"/>
  </si>
  <si>
    <t>　　23年度</t>
    <phoneticPr fontId="21"/>
  </si>
  <si>
    <t>　　24年度</t>
    <phoneticPr fontId="21"/>
  </si>
  <si>
    <t>　　25年度</t>
    <phoneticPr fontId="21"/>
  </si>
  <si>
    <t>　　26年度</t>
    <phoneticPr fontId="21"/>
  </si>
  <si>
    <t>　　27年度</t>
    <rPh sb="4" eb="6">
      <t>ネンド</t>
    </rPh>
    <phoneticPr fontId="24"/>
  </si>
  <si>
    <t>　　28年度</t>
    <rPh sb="4" eb="6">
      <t>ネンド</t>
    </rPh>
    <phoneticPr fontId="24"/>
  </si>
  <si>
    <t>　　29年度</t>
    <rPh sb="4" eb="6">
      <t>ネンド</t>
    </rPh>
    <phoneticPr fontId="24"/>
  </si>
  <si>
    <t>　　30年度</t>
    <rPh sb="4" eb="6">
      <t>ネンド</t>
    </rPh>
    <phoneticPr fontId="24"/>
  </si>
  <si>
    <t>令和元年度</t>
    <rPh sb="0" eb="2">
      <t>レイワ</t>
    </rPh>
    <rPh sb="2" eb="5">
      <t>ガンネンド</t>
    </rPh>
    <phoneticPr fontId="24"/>
  </si>
  <si>
    <t>2年度</t>
    <rPh sb="1" eb="3">
      <t>ネンド</t>
    </rPh>
    <phoneticPr fontId="24"/>
  </si>
  <si>
    <t>※　[ ]内は構成比</t>
    <rPh sb="5" eb="6">
      <t>ナイ</t>
    </rPh>
    <rPh sb="7" eb="10">
      <t>コウセイヒ</t>
    </rPh>
    <phoneticPr fontId="17"/>
  </si>
  <si>
    <t>　 「うち重度」欄の構成比(&lt; &gt;書き)は、当該障害のうちの重度の割合</t>
    <rPh sb="5" eb="7">
      <t>ジュウド</t>
    </rPh>
    <rPh sb="8" eb="9">
      <t>ラン</t>
    </rPh>
    <rPh sb="10" eb="13">
      <t>コウセイヒ</t>
    </rPh>
    <rPh sb="17" eb="18">
      <t>ガ</t>
    </rPh>
    <rPh sb="22" eb="24">
      <t>トウガイ</t>
    </rPh>
    <rPh sb="24" eb="26">
      <t>ショウガイ</t>
    </rPh>
    <rPh sb="30" eb="32">
      <t>ジュウド</t>
    </rPh>
    <rPh sb="33" eb="35">
      <t>ワリアイ</t>
    </rPh>
    <phoneticPr fontId="17"/>
  </si>
  <si>
    <t>就職率(％)</t>
    <rPh sb="0" eb="3">
      <t>シュウショクリツ</t>
    </rPh>
    <phoneticPr fontId="21"/>
  </si>
  <si>
    <t>就職件数(件)</t>
    <rPh sb="0" eb="2">
      <t>シュウショク</t>
    </rPh>
    <rPh sb="2" eb="4">
      <t>ケンスウ</t>
    </rPh>
    <rPh sb="5" eb="6">
      <t>ケン</t>
    </rPh>
    <phoneticPr fontId="21"/>
  </si>
  <si>
    <t>都道府県</t>
    <rPh sb="0" eb="4">
      <t>トドウフケン</t>
    </rPh>
    <phoneticPr fontId="21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</si>
  <si>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</si>
  <si>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</si>
  <si>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</si>
  <si>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</si>
  <si>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</si>
  <si>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</si>
  <si>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</si>
  <si>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</si>
  <si>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</si>
  <si>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</si>
  <si>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</si>
  <si>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</si>
  <si>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</si>
  <si>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</si>
  <si>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</si>
  <si>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</si>
  <si>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</si>
  <si>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</si>
  <si>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</si>
  <si>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</si>
  <si>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</si>
  <si>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</si>
  <si>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</si>
  <si>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</si>
  <si>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</si>
  <si>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</si>
  <si>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</si>
  <si>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</si>
  <si>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</si>
  <si>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</si>
  <si>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</si>
  <si>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</si>
  <si>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</si>
  <si>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</si>
  <si>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</si>
  <si>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</si>
  <si>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</si>
  <si>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</si>
  <si>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</si>
  <si>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</si>
  <si>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</si>
  <si>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</si>
  <si>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</si>
  <si>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</si>
  <si>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</si>
  <si>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</si>
  <si>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</si>
  <si>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計</t>
  </si>
  <si>
    <r>
      <t>４．職業別の就職状況</t>
    </r>
    <r>
      <rPr>
        <u/>
        <sz val="11"/>
        <rFont val="ＭＳ ゴシック"/>
        <family val="3"/>
        <charset val="128"/>
      </rPr>
      <t xml:space="preserve"> </t>
    </r>
    <rPh sb="2" eb="5">
      <t>ショクギョウベツ</t>
    </rPh>
    <rPh sb="6" eb="8">
      <t>シュウショク</t>
    </rPh>
    <rPh sb="8" eb="10">
      <t>ジョウキョウ</t>
    </rPh>
    <phoneticPr fontId="21"/>
  </si>
  <si>
    <t>１．概 況</t>
    <rPh sb="2" eb="3">
      <t>オオムネ</t>
    </rPh>
    <rPh sb="4" eb="5">
      <t>キョウ</t>
    </rPh>
    <phoneticPr fontId="21"/>
  </si>
  <si>
    <t>①新規求職申込件数</t>
    <rPh sb="1" eb="3">
      <t>シンキ</t>
    </rPh>
    <rPh sb="3" eb="5">
      <t>キュウショク</t>
    </rPh>
    <rPh sb="5" eb="7">
      <t>モウシコミ</t>
    </rPh>
    <rPh sb="7" eb="9">
      <t>ケンスウ</t>
    </rPh>
    <phoneticPr fontId="17"/>
  </si>
  <si>
    <t>②有効求職者数</t>
    <rPh sb="1" eb="3">
      <t>ユウコウ</t>
    </rPh>
    <rPh sb="3" eb="6">
      <t>キュウショクシャ</t>
    </rPh>
    <rPh sb="6" eb="7">
      <t>スウ</t>
    </rPh>
    <phoneticPr fontId="17"/>
  </si>
  <si>
    <t>③就職件数</t>
    <rPh sb="1" eb="3">
      <t>シュウショク</t>
    </rPh>
    <rPh sb="3" eb="5">
      <t>ケンスウ</t>
    </rPh>
    <phoneticPr fontId="17"/>
  </si>
  <si>
    <t>④就職率（③／①）</t>
    <rPh sb="1" eb="4">
      <t>シュウショクリツ</t>
    </rPh>
    <phoneticPr fontId="17"/>
  </si>
  <si>
    <t>(件)</t>
    <rPh sb="1" eb="2">
      <t>ケン</t>
    </rPh>
    <phoneticPr fontId="21"/>
  </si>
  <si>
    <r>
      <t xml:space="preserve">前年度比
</t>
    </r>
    <r>
      <rPr>
        <sz val="6"/>
        <rFont val="ＭＳ ゴシック"/>
        <family val="3"/>
        <charset val="128"/>
      </rPr>
      <t>(％)</t>
    </r>
    <rPh sb="0" eb="2">
      <t>ゼンネン</t>
    </rPh>
    <rPh sb="2" eb="3">
      <t>ド</t>
    </rPh>
    <rPh sb="3" eb="4">
      <t>ヒ</t>
    </rPh>
    <phoneticPr fontId="17"/>
  </si>
  <si>
    <t>(人)</t>
    <rPh sb="1" eb="2">
      <t>ニン</t>
    </rPh>
    <phoneticPr fontId="21"/>
  </si>
  <si>
    <t>（件）</t>
    <rPh sb="1" eb="2">
      <t>ケン</t>
    </rPh>
    <phoneticPr fontId="21"/>
  </si>
  <si>
    <t>（％）</t>
    <phoneticPr fontId="21"/>
  </si>
  <si>
    <r>
      <t xml:space="preserve">前年度差
</t>
    </r>
    <r>
      <rPr>
        <sz val="6"/>
        <rFont val="ＭＳ ゴシック"/>
        <family val="3"/>
        <charset val="128"/>
      </rPr>
      <t>(ポイント)</t>
    </r>
    <rPh sb="0" eb="2">
      <t>ゼンネン</t>
    </rPh>
    <rPh sb="2" eb="3">
      <t>ド</t>
    </rPh>
    <rPh sb="3" eb="4">
      <t>サ</t>
    </rPh>
    <phoneticPr fontId="17"/>
  </si>
  <si>
    <t>平成22年度</t>
    <rPh sb="0" eb="2">
      <t>ヘイセイ</t>
    </rPh>
    <rPh sb="4" eb="6">
      <t>ネンド</t>
    </rPh>
    <phoneticPr fontId="21"/>
  </si>
  <si>
    <t>　　23年度</t>
    <rPh sb="4" eb="6">
      <t>ネンド</t>
    </rPh>
    <phoneticPr fontId="21"/>
  </si>
  <si>
    <t>　　24年度</t>
    <rPh sb="4" eb="6">
      <t>ネンド</t>
    </rPh>
    <phoneticPr fontId="21"/>
  </si>
  <si>
    <t>　　25年度</t>
    <rPh sb="4" eb="6">
      <t>ネンド</t>
    </rPh>
    <phoneticPr fontId="21"/>
  </si>
  <si>
    <t>　　26年度</t>
    <rPh sb="4" eb="6">
      <t>ネンド</t>
    </rPh>
    <phoneticPr fontId="21"/>
  </si>
  <si>
    <t>　　27年度</t>
    <rPh sb="4" eb="6">
      <t>ネンド</t>
    </rPh>
    <phoneticPr fontId="21"/>
  </si>
  <si>
    <t>　　28年度</t>
    <rPh sb="4" eb="6">
      <t>ネンド</t>
    </rPh>
    <phoneticPr fontId="21"/>
  </si>
  <si>
    <t>　　29年度</t>
    <rPh sb="4" eb="6">
      <t>ネンド</t>
    </rPh>
    <phoneticPr fontId="21"/>
  </si>
  <si>
    <t>　　30年度</t>
    <rPh sb="4" eb="6">
      <t>ネンド</t>
    </rPh>
    <phoneticPr fontId="21"/>
  </si>
  <si>
    <t>令和元年度</t>
    <rPh sb="0" eb="2">
      <t>レイワ</t>
    </rPh>
    <rPh sb="2" eb="5">
      <t>ガンネンド</t>
    </rPh>
    <phoneticPr fontId="21"/>
  </si>
  <si>
    <t>(1) 身体障害者</t>
    <rPh sb="4" eb="6">
      <t>シンタイ</t>
    </rPh>
    <rPh sb="6" eb="9">
      <t>ショウガイシャ</t>
    </rPh>
    <phoneticPr fontId="21"/>
  </si>
  <si>
    <t>(2) 知的障害者</t>
    <rPh sb="4" eb="6">
      <t>チテキ</t>
    </rPh>
    <rPh sb="6" eb="9">
      <t>ショウガイシャ</t>
    </rPh>
    <phoneticPr fontId="21"/>
  </si>
  <si>
    <t>(3) 精神障害者</t>
    <rPh sb="4" eb="6">
      <t>セイシン</t>
    </rPh>
    <rPh sb="6" eb="9">
      <t>ショウガイシャ</t>
    </rPh>
    <phoneticPr fontId="21"/>
  </si>
  <si>
    <t xml:space="preserve">  新規求職申込件数の推移（障害種別による比較）</t>
    <rPh sb="2" eb="4">
      <t>シンキ</t>
    </rPh>
    <rPh sb="4" eb="6">
      <t>キュウショク</t>
    </rPh>
    <rPh sb="6" eb="8">
      <t>モウシコミ</t>
    </rPh>
    <rPh sb="8" eb="10">
      <t>ケンスウ</t>
    </rPh>
    <rPh sb="11" eb="13">
      <t>スイイ</t>
    </rPh>
    <rPh sb="14" eb="16">
      <t>ショウガイ</t>
    </rPh>
    <rPh sb="16" eb="18">
      <t>シュベツ</t>
    </rPh>
    <rPh sb="21" eb="23">
      <t>ヒカク</t>
    </rPh>
    <phoneticPr fontId="21"/>
  </si>
  <si>
    <t xml:space="preserve">  就職件数の推移（障害種別による比較）</t>
    <rPh sb="2" eb="4">
      <t>シュウショク</t>
    </rPh>
    <rPh sb="4" eb="6">
      <t>ケンスウ</t>
    </rPh>
    <rPh sb="7" eb="9">
      <t>スイイ</t>
    </rPh>
    <rPh sb="10" eb="12">
      <t>ショウガイ</t>
    </rPh>
    <rPh sb="12" eb="14">
      <t>シュベツ</t>
    </rPh>
    <rPh sb="17" eb="19">
      <t>ヒカク</t>
    </rPh>
    <phoneticPr fontId="21"/>
  </si>
  <si>
    <t xml:space="preserve">  就職率の推移（障害種別による比較）</t>
    <rPh sb="2" eb="4">
      <t>シュウショク</t>
    </rPh>
    <rPh sb="4" eb="5">
      <t>リツ</t>
    </rPh>
    <rPh sb="6" eb="8">
      <t>スイイ</t>
    </rPh>
    <rPh sb="9" eb="11">
      <t>ショウガイ</t>
    </rPh>
    <rPh sb="11" eb="13">
      <t>シュベツ</t>
    </rPh>
    <rPh sb="16" eb="18">
      <t>ヒカク</t>
    </rPh>
    <phoneticPr fontId="21"/>
  </si>
  <si>
    <t>(4) その他の障害者</t>
    <rPh sb="6" eb="7">
      <t>ホカ</t>
    </rPh>
    <rPh sb="8" eb="11">
      <t>ショウガイシャ</t>
    </rPh>
    <phoneticPr fontId="21"/>
  </si>
  <si>
    <t xml:space="preserve">
(注)「その他の障害者」とは、身体障害者手帳、療育手帳、精神障害者保健福祉手帳等を保有しない者であって、発達障害、高次
　　脳機能障害、難治性疾患等により、長期にわたり、職業生活に相当の制限を受け、又は職業生活を営むことが著しく困難な者
　　である。</t>
    <rPh sb="2" eb="3">
      <t>チュウ</t>
    </rPh>
    <rPh sb="7" eb="8">
      <t>ホカ</t>
    </rPh>
    <rPh sb="9" eb="12">
      <t>ショウガイシャ</t>
    </rPh>
    <rPh sb="16" eb="18">
      <t>シンタイ</t>
    </rPh>
    <rPh sb="18" eb="21">
      <t>ショウガイシャ</t>
    </rPh>
    <rPh sb="21" eb="23">
      <t>テチョウ</t>
    </rPh>
    <rPh sb="24" eb="26">
      <t>リョウイク</t>
    </rPh>
    <rPh sb="26" eb="28">
      <t>テチョウ</t>
    </rPh>
    <rPh sb="29" eb="31">
      <t>セイシン</t>
    </rPh>
    <rPh sb="31" eb="34">
      <t>ショウガイシャ</t>
    </rPh>
    <rPh sb="34" eb="36">
      <t>ホケン</t>
    </rPh>
    <rPh sb="36" eb="38">
      <t>フクシ</t>
    </rPh>
    <rPh sb="38" eb="40">
      <t>テチョウ</t>
    </rPh>
    <rPh sb="40" eb="41">
      <t>トウ</t>
    </rPh>
    <rPh sb="42" eb="44">
      <t>ホユウ</t>
    </rPh>
    <rPh sb="47" eb="48">
      <t>モノ</t>
    </rPh>
    <rPh sb="53" eb="55">
      <t>ハッタツ</t>
    </rPh>
    <rPh sb="58" eb="60">
      <t>コウジ</t>
    </rPh>
    <rPh sb="63" eb="64">
      <t>ノウ</t>
    </rPh>
    <rPh sb="66" eb="68">
      <t>ショウガイ</t>
    </rPh>
    <rPh sb="69" eb="72">
      <t>ナンチセイ</t>
    </rPh>
    <rPh sb="72" eb="74">
      <t>シッカン</t>
    </rPh>
    <rPh sb="74" eb="75">
      <t>トウ</t>
    </rPh>
    <rPh sb="79" eb="81">
      <t>チョウキ</t>
    </rPh>
    <rPh sb="86" eb="88">
      <t>ショクギョウ</t>
    </rPh>
    <rPh sb="88" eb="90">
      <t>セイカツ</t>
    </rPh>
    <rPh sb="91" eb="93">
      <t>ソウトウ</t>
    </rPh>
    <rPh sb="94" eb="96">
      <t>セイゲン</t>
    </rPh>
    <rPh sb="97" eb="98">
      <t>ウ</t>
    </rPh>
    <rPh sb="100" eb="101">
      <t>マタ</t>
    </rPh>
    <rPh sb="102" eb="104">
      <t>ショクギョウ</t>
    </rPh>
    <rPh sb="104" eb="106">
      <t>セイカツ</t>
    </rPh>
    <rPh sb="107" eb="108">
      <t>イトナ</t>
    </rPh>
    <rPh sb="112" eb="113">
      <t>イチジル</t>
    </rPh>
    <rPh sb="115" eb="117">
      <t>コンナン</t>
    </rPh>
    <rPh sb="118" eb="119">
      <t>モノ</t>
    </rPh>
    <phoneticPr fontId="21"/>
  </si>
  <si>
    <t>① 新規求職申込件数</t>
    <rPh sb="2" eb="4">
      <t>シンキ</t>
    </rPh>
    <rPh sb="4" eb="6">
      <t>キュウショク</t>
    </rPh>
    <rPh sb="6" eb="8">
      <t>モウシコミ</t>
    </rPh>
    <rPh sb="8" eb="10">
      <t>ケンスウ</t>
    </rPh>
    <phoneticPr fontId="21"/>
  </si>
  <si>
    <t>② 有効求職者数</t>
    <rPh sb="2" eb="4">
      <t>ユウコウ</t>
    </rPh>
    <rPh sb="4" eb="7">
      <t>キュウショクシャ</t>
    </rPh>
    <rPh sb="7" eb="8">
      <t>スウ</t>
    </rPh>
    <phoneticPr fontId="21"/>
  </si>
  <si>
    <t>③ 就職件数</t>
    <rPh sb="2" eb="4">
      <t>シュウショク</t>
    </rPh>
    <rPh sb="4" eb="6">
      <t>ケンスウ</t>
    </rPh>
    <phoneticPr fontId="21"/>
  </si>
  <si>
    <t xml:space="preserve">３．産業別の就職状況 </t>
    <rPh sb="2" eb="4">
      <t>サンギョウ</t>
    </rPh>
    <rPh sb="4" eb="5">
      <t>ベツ</t>
    </rPh>
    <rPh sb="6" eb="8">
      <t>シュウショク</t>
    </rPh>
    <rPh sb="8" eb="10">
      <t>ジョウキョウ</t>
    </rPh>
    <phoneticPr fontId="21"/>
  </si>
  <si>
    <t>(参考７）障害者の解雇者数</t>
    <rPh sb="1" eb="3">
      <t>サンコウ</t>
    </rPh>
    <rPh sb="5" eb="8">
      <t>ショウガイシャ</t>
    </rPh>
    <rPh sb="9" eb="11">
      <t>カイコ</t>
    </rPh>
    <rPh sb="11" eb="12">
      <t>シャ</t>
    </rPh>
    <rPh sb="12" eb="13">
      <t>スウ</t>
    </rPh>
    <phoneticPr fontId="4"/>
  </si>
  <si>
    <t>１．解雇者数の推移</t>
    <rPh sb="2" eb="4">
      <t>カイコ</t>
    </rPh>
    <rPh sb="4" eb="5">
      <t>シャ</t>
    </rPh>
    <rPh sb="5" eb="6">
      <t>スウ</t>
    </rPh>
    <rPh sb="7" eb="9">
      <t>スイイ</t>
    </rPh>
    <phoneticPr fontId="4"/>
  </si>
  <si>
    <t>年　度</t>
    <rPh sb="0" eb="1">
      <t>トシ</t>
    </rPh>
    <rPh sb="2" eb="3">
      <t>ド</t>
    </rPh>
    <phoneticPr fontId="4"/>
  </si>
  <si>
    <t>解雇者数</t>
    <rPh sb="0" eb="2">
      <t>カイコ</t>
    </rPh>
    <rPh sb="2" eb="3">
      <t>シャ</t>
    </rPh>
    <rPh sb="3" eb="4">
      <t>スウ</t>
    </rPh>
    <phoneticPr fontId="4"/>
  </si>
  <si>
    <t>障害種別</t>
    <rPh sb="0" eb="2">
      <t>ショウガイ</t>
    </rPh>
    <rPh sb="2" eb="4">
      <t>シュベツ</t>
    </rPh>
    <phoneticPr fontId="4"/>
  </si>
  <si>
    <t>年　度　計</t>
    <rPh sb="0" eb="1">
      <t>トシ</t>
    </rPh>
    <rPh sb="2" eb="3">
      <t>ド</t>
    </rPh>
    <rPh sb="4" eb="5">
      <t>ケイ</t>
    </rPh>
    <phoneticPr fontId="4"/>
  </si>
  <si>
    <t>身体障害者</t>
    <rPh sb="0" eb="2">
      <t>シンタイ</t>
    </rPh>
    <rPh sb="2" eb="4">
      <t>ショウガイ</t>
    </rPh>
    <rPh sb="4" eb="5">
      <t>シャ</t>
    </rPh>
    <phoneticPr fontId="4"/>
  </si>
  <si>
    <t>知的障害者</t>
    <rPh sb="0" eb="2">
      <t>チテキ</t>
    </rPh>
    <rPh sb="2" eb="5">
      <t>ショウガイシャ</t>
    </rPh>
    <phoneticPr fontId="4"/>
  </si>
  <si>
    <t>精神障害者</t>
    <rPh sb="0" eb="2">
      <t>セイシン</t>
    </rPh>
    <rPh sb="2" eb="5">
      <t>ショウガイシャ</t>
    </rPh>
    <phoneticPr fontId="4"/>
  </si>
  <si>
    <t>上半期</t>
    <rPh sb="0" eb="3">
      <t>カミハンキ</t>
    </rPh>
    <phoneticPr fontId="4"/>
  </si>
  <si>
    <t>下半期</t>
    <rPh sb="0" eb="3">
      <t>シモハンキ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</si>
  <si>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</si>
  <si>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</si>
  <si>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</si>
  <si>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</si>
  <si>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</si>
  <si>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</si>
  <si>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</si>
  <si>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</si>
  <si>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</si>
  <si>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</si>
  <si>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２．理由別解雇者数</t>
    <rPh sb="2" eb="4">
      <t>リユウ</t>
    </rPh>
    <rPh sb="4" eb="5">
      <t>ベツ</t>
    </rPh>
    <rPh sb="5" eb="7">
      <t>カイコ</t>
    </rPh>
    <rPh sb="7" eb="8">
      <t>シャ</t>
    </rPh>
    <rPh sb="8" eb="9">
      <t>スウ</t>
    </rPh>
    <phoneticPr fontId="4"/>
  </si>
  <si>
    <t>理由</t>
    <rPh sb="0" eb="2">
      <t>リユウ</t>
    </rPh>
    <phoneticPr fontId="4"/>
  </si>
  <si>
    <t>事業廃止</t>
    <rPh sb="0" eb="2">
      <t>ジギョウ</t>
    </rPh>
    <rPh sb="2" eb="4">
      <t>ハイシ</t>
    </rPh>
    <phoneticPr fontId="4"/>
  </si>
  <si>
    <t>事業縮小</t>
    <rPh sb="0" eb="2">
      <t>ジギョウ</t>
    </rPh>
    <rPh sb="2" eb="4">
      <t>シュクショウ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</si>
  <si>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</si>
  <si>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</si>
  <si>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月</t>
    <rPh sb="0" eb="1">
      <t>ツキ</t>
    </rPh>
    <phoneticPr fontId="4"/>
  </si>
  <si>
    <t>年度計</t>
    <rPh sb="0" eb="2">
      <t>ネンド</t>
    </rPh>
    <rPh sb="2" eb="3">
      <t>ケイ</t>
    </rPh>
    <phoneticPr fontId="4"/>
  </si>
  <si>
    <t>※ （　）内は前年同月値。</t>
    <rPh sb="5" eb="6">
      <t>ナイ</t>
    </rPh>
    <rPh sb="7" eb="9">
      <t>ゼンネン</t>
    </rPh>
    <rPh sb="9" eb="11">
      <t>ドウゲツ</t>
    </rPh>
    <rPh sb="11" eb="12">
      <t>アタイ</t>
    </rPh>
    <phoneticPr fontId="4"/>
  </si>
  <si>
    <t>３．都道府県別　解雇届の受理状況</t>
    <rPh sb="2" eb="6">
      <t>トドウフケン</t>
    </rPh>
    <rPh sb="6" eb="7">
      <t>ベツ</t>
    </rPh>
    <rPh sb="8" eb="10">
      <t>カイコ</t>
    </rPh>
    <rPh sb="10" eb="11">
      <t>トドケ</t>
    </rPh>
    <rPh sb="12" eb="14">
      <t>ジュリ</t>
    </rPh>
    <rPh sb="14" eb="16">
      <t>ジョウキョウ</t>
    </rPh>
    <phoneticPr fontId="51"/>
  </si>
  <si>
    <t>①</t>
    <phoneticPr fontId="51"/>
  </si>
  <si>
    <t>②</t>
    <phoneticPr fontId="51"/>
  </si>
  <si>
    <t>③</t>
    <phoneticPr fontId="51"/>
  </si>
  <si>
    <t>④</t>
    <phoneticPr fontId="51"/>
  </si>
  <si>
    <t>⑤</t>
    <phoneticPr fontId="51"/>
  </si>
  <si>
    <t>⑥</t>
    <phoneticPr fontId="51"/>
  </si>
  <si>
    <t>⑦</t>
    <phoneticPr fontId="51"/>
  </si>
  <si>
    <t>20年度
上半期</t>
    <rPh sb="2" eb="4">
      <t>ネンド</t>
    </rPh>
    <rPh sb="5" eb="8">
      <t>カミハンキ</t>
    </rPh>
    <phoneticPr fontId="51"/>
  </si>
  <si>
    <t>20年10月</t>
    <rPh sb="2" eb="3">
      <t>ネン</t>
    </rPh>
    <rPh sb="5" eb="6">
      <t>ガツ</t>
    </rPh>
    <phoneticPr fontId="51"/>
  </si>
  <si>
    <t>20年11月</t>
    <rPh sb="2" eb="3">
      <t>ネン</t>
    </rPh>
    <rPh sb="5" eb="6">
      <t>ガツ</t>
    </rPh>
    <phoneticPr fontId="51"/>
  </si>
  <si>
    <t>20年12月</t>
    <rPh sb="2" eb="3">
      <t>ネン</t>
    </rPh>
    <rPh sb="5" eb="6">
      <t>ガツ</t>
    </rPh>
    <phoneticPr fontId="51"/>
  </si>
  <si>
    <t>21年1月</t>
    <rPh sb="2" eb="3">
      <t>ネン</t>
    </rPh>
    <rPh sb="4" eb="5">
      <t>ガツ</t>
    </rPh>
    <phoneticPr fontId="51"/>
  </si>
  <si>
    <t>21年2月</t>
    <rPh sb="2" eb="3">
      <t>ネン</t>
    </rPh>
    <rPh sb="4" eb="5">
      <t>ガツ</t>
    </rPh>
    <phoneticPr fontId="51"/>
  </si>
  <si>
    <t>21年3月</t>
    <rPh sb="2" eb="3">
      <t>ネン</t>
    </rPh>
    <rPh sb="4" eb="5">
      <t>ガツ</t>
    </rPh>
    <phoneticPr fontId="51"/>
  </si>
  <si>
    <t>令和２年度</t>
    <rPh sb="0" eb="2">
      <t>レイワ</t>
    </rPh>
    <rPh sb="3" eb="5">
      <t>ネンド</t>
    </rPh>
    <rPh sb="4" eb="5">
      <t>ド</t>
    </rPh>
    <phoneticPr fontId="51"/>
  </si>
  <si>
    <t>令和元年度</t>
    <rPh sb="0" eb="2">
      <t>レイワ</t>
    </rPh>
    <rPh sb="2" eb="4">
      <t>ガンネン</t>
    </rPh>
    <rPh sb="4" eb="5">
      <t>ド</t>
    </rPh>
    <phoneticPr fontId="51"/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</si>
  <si>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</si>
  <si>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</si>
  <si>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</si>
  <si>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</si>
  <si>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</si>
  <si>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</si>
  <si>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</si>
  <si>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</si>
  <si>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</si>
  <si>
    <t>京都</t>
    <rPh sb="0" eb="2">
      <t>キョウト</t>
    </rPh>
    <phoneticPr fontId="4"/>
  </si>
  <si>
    <t>大阪</t>
    <phoneticPr fontId="4"/>
  </si>
  <si>
    <t>※　解雇届については事業所を管轄する労働局ごとに計上して
　おり、障害者の居住地により計上したものではない。</t>
    <rPh sb="2" eb="4">
      <t>カイコ</t>
    </rPh>
    <rPh sb="4" eb="5">
      <t>トドケ</t>
    </rPh>
    <rPh sb="10" eb="13">
      <t>ジギョウショ</t>
    </rPh>
    <rPh sb="14" eb="16">
      <t>カンカツ</t>
    </rPh>
    <rPh sb="18" eb="20">
      <t>ロウドウ</t>
    </rPh>
    <rPh sb="20" eb="21">
      <t>キョク</t>
    </rPh>
    <rPh sb="24" eb="26">
      <t>ケイジョウ</t>
    </rPh>
    <rPh sb="33" eb="36">
      <t>ショウガイシャ</t>
    </rPh>
    <rPh sb="37" eb="38">
      <t>キョ</t>
    </rPh>
    <rPh sb="38" eb="39">
      <t>ジュウ</t>
    </rPh>
    <rPh sb="39" eb="40">
      <t>チ</t>
    </rPh>
    <rPh sb="43" eb="45">
      <t>ケイジョウ</t>
    </rPh>
    <phoneticPr fontId="51"/>
  </si>
  <si>
    <t>平成22年度</t>
    <rPh sb="0" eb="2">
      <t>ヘイセイ</t>
    </rPh>
    <phoneticPr fontId="3"/>
  </si>
  <si>
    <t>平成22年度</t>
    <rPh sb="0" eb="2">
      <t>ヘイセイ</t>
    </rPh>
    <phoneticPr fontId="3"/>
  </si>
  <si>
    <t xml:space="preserve">    ２年度</t>
    <rPh sb="5" eb="7">
      <t>ネンド</t>
    </rPh>
    <phoneticPr fontId="21"/>
  </si>
  <si>
    <t>２年度</t>
    <rPh sb="1" eb="3">
      <t>ネンド</t>
    </rPh>
    <phoneticPr fontId="24"/>
  </si>
  <si>
    <t xml:space="preserve">     ２年度</t>
    <rPh sb="6" eb="8">
      <t>ネンド</t>
    </rPh>
    <phoneticPr fontId="23"/>
  </si>
  <si>
    <t>令和２年度</t>
    <rPh sb="0" eb="2">
      <t>レイワ</t>
    </rPh>
    <rPh sb="3" eb="5">
      <t>ネンド</t>
    </rPh>
    <rPh sb="4" eb="5">
      <t>ド</t>
    </rPh>
    <phoneticPr fontId="3"/>
  </si>
  <si>
    <t>その他の身体障害（※）</t>
    <rPh sb="2" eb="3">
      <t>タ</t>
    </rPh>
    <rPh sb="4" eb="6">
      <t>シンタイ</t>
    </rPh>
    <rPh sb="6" eb="8">
      <t>ショウガイ</t>
    </rPh>
    <phoneticPr fontId="3"/>
  </si>
  <si>
    <t>身体障害者計</t>
    <rPh sb="0" eb="2">
      <t>シンタイ</t>
    </rPh>
    <rPh sb="2" eb="5">
      <t>ショウガイシャ</t>
    </rPh>
    <rPh sb="5" eb="6">
      <t>ケイ</t>
    </rPh>
    <phoneticPr fontId="4"/>
  </si>
  <si>
    <t>令和２年度</t>
    <rPh sb="0" eb="2">
      <t>レイワ</t>
    </rPh>
    <rPh sb="3" eb="5">
      <t>ネンド</t>
    </rPh>
    <phoneticPr fontId="4"/>
  </si>
  <si>
    <t>令和２年４月</t>
    <rPh sb="0" eb="2">
      <t>レイワ</t>
    </rPh>
    <rPh sb="3" eb="4">
      <t>ネン</t>
    </rPh>
    <rPh sb="5" eb="6">
      <t>ツキ</t>
    </rPh>
    <phoneticPr fontId="4"/>
  </si>
  <si>
    <t>令和２年５月</t>
    <rPh sb="0" eb="2">
      <t>レイワ</t>
    </rPh>
    <rPh sb="3" eb="4">
      <t>ネン</t>
    </rPh>
    <rPh sb="5" eb="6">
      <t>ツキ</t>
    </rPh>
    <phoneticPr fontId="4"/>
  </si>
  <si>
    <t>令和２年６月</t>
    <rPh sb="0" eb="2">
      <t>レイワ</t>
    </rPh>
    <rPh sb="3" eb="4">
      <t>ネン</t>
    </rPh>
    <rPh sb="5" eb="6">
      <t>ツキ</t>
    </rPh>
    <phoneticPr fontId="4"/>
  </si>
  <si>
    <t>令和２年７月</t>
    <rPh sb="0" eb="2">
      <t>レイワ</t>
    </rPh>
    <rPh sb="3" eb="4">
      <t>ネン</t>
    </rPh>
    <rPh sb="5" eb="6">
      <t>ツキ</t>
    </rPh>
    <phoneticPr fontId="4"/>
  </si>
  <si>
    <t>令和２年８月</t>
    <rPh sb="0" eb="2">
      <t>レイワ</t>
    </rPh>
    <rPh sb="3" eb="4">
      <t>ネン</t>
    </rPh>
    <rPh sb="5" eb="6">
      <t>ツキ</t>
    </rPh>
    <phoneticPr fontId="4"/>
  </si>
  <si>
    <t>令和２年９月</t>
    <rPh sb="0" eb="2">
      <t>レイワ</t>
    </rPh>
    <rPh sb="3" eb="4">
      <t>ネン</t>
    </rPh>
    <rPh sb="5" eb="6">
      <t>ツキ</t>
    </rPh>
    <phoneticPr fontId="4"/>
  </si>
  <si>
    <t>令和３年１月</t>
    <rPh sb="0" eb="2">
      <t>レイワ</t>
    </rPh>
    <rPh sb="3" eb="4">
      <t>ネン</t>
    </rPh>
    <rPh sb="5" eb="6">
      <t>ツキ</t>
    </rPh>
    <phoneticPr fontId="4"/>
  </si>
  <si>
    <t>令和３年２月</t>
    <rPh sb="0" eb="2">
      <t>レイワ</t>
    </rPh>
    <rPh sb="3" eb="4">
      <t>ネン</t>
    </rPh>
    <rPh sb="5" eb="6">
      <t>ツキ</t>
    </rPh>
    <phoneticPr fontId="4"/>
  </si>
  <si>
    <t>令和３年３月</t>
    <rPh sb="0" eb="2">
      <t>レイワ</t>
    </rPh>
    <rPh sb="3" eb="4">
      <t>ネン</t>
    </rPh>
    <rPh sb="5" eb="6">
      <t>ツキ</t>
    </rPh>
    <phoneticPr fontId="4"/>
  </si>
  <si>
    <t>令和２年10月</t>
    <rPh sb="0" eb="2">
      <t>レイワ</t>
    </rPh>
    <rPh sb="3" eb="4">
      <t>ネン</t>
    </rPh>
    <rPh sb="6" eb="7">
      <t>ツキ</t>
    </rPh>
    <phoneticPr fontId="4"/>
  </si>
  <si>
    <t>令和２年11月</t>
    <rPh sb="0" eb="2">
      <t>レイワ</t>
    </rPh>
    <rPh sb="3" eb="4">
      <t>ネン</t>
    </rPh>
    <rPh sb="6" eb="7">
      <t>ツキ</t>
    </rPh>
    <phoneticPr fontId="4"/>
  </si>
  <si>
    <t>令和２年12月</t>
    <rPh sb="0" eb="2">
      <t>レイワ</t>
    </rPh>
    <rPh sb="3" eb="4">
      <t>ネン</t>
    </rPh>
    <rPh sb="6" eb="7">
      <t>ツキ</t>
    </rPh>
    <phoneticPr fontId="4"/>
  </si>
  <si>
    <t>(△0.0)</t>
    <phoneticPr fontId="3"/>
  </si>
  <si>
    <t>-</t>
    <phoneticPr fontId="3"/>
  </si>
  <si>
    <t>　※　就労継続支援A型事業所への就職件数は、令和２年１月のハローワークシステム刷新に伴い、令和２年度分から集計方法を変更している。</t>
    <rPh sb="3" eb="5">
      <t>シュウロウ</t>
    </rPh>
    <rPh sb="5" eb="7">
      <t>ケイゾク</t>
    </rPh>
    <rPh sb="7" eb="9">
      <t>シエン</t>
    </rPh>
    <rPh sb="10" eb="11">
      <t>カタ</t>
    </rPh>
    <rPh sb="11" eb="14">
      <t>ジギョウショ</t>
    </rPh>
    <rPh sb="16" eb="18">
      <t>シュウショク</t>
    </rPh>
    <rPh sb="18" eb="20">
      <t>ケンスウ</t>
    </rPh>
    <rPh sb="22" eb="24">
      <t>レイワ</t>
    </rPh>
    <rPh sb="25" eb="26">
      <t>ネン</t>
    </rPh>
    <rPh sb="27" eb="28">
      <t>ガツ</t>
    </rPh>
    <rPh sb="39" eb="41">
      <t>サッシン</t>
    </rPh>
    <rPh sb="42" eb="43">
      <t>トモナ</t>
    </rPh>
    <rPh sb="45" eb="47">
      <t>レイワ</t>
    </rPh>
    <rPh sb="48" eb="49">
      <t>ネン</t>
    </rPh>
    <rPh sb="49" eb="51">
      <t>ドブン</t>
    </rPh>
    <rPh sb="53" eb="55">
      <t>シュウケイ</t>
    </rPh>
    <rPh sb="55" eb="57">
      <t>ホウホウ</t>
    </rPh>
    <rPh sb="58" eb="60">
      <t>ヘンコウ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</si>
  <si>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</si>
  <si>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①令和元年度</t>
    <rPh sb="1" eb="3">
      <t>レイワ</t>
    </rPh>
    <rPh sb="3" eb="6">
      <t>ガンネンド</t>
    </rPh>
    <phoneticPr fontId="3"/>
  </si>
  <si>
    <t>②令和２年度</t>
    <rPh sb="1" eb="3">
      <t>レイワ</t>
    </rPh>
    <rPh sb="4" eb="6">
      <t>ネンド</t>
    </rPh>
    <phoneticPr fontId="3"/>
  </si>
  <si>
    <t>4月</t>
    <rPh sb="1" eb="2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</si>
  <si>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</si>
  <si>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</si>
  <si>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</si>
  <si>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年度計</t>
    <rPh sb="0" eb="2">
      <t>ネンド</t>
    </rPh>
    <rPh sb="2" eb="3">
      <t>ケイ</t>
    </rPh>
    <phoneticPr fontId="3"/>
  </si>
  <si>
    <t>(４）障害者専用求人数の状況</t>
    <rPh sb="3" eb="6">
      <t>ショウガイシャ</t>
    </rPh>
    <rPh sb="6" eb="8">
      <t>センヨウ</t>
    </rPh>
    <rPh sb="8" eb="11">
      <t>キュウジンスウ</t>
    </rPh>
    <rPh sb="12" eb="14">
      <t>ジョウキョウ</t>
    </rPh>
    <phoneticPr fontId="4"/>
  </si>
  <si>
    <t>③対前年同月差（②ー①）</t>
    <rPh sb="1" eb="2">
      <t>タイ</t>
    </rPh>
    <rPh sb="2" eb="4">
      <t>ゼンネン</t>
    </rPh>
    <rPh sb="4" eb="6">
      <t>ドウゲツ</t>
    </rPh>
    <rPh sb="6" eb="7">
      <t>サ</t>
    </rPh>
    <phoneticPr fontId="3"/>
  </si>
  <si>
    <t>④対前年同月比（③／①）</t>
    <rPh sb="1" eb="2">
      <t>タイ</t>
    </rPh>
    <rPh sb="2" eb="4">
      <t>ゼンネン</t>
    </rPh>
    <rPh sb="4" eb="6">
      <t>ドウゲツ</t>
    </rPh>
    <rPh sb="6" eb="7">
      <t>ヒ</t>
    </rPh>
    <phoneticPr fontId="3"/>
  </si>
  <si>
    <t>　</t>
    <phoneticPr fontId="3"/>
  </si>
  <si>
    <t xml:space="preserve">  ※　「その他の身体障害」は令和2年1月より集計しているため、対前年度比較ができない。</t>
    <rPh sb="7" eb="8">
      <t>タ</t>
    </rPh>
    <rPh sb="9" eb="11">
      <t>シンタイ</t>
    </rPh>
    <rPh sb="11" eb="13">
      <t>ショウガイ</t>
    </rPh>
    <rPh sb="15" eb="17">
      <t>レイワ</t>
    </rPh>
    <rPh sb="18" eb="19">
      <t>ネン</t>
    </rPh>
    <rPh sb="20" eb="21">
      <t>ガツ</t>
    </rPh>
    <rPh sb="23" eb="25">
      <t>シュウケイ</t>
    </rPh>
    <rPh sb="32" eb="33">
      <t>タイ</t>
    </rPh>
    <rPh sb="33" eb="36">
      <t>ゼンネンド</t>
    </rPh>
    <rPh sb="36" eb="38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</si>
</sst>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_);[Red]\(0.0\)"/>
    <numFmt numFmtId="177" formatCode="#,##0_);[Red]\(#,##0\)"/>
    <numFmt numFmtId="178" formatCode="0.0;&quot;△ &quot;0.0"/>
    <numFmt numFmtId="179" formatCode="#,##0_ "/>
    <numFmt numFmtId="180" formatCode="#,##0.0_ "/>
    <numFmt numFmtId="181" formatCode="#,##0.0;&quot;△ &quot;#,##0.0"/>
    <numFmt numFmtId="182" formatCode="0.0"/>
    <numFmt numFmtId="183" formatCode="_ * #,##0_ ;_ * \-#,##0_ ;_ @_ "/>
    <numFmt numFmtId="184" formatCode="0.0_ ;&quot;△&quot;?0.0_ "/>
    <numFmt numFmtId="185" formatCode="\(??0.0\);\(&quot;△&quot;0.0\)"/>
    <numFmt numFmtId="186" formatCode="\(???0.0\);\(&quot;△&quot;?0.0\)"/>
    <numFmt numFmtId="187" formatCode="&quot;[&quot;##0&quot;]&quot;"/>
    <numFmt numFmtId="188" formatCode="&quot;[&quot;?0.0&quot;]&quot;"/>
    <numFmt numFmtId="189" formatCode="&quot;&lt;&quot;?0.0&quot;&gt;&quot;"/>
    <numFmt numFmtId="190" formatCode="\(\ ??0.0\);\(&quot;△&quot;?0.0\)"/>
    <numFmt numFmtId="191" formatCode="0.0;&quot;△ &quot;?0.0"/>
    <numFmt numFmtId="192" formatCode="#,##0.0;[Red]\-#,##0.0"/>
    <numFmt numFmtId="193" formatCode="\(?,??0\);\(&quot;△&quot;??0\)"/>
    <numFmt numFmtId="194" formatCode="\(?,??0\);\(&quot;△&quot;?,??0\)"/>
    <numFmt numFmtId="195" formatCode="??,??0"/>
    <numFmt numFmtId="196" formatCode="#,##0_ ;[Red]\-#,##0\ "/>
    <numFmt numFmtId="197" formatCode="0.0_ "/>
    <numFmt numFmtId="198" formatCode="#,##0.0_ ;[Red]\-#,##0.0\ "/>
    <numFmt numFmtId="199" formatCode="#,##0&quot;件&quot;"/>
    <numFmt numFmtId="200" formatCode="#,##0&quot;人&quot;"/>
    <numFmt numFmtId="201" formatCode="0.0%"/>
    <numFmt numFmtId="202" formatCode="?,000"/>
    <numFmt numFmtId="203" formatCode="?00"/>
    <numFmt numFmtId="204" formatCode="\(General\)"/>
    <numFmt numFmtId="205" formatCode="#,##0;&quot;△ &quot;#,##0"/>
    <numFmt numFmtId="206" formatCode="0.0%;&quot;△&quot;0.0%"/>
  </numFmts>
  <fonts count="6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0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u/>
      <sz val="6.75"/>
      <color indexed="12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51"/>
      <name val="ＭＳ 明朝"/>
      <family val="1"/>
      <charset val="128"/>
    </font>
    <font>
      <sz val="8"/>
      <color indexed="51"/>
      <name val="ＭＳ 明朝"/>
      <family val="1"/>
      <charset val="128"/>
    </font>
    <font>
      <sz val="7"/>
      <name val="ＭＳ 明朝"/>
      <family val="1"/>
      <charset val="128"/>
    </font>
    <font>
      <b/>
      <u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vertAlign val="superscript"/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color theme="0"/>
      <name val="HG丸ｺﾞｼｯｸM-PRO"/>
      <family val="3"/>
      <charset val="128"/>
    </font>
    <font>
      <sz val="10"/>
      <name val="明朝"/>
      <family val="1"/>
      <charset val="128"/>
    </font>
    <font>
      <sz val="11"/>
      <name val="明朝"/>
      <family val="1"/>
      <charset val="128"/>
    </font>
    <font>
      <sz val="11"/>
      <color theme="0"/>
      <name val="ＭＳ 明朝"/>
      <family val="1"/>
      <charset val="128"/>
    </font>
    <font>
      <sz val="6"/>
      <name val="明朝"/>
      <family val="1"/>
      <charset val="128"/>
    </font>
    <font>
      <sz val="12"/>
      <color theme="0"/>
      <name val="ＭＳ 明朝"/>
      <family val="1"/>
      <charset val="128"/>
    </font>
    <font>
      <sz val="12"/>
      <color theme="8" tint="0.79998168889431442"/>
      <name val="ＭＳ 明朝"/>
      <family val="1"/>
      <charset val="128"/>
    </font>
    <font>
      <sz val="12"/>
      <color theme="5" tint="0.79998168889431442"/>
      <name val="ＭＳ 明朝"/>
      <family val="1"/>
      <charset val="128"/>
    </font>
    <font>
      <sz val="11"/>
      <color rgb="FFFF0000"/>
      <name val="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9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38" fontId="25" fillId="0" borderId="0" applyFont="0" applyFill="0" applyBorder="0" applyAlignment="0" applyProtection="0">
      <alignment vertical="center"/>
    </xf>
    <xf numFmtId="0" fontId="49" fillId="0" borderId="0"/>
    <xf numFmtId="0" fontId="13" fillId="0" borderId="0">
      <alignment vertical="center"/>
    </xf>
  </cellStyleXfs>
  <cellXfs count="852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178" fontId="0" fillId="0" borderId="0" xfId="0" applyNumberForma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8" fillId="0" borderId="10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177" fontId="10" fillId="0" borderId="10" xfId="0" applyNumberFormat="1" applyFont="1" applyFill="1" applyBorder="1">
      <alignment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2" xfId="0" applyFont="1" applyBorder="1">
      <alignment vertical="center"/>
    </xf>
    <xf numFmtId="178" fontId="9" fillId="0" borderId="1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179" fontId="8" fillId="0" borderId="16" xfId="0" applyNumberFormat="1" applyFont="1" applyBorder="1">
      <alignment vertical="center"/>
    </xf>
    <xf numFmtId="178" fontId="8" fillId="0" borderId="17" xfId="0" applyNumberFormat="1" applyFont="1" applyBorder="1">
      <alignment vertical="center"/>
    </xf>
    <xf numFmtId="177" fontId="8" fillId="0" borderId="1" xfId="0" applyNumberFormat="1" applyFont="1" applyFill="1" applyBorder="1">
      <alignment vertical="center"/>
    </xf>
    <xf numFmtId="178" fontId="8" fillId="0" borderId="5" xfId="0" applyNumberFormat="1" applyFont="1" applyFill="1" applyBorder="1">
      <alignment vertical="center"/>
    </xf>
    <xf numFmtId="180" fontId="8" fillId="0" borderId="18" xfId="0" applyNumberFormat="1" applyFont="1" applyBorder="1">
      <alignment vertical="center"/>
    </xf>
    <xf numFmtId="38" fontId="7" fillId="0" borderId="0" xfId="1" applyFont="1">
      <alignment vertical="center"/>
    </xf>
    <xf numFmtId="0" fontId="8" fillId="0" borderId="19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179" fontId="8" fillId="0" borderId="7" xfId="0" applyNumberFormat="1" applyFont="1" applyBorder="1">
      <alignment vertical="center"/>
    </xf>
    <xf numFmtId="178" fontId="8" fillId="0" borderId="11" xfId="0" applyNumberFormat="1" applyFont="1" applyBorder="1">
      <alignment vertical="center"/>
    </xf>
    <xf numFmtId="177" fontId="8" fillId="0" borderId="7" xfId="0" applyNumberFormat="1" applyFont="1" applyFill="1" applyBorder="1">
      <alignment vertical="center"/>
    </xf>
    <xf numFmtId="178" fontId="8" fillId="0" borderId="20" xfId="0" applyNumberFormat="1" applyFont="1" applyFill="1" applyBorder="1">
      <alignment vertical="center"/>
    </xf>
    <xf numFmtId="180" fontId="8" fillId="0" borderId="21" xfId="0" applyNumberFormat="1" applyFont="1" applyBorder="1">
      <alignment vertical="center"/>
    </xf>
    <xf numFmtId="177" fontId="8" fillId="0" borderId="16" xfId="0" applyNumberFormat="1" applyFont="1" applyFill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179" fontId="8" fillId="0" borderId="28" xfId="0" applyNumberFormat="1" applyFont="1" applyBorder="1">
      <alignment vertical="center"/>
    </xf>
    <xf numFmtId="178" fontId="8" fillId="0" borderId="20" xfId="0" applyNumberFormat="1" applyFont="1" applyBorder="1">
      <alignment vertical="center"/>
    </xf>
    <xf numFmtId="177" fontId="8" fillId="0" borderId="28" xfId="0" applyNumberFormat="1" applyFont="1" applyFill="1" applyBorder="1">
      <alignment vertical="center"/>
    </xf>
    <xf numFmtId="178" fontId="8" fillId="0" borderId="11" xfId="0" applyNumberFormat="1" applyFont="1" applyFill="1" applyBorder="1">
      <alignment vertical="center"/>
    </xf>
    <xf numFmtId="180" fontId="8" fillId="0" borderId="29" xfId="0" applyNumberFormat="1" applyFont="1" applyBorder="1">
      <alignment vertical="center"/>
    </xf>
    <xf numFmtId="179" fontId="8" fillId="0" borderId="1" xfId="0" applyNumberFormat="1" applyFont="1" applyBorder="1">
      <alignment vertical="center"/>
    </xf>
    <xf numFmtId="178" fontId="8" fillId="0" borderId="5" xfId="0" applyNumberFormat="1" applyFont="1" applyBorder="1">
      <alignment vertical="center"/>
    </xf>
    <xf numFmtId="178" fontId="8" fillId="0" borderId="17" xfId="0" applyNumberFormat="1" applyFont="1" applyFill="1" applyBorder="1">
      <alignment vertical="center"/>
    </xf>
    <xf numFmtId="180" fontId="8" fillId="0" borderId="31" xfId="0" applyNumberFormat="1" applyFont="1" applyBorder="1">
      <alignment vertical="center"/>
    </xf>
    <xf numFmtId="38" fontId="7" fillId="0" borderId="0" xfId="1" applyFont="1" applyBorder="1">
      <alignment vertical="center"/>
    </xf>
    <xf numFmtId="0" fontId="8" fillId="0" borderId="25" xfId="0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178" fontId="8" fillId="0" borderId="33" xfId="0" applyNumberFormat="1" applyFont="1" applyBorder="1">
      <alignment vertical="center"/>
    </xf>
    <xf numFmtId="178" fontId="8" fillId="0" borderId="33" xfId="0" applyNumberFormat="1" applyFont="1" applyFill="1" applyBorder="1">
      <alignment vertical="center"/>
    </xf>
    <xf numFmtId="180" fontId="8" fillId="0" borderId="34" xfId="0" applyNumberFormat="1" applyFont="1" applyBorder="1">
      <alignment vertical="center"/>
    </xf>
    <xf numFmtId="0" fontId="8" fillId="0" borderId="13" xfId="0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6" xfId="0" applyNumberFormat="1" applyFont="1" applyFill="1" applyBorder="1">
      <alignment vertical="center"/>
    </xf>
    <xf numFmtId="0" fontId="8" fillId="0" borderId="37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40" xfId="0" applyFont="1" applyBorder="1" applyAlignment="1">
      <alignment horizontal="center" vertical="center"/>
    </xf>
    <xf numFmtId="178" fontId="8" fillId="0" borderId="17" xfId="0" applyNumberFormat="1" applyFont="1" applyBorder="1" applyAlignment="1">
      <alignment horizontal="center" vertical="center"/>
    </xf>
    <xf numFmtId="178" fontId="8" fillId="0" borderId="17" xfId="0" applyNumberFormat="1" applyFont="1" applyFill="1" applyBorder="1" applyAlignment="1">
      <alignment horizontal="center" vertical="center"/>
    </xf>
    <xf numFmtId="180" fontId="8" fillId="0" borderId="1" xfId="0" applyNumberFormat="1" applyFont="1" applyBorder="1">
      <alignment vertical="center"/>
    </xf>
    <xf numFmtId="0" fontId="8" fillId="0" borderId="41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43" xfId="0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177" fontId="8" fillId="0" borderId="44" xfId="0" applyNumberFormat="1" applyFont="1" applyFill="1" applyBorder="1">
      <alignment vertical="center"/>
    </xf>
    <xf numFmtId="178" fontId="8" fillId="0" borderId="45" xfId="0" applyNumberFormat="1" applyFont="1" applyFill="1" applyBorder="1" applyAlignment="1">
      <alignment horizontal="center" vertical="center"/>
    </xf>
    <xf numFmtId="179" fontId="8" fillId="0" borderId="13" xfId="0" applyNumberFormat="1" applyFont="1" applyBorder="1">
      <alignment vertical="center"/>
    </xf>
    <xf numFmtId="180" fontId="8" fillId="0" borderId="26" xfId="0" applyNumberFormat="1" applyFont="1" applyBorder="1">
      <alignment vertical="center"/>
    </xf>
    <xf numFmtId="179" fontId="8" fillId="0" borderId="46" xfId="0" applyNumberFormat="1" applyFont="1" applyBorder="1">
      <alignment vertical="center"/>
    </xf>
    <xf numFmtId="180" fontId="8" fillId="0" borderId="46" xfId="0" applyNumberFormat="1" applyFont="1" applyBorder="1">
      <alignment vertical="center"/>
    </xf>
    <xf numFmtId="0" fontId="12" fillId="0" borderId="0" xfId="0" applyFont="1">
      <alignment vertical="center"/>
    </xf>
    <xf numFmtId="0" fontId="7" fillId="0" borderId="0" xfId="0" applyFont="1" applyBorder="1">
      <alignment vertical="center"/>
    </xf>
    <xf numFmtId="177" fontId="8" fillId="0" borderId="24" xfId="0" applyNumberFormat="1" applyFont="1" applyFill="1" applyBorder="1">
      <alignment vertical="center"/>
    </xf>
    <xf numFmtId="177" fontId="12" fillId="0" borderId="1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7" fontId="0" fillId="0" borderId="23" xfId="0" applyNumberFormat="1" applyFill="1" applyBorder="1">
      <alignment vertical="center"/>
    </xf>
    <xf numFmtId="0" fontId="14" fillId="0" borderId="0" xfId="2" applyFont="1" applyFill="1">
      <alignment vertical="center"/>
    </xf>
    <xf numFmtId="0" fontId="15" fillId="0" borderId="0" xfId="2" applyFont="1" applyFill="1">
      <alignment vertical="center"/>
    </xf>
    <xf numFmtId="0" fontId="16" fillId="0" borderId="0" xfId="2" applyFont="1" applyFill="1">
      <alignment vertical="center"/>
    </xf>
    <xf numFmtId="0" fontId="18" fillId="0" borderId="0" xfId="2" applyFont="1" applyFill="1">
      <alignment vertical="center"/>
    </xf>
    <xf numFmtId="0" fontId="19" fillId="0" borderId="0" xfId="2" applyFont="1" applyFill="1">
      <alignment vertical="center"/>
    </xf>
    <xf numFmtId="0" fontId="18" fillId="0" borderId="0" xfId="2" applyFont="1" applyFill="1" applyAlignment="1">
      <alignment horizontal="right" vertical="center"/>
    </xf>
    <xf numFmtId="0" fontId="18" fillId="0" borderId="27" xfId="2" applyFont="1" applyFill="1" applyBorder="1">
      <alignment vertical="center"/>
    </xf>
    <xf numFmtId="0" fontId="18" fillId="0" borderId="53" xfId="2" applyFont="1" applyFill="1" applyBorder="1">
      <alignment vertical="center"/>
    </xf>
    <xf numFmtId="0" fontId="18" fillId="0" borderId="54" xfId="2" applyFont="1" applyFill="1" applyBorder="1">
      <alignment vertical="center"/>
    </xf>
    <xf numFmtId="0" fontId="18" fillId="0" borderId="50" xfId="2" applyFont="1" applyFill="1" applyBorder="1">
      <alignment vertical="center"/>
    </xf>
    <xf numFmtId="0" fontId="22" fillId="0" borderId="27" xfId="2" applyFont="1" applyFill="1" applyBorder="1">
      <alignment vertical="center"/>
    </xf>
    <xf numFmtId="0" fontId="18" fillId="0" borderId="29" xfId="2" applyFont="1" applyFill="1" applyBorder="1">
      <alignment vertical="center"/>
    </xf>
    <xf numFmtId="0" fontId="18" fillId="0" borderId="15" xfId="2" applyFont="1" applyFill="1" applyBorder="1">
      <alignment vertical="center"/>
    </xf>
    <xf numFmtId="0" fontId="18" fillId="0" borderId="55" xfId="2" applyFont="1" applyFill="1" applyBorder="1">
      <alignment vertical="center"/>
    </xf>
    <xf numFmtId="0" fontId="22" fillId="0" borderId="56" xfId="2" applyFont="1" applyFill="1" applyBorder="1" applyAlignment="1">
      <alignment horizontal="center" vertical="center"/>
    </xf>
    <xf numFmtId="0" fontId="18" fillId="0" borderId="49" xfId="2" applyFont="1" applyFill="1" applyBorder="1">
      <alignment vertical="center"/>
    </xf>
    <xf numFmtId="0" fontId="22" fillId="0" borderId="57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22" fillId="0" borderId="59" xfId="2" applyFont="1" applyFill="1" applyBorder="1" applyAlignment="1">
      <alignment horizontal="center" vertical="center"/>
    </xf>
    <xf numFmtId="0" fontId="22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vertical="center" wrapText="1"/>
    </xf>
    <xf numFmtId="0" fontId="18" fillId="0" borderId="64" xfId="2" applyFont="1" applyFill="1" applyBorder="1" applyAlignment="1">
      <alignment vertical="center" wrapText="1"/>
    </xf>
    <xf numFmtId="38" fontId="24" fillId="0" borderId="0" xfId="3" applyFont="1" applyFill="1" applyBorder="1">
      <alignment vertical="center"/>
    </xf>
    <xf numFmtId="0" fontId="18" fillId="0" borderId="15" xfId="2" applyFont="1" applyFill="1" applyBorder="1" applyAlignment="1">
      <alignment vertical="center" wrapText="1"/>
    </xf>
    <xf numFmtId="38" fontId="24" fillId="0" borderId="49" xfId="3" applyFont="1" applyFill="1" applyBorder="1">
      <alignment vertical="center"/>
    </xf>
    <xf numFmtId="38" fontId="24" fillId="0" borderId="15" xfId="3" applyFont="1" applyFill="1" applyBorder="1">
      <alignment vertical="center"/>
    </xf>
    <xf numFmtId="38" fontId="15" fillId="0" borderId="0" xfId="3" applyFont="1" applyFill="1">
      <alignment vertical="center"/>
    </xf>
    <xf numFmtId="182" fontId="15" fillId="0" borderId="0" xfId="2" applyNumberFormat="1" applyFont="1" applyFill="1">
      <alignment vertical="center"/>
    </xf>
    <xf numFmtId="0" fontId="18" fillId="0" borderId="74" xfId="2" applyFont="1" applyFill="1" applyBorder="1">
      <alignment vertical="center"/>
    </xf>
    <xf numFmtId="0" fontId="18" fillId="0" borderId="32" xfId="2" applyFont="1" applyFill="1" applyBorder="1">
      <alignment vertical="center"/>
    </xf>
    <xf numFmtId="0" fontId="18" fillId="0" borderId="34" xfId="2" applyFont="1" applyFill="1" applyBorder="1">
      <alignment vertical="center"/>
    </xf>
    <xf numFmtId="0" fontId="18" fillId="0" borderId="18" xfId="2" applyFont="1" applyFill="1" applyBorder="1">
      <alignment vertical="center"/>
    </xf>
    <xf numFmtId="0" fontId="26" fillId="0" borderId="0" xfId="2" applyFont="1">
      <alignment vertical="center"/>
    </xf>
    <xf numFmtId="0" fontId="14" fillId="0" borderId="0" xfId="2" applyFont="1">
      <alignment vertical="center"/>
    </xf>
    <xf numFmtId="0" fontId="24" fillId="0" borderId="0" xfId="2" applyFont="1" applyFill="1">
      <alignment vertical="center"/>
    </xf>
    <xf numFmtId="0" fontId="27" fillId="0" borderId="0" xfId="2" applyFont="1" applyFill="1">
      <alignment vertical="center"/>
    </xf>
    <xf numFmtId="0" fontId="28" fillId="0" borderId="0" xfId="2" applyFont="1" applyFill="1" applyAlignment="1">
      <alignment vertical="center" wrapText="1"/>
    </xf>
    <xf numFmtId="0" fontId="22" fillId="0" borderId="27" xfId="2" applyFont="1" applyFill="1" applyBorder="1" applyAlignment="1">
      <alignment vertical="center"/>
    </xf>
    <xf numFmtId="0" fontId="29" fillId="0" borderId="64" xfId="2" applyFont="1" applyFill="1" applyBorder="1" applyAlignment="1">
      <alignment vertical="center" wrapText="1"/>
    </xf>
    <xf numFmtId="0" fontId="22" fillId="0" borderId="64" xfId="2" applyFont="1" applyFill="1" applyBorder="1" applyAlignment="1">
      <alignment vertical="center" wrapText="1"/>
    </xf>
    <xf numFmtId="0" fontId="30" fillId="0" borderId="0" xfId="2" applyFont="1" applyFill="1">
      <alignment vertical="center"/>
    </xf>
    <xf numFmtId="185" fontId="18" fillId="0" borderId="0" xfId="2" applyNumberFormat="1" applyFont="1" applyFill="1">
      <alignment vertical="center"/>
    </xf>
    <xf numFmtId="185" fontId="15" fillId="0" borderId="0" xfId="2" applyNumberFormat="1" applyFont="1" applyFill="1">
      <alignment vertical="center"/>
    </xf>
    <xf numFmtId="38" fontId="24" fillId="0" borderId="0" xfId="3" applyFont="1" applyFill="1">
      <alignment vertical="center"/>
    </xf>
    <xf numFmtId="186" fontId="15" fillId="0" borderId="0" xfId="2" applyNumberFormat="1" applyFont="1" applyFill="1">
      <alignment vertical="center"/>
    </xf>
    <xf numFmtId="0" fontId="24" fillId="0" borderId="77" xfId="2" applyFont="1" applyFill="1" applyBorder="1">
      <alignment vertical="center"/>
    </xf>
    <xf numFmtId="0" fontId="24" fillId="0" borderId="50" xfId="2" applyFont="1" applyFill="1" applyBorder="1" applyAlignment="1">
      <alignment horizontal="centerContinuous" vertical="center"/>
    </xf>
    <xf numFmtId="0" fontId="15" fillId="0" borderId="50" xfId="2" applyFont="1" applyFill="1" applyBorder="1" applyAlignment="1">
      <alignment horizontal="centerContinuous" vertical="center"/>
    </xf>
    <xf numFmtId="185" fontId="15" fillId="0" borderId="50" xfId="2" applyNumberFormat="1" applyFont="1" applyFill="1" applyBorder="1" applyAlignment="1">
      <alignment horizontal="centerContinuous" vertical="center"/>
    </xf>
    <xf numFmtId="38" fontId="24" fillId="0" borderId="50" xfId="3" applyFont="1" applyFill="1" applyBorder="1" applyAlignment="1">
      <alignment horizontal="centerContinuous" vertical="center"/>
    </xf>
    <xf numFmtId="186" fontId="15" fillId="0" borderId="29" xfId="2" applyNumberFormat="1" applyFont="1" applyFill="1" applyBorder="1" applyAlignment="1">
      <alignment horizontal="centerContinuous" vertical="center"/>
    </xf>
    <xf numFmtId="0" fontId="24" fillId="0" borderId="14" xfId="2" applyFont="1" applyFill="1" applyBorder="1">
      <alignment vertical="center"/>
    </xf>
    <xf numFmtId="0" fontId="24" fillId="0" borderId="27" xfId="2" applyFont="1" applyFill="1" applyBorder="1">
      <alignment vertical="center"/>
    </xf>
    <xf numFmtId="0" fontId="15" fillId="0" borderId="50" xfId="2" applyFont="1" applyFill="1" applyBorder="1">
      <alignment vertical="center"/>
    </xf>
    <xf numFmtId="0" fontId="24" fillId="0" borderId="50" xfId="2" applyFont="1" applyFill="1" applyBorder="1">
      <alignment vertical="center"/>
    </xf>
    <xf numFmtId="185" fontId="15" fillId="0" borderId="29" xfId="2" applyNumberFormat="1" applyFont="1" applyFill="1" applyBorder="1">
      <alignment vertical="center"/>
    </xf>
    <xf numFmtId="185" fontId="15" fillId="0" borderId="50" xfId="2" applyNumberFormat="1" applyFont="1" applyFill="1" applyBorder="1">
      <alignment vertical="center"/>
    </xf>
    <xf numFmtId="38" fontId="24" fillId="0" borderId="27" xfId="3" applyFont="1" applyFill="1" applyBorder="1">
      <alignment vertical="center"/>
    </xf>
    <xf numFmtId="186" fontId="15" fillId="0" borderId="29" xfId="2" applyNumberFormat="1" applyFont="1" applyFill="1" applyBorder="1">
      <alignment vertical="center"/>
    </xf>
    <xf numFmtId="0" fontId="24" fillId="0" borderId="37" xfId="2" applyFont="1" applyFill="1" applyBorder="1">
      <alignment vertical="center"/>
    </xf>
    <xf numFmtId="0" fontId="24" fillId="0" borderId="49" xfId="2" applyFont="1" applyFill="1" applyBorder="1">
      <alignment vertical="center"/>
    </xf>
    <xf numFmtId="0" fontId="15" fillId="0" borderId="49" xfId="2" applyFont="1" applyFill="1" applyBorder="1">
      <alignment vertical="center"/>
    </xf>
    <xf numFmtId="0" fontId="24" fillId="0" borderId="15" xfId="2" applyFont="1" applyFill="1" applyBorder="1">
      <alignment vertical="center"/>
    </xf>
    <xf numFmtId="0" fontId="24" fillId="0" borderId="57" xfId="2" applyFont="1" applyFill="1" applyBorder="1">
      <alignment vertical="center"/>
    </xf>
    <xf numFmtId="185" fontId="15" fillId="0" borderId="78" xfId="2" applyNumberFormat="1" applyFont="1" applyFill="1" applyBorder="1">
      <alignment vertical="center"/>
    </xf>
    <xf numFmtId="185" fontId="15" fillId="0" borderId="49" xfId="2" applyNumberFormat="1" applyFont="1" applyFill="1" applyBorder="1">
      <alignment vertical="center"/>
    </xf>
    <xf numFmtId="185" fontId="15" fillId="0" borderId="18" xfId="2" applyNumberFormat="1" applyFont="1" applyFill="1" applyBorder="1">
      <alignment vertical="center"/>
    </xf>
    <xf numFmtId="186" fontId="15" fillId="0" borderId="18" xfId="2" applyNumberFormat="1" applyFont="1" applyFill="1" applyBorder="1">
      <alignment vertical="center"/>
    </xf>
    <xf numFmtId="0" fontId="24" fillId="0" borderId="79" xfId="2" applyFont="1" applyBorder="1" applyAlignment="1">
      <alignment horizontal="right" vertical="center"/>
    </xf>
    <xf numFmtId="38" fontId="24" fillId="0" borderId="80" xfId="3" applyFont="1" applyBorder="1">
      <alignment vertical="center"/>
    </xf>
    <xf numFmtId="38" fontId="24" fillId="0" borderId="81" xfId="3" applyFont="1" applyBorder="1">
      <alignment vertical="center"/>
    </xf>
    <xf numFmtId="38" fontId="24" fillId="0" borderId="82" xfId="3" applyFont="1" applyBorder="1">
      <alignment vertical="center"/>
    </xf>
    <xf numFmtId="0" fontId="24" fillId="0" borderId="83" xfId="2" applyFont="1" applyBorder="1" applyAlignment="1">
      <alignment horizontal="right" vertical="center"/>
    </xf>
    <xf numFmtId="38" fontId="24" fillId="0" borderId="84" xfId="3" applyFont="1" applyBorder="1">
      <alignment vertical="center"/>
    </xf>
    <xf numFmtId="38" fontId="24" fillId="0" borderId="85" xfId="3" applyFont="1" applyBorder="1">
      <alignment vertical="center"/>
    </xf>
    <xf numFmtId="38" fontId="24" fillId="0" borderId="86" xfId="3" applyFont="1" applyBorder="1">
      <alignment vertical="center"/>
    </xf>
    <xf numFmtId="38" fontId="24" fillId="0" borderId="84" xfId="4" applyNumberFormat="1" applyFont="1" applyBorder="1">
      <alignment vertical="center"/>
    </xf>
    <xf numFmtId="38" fontId="24" fillId="0" borderId="85" xfId="4" applyNumberFormat="1" applyFont="1" applyBorder="1">
      <alignment vertical="center"/>
    </xf>
    <xf numFmtId="0" fontId="24" fillId="0" borderId="0" xfId="2" applyFont="1">
      <alignment vertical="center"/>
    </xf>
    <xf numFmtId="38" fontId="24" fillId="0" borderId="86" xfId="4" applyNumberFormat="1" applyFont="1" applyBorder="1">
      <alignment vertical="center"/>
    </xf>
    <xf numFmtId="38" fontId="24" fillId="0" borderId="87" xfId="4" applyNumberFormat="1" applyFont="1" applyBorder="1">
      <alignment vertical="center"/>
    </xf>
    <xf numFmtId="38" fontId="24" fillId="0" borderId="88" xfId="4" applyNumberFormat="1" applyFont="1" applyBorder="1">
      <alignment vertical="center"/>
    </xf>
    <xf numFmtId="0" fontId="24" fillId="0" borderId="37" xfId="2" applyFont="1" applyBorder="1" applyAlignment="1">
      <alignment horizontal="right" vertical="center"/>
    </xf>
    <xf numFmtId="38" fontId="24" fillId="0" borderId="15" xfId="3" applyFont="1" applyBorder="1">
      <alignment vertical="center"/>
    </xf>
    <xf numFmtId="38" fontId="24" fillId="0" borderId="49" xfId="3" applyFont="1" applyBorder="1">
      <alignment vertical="center"/>
    </xf>
    <xf numFmtId="0" fontId="24" fillId="0" borderId="0" xfId="2" applyFont="1" applyFill="1" applyBorder="1" applyAlignment="1">
      <alignment horizontal="right" vertical="center"/>
    </xf>
    <xf numFmtId="185" fontId="15" fillId="0" borderId="0" xfId="2" applyNumberFormat="1" applyFont="1" applyFill="1" applyBorder="1">
      <alignment vertical="center"/>
    </xf>
    <xf numFmtId="186" fontId="15" fillId="0" borderId="0" xfId="2" applyNumberFormat="1" applyFont="1" applyFill="1" applyBorder="1">
      <alignment vertical="center"/>
    </xf>
    <xf numFmtId="38" fontId="24" fillId="0" borderId="86" xfId="3" applyFont="1" applyFill="1" applyBorder="1">
      <alignment vertical="center"/>
    </xf>
    <xf numFmtId="38" fontId="24" fillId="0" borderId="82" xfId="3" applyFont="1" applyFill="1" applyBorder="1">
      <alignment vertical="center"/>
    </xf>
    <xf numFmtId="38" fontId="24" fillId="0" borderId="86" xfId="2" applyNumberFormat="1" applyFont="1" applyFill="1" applyBorder="1">
      <alignment vertical="center"/>
    </xf>
    <xf numFmtId="38" fontId="24" fillId="0" borderId="89" xfId="3" applyFont="1" applyBorder="1">
      <alignment vertical="center"/>
    </xf>
    <xf numFmtId="38" fontId="24" fillId="0" borderId="90" xfId="3" applyFont="1" applyBorder="1">
      <alignment vertical="center"/>
    </xf>
    <xf numFmtId="38" fontId="24" fillId="0" borderId="71" xfId="2" applyNumberFormat="1" applyFont="1" applyFill="1" applyBorder="1">
      <alignment vertical="center"/>
    </xf>
    <xf numFmtId="0" fontId="24" fillId="0" borderId="50" xfId="2" applyNumberFormat="1" applyFont="1" applyFill="1" applyBorder="1" applyAlignment="1">
      <alignment horizontal="centerContinuous" vertical="center"/>
    </xf>
    <xf numFmtId="0" fontId="15" fillId="0" borderId="50" xfId="2" applyNumberFormat="1" applyFont="1" applyFill="1" applyBorder="1" applyAlignment="1">
      <alignment horizontal="centerContinuous" vertical="center"/>
    </xf>
    <xf numFmtId="0" fontId="15" fillId="0" borderId="29" xfId="2" applyNumberFormat="1" applyFont="1" applyFill="1" applyBorder="1" applyAlignment="1">
      <alignment horizontal="centerContinuous" vertical="center"/>
    </xf>
    <xf numFmtId="38" fontId="24" fillId="0" borderId="50" xfId="3" applyFont="1" applyFill="1" applyBorder="1">
      <alignment vertical="center"/>
    </xf>
    <xf numFmtId="182" fontId="24" fillId="0" borderId="85" xfId="4" applyNumberFormat="1" applyFont="1" applyFill="1" applyBorder="1">
      <alignment vertical="center"/>
    </xf>
    <xf numFmtId="185" fontId="15" fillId="0" borderId="91" xfId="2" applyNumberFormat="1" applyFont="1" applyFill="1" applyBorder="1">
      <alignment vertical="center"/>
    </xf>
    <xf numFmtId="182" fontId="24" fillId="0" borderId="86" xfId="4" applyNumberFormat="1" applyFont="1" applyFill="1" applyBorder="1">
      <alignment vertical="center"/>
    </xf>
    <xf numFmtId="182" fontId="24" fillId="0" borderId="89" xfId="4" applyNumberFormat="1" applyFont="1" applyFill="1" applyBorder="1">
      <alignment vertical="center"/>
    </xf>
    <xf numFmtId="182" fontId="24" fillId="0" borderId="57" xfId="4" applyNumberFormat="1" applyFont="1" applyFill="1" applyBorder="1">
      <alignment vertical="center"/>
    </xf>
    <xf numFmtId="0" fontId="31" fillId="0" borderId="0" xfId="2" applyFont="1" applyFill="1">
      <alignment vertical="center"/>
    </xf>
    <xf numFmtId="0" fontId="32" fillId="0" borderId="0" xfId="2" applyFont="1" applyFill="1">
      <alignment vertical="center"/>
    </xf>
    <xf numFmtId="185" fontId="32" fillId="0" borderId="0" xfId="2" applyNumberFormat="1" applyFont="1" applyFill="1">
      <alignment vertical="center"/>
    </xf>
    <xf numFmtId="38" fontId="31" fillId="0" borderId="0" xfId="3" applyFont="1" applyFill="1">
      <alignment vertical="center"/>
    </xf>
    <xf numFmtId="186" fontId="32" fillId="0" borderId="0" xfId="2" applyNumberFormat="1" applyFont="1" applyFill="1">
      <alignment vertical="center"/>
    </xf>
    <xf numFmtId="0" fontId="16" fillId="0" borderId="0" xfId="2" applyFont="1">
      <alignment vertical="center"/>
    </xf>
    <xf numFmtId="0" fontId="30" fillId="0" borderId="0" xfId="2" applyFont="1">
      <alignment vertical="center"/>
    </xf>
    <xf numFmtId="0" fontId="24" fillId="0" borderId="0" xfId="2" applyFont="1" applyBorder="1">
      <alignment vertical="center"/>
    </xf>
    <xf numFmtId="0" fontId="24" fillId="0" borderId="77" xfId="2" applyFont="1" applyBorder="1">
      <alignment vertical="center"/>
    </xf>
    <xf numFmtId="0" fontId="24" fillId="0" borderId="50" xfId="2" applyFont="1" applyBorder="1" applyAlignment="1">
      <alignment horizontal="centerContinuous" vertical="center"/>
    </xf>
    <xf numFmtId="0" fontId="24" fillId="0" borderId="29" xfId="2" applyFont="1" applyBorder="1" applyAlignment="1">
      <alignment horizontal="centerContinuous" vertical="center"/>
    </xf>
    <xf numFmtId="0" fontId="24" fillId="0" borderId="14" xfId="2" applyFont="1" applyBorder="1">
      <alignment vertical="center"/>
    </xf>
    <xf numFmtId="0" fontId="24" fillId="0" borderId="27" xfId="2" applyFont="1" applyBorder="1">
      <alignment vertical="center"/>
    </xf>
    <xf numFmtId="0" fontId="24" fillId="0" borderId="50" xfId="2" applyFont="1" applyBorder="1">
      <alignment vertical="center"/>
    </xf>
    <xf numFmtId="0" fontId="24" fillId="0" borderId="29" xfId="2" applyFont="1" applyBorder="1">
      <alignment vertical="center"/>
    </xf>
    <xf numFmtId="0" fontId="24" fillId="0" borderId="37" xfId="2" applyFont="1" applyBorder="1">
      <alignment vertical="center"/>
    </xf>
    <xf numFmtId="0" fontId="24" fillId="0" borderId="49" xfId="2" applyFont="1" applyBorder="1">
      <alignment vertical="center"/>
    </xf>
    <xf numFmtId="0" fontId="24" fillId="0" borderId="15" xfId="2" applyFont="1" applyBorder="1">
      <alignment vertical="center"/>
    </xf>
    <xf numFmtId="0" fontId="24" fillId="0" borderId="57" xfId="2" applyFont="1" applyBorder="1">
      <alignment vertical="center"/>
    </xf>
    <xf numFmtId="0" fontId="24" fillId="0" borderId="78" xfId="2" applyFont="1" applyBorder="1">
      <alignment vertical="center"/>
    </xf>
    <xf numFmtId="0" fontId="24" fillId="0" borderId="18" xfId="2" applyFont="1" applyBorder="1">
      <alignment vertical="center"/>
    </xf>
    <xf numFmtId="187" fontId="24" fillId="0" borderId="84" xfId="2" applyNumberFormat="1" applyFont="1" applyBorder="1">
      <alignment vertical="center"/>
    </xf>
    <xf numFmtId="188" fontId="24" fillId="0" borderId="91" xfId="2" applyNumberFormat="1" applyFont="1" applyBorder="1">
      <alignment vertical="center"/>
    </xf>
    <xf numFmtId="189" fontId="24" fillId="0" borderId="78" xfId="2" applyNumberFormat="1" applyFont="1" applyBorder="1">
      <alignment vertical="center"/>
    </xf>
    <xf numFmtId="189" fontId="24" fillId="0" borderId="18" xfId="2" applyNumberFormat="1" applyFont="1" applyBorder="1">
      <alignment vertical="center"/>
    </xf>
    <xf numFmtId="188" fontId="24" fillId="0" borderId="18" xfId="2" applyNumberFormat="1" applyFont="1" applyBorder="1">
      <alignment vertical="center"/>
    </xf>
    <xf numFmtId="187" fontId="24" fillId="0" borderId="80" xfId="2" applyNumberFormat="1" applyFont="1" applyBorder="1">
      <alignment vertical="center"/>
    </xf>
    <xf numFmtId="38" fontId="24" fillId="0" borderId="84" xfId="2" applyNumberFormat="1" applyFont="1" applyBorder="1">
      <alignment vertical="center"/>
    </xf>
    <xf numFmtId="38" fontId="24" fillId="0" borderId="85" xfId="2" applyNumberFormat="1" applyFont="1" applyBorder="1">
      <alignment vertical="center"/>
    </xf>
    <xf numFmtId="187" fontId="24" fillId="0" borderId="92" xfId="2" applyNumberFormat="1" applyFont="1" applyBorder="1">
      <alignment vertical="center"/>
    </xf>
    <xf numFmtId="38" fontId="24" fillId="0" borderId="86" xfId="2" applyNumberFormat="1" applyFont="1" applyBorder="1">
      <alignment vertical="center"/>
    </xf>
    <xf numFmtId="38" fontId="24" fillId="0" borderId="87" xfId="2" applyNumberFormat="1" applyFont="1" applyBorder="1">
      <alignment vertical="center"/>
    </xf>
    <xf numFmtId="38" fontId="24" fillId="0" borderId="88" xfId="2" applyNumberFormat="1" applyFont="1" applyBorder="1">
      <alignment vertical="center"/>
    </xf>
    <xf numFmtId="189" fontId="24" fillId="0" borderId="92" xfId="2" applyNumberFormat="1" applyFont="1" applyBorder="1">
      <alignment vertical="center"/>
    </xf>
    <xf numFmtId="187" fontId="24" fillId="0" borderId="18" xfId="2" applyNumberFormat="1" applyFont="1" applyBorder="1">
      <alignment vertical="center"/>
    </xf>
    <xf numFmtId="38" fontId="24" fillId="0" borderId="0" xfId="3" applyFont="1" applyBorder="1">
      <alignment vertical="center"/>
    </xf>
    <xf numFmtId="187" fontId="24" fillId="0" borderId="0" xfId="2" applyNumberFormat="1" applyFont="1" applyBorder="1">
      <alignment vertical="center"/>
    </xf>
    <xf numFmtId="188" fontId="24" fillId="0" borderId="0" xfId="2" applyNumberFormat="1" applyFont="1" applyBorder="1">
      <alignment vertical="center"/>
    </xf>
    <xf numFmtId="189" fontId="24" fillId="0" borderId="0" xfId="2" applyNumberFormat="1" applyFont="1" applyBorder="1">
      <alignment vertical="center"/>
    </xf>
    <xf numFmtId="38" fontId="24" fillId="0" borderId="0" xfId="2" applyNumberFormat="1" applyFont="1" applyBorder="1">
      <alignment vertical="center"/>
    </xf>
    <xf numFmtId="188" fontId="24" fillId="0" borderId="78" xfId="2" applyNumberFormat="1" applyFont="1" applyBorder="1">
      <alignment vertical="center"/>
    </xf>
    <xf numFmtId="187" fontId="24" fillId="0" borderId="78" xfId="2" applyNumberFormat="1" applyFont="1" applyBorder="1">
      <alignment vertical="center"/>
    </xf>
    <xf numFmtId="0" fontId="24" fillId="0" borderId="84" xfId="2" applyFont="1" applyBorder="1">
      <alignment vertical="center"/>
    </xf>
    <xf numFmtId="187" fontId="24" fillId="0" borderId="0" xfId="2" applyNumberFormat="1" applyFont="1" applyFill="1" applyBorder="1">
      <alignment vertical="center"/>
    </xf>
    <xf numFmtId="188" fontId="24" fillId="0" borderId="0" xfId="2" applyNumberFormat="1" applyFont="1" applyFill="1" applyBorder="1">
      <alignment vertical="center"/>
    </xf>
    <xf numFmtId="189" fontId="24" fillId="0" borderId="0" xfId="2" applyNumberFormat="1" applyFont="1" applyFill="1" applyBorder="1">
      <alignment vertical="center"/>
    </xf>
    <xf numFmtId="0" fontId="24" fillId="0" borderId="0" xfId="2" applyFont="1" applyFill="1" applyBorder="1">
      <alignment vertical="center"/>
    </xf>
    <xf numFmtId="182" fontId="24" fillId="0" borderId="85" xfId="2" applyNumberFormat="1" applyFont="1" applyFill="1" applyBorder="1">
      <alignment vertical="center"/>
    </xf>
    <xf numFmtId="182" fontId="24" fillId="0" borderId="86" xfId="2" applyNumberFormat="1" applyFont="1" applyFill="1" applyBorder="1">
      <alignment vertical="center"/>
    </xf>
    <xf numFmtId="0" fontId="24" fillId="0" borderId="92" xfId="2" applyFont="1" applyBorder="1">
      <alignment vertical="center"/>
    </xf>
    <xf numFmtId="0" fontId="24" fillId="0" borderId="80" xfId="2" applyFont="1" applyBorder="1">
      <alignment vertical="center"/>
    </xf>
    <xf numFmtId="0" fontId="24" fillId="0" borderId="94" xfId="2" applyFont="1" applyBorder="1">
      <alignment vertical="center"/>
    </xf>
    <xf numFmtId="0" fontId="24" fillId="0" borderId="84" xfId="2" applyFont="1" applyFill="1" applyBorder="1">
      <alignment vertical="center"/>
    </xf>
    <xf numFmtId="0" fontId="24" fillId="0" borderId="92" xfId="2" applyFont="1" applyFill="1" applyBorder="1">
      <alignment vertical="center"/>
    </xf>
    <xf numFmtId="0" fontId="24" fillId="0" borderId="26" xfId="2" applyFont="1" applyFill="1" applyBorder="1">
      <alignment vertical="center"/>
    </xf>
    <xf numFmtId="0" fontId="24" fillId="0" borderId="95" xfId="2" applyFont="1" applyFill="1" applyBorder="1">
      <alignment vertical="center"/>
    </xf>
    <xf numFmtId="182" fontId="24" fillId="0" borderId="89" xfId="2" applyNumberFormat="1" applyFont="1" applyFill="1" applyBorder="1">
      <alignment vertical="center"/>
    </xf>
    <xf numFmtId="0" fontId="24" fillId="0" borderId="78" xfId="2" applyFont="1" applyFill="1" applyBorder="1">
      <alignment vertical="center"/>
    </xf>
    <xf numFmtId="0" fontId="24" fillId="0" borderId="90" xfId="2" applyFont="1" applyFill="1" applyBorder="1">
      <alignment vertical="center"/>
    </xf>
    <xf numFmtId="182" fontId="24" fillId="0" borderId="57" xfId="2" applyNumberFormat="1" applyFont="1" applyFill="1" applyBorder="1">
      <alignment vertical="center"/>
    </xf>
    <xf numFmtId="182" fontId="24" fillId="0" borderId="0" xfId="2" applyNumberFormat="1" applyFont="1" applyFill="1" applyBorder="1">
      <alignment vertical="center"/>
    </xf>
    <xf numFmtId="0" fontId="13" fillId="0" borderId="27" xfId="2" applyBorder="1">
      <alignment vertical="center"/>
    </xf>
    <xf numFmtId="0" fontId="13" fillId="0" borderId="50" xfId="2" applyBorder="1">
      <alignment vertical="center"/>
    </xf>
    <xf numFmtId="0" fontId="13" fillId="0" borderId="0" xfId="2">
      <alignment vertical="center"/>
    </xf>
    <xf numFmtId="0" fontId="13" fillId="0" borderId="64" xfId="2" applyBorder="1">
      <alignment vertical="center"/>
    </xf>
    <xf numFmtId="0" fontId="13" fillId="0" borderId="0" xfId="2" applyBorder="1">
      <alignment vertical="center"/>
    </xf>
    <xf numFmtId="0" fontId="13" fillId="0" borderId="26" xfId="2" applyBorder="1">
      <alignment vertical="center"/>
    </xf>
    <xf numFmtId="190" fontId="15" fillId="0" borderId="27" xfId="2" applyNumberFormat="1" applyFont="1" applyBorder="1" applyAlignment="1">
      <alignment textRotation="90"/>
    </xf>
    <xf numFmtId="190" fontId="15" fillId="0" borderId="50" xfId="2" applyNumberFormat="1" applyFont="1" applyBorder="1" applyAlignment="1">
      <alignment textRotation="90"/>
    </xf>
    <xf numFmtId="190" fontId="15" fillId="0" borderId="96" xfId="2" applyNumberFormat="1" applyFont="1" applyBorder="1" applyAlignment="1">
      <alignment textRotation="90"/>
    </xf>
    <xf numFmtId="190" fontId="15" fillId="0" borderId="77" xfId="2" applyNumberFormat="1" applyFont="1" applyBorder="1" applyAlignment="1">
      <alignment horizontal="center" textRotation="90"/>
    </xf>
    <xf numFmtId="191" fontId="15" fillId="0" borderId="15" xfId="2" applyNumberFormat="1" applyFont="1" applyBorder="1" applyAlignment="1">
      <alignment vertical="top" textRotation="90"/>
    </xf>
    <xf numFmtId="191" fontId="15" fillId="0" borderId="49" xfId="2" applyNumberFormat="1" applyFont="1" applyBorder="1" applyAlignment="1">
      <alignment vertical="top" textRotation="90"/>
    </xf>
    <xf numFmtId="191" fontId="15" fillId="0" borderId="91" xfId="2" applyNumberFormat="1" applyFont="1" applyBorder="1" applyAlignment="1">
      <alignment vertical="top" textRotation="90"/>
    </xf>
    <xf numFmtId="192" fontId="15" fillId="0" borderId="37" xfId="2" applyNumberFormat="1" applyFont="1" applyBorder="1" applyAlignment="1">
      <alignment horizontal="center" vertical="top" textRotation="90"/>
    </xf>
    <xf numFmtId="193" fontId="15" fillId="0" borderId="27" xfId="2" applyNumberFormat="1" applyFont="1" applyBorder="1" applyAlignment="1">
      <alignment vertical="top" textRotation="90"/>
    </xf>
    <xf numFmtId="193" fontId="15" fillId="0" borderId="50" xfId="2" applyNumberFormat="1" applyFont="1" applyBorder="1" applyAlignment="1">
      <alignment vertical="top" textRotation="90"/>
    </xf>
    <xf numFmtId="193" fontId="15" fillId="0" borderId="96" xfId="2" applyNumberFormat="1" applyFont="1" applyBorder="1" applyAlignment="1">
      <alignment vertical="top" textRotation="90"/>
    </xf>
    <xf numFmtId="194" fontId="15" fillId="0" borderId="14" xfId="2" applyNumberFormat="1" applyFont="1" applyBorder="1" applyAlignment="1">
      <alignment horizontal="center" vertical="top" textRotation="90"/>
    </xf>
    <xf numFmtId="195" fontId="15" fillId="0" borderId="15" xfId="2" applyNumberFormat="1" applyFont="1" applyBorder="1" applyAlignment="1">
      <alignment vertical="top" textRotation="90"/>
    </xf>
    <xf numFmtId="195" fontId="15" fillId="0" borderId="49" xfId="2" applyNumberFormat="1" applyFont="1" applyBorder="1" applyAlignment="1">
      <alignment vertical="top" textRotation="90"/>
    </xf>
    <xf numFmtId="195" fontId="15" fillId="0" borderId="91" xfId="2" applyNumberFormat="1" applyFont="1" applyBorder="1" applyAlignment="1">
      <alignment vertical="top" textRotation="90"/>
    </xf>
    <xf numFmtId="195" fontId="15" fillId="0" borderId="37" xfId="2" applyNumberFormat="1" applyFont="1" applyBorder="1" applyAlignment="1">
      <alignment horizontal="center" vertical="top" textRotation="90"/>
    </xf>
    <xf numFmtId="38" fontId="15" fillId="0" borderId="0" xfId="2" applyNumberFormat="1" applyFont="1" applyBorder="1" applyAlignment="1">
      <alignment textRotation="90"/>
    </xf>
    <xf numFmtId="38" fontId="15" fillId="0" borderId="97" xfId="2" applyNumberFormat="1" applyFont="1" applyBorder="1" applyAlignment="1">
      <alignment textRotation="90"/>
    </xf>
    <xf numFmtId="38" fontId="15" fillId="0" borderId="26" xfId="2" applyNumberFormat="1" applyFont="1" applyBorder="1" applyAlignment="1">
      <alignment textRotation="90"/>
    </xf>
    <xf numFmtId="38" fontId="15" fillId="0" borderId="77" xfId="2" applyNumberFormat="1" applyFont="1" applyBorder="1" applyAlignment="1">
      <alignment horizontal="center" vertical="center" textRotation="90"/>
    </xf>
    <xf numFmtId="0" fontId="15" fillId="0" borderId="50" xfId="2" applyFont="1" applyBorder="1" applyAlignment="1">
      <alignment vertical="center" textRotation="90"/>
    </xf>
    <xf numFmtId="38" fontId="15" fillId="0" borderId="50" xfId="2" applyNumberFormat="1" applyFont="1" applyBorder="1" applyAlignment="1">
      <alignment vertical="center" textRotation="90"/>
    </xf>
    <xf numFmtId="0" fontId="13" fillId="0" borderId="0" xfId="2" applyFont="1">
      <alignment vertical="center"/>
    </xf>
    <xf numFmtId="0" fontId="14" fillId="0" borderId="0" xfId="7" applyFont="1">
      <alignment vertical="center"/>
    </xf>
    <xf numFmtId="0" fontId="13" fillId="0" borderId="0" xfId="7">
      <alignment vertical="center"/>
    </xf>
    <xf numFmtId="0" fontId="13" fillId="0" borderId="0" xfId="8"/>
    <xf numFmtId="0" fontId="14" fillId="0" borderId="0" xfId="9">
      <alignment vertical="center"/>
    </xf>
    <xf numFmtId="0" fontId="34" fillId="0" borderId="0" xfId="7" applyFont="1">
      <alignment vertical="center"/>
    </xf>
    <xf numFmtId="0" fontId="14" fillId="0" borderId="14" xfId="7" applyFont="1" applyBorder="1" applyAlignment="1">
      <alignment vertical="center"/>
    </xf>
    <xf numFmtId="196" fontId="13" fillId="0" borderId="69" xfId="3" applyNumberFormat="1" applyFont="1" applyBorder="1" applyAlignment="1">
      <alignment vertical="center"/>
    </xf>
    <xf numFmtId="196" fontId="13" fillId="0" borderId="64" xfId="3" applyNumberFormat="1" applyFont="1" applyBorder="1" applyAlignment="1">
      <alignment vertical="center"/>
    </xf>
    <xf numFmtId="196" fontId="13" fillId="0" borderId="0" xfId="3" applyNumberFormat="1" applyFont="1" applyBorder="1" applyAlignment="1">
      <alignment vertical="center"/>
    </xf>
    <xf numFmtId="182" fontId="13" fillId="0" borderId="69" xfId="8" applyNumberFormat="1" applyFont="1" applyFill="1" applyBorder="1" applyAlignment="1">
      <alignment vertical="center"/>
    </xf>
    <xf numFmtId="0" fontId="14" fillId="0" borderId="0" xfId="7" applyNumberFormat="1" applyFont="1">
      <alignment vertical="center"/>
    </xf>
    <xf numFmtId="0" fontId="28" fillId="0" borderId="0" xfId="7" applyFont="1" applyAlignment="1">
      <alignment horizontal="right" vertical="center"/>
    </xf>
    <xf numFmtId="0" fontId="14" fillId="0" borderId="77" xfId="7" applyFont="1" applyBorder="1">
      <alignment vertical="center"/>
    </xf>
    <xf numFmtId="0" fontId="14" fillId="0" borderId="37" xfId="7" applyFont="1" applyBorder="1">
      <alignment vertical="center"/>
    </xf>
    <xf numFmtId="0" fontId="27" fillId="0" borderId="49" xfId="7" applyFont="1" applyBorder="1" applyAlignment="1">
      <alignment horizontal="center" vertical="center"/>
    </xf>
    <xf numFmtId="0" fontId="19" fillId="0" borderId="60" xfId="7" applyFont="1" applyBorder="1" applyAlignment="1">
      <alignment horizontal="center" vertical="center" wrapText="1"/>
    </xf>
    <xf numFmtId="0" fontId="27" fillId="0" borderId="15" xfId="7" applyFont="1" applyBorder="1" applyAlignment="1">
      <alignment horizontal="center" vertical="center"/>
    </xf>
    <xf numFmtId="184" fontId="13" fillId="0" borderId="68" xfId="7" applyNumberFormat="1" applyFont="1" applyBorder="1" applyAlignment="1">
      <alignment vertical="center"/>
    </xf>
    <xf numFmtId="0" fontId="13" fillId="0" borderId="69" xfId="8" applyFont="1" applyFill="1" applyBorder="1" applyAlignment="1">
      <alignment vertical="center"/>
    </xf>
    <xf numFmtId="0" fontId="14" fillId="0" borderId="14" xfId="7" applyFont="1" applyBorder="1">
      <alignment vertical="center"/>
    </xf>
    <xf numFmtId="196" fontId="14" fillId="0" borderId="0" xfId="9" applyNumberFormat="1">
      <alignment vertical="center"/>
    </xf>
    <xf numFmtId="196" fontId="13" fillId="0" borderId="69" xfId="3" applyNumberFormat="1" applyFont="1" applyFill="1" applyBorder="1" applyAlignment="1">
      <alignment vertical="center"/>
    </xf>
    <xf numFmtId="196" fontId="13" fillId="0" borderId="0" xfId="3" applyNumberFormat="1" applyFont="1" applyFill="1" applyBorder="1" applyAlignment="1">
      <alignment vertical="center"/>
    </xf>
    <xf numFmtId="0" fontId="14" fillId="0" borderId="14" xfId="7" applyFont="1" applyFill="1" applyBorder="1" applyAlignment="1">
      <alignment vertical="center"/>
    </xf>
    <xf numFmtId="184" fontId="13" fillId="0" borderId="68" xfId="7" applyNumberFormat="1" applyFont="1" applyFill="1" applyBorder="1" applyAlignment="1">
      <alignment vertical="center"/>
    </xf>
    <xf numFmtId="184" fontId="2" fillId="0" borderId="68" xfId="7" applyNumberFormat="1" applyFont="1" applyFill="1" applyBorder="1" applyAlignment="1">
      <alignment vertical="center"/>
    </xf>
    <xf numFmtId="184" fontId="2" fillId="0" borderId="73" xfId="7" applyNumberFormat="1" applyFont="1" applyFill="1" applyBorder="1" applyAlignment="1">
      <alignment vertical="center"/>
    </xf>
    <xf numFmtId="38" fontId="37" fillId="0" borderId="15" xfId="3" applyFont="1" applyBorder="1" applyAlignment="1"/>
    <xf numFmtId="0" fontId="37" fillId="0" borderId="15" xfId="8" applyFont="1" applyFill="1" applyBorder="1" applyAlignment="1">
      <alignment vertical="center"/>
    </xf>
    <xf numFmtId="0" fontId="13" fillId="0" borderId="50" xfId="8" applyBorder="1"/>
    <xf numFmtId="196" fontId="37" fillId="0" borderId="50" xfId="3" applyNumberFormat="1" applyFont="1" applyBorder="1" applyAlignment="1"/>
    <xf numFmtId="184" fontId="37" fillId="0" borderId="50" xfId="7" applyNumberFormat="1" applyFont="1" applyBorder="1" applyAlignment="1"/>
    <xf numFmtId="197" fontId="37" fillId="0" borderId="0" xfId="7" applyNumberFormat="1" applyFont="1" applyBorder="1" applyAlignment="1"/>
    <xf numFmtId="184" fontId="37" fillId="0" borderId="0" xfId="7" applyNumberFormat="1" applyFont="1" applyBorder="1" applyAlignment="1"/>
    <xf numFmtId="198" fontId="14" fillId="0" borderId="0" xfId="9" applyNumberFormat="1">
      <alignment vertical="center"/>
    </xf>
    <xf numFmtId="0" fontId="13" fillId="0" borderId="0" xfId="8" applyFont="1"/>
    <xf numFmtId="0" fontId="13" fillId="0" borderId="0" xfId="8" applyBorder="1"/>
    <xf numFmtId="38" fontId="13" fillId="0" borderId="0" xfId="3" applyFont="1" applyBorder="1" applyAlignment="1"/>
    <xf numFmtId="0" fontId="0" fillId="0" borderId="0" xfId="8" applyFont="1" applyBorder="1" applyAlignment="1">
      <alignment horizontal="center"/>
    </xf>
    <xf numFmtId="0" fontId="14" fillId="0" borderId="0" xfId="10">
      <alignment vertical="center"/>
    </xf>
    <xf numFmtId="0" fontId="39" fillId="0" borderId="0" xfId="7" applyFont="1">
      <alignment vertical="center"/>
    </xf>
    <xf numFmtId="0" fontId="40" fillId="0" borderId="0" xfId="7" applyFont="1">
      <alignment vertical="center"/>
    </xf>
    <xf numFmtId="196" fontId="13" fillId="0" borderId="64" xfId="3" applyNumberFormat="1" applyFont="1" applyBorder="1" applyAlignment="1">
      <alignment horizontal="right" vertical="center"/>
    </xf>
    <xf numFmtId="38" fontId="13" fillId="0" borderId="0" xfId="3" applyFont="1" applyBorder="1" applyAlignment="1">
      <alignment vertical="center"/>
    </xf>
    <xf numFmtId="197" fontId="13" fillId="0" borderId="69" xfId="7" applyNumberFormat="1" applyFont="1" applyBorder="1" applyAlignment="1">
      <alignment vertical="center"/>
    </xf>
    <xf numFmtId="0" fontId="13" fillId="0" borderId="0" xfId="8" applyFont="1" applyBorder="1"/>
    <xf numFmtId="0" fontId="14" fillId="0" borderId="0" xfId="10" applyFont="1" applyBorder="1">
      <alignment vertical="center"/>
    </xf>
    <xf numFmtId="196" fontId="13" fillId="0" borderId="64" xfId="3" applyNumberFormat="1" applyFont="1" applyFill="1" applyBorder="1" applyAlignment="1">
      <alignment horizontal="right" vertical="center"/>
    </xf>
    <xf numFmtId="196" fontId="13" fillId="0" borderId="0" xfId="3" applyNumberFormat="1" applyFont="1" applyFill="1" applyBorder="1" applyAlignment="1">
      <alignment horizontal="right" vertical="center"/>
    </xf>
    <xf numFmtId="197" fontId="13" fillId="0" borderId="0" xfId="7" applyNumberFormat="1" applyFont="1" applyBorder="1" applyAlignment="1">
      <alignment vertical="center"/>
    </xf>
    <xf numFmtId="196" fontId="13" fillId="0" borderId="69" xfId="3" applyNumberFormat="1" applyFont="1" applyFill="1" applyBorder="1" applyAlignment="1">
      <alignment horizontal="right" vertical="center"/>
    </xf>
    <xf numFmtId="38" fontId="13" fillId="0" borderId="69" xfId="3" applyFont="1" applyFill="1" applyBorder="1" applyAlignment="1">
      <alignment vertical="center"/>
    </xf>
    <xf numFmtId="197" fontId="13" fillId="0" borderId="69" xfId="7" applyNumberFormat="1" applyFont="1" applyFill="1" applyBorder="1" applyAlignment="1">
      <alignment vertical="center"/>
    </xf>
    <xf numFmtId="184" fontId="37" fillId="0" borderId="73" xfId="7" applyNumberFormat="1" applyFont="1" applyFill="1" applyBorder="1" applyAlignment="1">
      <alignment vertical="center"/>
    </xf>
    <xf numFmtId="38" fontId="37" fillId="0" borderId="72" xfId="3" applyFont="1" applyBorder="1" applyAlignment="1"/>
    <xf numFmtId="197" fontId="37" fillId="0" borderId="72" xfId="7" applyNumberFormat="1" applyFont="1" applyFill="1" applyBorder="1" applyAlignment="1">
      <alignment vertical="center"/>
    </xf>
    <xf numFmtId="0" fontId="41" fillId="0" borderId="0" xfId="8" applyFont="1"/>
    <xf numFmtId="0" fontId="14" fillId="0" borderId="0" xfId="10" applyBorder="1">
      <alignment vertical="center"/>
    </xf>
    <xf numFmtId="177" fontId="13" fillId="0" borderId="0" xfId="7" applyNumberFormat="1">
      <alignment vertical="center"/>
    </xf>
    <xf numFmtId="177" fontId="14" fillId="0" borderId="0" xfId="7" applyNumberFormat="1" applyFont="1">
      <alignment vertical="center"/>
    </xf>
    <xf numFmtId="177" fontId="13" fillId="0" borderId="64" xfId="3" applyNumberFormat="1" applyFont="1" applyBorder="1" applyAlignment="1">
      <alignment vertical="center"/>
    </xf>
    <xf numFmtId="184" fontId="13" fillId="0" borderId="68" xfId="7" applyNumberFormat="1" applyFont="1" applyBorder="1">
      <alignment vertical="center"/>
    </xf>
    <xf numFmtId="177" fontId="13" fillId="0" borderId="64" xfId="3" applyNumberFormat="1" applyFont="1" applyBorder="1" applyAlignment="1">
      <alignment horizontal="right" vertical="center"/>
    </xf>
    <xf numFmtId="197" fontId="13" fillId="0" borderId="69" xfId="7" applyNumberFormat="1" applyFont="1" applyBorder="1">
      <alignment vertical="center"/>
    </xf>
    <xf numFmtId="177" fontId="13" fillId="0" borderId="0" xfId="3" applyNumberFormat="1" applyFont="1" applyBorder="1" applyAlignment="1">
      <alignment vertical="center"/>
    </xf>
    <xf numFmtId="177" fontId="13" fillId="0" borderId="0" xfId="3" applyNumberFormat="1" applyFont="1" applyBorder="1" applyAlignment="1"/>
    <xf numFmtId="184" fontId="13" fillId="0" borderId="68" xfId="7" applyNumberFormat="1" applyFont="1" applyBorder="1" applyAlignment="1"/>
    <xf numFmtId="177" fontId="13" fillId="0" borderId="64" xfId="3" applyNumberFormat="1" applyFont="1" applyBorder="1" applyAlignment="1">
      <alignment horizontal="right"/>
    </xf>
    <xf numFmtId="197" fontId="13" fillId="0" borderId="69" xfId="7" applyNumberFormat="1" applyFont="1" applyBorder="1" applyAlignment="1"/>
    <xf numFmtId="177" fontId="13" fillId="0" borderId="64" xfId="3" applyNumberFormat="1" applyFont="1" applyBorder="1" applyAlignment="1"/>
    <xf numFmtId="177" fontId="13" fillId="0" borderId="0" xfId="3" applyNumberFormat="1" applyFont="1" applyBorder="1" applyAlignment="1">
      <alignment horizontal="right"/>
    </xf>
    <xf numFmtId="177" fontId="13" fillId="0" borderId="0" xfId="3" applyNumberFormat="1" applyFont="1" applyFill="1" applyBorder="1" applyAlignment="1"/>
    <xf numFmtId="184" fontId="13" fillId="0" borderId="68" xfId="7" applyNumberFormat="1" applyFont="1" applyFill="1" applyBorder="1" applyAlignment="1"/>
    <xf numFmtId="177" fontId="13" fillId="0" borderId="0" xfId="3" applyNumberFormat="1" applyFont="1" applyFill="1" applyBorder="1" applyAlignment="1">
      <alignment horizontal="right"/>
    </xf>
    <xf numFmtId="197" fontId="13" fillId="0" borderId="69" xfId="7" applyNumberFormat="1" applyFont="1" applyFill="1" applyBorder="1" applyAlignment="1"/>
    <xf numFmtId="197" fontId="2" fillId="0" borderId="0" xfId="7" applyNumberFormat="1" applyFont="1" applyFill="1" applyBorder="1" applyAlignment="1"/>
    <xf numFmtId="0" fontId="14" fillId="0" borderId="37" xfId="7" applyFont="1" applyBorder="1" applyAlignment="1"/>
    <xf numFmtId="177" fontId="37" fillId="0" borderId="15" xfId="3" applyNumberFormat="1" applyFont="1" applyBorder="1" applyAlignment="1"/>
    <xf numFmtId="184" fontId="37" fillId="0" borderId="73" xfId="7" applyNumberFormat="1" applyFont="1" applyFill="1" applyBorder="1" applyAlignment="1"/>
    <xf numFmtId="177" fontId="37" fillId="0" borderId="15" xfId="3" applyNumberFormat="1" applyFont="1" applyBorder="1" applyAlignment="1">
      <alignment horizontal="right"/>
    </xf>
    <xf numFmtId="184" fontId="37" fillId="0" borderId="71" xfId="7" applyNumberFormat="1" applyFont="1" applyFill="1" applyBorder="1" applyAlignment="1"/>
    <xf numFmtId="184" fontId="37" fillId="0" borderId="18" xfId="7" applyNumberFormat="1" applyFont="1" applyFill="1" applyBorder="1" applyAlignment="1"/>
    <xf numFmtId="177" fontId="13" fillId="0" borderId="0" xfId="8" applyNumberFormat="1"/>
    <xf numFmtId="0" fontId="40" fillId="0" borderId="0" xfId="8" applyFont="1"/>
    <xf numFmtId="177" fontId="13" fillId="0" borderId="0" xfId="8" applyNumberFormat="1" applyFont="1"/>
    <xf numFmtId="177" fontId="41" fillId="0" borderId="0" xfId="8" applyNumberFormat="1" applyFont="1"/>
    <xf numFmtId="0" fontId="14" fillId="0" borderId="0" xfId="11">
      <alignment vertical="center"/>
    </xf>
    <xf numFmtId="38" fontId="13" fillId="0" borderId="64" xfId="3" applyFont="1" applyBorder="1" applyAlignment="1">
      <alignment vertical="center"/>
    </xf>
    <xf numFmtId="38" fontId="13" fillId="0" borderId="0" xfId="3" applyFont="1" applyBorder="1" applyAlignment="1">
      <alignment horizontal="right" vertical="center"/>
    </xf>
    <xf numFmtId="38" fontId="13" fillId="0" borderId="64" xfId="3" applyFont="1" applyBorder="1" applyAlignment="1"/>
    <xf numFmtId="38" fontId="13" fillId="0" borderId="0" xfId="3" applyFont="1" applyBorder="1" applyAlignment="1">
      <alignment horizontal="right"/>
    </xf>
    <xf numFmtId="0" fontId="14" fillId="0" borderId="14" xfId="7" applyFont="1" applyBorder="1" applyAlignment="1"/>
    <xf numFmtId="0" fontId="13" fillId="0" borderId="0" xfId="8" applyAlignment="1"/>
    <xf numFmtId="0" fontId="14" fillId="0" borderId="0" xfId="10" applyAlignment="1"/>
    <xf numFmtId="38" fontId="14" fillId="0" borderId="0" xfId="10" applyNumberFormat="1" applyAlignment="1"/>
    <xf numFmtId="38" fontId="14" fillId="0" borderId="0" xfId="10" applyNumberFormat="1" applyBorder="1" applyAlignment="1"/>
    <xf numFmtId="38" fontId="13" fillId="0" borderId="69" xfId="3" applyFont="1" applyBorder="1" applyAlignment="1"/>
    <xf numFmtId="38" fontId="13" fillId="0" borderId="69" xfId="3" applyFont="1" applyFill="1" applyBorder="1" applyAlignment="1"/>
    <xf numFmtId="38" fontId="13" fillId="0" borderId="0" xfId="3" applyFont="1" applyFill="1" applyBorder="1" applyAlignment="1"/>
    <xf numFmtId="197" fontId="13" fillId="0" borderId="0" xfId="7" applyNumberFormat="1" applyFont="1" applyBorder="1" applyAlignment="1"/>
    <xf numFmtId="0" fontId="14" fillId="0" borderId="14" xfId="7" applyFont="1" applyFill="1" applyBorder="1" applyAlignment="1"/>
    <xf numFmtId="38" fontId="13" fillId="0" borderId="69" xfId="3" applyFont="1" applyFill="1" applyBorder="1" applyAlignment="1">
      <alignment horizontal="right"/>
    </xf>
    <xf numFmtId="197" fontId="13" fillId="0" borderId="0" xfId="7" applyNumberFormat="1" applyFont="1" applyFill="1" applyBorder="1" applyAlignment="1"/>
    <xf numFmtId="38" fontId="2" fillId="0" borderId="0" xfId="3" applyFont="1" applyFill="1" applyBorder="1" applyAlignment="1"/>
    <xf numFmtId="38" fontId="2" fillId="0" borderId="0" xfId="3" applyFont="1" applyFill="1" applyBorder="1" applyAlignment="1">
      <alignment horizontal="right"/>
    </xf>
    <xf numFmtId="0" fontId="14" fillId="0" borderId="37" xfId="10" applyBorder="1" applyAlignment="1"/>
    <xf numFmtId="197" fontId="37" fillId="0" borderId="72" xfId="7" applyNumberFormat="1" applyFont="1" applyFill="1" applyBorder="1" applyAlignment="1"/>
    <xf numFmtId="184" fontId="37" fillId="0" borderId="73" xfId="7" applyNumberFormat="1" applyFont="1" applyBorder="1" applyAlignment="1"/>
    <xf numFmtId="0" fontId="14" fillId="0" borderId="0" xfId="7" applyFont="1" applyBorder="1" applyAlignment="1"/>
    <xf numFmtId="38" fontId="37" fillId="0" borderId="0" xfId="3" applyFont="1" applyBorder="1" applyAlignment="1"/>
    <xf numFmtId="38" fontId="37" fillId="0" borderId="0" xfId="3" applyFont="1" applyBorder="1" applyAlignment="1">
      <alignment horizontal="right"/>
    </xf>
    <xf numFmtId="49" fontId="39" fillId="0" borderId="0" xfId="7" applyNumberFormat="1" applyFont="1">
      <alignment vertical="center"/>
    </xf>
    <xf numFmtId="0" fontId="14" fillId="0" borderId="0" xfId="7" applyFont="1" applyBorder="1">
      <alignment vertical="center"/>
    </xf>
    <xf numFmtId="0" fontId="27" fillId="0" borderId="0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 wrapText="1"/>
    </xf>
    <xf numFmtId="184" fontId="13" fillId="0" borderId="0" xfId="7" applyNumberFormat="1" applyBorder="1">
      <alignment vertical="center"/>
    </xf>
    <xf numFmtId="38" fontId="13" fillId="0" borderId="0" xfId="3" applyFont="1" applyBorder="1">
      <alignment vertical="center"/>
    </xf>
    <xf numFmtId="197" fontId="13" fillId="0" borderId="0" xfId="7" applyNumberFormat="1" applyBorder="1">
      <alignment vertical="center"/>
    </xf>
    <xf numFmtId="196" fontId="13" fillId="0" borderId="0" xfId="3" applyNumberFormat="1" applyFont="1" applyBorder="1" applyAlignment="1"/>
    <xf numFmtId="184" fontId="13" fillId="0" borderId="0" xfId="7" applyNumberFormat="1" applyFont="1" applyBorder="1" applyAlignment="1"/>
    <xf numFmtId="0" fontId="13" fillId="0" borderId="0" xfId="2" applyAlignment="1"/>
    <xf numFmtId="0" fontId="14" fillId="0" borderId="0" xfId="7" applyFont="1" applyFill="1" applyBorder="1" applyAlignment="1"/>
    <xf numFmtId="196" fontId="2" fillId="0" borderId="0" xfId="3" applyNumberFormat="1" applyFont="1" applyFill="1" applyBorder="1" applyAlignment="1"/>
    <xf numFmtId="184" fontId="2" fillId="0" borderId="0" xfId="7" applyNumberFormat="1" applyFont="1" applyFill="1" applyBorder="1" applyAlignment="1"/>
    <xf numFmtId="196" fontId="37" fillId="0" borderId="0" xfId="3" applyNumberFormat="1" applyFont="1" applyFill="1" applyBorder="1" applyAlignment="1"/>
    <xf numFmtId="184" fontId="37" fillId="0" borderId="0" xfId="7" applyNumberFormat="1" applyFont="1" applyFill="1" applyBorder="1" applyAlignment="1"/>
    <xf numFmtId="38" fontId="37" fillId="0" borderId="0" xfId="3" applyFont="1" applyFill="1" applyBorder="1" applyAlignment="1">
      <alignment horizontal="right"/>
    </xf>
    <xf numFmtId="38" fontId="37" fillId="0" borderId="0" xfId="3" applyFont="1" applyFill="1" applyBorder="1" applyAlignment="1"/>
    <xf numFmtId="197" fontId="37" fillId="0" borderId="0" xfId="7" applyNumberFormat="1" applyFont="1" applyFill="1" applyBorder="1" applyAlignment="1"/>
    <xf numFmtId="0" fontId="24" fillId="0" borderId="0" xfId="8" applyFont="1" applyBorder="1" applyAlignment="1">
      <alignment vertical="top" wrapText="1" shrinkToFit="1"/>
    </xf>
    <xf numFmtId="0" fontId="39" fillId="0" borderId="0" xfId="2" applyFont="1">
      <alignment vertical="center"/>
    </xf>
    <xf numFmtId="0" fontId="24" fillId="0" borderId="0" xfId="2" applyFont="1" applyFill="1" applyBorder="1" applyAlignment="1">
      <alignment vertical="center"/>
    </xf>
    <xf numFmtId="0" fontId="28" fillId="0" borderId="0" xfId="2" applyFont="1" applyFill="1" applyBorder="1" applyAlignment="1">
      <alignment vertical="center"/>
    </xf>
    <xf numFmtId="0" fontId="43" fillId="0" borderId="0" xfId="12" applyFont="1" applyFill="1" applyBorder="1" applyAlignment="1">
      <alignment vertical="center"/>
    </xf>
    <xf numFmtId="199" fontId="24" fillId="0" borderId="0" xfId="3" applyNumberFormat="1" applyFont="1" applyFill="1" applyBorder="1" applyAlignment="1">
      <alignment vertical="center"/>
    </xf>
    <xf numFmtId="199" fontId="28" fillId="0" borderId="0" xfId="2" applyNumberFormat="1" applyFont="1" applyFill="1" applyBorder="1" applyAlignment="1">
      <alignment vertical="center"/>
    </xf>
    <xf numFmtId="199" fontId="28" fillId="0" borderId="0" xfId="3" applyNumberFormat="1" applyFont="1" applyFill="1" applyBorder="1" applyAlignment="1">
      <alignment vertical="center"/>
    </xf>
    <xf numFmtId="200" fontId="24" fillId="0" borderId="0" xfId="3" applyNumberFormat="1" applyFont="1" applyFill="1" applyBorder="1" applyAlignment="1">
      <alignment vertical="center"/>
    </xf>
    <xf numFmtId="200" fontId="28" fillId="0" borderId="0" xfId="3" applyNumberFormat="1" applyFont="1" applyFill="1" applyBorder="1" applyAlignment="1">
      <alignment vertical="center"/>
    </xf>
    <xf numFmtId="182" fontId="24" fillId="0" borderId="0" xfId="2" applyNumberFormat="1" applyFont="1" applyFill="1" applyBorder="1" applyAlignment="1">
      <alignment vertical="center"/>
    </xf>
    <xf numFmtId="182" fontId="28" fillId="0" borderId="0" xfId="2" applyNumberFormat="1" applyFont="1" applyFill="1" applyBorder="1" applyAlignment="1">
      <alignment vertical="center"/>
    </xf>
    <xf numFmtId="38" fontId="24" fillId="0" borderId="0" xfId="3" applyFont="1" applyFill="1" applyBorder="1" applyAlignment="1">
      <alignment vertical="center"/>
    </xf>
    <xf numFmtId="201" fontId="0" fillId="0" borderId="0" xfId="6" applyNumberFormat="1" applyFont="1" applyBorder="1">
      <alignment vertical="center"/>
    </xf>
    <xf numFmtId="0" fontId="13" fillId="0" borderId="49" xfId="2" applyBorder="1">
      <alignment vertical="center"/>
    </xf>
    <xf numFmtId="196" fontId="13" fillId="0" borderId="64" xfId="3" applyNumberFormat="1" applyFont="1" applyBorder="1" applyAlignment="1"/>
    <xf numFmtId="38" fontId="13" fillId="0" borderId="64" xfId="3" applyFont="1" applyBorder="1" applyAlignment="1">
      <alignment horizontal="right"/>
    </xf>
    <xf numFmtId="196" fontId="13" fillId="0" borderId="97" xfId="3" applyNumberFormat="1" applyFont="1" applyBorder="1" applyAlignment="1"/>
    <xf numFmtId="38" fontId="13" fillId="0" borderId="69" xfId="3" applyFont="1" applyBorder="1" applyAlignment="1">
      <alignment horizontal="right"/>
    </xf>
    <xf numFmtId="196" fontId="13" fillId="0" borderId="69" xfId="3" applyNumberFormat="1" applyFont="1" applyBorder="1" applyAlignment="1"/>
    <xf numFmtId="196" fontId="13" fillId="0" borderId="69" xfId="3" applyNumberFormat="1" applyFont="1" applyFill="1" applyBorder="1" applyAlignment="1"/>
    <xf numFmtId="38" fontId="13" fillId="0" borderId="0" xfId="3" applyFont="1" applyFill="1" applyBorder="1" applyAlignment="1">
      <alignment horizontal="right"/>
    </xf>
    <xf numFmtId="0" fontId="13" fillId="0" borderId="0" xfId="2" applyFont="1" applyAlignment="1">
      <alignment horizontal="center" vertical="center"/>
    </xf>
    <xf numFmtId="0" fontId="13" fillId="0" borderId="0" xfId="8" applyFont="1" applyBorder="1" applyAlignment="1"/>
    <xf numFmtId="0" fontId="13" fillId="0" borderId="29" xfId="2" applyBorder="1">
      <alignment vertical="center"/>
    </xf>
    <xf numFmtId="0" fontId="13" fillId="0" borderId="0" xfId="2" applyBorder="1">
      <alignment vertical="center"/>
    </xf>
    <xf numFmtId="0" fontId="45" fillId="0" borderId="0" xfId="4" applyFont="1" applyBorder="1" applyAlignment="1">
      <alignment vertical="center"/>
    </xf>
    <xf numFmtId="0" fontId="46" fillId="0" borderId="0" xfId="4" applyFont="1" applyBorder="1" applyAlignment="1">
      <alignment vertical="center"/>
    </xf>
    <xf numFmtId="0" fontId="13" fillId="0" borderId="0" xfId="4" applyFont="1">
      <alignment vertical="center"/>
    </xf>
    <xf numFmtId="0" fontId="45" fillId="0" borderId="0" xfId="4" applyFont="1" applyBorder="1" applyAlignment="1">
      <alignment horizontal="center" vertical="center"/>
    </xf>
    <xf numFmtId="0" fontId="47" fillId="0" borderId="0" xfId="4" applyFont="1" applyBorder="1" applyAlignment="1">
      <alignment horizontal="left" vertical="center"/>
    </xf>
    <xf numFmtId="0" fontId="2" fillId="0" borderId="49" xfId="4" applyFont="1" applyBorder="1" applyAlignment="1">
      <alignment horizontal="left" vertical="center"/>
    </xf>
    <xf numFmtId="0" fontId="45" fillId="0" borderId="49" xfId="4" applyFont="1" applyBorder="1" applyAlignment="1">
      <alignment horizontal="center" vertical="center"/>
    </xf>
    <xf numFmtId="0" fontId="45" fillId="0" borderId="49" xfId="4" applyFont="1" applyBorder="1" applyAlignment="1">
      <alignment horizontal="left" vertical="center"/>
    </xf>
    <xf numFmtId="0" fontId="13" fillId="0" borderId="0" xfId="4" applyFont="1" applyBorder="1">
      <alignment vertical="center"/>
    </xf>
    <xf numFmtId="38" fontId="13" fillId="0" borderId="0" xfId="4" applyNumberFormat="1" applyFont="1" applyBorder="1">
      <alignment vertical="center"/>
    </xf>
    <xf numFmtId="0" fontId="13" fillId="0" borderId="50" xfId="4" applyFont="1" applyBorder="1" applyAlignment="1">
      <alignment vertical="center" wrapText="1"/>
    </xf>
    <xf numFmtId="0" fontId="13" fillId="0" borderId="29" xfId="4" applyFont="1" applyBorder="1" applyAlignment="1">
      <alignment vertical="center" wrapText="1"/>
    </xf>
    <xf numFmtId="0" fontId="48" fillId="0" borderId="0" xfId="4" applyFont="1" applyBorder="1" applyAlignment="1">
      <alignment horizontal="center"/>
    </xf>
    <xf numFmtId="38" fontId="49" fillId="0" borderId="0" xfId="13" applyFont="1" applyFill="1" applyBorder="1" applyAlignment="1">
      <alignment vertical="center"/>
    </xf>
    <xf numFmtId="0" fontId="13" fillId="0" borderId="79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38" fontId="13" fillId="0" borderId="0" xfId="4" applyNumberFormat="1" applyFont="1">
      <alignment vertical="center"/>
    </xf>
    <xf numFmtId="0" fontId="13" fillId="0" borderId="50" xfId="4" applyFont="1" applyBorder="1">
      <alignment vertical="center"/>
    </xf>
    <xf numFmtId="38" fontId="13" fillId="0" borderId="0" xfId="13" applyFont="1">
      <alignment vertical="center"/>
    </xf>
    <xf numFmtId="38" fontId="13" fillId="0" borderId="0" xfId="13" applyFont="1" applyBorder="1">
      <alignment vertical="center"/>
    </xf>
    <xf numFmtId="0" fontId="2" fillId="0" borderId="0" xfId="4" applyFont="1">
      <alignment vertical="center"/>
    </xf>
    <xf numFmtId="0" fontId="13" fillId="0" borderId="77" xfId="4" applyFont="1" applyBorder="1" applyAlignment="1">
      <alignment horizontal="right" vertical="center"/>
    </xf>
    <xf numFmtId="0" fontId="13" fillId="0" borderId="37" xfId="4" applyFont="1" applyBorder="1">
      <alignment vertical="center"/>
    </xf>
    <xf numFmtId="0" fontId="13" fillId="0" borderId="77" xfId="4" applyFont="1" applyFill="1" applyBorder="1">
      <alignment vertical="center"/>
    </xf>
    <xf numFmtId="0" fontId="13" fillId="0" borderId="99" xfId="4" applyFont="1" applyFill="1" applyBorder="1">
      <alignment vertical="center"/>
    </xf>
    <xf numFmtId="204" fontId="13" fillId="0" borderId="100" xfId="4" applyNumberFormat="1" applyFont="1" applyFill="1" applyBorder="1">
      <alignment vertical="center"/>
    </xf>
    <xf numFmtId="204" fontId="13" fillId="0" borderId="29" xfId="4" applyNumberFormat="1" applyFont="1" applyFill="1" applyBorder="1">
      <alignment vertical="center"/>
    </xf>
    <xf numFmtId="38" fontId="25" fillId="2" borderId="0" xfId="4" applyNumberFormat="1" applyFill="1" applyBorder="1">
      <alignment vertical="center"/>
    </xf>
    <xf numFmtId="0" fontId="13" fillId="0" borderId="85" xfId="4" applyFont="1" applyFill="1" applyBorder="1">
      <alignment vertical="center"/>
    </xf>
    <xf numFmtId="204" fontId="13" fillId="0" borderId="92" xfId="4" applyNumberFormat="1" applyFont="1" applyFill="1" applyBorder="1">
      <alignment vertical="center"/>
    </xf>
    <xf numFmtId="204" fontId="13" fillId="0" borderId="94" xfId="4" applyNumberFormat="1" applyFont="1" applyFill="1" applyBorder="1">
      <alignment vertical="center"/>
    </xf>
    <xf numFmtId="0" fontId="25" fillId="2" borderId="0" xfId="4" applyFill="1" applyBorder="1">
      <alignment vertical="center"/>
    </xf>
    <xf numFmtId="0" fontId="13" fillId="0" borderId="0" xfId="4" quotePrefix="1" applyFont="1" applyBorder="1">
      <alignment vertical="center"/>
    </xf>
    <xf numFmtId="204" fontId="13" fillId="0" borderId="26" xfId="4" applyNumberFormat="1" applyFont="1" applyFill="1" applyBorder="1">
      <alignment vertical="center"/>
    </xf>
    <xf numFmtId="0" fontId="13" fillId="0" borderId="89" xfId="4" applyFont="1" applyFill="1" applyBorder="1">
      <alignment vertical="center"/>
    </xf>
    <xf numFmtId="204" fontId="13" fillId="0" borderId="78" xfId="4" applyNumberFormat="1" applyFont="1" applyFill="1" applyBorder="1">
      <alignment vertical="center"/>
    </xf>
    <xf numFmtId="0" fontId="50" fillId="0" borderId="0" xfId="4" applyFont="1">
      <alignment vertical="center"/>
    </xf>
    <xf numFmtId="0" fontId="13" fillId="0" borderId="98" xfId="4" applyFont="1" applyFill="1" applyBorder="1" applyAlignment="1">
      <alignment horizontal="center" vertical="center"/>
    </xf>
    <xf numFmtId="38" fontId="13" fillId="0" borderId="89" xfId="13" applyFont="1" applyFill="1" applyBorder="1">
      <alignment vertical="center"/>
    </xf>
    <xf numFmtId="0" fontId="24" fillId="0" borderId="0" xfId="4" applyFont="1">
      <alignment vertical="center"/>
    </xf>
    <xf numFmtId="0" fontId="2" fillId="0" borderId="0" xfId="14" applyFont="1" applyFill="1"/>
    <xf numFmtId="38" fontId="2" fillId="0" borderId="77" xfId="13" applyFont="1" applyFill="1" applyBorder="1" applyAlignment="1">
      <alignment horizontal="left" vertical="center"/>
    </xf>
    <xf numFmtId="38" fontId="2" fillId="0" borderId="50" xfId="13" applyFont="1" applyFill="1" applyBorder="1" applyAlignment="1">
      <alignment horizontal="left"/>
    </xf>
    <xf numFmtId="38" fontId="2" fillId="0" borderId="77" xfId="13" applyFont="1" applyFill="1" applyBorder="1" applyAlignment="1">
      <alignment horizontal="left" wrapText="1"/>
    </xf>
    <xf numFmtId="38" fontId="2" fillId="0" borderId="77" xfId="13" applyFont="1" applyFill="1" applyBorder="1" applyAlignment="1">
      <alignment horizontal="left"/>
    </xf>
    <xf numFmtId="38" fontId="2" fillId="0" borderId="27" xfId="13" applyFont="1" applyFill="1" applyBorder="1" applyAlignment="1">
      <alignment horizontal="left"/>
    </xf>
    <xf numFmtId="0" fontId="2" fillId="0" borderId="77" xfId="14" applyFont="1" applyBorder="1" applyAlignment="1">
      <alignment horizontal="left"/>
    </xf>
    <xf numFmtId="38" fontId="2" fillId="0" borderId="14" xfId="13" applyFont="1" applyFill="1" applyBorder="1" applyAlignment="1">
      <alignment horizontal="center" vertical="top"/>
    </xf>
    <xf numFmtId="38" fontId="2" fillId="0" borderId="0" xfId="14" applyNumberFormat="1" applyFont="1" applyFill="1"/>
    <xf numFmtId="0" fontId="2" fillId="0" borderId="103" xfId="14" applyFont="1" applyBorder="1" applyAlignment="1">
      <alignment vertical="top"/>
    </xf>
    <xf numFmtId="0" fontId="52" fillId="0" borderId="0" xfId="14" applyFont="1" applyFill="1"/>
    <xf numFmtId="38" fontId="2" fillId="0" borderId="104" xfId="13" applyFont="1" applyFill="1" applyBorder="1" applyAlignment="1">
      <alignment horizontal="center" vertical="center"/>
    </xf>
    <xf numFmtId="38" fontId="2" fillId="0" borderId="105" xfId="13" applyFont="1" applyFill="1" applyBorder="1" applyAlignment="1">
      <alignment vertical="center"/>
    </xf>
    <xf numFmtId="38" fontId="2" fillId="0" borderId="106" xfId="13" applyFont="1" applyFill="1" applyBorder="1" applyAlignment="1">
      <alignment vertical="center"/>
    </xf>
    <xf numFmtId="38" fontId="2" fillId="0" borderId="104" xfId="13" applyFont="1" applyFill="1" applyBorder="1" applyAlignment="1">
      <alignment vertical="center"/>
    </xf>
    <xf numFmtId="38" fontId="2" fillId="0" borderId="87" xfId="13" applyFont="1" applyFill="1" applyBorder="1" applyAlignment="1">
      <alignment horizontal="center"/>
    </xf>
    <xf numFmtId="38" fontId="2" fillId="0" borderId="102" xfId="13" applyFont="1" applyFill="1" applyBorder="1" applyAlignment="1"/>
    <xf numFmtId="38" fontId="2" fillId="0" borderId="107" xfId="13" applyFont="1" applyFill="1" applyBorder="1" applyAlignment="1"/>
    <xf numFmtId="38" fontId="2" fillId="0" borderId="108" xfId="13" applyFont="1" applyFill="1" applyBorder="1" applyAlignment="1"/>
    <xf numFmtId="38" fontId="2" fillId="0" borderId="87" xfId="13" applyFont="1" applyFill="1" applyBorder="1" applyAlignment="1"/>
    <xf numFmtId="38" fontId="2" fillId="0" borderId="109" xfId="13" applyFont="1" applyFill="1" applyBorder="1" applyAlignment="1"/>
    <xf numFmtId="38" fontId="2" fillId="0" borderId="85" xfId="13" applyFont="1" applyFill="1" applyBorder="1" applyAlignment="1">
      <alignment horizontal="center"/>
    </xf>
    <xf numFmtId="38" fontId="2" fillId="0" borderId="79" xfId="13" applyFont="1" applyFill="1" applyBorder="1" applyAlignment="1"/>
    <xf numFmtId="38" fontId="2" fillId="0" borderId="85" xfId="13" applyFont="1" applyFill="1" applyBorder="1" applyAlignment="1"/>
    <xf numFmtId="38" fontId="2" fillId="0" borderId="85" xfId="13" quotePrefix="1" applyFont="1" applyFill="1" applyBorder="1" applyAlignment="1">
      <alignment horizontal="center"/>
    </xf>
    <xf numFmtId="38" fontId="2" fillId="0" borderId="79" xfId="13" quotePrefix="1" applyFont="1" applyFill="1" applyBorder="1" applyAlignment="1"/>
    <xf numFmtId="38" fontId="2" fillId="0" borderId="85" xfId="13" quotePrefix="1" applyFont="1" applyFill="1" applyBorder="1" applyAlignment="1"/>
    <xf numFmtId="38" fontId="2" fillId="0" borderId="81" xfId="13" applyFont="1" applyFill="1" applyBorder="1" applyAlignment="1">
      <alignment horizontal="center"/>
    </xf>
    <xf numFmtId="38" fontId="2" fillId="0" borderId="83" xfId="13" applyFont="1" applyFill="1" applyBorder="1" applyAlignment="1"/>
    <xf numFmtId="38" fontId="2" fillId="0" borderId="101" xfId="13" applyFont="1" applyFill="1" applyBorder="1" applyAlignment="1"/>
    <xf numFmtId="38" fontId="2" fillId="0" borderId="89" xfId="13" applyFont="1" applyFill="1" applyBorder="1" applyAlignment="1"/>
    <xf numFmtId="38" fontId="2" fillId="0" borderId="81" xfId="13" applyFont="1" applyFill="1" applyBorder="1" applyAlignment="1"/>
    <xf numFmtId="38" fontId="2" fillId="0" borderId="99" xfId="13" applyFont="1" applyFill="1" applyBorder="1" applyAlignment="1">
      <alignment horizontal="center"/>
    </xf>
    <xf numFmtId="38" fontId="2" fillId="0" borderId="110" xfId="13" applyFont="1" applyFill="1" applyBorder="1" applyAlignment="1"/>
    <xf numFmtId="38" fontId="2" fillId="0" borderId="99" xfId="13" applyFont="1" applyFill="1" applyBorder="1" applyAlignment="1"/>
    <xf numFmtId="38" fontId="2" fillId="0" borderId="89" xfId="13" applyFont="1" applyFill="1" applyBorder="1" applyAlignment="1">
      <alignment horizontal="center"/>
    </xf>
    <xf numFmtId="38" fontId="2" fillId="0" borderId="87" xfId="13" quotePrefix="1" applyFont="1" applyFill="1" applyBorder="1" applyAlignment="1">
      <alignment horizontal="center"/>
    </xf>
    <xf numFmtId="38" fontId="2" fillId="0" borderId="102" xfId="13" quotePrefix="1" applyFont="1" applyFill="1" applyBorder="1" applyAlignment="1"/>
    <xf numFmtId="38" fontId="2" fillId="0" borderId="87" xfId="13" quotePrefix="1" applyFont="1" applyFill="1" applyBorder="1" applyAlignment="1"/>
    <xf numFmtId="38" fontId="56" fillId="0" borderId="0" xfId="14" applyNumberFormat="1" applyFont="1" applyFill="1"/>
    <xf numFmtId="0" fontId="13" fillId="0" borderId="0" xfId="8" applyFont="1" applyFill="1" applyBorder="1" applyAlignment="1">
      <alignment vertical="center"/>
    </xf>
    <xf numFmtId="177" fontId="13" fillId="0" borderId="69" xfId="3" applyNumberFormat="1" applyFont="1" applyFill="1" applyBorder="1" applyAlignment="1"/>
    <xf numFmtId="177" fontId="13" fillId="0" borderId="69" xfId="3" applyNumberFormat="1" applyFont="1" applyFill="1" applyBorder="1" applyAlignment="1">
      <alignment horizontal="right"/>
    </xf>
    <xf numFmtId="196" fontId="37" fillId="0" borderId="72" xfId="3" applyNumberFormat="1" applyFont="1" applyFill="1" applyBorder="1" applyAlignment="1"/>
    <xf numFmtId="38" fontId="37" fillId="0" borderId="72" xfId="3" applyFont="1" applyFill="1" applyBorder="1" applyAlignment="1"/>
    <xf numFmtId="38" fontId="24" fillId="0" borderId="89" xfId="1" applyFont="1" applyBorder="1">
      <alignment vertical="center"/>
    </xf>
    <xf numFmtId="188" fontId="24" fillId="0" borderId="113" xfId="2" applyNumberFormat="1" applyFont="1" applyBorder="1">
      <alignment vertical="center"/>
    </xf>
    <xf numFmtId="188" fontId="24" fillId="0" borderId="112" xfId="2" applyNumberFormat="1" applyFont="1" applyBorder="1">
      <alignment vertical="center"/>
    </xf>
    <xf numFmtId="188" fontId="24" fillId="0" borderId="95" xfId="2" applyNumberFormat="1" applyFont="1" applyBorder="1">
      <alignment vertical="center"/>
    </xf>
    <xf numFmtId="189" fontId="24" fillId="0" borderId="100" xfId="2" applyNumberFormat="1" applyFont="1" applyBorder="1">
      <alignment vertical="center"/>
    </xf>
    <xf numFmtId="189" fontId="24" fillId="0" borderId="114" xfId="2" applyNumberFormat="1" applyFont="1" applyBorder="1">
      <alignment vertical="center"/>
    </xf>
    <xf numFmtId="188" fontId="24" fillId="0" borderId="100" xfId="2" applyNumberFormat="1" applyFont="1" applyBorder="1">
      <alignment vertical="center"/>
    </xf>
    <xf numFmtId="188" fontId="24" fillId="0" borderId="92" xfId="2" applyNumberFormat="1" applyFont="1" applyBorder="1">
      <alignment vertical="center"/>
    </xf>
    <xf numFmtId="188" fontId="24" fillId="0" borderId="114" xfId="2" applyNumberFormat="1" applyFont="1" applyBorder="1">
      <alignment vertical="center"/>
    </xf>
    <xf numFmtId="185" fontId="15" fillId="0" borderId="100" xfId="2" applyNumberFormat="1" applyFont="1" applyFill="1" applyBorder="1">
      <alignment vertical="center"/>
    </xf>
    <xf numFmtId="185" fontId="15" fillId="0" borderId="92" xfId="2" applyNumberFormat="1" applyFont="1" applyFill="1" applyBorder="1">
      <alignment vertical="center"/>
    </xf>
    <xf numFmtId="185" fontId="15" fillId="0" borderId="84" xfId="2" applyNumberFormat="1" applyFont="1" applyFill="1" applyBorder="1">
      <alignment vertical="center"/>
    </xf>
    <xf numFmtId="185" fontId="15" fillId="0" borderId="112" xfId="2" applyNumberFormat="1" applyFont="1" applyFill="1" applyBorder="1">
      <alignment vertical="center"/>
    </xf>
    <xf numFmtId="185" fontId="15" fillId="0" borderId="95" xfId="2" applyNumberFormat="1" applyFont="1" applyFill="1" applyBorder="1">
      <alignment vertical="center"/>
    </xf>
    <xf numFmtId="185" fontId="15" fillId="0" borderId="111" xfId="2" applyNumberFormat="1" applyFont="1" applyFill="1" applyBorder="1">
      <alignment vertical="center"/>
    </xf>
    <xf numFmtId="185" fontId="15" fillId="0" borderId="88" xfId="2" applyNumberFormat="1" applyFont="1" applyFill="1" applyBorder="1">
      <alignment vertical="center"/>
    </xf>
    <xf numFmtId="185" fontId="15" fillId="0" borderId="114" xfId="2" applyNumberFormat="1" applyFont="1" applyFill="1" applyBorder="1">
      <alignment vertical="center"/>
    </xf>
    <xf numFmtId="185" fontId="15" fillId="0" borderId="113" xfId="2" applyNumberFormat="1" applyFont="1" applyFill="1" applyBorder="1">
      <alignment vertical="center"/>
    </xf>
    <xf numFmtId="38" fontId="24" fillId="0" borderId="99" xfId="3" applyFont="1" applyBorder="1">
      <alignment vertical="center"/>
    </xf>
    <xf numFmtId="0" fontId="24" fillId="0" borderId="99" xfId="4" applyFont="1" applyBorder="1">
      <alignment vertical="center"/>
    </xf>
    <xf numFmtId="38" fontId="15" fillId="0" borderId="50" xfId="3" applyFont="1" applyFill="1" applyBorder="1">
      <alignment vertical="center"/>
    </xf>
    <xf numFmtId="0" fontId="34" fillId="0" borderId="0" xfId="15" applyFont="1">
      <alignment vertical="center"/>
    </xf>
    <xf numFmtId="0" fontId="14" fillId="0" borderId="0" xfId="15" applyFont="1">
      <alignment vertical="center"/>
    </xf>
    <xf numFmtId="0" fontId="35" fillId="0" borderId="0" xfId="15" applyFont="1">
      <alignment vertical="center"/>
    </xf>
    <xf numFmtId="0" fontId="14" fillId="0" borderId="0" xfId="15" applyFont="1" applyBorder="1">
      <alignment vertical="center"/>
    </xf>
    <xf numFmtId="0" fontId="14" fillId="0" borderId="0" xfId="15" applyFont="1" applyBorder="1" applyAlignment="1">
      <alignment vertical="top" wrapText="1"/>
    </xf>
    <xf numFmtId="0" fontId="14" fillId="0" borderId="0" xfId="15" applyFont="1" applyBorder="1" applyAlignment="1">
      <alignment vertical="center"/>
    </xf>
    <xf numFmtId="0" fontId="14" fillId="0" borderId="0" xfId="15" applyFont="1" applyBorder="1" applyAlignment="1">
      <alignment vertical="center" wrapText="1"/>
    </xf>
    <xf numFmtId="0" fontId="44" fillId="0" borderId="0" xfId="15" applyFont="1">
      <alignment vertical="center"/>
    </xf>
    <xf numFmtId="0" fontId="14" fillId="0" borderId="0" xfId="15" applyFont="1" applyBorder="1" applyAlignment="1">
      <alignment horizontal="right" vertical="center"/>
    </xf>
    <xf numFmtId="0" fontId="13" fillId="0" borderId="0" xfId="15" applyFont="1">
      <alignment vertical="center"/>
    </xf>
    <xf numFmtId="0" fontId="14" fillId="0" borderId="0" xfId="15" applyFont="1" applyBorder="1" applyAlignment="1">
      <alignment vertical="top"/>
    </xf>
    <xf numFmtId="197" fontId="37" fillId="0" borderId="91" xfId="7" applyNumberFormat="1" applyFont="1" applyFill="1" applyBorder="1" applyAlignment="1"/>
    <xf numFmtId="177" fontId="37" fillId="0" borderId="72" xfId="3" applyNumberFormat="1" applyFont="1" applyBorder="1" applyAlignment="1">
      <alignment horizontal="right"/>
    </xf>
    <xf numFmtId="188" fontId="24" fillId="0" borderId="93" xfId="2" applyNumberFormat="1" applyFont="1" applyBorder="1">
      <alignment vertical="center"/>
    </xf>
    <xf numFmtId="38" fontId="24" fillId="0" borderId="50" xfId="3" applyFont="1" applyBorder="1">
      <alignment vertical="center"/>
    </xf>
    <xf numFmtId="38" fontId="24" fillId="0" borderId="116" xfId="4" applyNumberFormat="1" applyFont="1" applyBorder="1">
      <alignment vertical="center"/>
    </xf>
    <xf numFmtId="38" fontId="24" fillId="0" borderId="71" xfId="3" applyFont="1" applyBorder="1">
      <alignment vertical="center"/>
    </xf>
    <xf numFmtId="38" fontId="24" fillId="0" borderId="117" xfId="3" applyFont="1" applyBorder="1">
      <alignment vertical="center"/>
    </xf>
    <xf numFmtId="38" fontId="24" fillId="0" borderId="118" xfId="3" applyFont="1" applyBorder="1">
      <alignment vertical="center"/>
    </xf>
    <xf numFmtId="38" fontId="24" fillId="0" borderId="57" xfId="3" applyFont="1" applyBorder="1">
      <alignment vertical="center"/>
    </xf>
    <xf numFmtId="38" fontId="0" fillId="0" borderId="0" xfId="13" applyFont="1" applyAlignment="1"/>
    <xf numFmtId="38" fontId="0" fillId="0" borderId="0" xfId="13" applyFont="1" applyBorder="1" applyAlignment="1"/>
    <xf numFmtId="38" fontId="14" fillId="0" borderId="0" xfId="1" applyFont="1">
      <alignment vertical="center"/>
    </xf>
    <xf numFmtId="38" fontId="24" fillId="0" borderId="49" xfId="1" applyFont="1" applyBorder="1">
      <alignment vertical="center"/>
    </xf>
    <xf numFmtId="38" fontId="24" fillId="0" borderId="90" xfId="1" applyFont="1" applyBorder="1">
      <alignment vertical="center"/>
    </xf>
    <xf numFmtId="38" fontId="24" fillId="0" borderId="61" xfId="3" applyFont="1" applyFill="1" applyBorder="1" applyAlignment="1">
      <alignment vertical="center"/>
    </xf>
    <xf numFmtId="38" fontId="24" fillId="0" borderId="62" xfId="2" applyNumberFormat="1" applyFont="1" applyFill="1" applyBorder="1" applyAlignment="1">
      <alignment vertical="center"/>
    </xf>
    <xf numFmtId="38" fontId="24" fillId="0" borderId="38" xfId="3" applyFont="1" applyFill="1" applyBorder="1" applyAlignment="1">
      <alignment vertical="center"/>
    </xf>
    <xf numFmtId="38" fontId="24" fillId="0" borderId="63" xfId="2" applyNumberFormat="1" applyFont="1" applyFill="1" applyBorder="1" applyAlignment="1">
      <alignment vertical="center"/>
    </xf>
    <xf numFmtId="38" fontId="24" fillId="0" borderId="58" xfId="3" applyFont="1" applyFill="1" applyBorder="1" applyAlignment="1">
      <alignment vertical="center"/>
    </xf>
    <xf numFmtId="38" fontId="24" fillId="0" borderId="59" xfId="2" applyNumberFormat="1" applyFont="1" applyFill="1" applyBorder="1" applyAlignment="1">
      <alignment vertical="center"/>
    </xf>
    <xf numFmtId="38" fontId="24" fillId="0" borderId="32" xfId="3" applyFont="1" applyFill="1" applyBorder="1" applyAlignment="1">
      <alignment vertical="center"/>
    </xf>
    <xf numFmtId="38" fontId="24" fillId="0" borderId="65" xfId="3" applyFont="1" applyFill="1" applyBorder="1" applyAlignment="1">
      <alignment vertical="center"/>
    </xf>
    <xf numFmtId="182" fontId="24" fillId="0" borderId="66" xfId="2" applyNumberFormat="1" applyFont="1" applyFill="1" applyBorder="1" applyAlignment="1">
      <alignment vertical="center"/>
    </xf>
    <xf numFmtId="183" fontId="24" fillId="0" borderId="27" xfId="4" applyNumberFormat="1" applyFont="1" applyBorder="1" applyAlignment="1">
      <alignment horizontal="center" vertical="center"/>
    </xf>
    <xf numFmtId="182" fontId="24" fillId="0" borderId="67" xfId="2" applyNumberFormat="1" applyFont="1" applyFill="1" applyBorder="1" applyAlignment="1">
      <alignment vertical="center"/>
    </xf>
    <xf numFmtId="182" fontId="24" fillId="0" borderId="68" xfId="2" applyNumberFormat="1" applyFont="1" applyFill="1" applyBorder="1" applyAlignment="1">
      <alignment vertical="center"/>
    </xf>
    <xf numFmtId="183" fontId="24" fillId="0" borderId="27" xfId="5" applyNumberFormat="1" applyFont="1" applyBorder="1" applyAlignment="1">
      <alignment horizontal="center" vertical="center"/>
    </xf>
    <xf numFmtId="183" fontId="24" fillId="0" borderId="0" xfId="5" applyNumberFormat="1" applyFont="1" applyAlignment="1">
      <alignment horizontal="center" vertical="center"/>
    </xf>
    <xf numFmtId="183" fontId="24" fillId="0" borderId="64" xfId="4" applyNumberFormat="1" applyFont="1" applyBorder="1" applyAlignment="1">
      <alignment horizontal="center" vertical="center"/>
    </xf>
    <xf numFmtId="183" fontId="24" fillId="0" borderId="64" xfId="5" applyNumberFormat="1" applyFont="1" applyBorder="1" applyAlignment="1">
      <alignment horizontal="center" vertical="center"/>
    </xf>
    <xf numFmtId="38" fontId="24" fillId="0" borderId="55" xfId="3" applyFont="1" applyFill="1" applyBorder="1" applyAlignment="1">
      <alignment vertical="center"/>
    </xf>
    <xf numFmtId="182" fontId="24" fillId="0" borderId="70" xfId="2" applyNumberFormat="1" applyFont="1" applyFill="1" applyBorder="1" applyAlignment="1">
      <alignment vertical="center"/>
    </xf>
    <xf numFmtId="183" fontId="24" fillId="0" borderId="115" xfId="4" applyNumberFormat="1" applyFont="1" applyBorder="1" applyAlignment="1">
      <alignment horizontal="center" vertical="center"/>
    </xf>
    <xf numFmtId="182" fontId="24" fillId="0" borderId="71" xfId="2" applyNumberFormat="1" applyFont="1" applyFill="1" applyBorder="1" applyAlignment="1">
      <alignment vertical="center"/>
    </xf>
    <xf numFmtId="182" fontId="24" fillId="0" borderId="73" xfId="2" applyNumberFormat="1" applyFont="1" applyFill="1" applyBorder="1" applyAlignment="1">
      <alignment vertical="center"/>
    </xf>
    <xf numFmtId="183" fontId="24" fillId="0" borderId="15" xfId="5" applyNumberFormat="1" applyFont="1" applyBorder="1" applyAlignment="1">
      <alignment horizontal="center" vertical="center"/>
    </xf>
    <xf numFmtId="38" fontId="24" fillId="0" borderId="72" xfId="3" applyFont="1" applyFill="1" applyBorder="1" applyAlignment="1">
      <alignment vertical="center"/>
    </xf>
    <xf numFmtId="38" fontId="24" fillId="0" borderId="15" xfId="3" applyFont="1" applyFill="1" applyBorder="1" applyAlignment="1">
      <alignment vertical="center"/>
    </xf>
    <xf numFmtId="0" fontId="2" fillId="0" borderId="107" xfId="14" applyFont="1" applyFill="1" applyBorder="1"/>
    <xf numFmtId="0" fontId="2" fillId="0" borderId="79" xfId="14" applyFont="1" applyFill="1" applyBorder="1"/>
    <xf numFmtId="0" fontId="2" fillId="0" borderId="101" xfId="14" applyFont="1" applyFill="1" applyBorder="1"/>
    <xf numFmtId="0" fontId="2" fillId="0" borderId="14" xfId="14" applyFont="1" applyFill="1" applyBorder="1"/>
    <xf numFmtId="0" fontId="2" fillId="0" borderId="110" xfId="14" applyFont="1" applyFill="1" applyBorder="1"/>
    <xf numFmtId="0" fontId="2" fillId="0" borderId="83" xfId="14" applyFont="1" applyFill="1" applyBorder="1"/>
    <xf numFmtId="185" fontId="15" fillId="0" borderId="92" xfId="2" applyNumberFormat="1" applyFont="1" applyFill="1" applyBorder="1" applyAlignment="1">
      <alignment horizontal="right" vertical="center"/>
    </xf>
    <xf numFmtId="0" fontId="24" fillId="0" borderId="0" xfId="2" applyFont="1" applyFill="1" applyAlignment="1">
      <alignment vertical="top"/>
    </xf>
    <xf numFmtId="181" fontId="8" fillId="0" borderId="2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>
      <alignment vertical="center"/>
    </xf>
    <xf numFmtId="0" fontId="13" fillId="0" borderId="101" xfId="4" applyFont="1" applyBorder="1" applyAlignment="1">
      <alignment horizontal="center" vertical="center"/>
    </xf>
    <xf numFmtId="0" fontId="13" fillId="0" borderId="34" xfId="4" applyFont="1" applyBorder="1">
      <alignment vertical="center"/>
    </xf>
    <xf numFmtId="178" fontId="8" fillId="0" borderId="98" xfId="0" applyNumberFormat="1" applyFont="1" applyBorder="1">
      <alignment vertical="center"/>
    </xf>
    <xf numFmtId="178" fontId="8" fillId="0" borderId="110" xfId="0" applyNumberFormat="1" applyFont="1" applyBorder="1">
      <alignment vertical="center"/>
    </xf>
    <xf numFmtId="178" fontId="8" fillId="0" borderId="79" xfId="0" applyNumberFormat="1" applyFont="1" applyBorder="1">
      <alignment vertical="center"/>
    </xf>
    <xf numFmtId="178" fontId="8" fillId="0" borderId="83" xfId="0" applyNumberFormat="1" applyFont="1" applyBorder="1">
      <alignment vertical="center"/>
    </xf>
    <xf numFmtId="0" fontId="58" fillId="0" borderId="98" xfId="0" applyFont="1" applyBorder="1">
      <alignment vertical="center"/>
    </xf>
    <xf numFmtId="0" fontId="58" fillId="0" borderId="98" xfId="0" applyFont="1" applyBorder="1" applyAlignment="1">
      <alignment horizontal="center" vertical="center"/>
    </xf>
    <xf numFmtId="55" fontId="59" fillId="0" borderId="98" xfId="0" applyNumberFormat="1" applyFont="1" applyBorder="1" applyAlignment="1">
      <alignment horizontal="right" vertical="center"/>
    </xf>
    <xf numFmtId="3" fontId="59" fillId="0" borderId="98" xfId="0" applyNumberFormat="1" applyFont="1" applyBorder="1">
      <alignment vertical="center"/>
    </xf>
    <xf numFmtId="3" fontId="0" fillId="0" borderId="0" xfId="0" applyNumberFormat="1">
      <alignment vertical="center"/>
    </xf>
    <xf numFmtId="55" fontId="59" fillId="0" borderId="98" xfId="0" applyNumberFormat="1" applyFont="1" applyFill="1" applyBorder="1" applyAlignment="1">
      <alignment horizontal="right" vertical="center"/>
    </xf>
    <xf numFmtId="38" fontId="59" fillId="0" borderId="98" xfId="1" applyFont="1" applyBorder="1">
      <alignment vertical="center"/>
    </xf>
    <xf numFmtId="3" fontId="59" fillId="0" borderId="98" xfId="1" applyNumberFormat="1" applyFont="1" applyBorder="1">
      <alignment vertical="center"/>
    </xf>
    <xf numFmtId="205" fontId="59" fillId="0" borderId="98" xfId="0" applyNumberFormat="1" applyFont="1" applyBorder="1">
      <alignment vertical="center"/>
    </xf>
    <xf numFmtId="0" fontId="13" fillId="0" borderId="0" xfId="2" applyBorder="1">
      <alignment vertical="center"/>
    </xf>
    <xf numFmtId="0" fontId="45" fillId="0" borderId="0" xfId="4" applyFont="1" applyBorder="1" applyAlignment="1">
      <alignment horizontal="left" vertical="center"/>
    </xf>
    <xf numFmtId="0" fontId="13" fillId="0" borderId="98" xfId="4" applyFont="1" applyBorder="1" applyAlignment="1">
      <alignment horizontal="center" vertical="center"/>
    </xf>
    <xf numFmtId="0" fontId="14" fillId="0" borderId="0" xfId="9" applyBorder="1">
      <alignment vertical="center"/>
    </xf>
    <xf numFmtId="0" fontId="14" fillId="0" borderId="0" xfId="7" applyFont="1" applyBorder="1" applyAlignment="1">
      <alignment vertical="center"/>
    </xf>
    <xf numFmtId="184" fontId="13" fillId="0" borderId="0" xfId="7" applyNumberFormat="1" applyBorder="1" applyAlignment="1">
      <alignment vertical="center"/>
    </xf>
    <xf numFmtId="182" fontId="13" fillId="0" borderId="0" xfId="8" applyNumberFormat="1" applyFont="1" applyFill="1" applyBorder="1" applyAlignment="1">
      <alignment vertical="center"/>
    </xf>
    <xf numFmtId="196" fontId="14" fillId="0" borderId="0" xfId="9" applyNumberFormat="1" applyBorder="1">
      <alignment vertical="center"/>
    </xf>
    <xf numFmtId="198" fontId="14" fillId="0" borderId="0" xfId="9" applyNumberFormat="1" applyBorder="1">
      <alignment vertical="center"/>
    </xf>
    <xf numFmtId="0" fontId="13" fillId="0" borderId="0" xfId="8" applyBorder="1" applyAlignment="1">
      <alignment horizontal="center" vertical="center"/>
    </xf>
    <xf numFmtId="0" fontId="0" fillId="0" borderId="0" xfId="8" applyFont="1" applyBorder="1" applyAlignment="1">
      <alignment horizontal="center" vertical="center"/>
    </xf>
    <xf numFmtId="0" fontId="13" fillId="0" borderId="0" xfId="8" applyFont="1" applyBorder="1" applyAlignment="1">
      <alignment horizontal="center" vertical="center"/>
    </xf>
    <xf numFmtId="0" fontId="13" fillId="0" borderId="0" xfId="8" applyFont="1" applyBorder="1" applyAlignment="1">
      <alignment horizontal="center"/>
    </xf>
    <xf numFmtId="0" fontId="38" fillId="0" borderId="0" xfId="8" applyFont="1" applyBorder="1"/>
    <xf numFmtId="38" fontId="38" fillId="0" borderId="0" xfId="3" applyFont="1" applyBorder="1" applyAlignment="1"/>
    <xf numFmtId="196" fontId="13" fillId="0" borderId="0" xfId="3" applyNumberFormat="1" applyFont="1" applyBorder="1" applyAlignment="1">
      <alignment horizontal="right" vertical="center"/>
    </xf>
    <xf numFmtId="197" fontId="13" fillId="0" borderId="0" xfId="7" applyNumberFormat="1" applyBorder="1" applyAlignment="1">
      <alignment vertical="center"/>
    </xf>
    <xf numFmtId="0" fontId="13" fillId="0" borderId="0" xfId="8" applyBorder="1" applyAlignment="1">
      <alignment horizontal="center"/>
    </xf>
    <xf numFmtId="38" fontId="7" fillId="0" borderId="0" xfId="3" applyFont="1" applyBorder="1" applyAlignment="1"/>
    <xf numFmtId="0" fontId="38" fillId="0" borderId="0" xfId="8" applyFont="1" applyBorder="1" applyAlignment="1">
      <alignment horizontal="center"/>
    </xf>
    <xf numFmtId="0" fontId="0" fillId="0" borderId="0" xfId="8" applyFont="1" applyBorder="1"/>
    <xf numFmtId="38" fontId="42" fillId="0" borderId="0" xfId="3" applyFont="1" applyBorder="1" applyAlignment="1"/>
    <xf numFmtId="0" fontId="13" fillId="0" borderId="0" xfId="2" applyBorder="1" applyAlignment="1"/>
    <xf numFmtId="0" fontId="0" fillId="0" borderId="0" xfId="0" applyBorder="1" applyAlignment="1">
      <alignment vertical="center"/>
    </xf>
    <xf numFmtId="0" fontId="5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38" fontId="59" fillId="0" borderId="0" xfId="1" applyFont="1" applyBorder="1">
      <alignment vertical="center"/>
    </xf>
    <xf numFmtId="3" fontId="59" fillId="0" borderId="0" xfId="1" applyNumberFormat="1" applyFont="1" applyBorder="1">
      <alignment vertical="center"/>
    </xf>
    <xf numFmtId="201" fontId="59" fillId="0" borderId="0" xfId="0" applyNumberFormat="1" applyFont="1" applyBorder="1">
      <alignment vertical="center"/>
    </xf>
    <xf numFmtId="0" fontId="28" fillId="0" borderId="0" xfId="2" applyFont="1" applyFill="1" applyBorder="1" applyAlignment="1">
      <alignment vertical="center" wrapText="1"/>
    </xf>
    <xf numFmtId="0" fontId="15" fillId="0" borderId="0" xfId="2" applyFont="1" applyFill="1" applyBorder="1">
      <alignment vertical="center"/>
    </xf>
    <xf numFmtId="0" fontId="19" fillId="0" borderId="0" xfId="2" applyFont="1" applyFill="1" applyBorder="1">
      <alignment vertical="center"/>
    </xf>
    <xf numFmtId="0" fontId="23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 wrapText="1"/>
    </xf>
    <xf numFmtId="38" fontId="24" fillId="0" borderId="0" xfId="2" applyNumberFormat="1" applyFont="1" applyFill="1" applyBorder="1">
      <alignment vertical="center"/>
    </xf>
    <xf numFmtId="0" fontId="27" fillId="0" borderId="0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 wrapText="1"/>
    </xf>
    <xf numFmtId="0" fontId="23" fillId="0" borderId="0" xfId="2" applyFont="1" applyFill="1" applyBorder="1">
      <alignment vertical="center"/>
    </xf>
    <xf numFmtId="0" fontId="19" fillId="0" borderId="0" xfId="2" applyFont="1" applyFill="1" applyBorder="1" applyAlignment="1">
      <alignment horizontal="center" vertical="center"/>
    </xf>
    <xf numFmtId="0" fontId="53" fillId="3" borderId="0" xfId="14" applyFont="1" applyFill="1" applyBorder="1"/>
    <xf numFmtId="0" fontId="54" fillId="0" borderId="0" xfId="14" applyFont="1" applyFill="1" applyBorder="1"/>
    <xf numFmtId="0" fontId="2" fillId="0" borderId="0" xfId="14" applyFont="1" applyFill="1" applyBorder="1"/>
    <xf numFmtId="38" fontId="2" fillId="0" borderId="0" xfId="14" applyNumberFormat="1" applyFont="1" applyFill="1" applyBorder="1"/>
    <xf numFmtId="38" fontId="49" fillId="4" borderId="0" xfId="13" applyFont="1" applyFill="1" applyBorder="1" applyAlignment="1">
      <alignment vertical="center"/>
    </xf>
    <xf numFmtId="38" fontId="55" fillId="4" borderId="0" xfId="13" applyFont="1" applyFill="1" applyBorder="1" applyAlignment="1">
      <alignment vertical="center"/>
    </xf>
    <xf numFmtId="38" fontId="49" fillId="4" borderId="0" xfId="13" applyFont="1" applyFill="1" applyBorder="1" applyAlignment="1">
      <alignment horizontal="right" vertical="center"/>
    </xf>
    <xf numFmtId="0" fontId="14" fillId="0" borderId="14" xfId="7" applyFont="1" applyFill="1" applyBorder="1" applyAlignment="1">
      <alignment horizontal="left" vertical="center"/>
    </xf>
    <xf numFmtId="0" fontId="14" fillId="0" borderId="37" xfId="7" applyFont="1" applyBorder="1" applyAlignment="1">
      <alignment vertical="center"/>
    </xf>
    <xf numFmtId="196" fontId="37" fillId="0" borderId="69" xfId="3" applyNumberFormat="1" applyFont="1" applyBorder="1" applyAlignment="1">
      <alignment vertical="center"/>
    </xf>
    <xf numFmtId="196" fontId="37" fillId="0" borderId="64" xfId="3" applyNumberFormat="1" applyFont="1" applyBorder="1" applyAlignment="1">
      <alignment horizontal="right" vertical="center"/>
    </xf>
    <xf numFmtId="196" fontId="37" fillId="0" borderId="15" xfId="3" applyNumberFormat="1" applyFont="1" applyBorder="1" applyAlignment="1">
      <alignment horizontal="right" vertical="center"/>
    </xf>
    <xf numFmtId="196" fontId="37" fillId="0" borderId="72" xfId="3" applyNumberFormat="1" applyFont="1" applyBorder="1" applyAlignment="1">
      <alignment vertical="center"/>
    </xf>
    <xf numFmtId="196" fontId="37" fillId="0" borderId="72" xfId="3" applyNumberFormat="1" applyFont="1" applyBorder="1" applyAlignment="1">
      <alignment horizontal="right" vertical="center"/>
    </xf>
    <xf numFmtId="38" fontId="37" fillId="0" borderId="72" xfId="3" applyFont="1" applyBorder="1" applyAlignment="1">
      <alignment vertical="center"/>
    </xf>
    <xf numFmtId="177" fontId="13" fillId="0" borderId="0" xfId="3" applyNumberFormat="1" applyFont="1" applyBorder="1" applyAlignment="1">
      <alignment horizontal="right" vertical="center"/>
    </xf>
    <xf numFmtId="0" fontId="14" fillId="0" borderId="0" xfId="10" applyBorder="1" applyAlignment="1"/>
    <xf numFmtId="0" fontId="15" fillId="0" borderId="14" xfId="2" applyFont="1" applyBorder="1" applyAlignment="1">
      <alignment horizontal="center" vertical="center" textRotation="90"/>
    </xf>
    <xf numFmtId="194" fontId="15" fillId="0" borderId="50" xfId="2" applyNumberFormat="1" applyFont="1" applyBorder="1" applyAlignment="1">
      <alignment vertical="top" textRotation="90"/>
    </xf>
    <xf numFmtId="38" fontId="13" fillId="0" borderId="85" xfId="13" applyFont="1" applyBorder="1" applyAlignment="1">
      <alignment horizontal="right" vertical="center"/>
    </xf>
    <xf numFmtId="203" fontId="13" fillId="0" borderId="79" xfId="13" applyNumberFormat="1" applyFont="1" applyBorder="1" applyAlignment="1">
      <alignment horizontal="right" vertical="center"/>
    </xf>
    <xf numFmtId="38" fontId="13" fillId="0" borderId="79" xfId="13" applyFont="1" applyBorder="1" applyAlignment="1">
      <alignment horizontal="right" vertical="center"/>
    </xf>
    <xf numFmtId="38" fontId="13" fillId="0" borderId="81" xfId="13" applyFont="1" applyBorder="1" applyAlignment="1">
      <alignment horizontal="right" vertical="center"/>
    </xf>
    <xf numFmtId="38" fontId="13" fillId="0" borderId="83" xfId="13" applyFont="1" applyBorder="1" applyAlignment="1">
      <alignment horizontal="right" vertical="center"/>
    </xf>
    <xf numFmtId="38" fontId="13" fillId="0" borderId="80" xfId="13" applyFont="1" applyBorder="1" applyAlignment="1">
      <alignment horizontal="right" vertical="center"/>
    </xf>
    <xf numFmtId="0" fontId="13" fillId="0" borderId="94" xfId="4" applyFont="1" applyBorder="1" applyAlignment="1">
      <alignment horizontal="right" vertical="center"/>
    </xf>
    <xf numFmtId="0" fontId="13" fillId="0" borderId="83" xfId="4" applyFont="1" applyBorder="1" applyAlignment="1">
      <alignment horizontal="right" vertical="center"/>
    </xf>
    <xf numFmtId="0" fontId="13" fillId="0" borderId="94" xfId="4" applyFont="1" applyFill="1" applyBorder="1" applyAlignment="1">
      <alignment horizontal="right" vertical="center"/>
    </xf>
    <xf numFmtId="0" fontId="13" fillId="0" borderId="83" xfId="4" applyFont="1" applyFill="1" applyBorder="1" applyAlignment="1">
      <alignment horizontal="right" vertical="center"/>
    </xf>
    <xf numFmtId="0" fontId="13" fillId="0" borderId="89" xfId="4" applyFont="1" applyFill="1" applyBorder="1" applyAlignment="1">
      <alignment horizontal="right" vertical="center"/>
    </xf>
    <xf numFmtId="0" fontId="13" fillId="0" borderId="101" xfId="4" applyFont="1" applyFill="1" applyBorder="1" applyAlignment="1">
      <alignment horizontal="right" vertical="center"/>
    </xf>
    <xf numFmtId="194" fontId="13" fillId="0" borderId="34" xfId="1" applyNumberFormat="1" applyFont="1" applyFill="1" applyBorder="1">
      <alignment vertical="center"/>
    </xf>
    <xf numFmtId="204" fontId="13" fillId="0" borderId="34" xfId="13" applyNumberFormat="1" applyFont="1" applyFill="1" applyBorder="1">
      <alignment vertical="center"/>
    </xf>
    <xf numFmtId="0" fontId="13" fillId="0" borderId="79" xfId="4" applyFont="1" applyFill="1" applyBorder="1">
      <alignment vertical="center"/>
    </xf>
    <xf numFmtId="0" fontId="13" fillId="0" borderId="101" xfId="4" applyFont="1" applyFill="1" applyBorder="1">
      <alignment vertical="center"/>
    </xf>
    <xf numFmtId="38" fontId="24" fillId="0" borderId="49" xfId="3" applyFont="1" applyFill="1" applyBorder="1" applyAlignment="1">
      <alignment horizontal="right" vertical="center"/>
    </xf>
    <xf numFmtId="38" fontId="24" fillId="0" borderId="38" xfId="3" applyNumberFormat="1" applyFont="1" applyFill="1" applyBorder="1" applyAlignment="1">
      <alignment vertical="center"/>
    </xf>
    <xf numFmtId="38" fontId="24" fillId="0" borderId="27" xfId="4" applyNumberFormat="1" applyFont="1" applyBorder="1" applyAlignment="1">
      <alignment horizontal="right" vertical="center"/>
    </xf>
    <xf numFmtId="38" fontId="24" fillId="0" borderId="64" xfId="4" applyNumberFormat="1" applyFont="1" applyBorder="1" applyAlignment="1">
      <alignment horizontal="right" vertical="center"/>
    </xf>
    <xf numFmtId="38" fontId="24" fillId="0" borderId="58" xfId="3" applyNumberFormat="1" applyFont="1" applyFill="1" applyBorder="1" applyAlignment="1">
      <alignment vertical="center"/>
    </xf>
    <xf numFmtId="38" fontId="24" fillId="0" borderId="32" xfId="3" applyNumberFormat="1" applyFont="1" applyFill="1" applyBorder="1" applyAlignment="1">
      <alignment vertical="center"/>
    </xf>
    <xf numFmtId="38" fontId="24" fillId="0" borderId="64" xfId="5" applyNumberFormat="1" applyFont="1" applyBorder="1" applyAlignment="1">
      <alignment horizontal="right" vertical="center"/>
    </xf>
    <xf numFmtId="38" fontId="24" fillId="0" borderId="58" xfId="3" applyNumberFormat="1" applyFont="1" applyFill="1" applyBorder="1" applyAlignment="1">
      <alignment horizontal="right" vertical="center"/>
    </xf>
    <xf numFmtId="38" fontId="24" fillId="0" borderId="72" xfId="3" applyNumberFormat="1" applyFont="1" applyFill="1" applyBorder="1" applyAlignment="1">
      <alignment horizontal="right" vertical="center"/>
    </xf>
    <xf numFmtId="38" fontId="24" fillId="0" borderId="15" xfId="3" applyNumberFormat="1" applyFont="1" applyFill="1" applyBorder="1" applyAlignment="1">
      <alignment vertical="center"/>
    </xf>
    <xf numFmtId="38" fontId="24" fillId="0" borderId="32" xfId="3" applyNumberFormat="1" applyFont="1" applyFill="1" applyBorder="1" applyAlignment="1">
      <alignment horizontal="right" vertical="center"/>
    </xf>
    <xf numFmtId="38" fontId="24" fillId="0" borderId="0" xfId="5" applyNumberFormat="1" applyFont="1" applyAlignment="1">
      <alignment horizontal="right" vertical="center"/>
    </xf>
    <xf numFmtId="38" fontId="24" fillId="0" borderId="15" xfId="3" applyNumberFormat="1" applyFont="1" applyFill="1" applyBorder="1" applyAlignment="1">
      <alignment horizontal="right" vertical="center"/>
    </xf>
    <xf numFmtId="206" fontId="59" fillId="0" borderId="98" xfId="0" applyNumberFormat="1" applyFont="1" applyBorder="1" applyAlignment="1">
      <alignment horizontal="right" vertical="center"/>
    </xf>
    <xf numFmtId="0" fontId="14" fillId="0" borderId="50" xfId="7" applyFont="1" applyBorder="1" applyAlignment="1">
      <alignment horizontal="center" vertical="center"/>
    </xf>
    <xf numFmtId="0" fontId="14" fillId="0" borderId="27" xfId="7" applyFont="1" applyBorder="1" applyAlignment="1">
      <alignment horizontal="center" vertical="center"/>
    </xf>
    <xf numFmtId="0" fontId="13" fillId="0" borderId="29" xfId="2" applyBorder="1">
      <alignment vertical="center"/>
    </xf>
    <xf numFmtId="0" fontId="14" fillId="0" borderId="29" xfId="7" applyFont="1" applyBorder="1" applyAlignment="1">
      <alignment horizontal="center" vertical="center"/>
    </xf>
    <xf numFmtId="0" fontId="14" fillId="0" borderId="27" xfId="7" applyFont="1" applyBorder="1" applyAlignment="1">
      <alignment horizontal="center" vertical="center" shrinkToFit="1"/>
    </xf>
    <xf numFmtId="0" fontId="14" fillId="0" borderId="29" xfId="7" applyFont="1" applyBorder="1" applyAlignment="1">
      <alignment horizontal="center" vertical="center" shrinkToFit="1"/>
    </xf>
    <xf numFmtId="0" fontId="14" fillId="0" borderId="0" xfId="7" applyFont="1" applyBorder="1" applyAlignment="1">
      <alignment horizontal="center" vertical="center"/>
    </xf>
    <xf numFmtId="0" fontId="13" fillId="0" borderId="0" xfId="2" applyBorder="1">
      <alignment vertical="center"/>
    </xf>
    <xf numFmtId="0" fontId="24" fillId="0" borderId="0" xfId="8" applyFont="1" applyBorder="1" applyAlignment="1">
      <alignment horizontal="left" vertical="top" wrapText="1" shrinkToFit="1"/>
    </xf>
    <xf numFmtId="0" fontId="24" fillId="0" borderId="49" xfId="8" applyFont="1" applyBorder="1" applyAlignment="1">
      <alignment horizontal="left" vertical="top" wrapText="1" shrinkToFit="1"/>
    </xf>
    <xf numFmtId="0" fontId="24" fillId="0" borderId="50" xfId="8" applyFont="1" applyBorder="1" applyAlignment="1">
      <alignment horizontal="left" vertical="top" wrapText="1" shrinkToFit="1"/>
    </xf>
    <xf numFmtId="0" fontId="45" fillId="0" borderId="0" xfId="4" applyFont="1" applyBorder="1" applyAlignment="1">
      <alignment horizontal="left" vertical="center"/>
    </xf>
    <xf numFmtId="0" fontId="15" fillId="0" borderId="77" xfId="2" applyFont="1" applyBorder="1" applyAlignment="1">
      <alignment horizontal="center" vertical="center" textRotation="90" wrapText="1"/>
    </xf>
    <xf numFmtId="0" fontId="15" fillId="0" borderId="37" xfId="2" applyFont="1" applyBorder="1" applyAlignment="1">
      <alignment horizontal="center" vertical="center" textRotation="90" wrapText="1"/>
    </xf>
    <xf numFmtId="0" fontId="33" fillId="0" borderId="77" xfId="2" applyFont="1" applyBorder="1" applyAlignment="1">
      <alignment horizontal="center" vertical="center" textRotation="90" wrapText="1"/>
    </xf>
    <xf numFmtId="0" fontId="33" fillId="0" borderId="37" xfId="2" applyFont="1" applyBorder="1" applyAlignment="1">
      <alignment horizontal="center" vertical="center" textRotation="90" wrapText="1"/>
    </xf>
    <xf numFmtId="184" fontId="24" fillId="0" borderId="15" xfId="2" applyNumberFormat="1" applyFont="1" applyFill="1" applyBorder="1" applyAlignment="1">
      <alignment horizontal="right" vertical="center"/>
    </xf>
    <xf numFmtId="184" fontId="24" fillId="0" borderId="18" xfId="2" applyNumberFormat="1" applyFont="1" applyFill="1" applyBorder="1" applyAlignment="1">
      <alignment horizontal="right" vertical="center"/>
    </xf>
    <xf numFmtId="184" fontId="24" fillId="0" borderId="55" xfId="2" applyNumberFormat="1" applyFont="1" applyFill="1" applyBorder="1" applyAlignment="1">
      <alignment vertical="center"/>
    </xf>
    <xf numFmtId="184" fontId="24" fillId="0" borderId="74" xfId="2" applyNumberFormat="1" applyFont="1" applyFill="1" applyBorder="1" applyAlignment="1">
      <alignment vertical="center"/>
    </xf>
    <xf numFmtId="184" fontId="24" fillId="0" borderId="18" xfId="2" applyNumberFormat="1" applyFont="1" applyFill="1" applyBorder="1" applyAlignment="1">
      <alignment vertical="center"/>
    </xf>
    <xf numFmtId="184" fontId="24" fillId="0" borderId="64" xfId="2" applyNumberFormat="1" applyFont="1" applyFill="1" applyBorder="1" applyAlignment="1">
      <alignment horizontal="right" vertical="center"/>
    </xf>
    <xf numFmtId="184" fontId="24" fillId="0" borderId="26" xfId="2" applyNumberFormat="1" applyFont="1" applyFill="1" applyBorder="1" applyAlignment="1">
      <alignment horizontal="right" vertical="center"/>
    </xf>
    <xf numFmtId="184" fontId="24" fillId="0" borderId="65" xfId="2" applyNumberFormat="1" applyFont="1" applyFill="1" applyBorder="1" applyAlignment="1">
      <alignment vertical="center"/>
    </xf>
    <xf numFmtId="184" fontId="24" fillId="0" borderId="76" xfId="2" applyNumberFormat="1" applyFont="1" applyFill="1" applyBorder="1" applyAlignment="1">
      <alignment vertical="center"/>
    </xf>
    <xf numFmtId="184" fontId="24" fillId="0" borderId="26" xfId="2" applyNumberFormat="1" applyFont="1" applyFill="1" applyBorder="1" applyAlignment="1">
      <alignment vertical="center"/>
    </xf>
    <xf numFmtId="184" fontId="24" fillId="0" borderId="65" xfId="2" applyNumberFormat="1" applyFont="1" applyFill="1" applyBorder="1">
      <alignment vertical="center"/>
    </xf>
    <xf numFmtId="184" fontId="24" fillId="0" borderId="76" xfId="2" applyNumberFormat="1" applyFont="1" applyFill="1" applyBorder="1">
      <alignment vertical="center"/>
    </xf>
    <xf numFmtId="184" fontId="24" fillId="0" borderId="53" xfId="2" applyNumberFormat="1" applyFont="1" applyFill="1" applyBorder="1">
      <alignment vertical="center"/>
    </xf>
    <xf numFmtId="184" fontId="24" fillId="0" borderId="54" xfId="2" applyNumberFormat="1" applyFont="1" applyFill="1" applyBorder="1">
      <alignment vertical="center"/>
    </xf>
    <xf numFmtId="184" fontId="24" fillId="0" borderId="53" xfId="2" applyNumberFormat="1" applyFont="1" applyFill="1" applyBorder="1" applyAlignment="1">
      <alignment vertical="center"/>
    </xf>
    <xf numFmtId="184" fontId="24" fillId="0" borderId="29" xfId="2" applyNumberFormat="1" applyFont="1" applyFill="1" applyBorder="1" applyAlignment="1">
      <alignment vertical="center"/>
    </xf>
    <xf numFmtId="184" fontId="24" fillId="0" borderId="27" xfId="2" applyNumberFormat="1" applyFont="1" applyFill="1" applyBorder="1" applyAlignment="1">
      <alignment horizontal="right" vertical="center"/>
    </xf>
    <xf numFmtId="184" fontId="24" fillId="0" borderId="29" xfId="2" applyNumberFormat="1" applyFont="1" applyFill="1" applyBorder="1" applyAlignment="1">
      <alignment horizontal="right" vertical="center"/>
    </xf>
    <xf numFmtId="184" fontId="24" fillId="0" borderId="65" xfId="2" applyNumberFormat="1" applyFont="1" applyFill="1" applyBorder="1" applyAlignment="1">
      <alignment horizontal="right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184" fontId="24" fillId="0" borderId="61" xfId="2" applyNumberFormat="1" applyFont="1" applyFill="1" applyBorder="1">
      <alignment vertical="center"/>
    </xf>
    <xf numFmtId="184" fontId="24" fillId="0" borderId="75" xfId="2" applyNumberFormat="1" applyFont="1" applyFill="1" applyBorder="1">
      <alignment vertical="center"/>
    </xf>
    <xf numFmtId="184" fontId="24" fillId="0" borderId="61" xfId="2" applyNumberFormat="1" applyFont="1" applyFill="1" applyBorder="1" applyAlignment="1">
      <alignment vertical="center"/>
    </xf>
    <xf numFmtId="184" fontId="24" fillId="0" borderId="34" xfId="2" applyNumberFormat="1" applyFont="1" applyFill="1" applyBorder="1" applyAlignment="1">
      <alignment vertical="center"/>
    </xf>
    <xf numFmtId="184" fontId="24" fillId="0" borderId="32" xfId="2" applyNumberFormat="1" applyFont="1" applyFill="1" applyBorder="1" applyAlignment="1">
      <alignment vertical="center"/>
    </xf>
    <xf numFmtId="184" fontId="24" fillId="0" borderId="55" xfId="2" applyNumberFormat="1" applyFont="1" applyFill="1" applyBorder="1" applyAlignment="1">
      <alignment horizontal="right" vertical="center"/>
    </xf>
    <xf numFmtId="184" fontId="24" fillId="0" borderId="74" xfId="2" applyNumberFormat="1" applyFont="1" applyFill="1" applyBorder="1" applyAlignment="1">
      <alignment horizontal="right" vertical="center"/>
    </xf>
    <xf numFmtId="184" fontId="24" fillId="0" borderId="26" xfId="2" applyNumberFormat="1" applyFont="1" applyFill="1" applyBorder="1">
      <alignment vertical="center"/>
    </xf>
    <xf numFmtId="184" fontId="24" fillId="0" borderId="64" xfId="2" applyNumberFormat="1" applyFont="1" applyFill="1" applyBorder="1">
      <alignment vertical="center"/>
    </xf>
    <xf numFmtId="184" fontId="24" fillId="0" borderId="32" xfId="2" applyNumberFormat="1" applyFont="1" applyFill="1" applyBorder="1">
      <alignment vertical="center"/>
    </xf>
    <xf numFmtId="184" fontId="24" fillId="0" borderId="34" xfId="2" applyNumberFormat="1" applyFont="1" applyFill="1" applyBorder="1">
      <alignment vertical="center"/>
    </xf>
    <xf numFmtId="184" fontId="24" fillId="0" borderId="53" xfId="6" applyNumberFormat="1" applyFont="1" applyFill="1" applyBorder="1">
      <alignment vertical="center"/>
    </xf>
    <xf numFmtId="184" fontId="24" fillId="0" borderId="54" xfId="6" applyNumberFormat="1" applyFont="1" applyFill="1" applyBorder="1">
      <alignment vertical="center"/>
    </xf>
    <xf numFmtId="184" fontId="24" fillId="0" borderId="29" xfId="2" applyNumberFormat="1" applyFont="1" applyFill="1" applyBorder="1">
      <alignment vertical="center"/>
    </xf>
    <xf numFmtId="184" fontId="24" fillId="0" borderId="27" xfId="2" applyNumberFormat="1" applyFont="1" applyFill="1" applyBorder="1">
      <alignment vertical="center"/>
    </xf>
    <xf numFmtId="0" fontId="8" fillId="0" borderId="51" xfId="0" applyFont="1" applyBorder="1" applyAlignment="1">
      <alignment horizontal="center" vertical="center"/>
    </xf>
    <xf numFmtId="3" fontId="8" fillId="0" borderId="52" xfId="0" applyNumberFormat="1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38" fontId="13" fillId="0" borderId="99" xfId="13" applyFont="1" applyBorder="1" applyAlignment="1">
      <alignment horizontal="right" vertical="center"/>
    </xf>
    <xf numFmtId="38" fontId="13" fillId="0" borderId="112" xfId="13" applyFont="1" applyBorder="1" applyAlignment="1">
      <alignment horizontal="right" vertical="center"/>
    </xf>
    <xf numFmtId="202" fontId="13" fillId="0" borderId="118" xfId="13" applyNumberFormat="1" applyFont="1" applyBorder="1" applyAlignment="1">
      <alignment horizontal="right" vertical="center"/>
    </xf>
    <xf numFmtId="202" fontId="13" fillId="0" borderId="112" xfId="13" applyNumberFormat="1" applyFont="1" applyBorder="1" applyAlignment="1">
      <alignment horizontal="right" vertical="center"/>
    </xf>
    <xf numFmtId="202" fontId="13" fillId="0" borderId="100" xfId="13" applyNumberFormat="1" applyFont="1" applyBorder="1" applyAlignment="1">
      <alignment horizontal="right" vertical="center"/>
    </xf>
    <xf numFmtId="202" fontId="13" fillId="0" borderId="99" xfId="13" applyNumberFormat="1" applyFont="1" applyBorder="1" applyAlignment="1">
      <alignment horizontal="right" vertical="center"/>
    </xf>
    <xf numFmtId="0" fontId="13" fillId="0" borderId="77" xfId="4" applyFont="1" applyBorder="1" applyAlignment="1">
      <alignment horizontal="center" vertical="center"/>
    </xf>
    <xf numFmtId="0" fontId="13" fillId="0" borderId="14" xfId="4" applyFont="1" applyBorder="1" applyAlignment="1">
      <alignment horizontal="center" vertical="center"/>
    </xf>
    <xf numFmtId="0" fontId="13" fillId="0" borderId="37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0" fontId="13" fillId="0" borderId="34" xfId="4" applyFont="1" applyBorder="1" applyAlignment="1">
      <alignment horizontal="center" vertical="center"/>
    </xf>
    <xf numFmtId="0" fontId="13" fillId="0" borderId="27" xfId="4" applyFont="1" applyBorder="1" applyAlignment="1">
      <alignment horizontal="center" vertical="center" wrapText="1"/>
    </xf>
    <xf numFmtId="0" fontId="13" fillId="0" borderId="50" xfId="4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13" fillId="0" borderId="49" xfId="4" applyFont="1" applyBorder="1" applyAlignment="1">
      <alignment horizontal="center" vertical="center" wrapText="1"/>
    </xf>
    <xf numFmtId="0" fontId="13" fillId="0" borderId="27" xfId="4" applyFont="1" applyBorder="1" applyAlignment="1">
      <alignment horizontal="center" vertical="center"/>
    </xf>
    <xf numFmtId="0" fontId="13" fillId="0" borderId="29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center"/>
    </xf>
    <xf numFmtId="0" fontId="13" fillId="0" borderId="57" xfId="4" applyFont="1" applyBorder="1" applyAlignment="1">
      <alignment horizontal="center" vertical="center"/>
    </xf>
    <xf numFmtId="0" fontId="13" fillId="0" borderId="93" xfId="4" applyFont="1" applyBorder="1" applyAlignment="1">
      <alignment horizontal="center" vertical="center"/>
    </xf>
    <xf numFmtId="0" fontId="13" fillId="0" borderId="78" xfId="4" applyFont="1" applyBorder="1" applyAlignment="1">
      <alignment horizontal="center" vertical="center"/>
    </xf>
    <xf numFmtId="38" fontId="13" fillId="0" borderId="85" xfId="13" applyFont="1" applyBorder="1" applyAlignment="1">
      <alignment horizontal="right" vertical="center"/>
    </xf>
    <xf numFmtId="38" fontId="13" fillId="0" borderId="95" xfId="13" applyFont="1" applyBorder="1" applyAlignment="1">
      <alignment horizontal="right" vertical="center"/>
    </xf>
    <xf numFmtId="202" fontId="13" fillId="0" borderId="86" xfId="13" applyNumberFormat="1" applyFont="1" applyBorder="1" applyAlignment="1">
      <alignment horizontal="right" vertical="center"/>
    </xf>
    <xf numFmtId="202" fontId="13" fillId="0" borderId="95" xfId="13" applyNumberFormat="1" applyFont="1" applyBorder="1" applyAlignment="1">
      <alignment horizontal="right" vertical="center"/>
    </xf>
    <xf numFmtId="202" fontId="13" fillId="0" borderId="92" xfId="13" applyNumberFormat="1" applyFont="1" applyBorder="1" applyAlignment="1">
      <alignment horizontal="right" vertical="center"/>
    </xf>
    <xf numFmtId="202" fontId="13" fillId="0" borderId="85" xfId="13" applyNumberFormat="1" applyFont="1" applyBorder="1" applyAlignment="1">
      <alignment horizontal="right" vertical="center"/>
    </xf>
    <xf numFmtId="38" fontId="13" fillId="0" borderId="92" xfId="13" applyFont="1" applyBorder="1" applyAlignment="1">
      <alignment horizontal="right" vertical="center"/>
    </xf>
    <xf numFmtId="38" fontId="13" fillId="0" borderId="86" xfId="13" applyFont="1" applyBorder="1" applyAlignment="1">
      <alignment horizontal="right" vertical="center"/>
    </xf>
    <xf numFmtId="3" fontId="13" fillId="0" borderId="85" xfId="4" applyNumberFormat="1" applyFont="1" applyBorder="1" applyAlignment="1">
      <alignment horizontal="right" vertical="center"/>
    </xf>
    <xf numFmtId="3" fontId="13" fillId="0" borderId="95" xfId="4" applyNumberFormat="1" applyFont="1" applyBorder="1" applyAlignment="1">
      <alignment horizontal="right" vertical="center"/>
    </xf>
    <xf numFmtId="202" fontId="13" fillId="0" borderId="85" xfId="4" applyNumberFormat="1" applyFont="1" applyBorder="1" applyAlignment="1">
      <alignment horizontal="right" vertical="center" wrapText="1"/>
    </xf>
    <xf numFmtId="202" fontId="13" fillId="0" borderId="92" xfId="4" applyNumberFormat="1" applyFont="1" applyBorder="1" applyAlignment="1">
      <alignment horizontal="right" vertical="center" wrapText="1"/>
    </xf>
    <xf numFmtId="0" fontId="13" fillId="0" borderId="50" xfId="4" applyFont="1" applyBorder="1" applyAlignment="1">
      <alignment horizontal="center" vertical="center"/>
    </xf>
    <xf numFmtId="0" fontId="13" fillId="0" borderId="49" xfId="4" applyFont="1" applyBorder="1" applyAlignment="1">
      <alignment horizontal="center" vertical="center"/>
    </xf>
    <xf numFmtId="3" fontId="13" fillId="0" borderId="85" xfId="4" applyNumberFormat="1" applyFont="1" applyFill="1" applyBorder="1" applyAlignment="1">
      <alignment horizontal="right" vertical="center"/>
    </xf>
    <xf numFmtId="3" fontId="13" fillId="0" borderId="95" xfId="4" applyNumberFormat="1" applyFont="1" applyFill="1" applyBorder="1" applyAlignment="1">
      <alignment horizontal="right" vertical="center"/>
    </xf>
    <xf numFmtId="202" fontId="13" fillId="0" borderId="86" xfId="13" applyNumberFormat="1" applyFont="1" applyFill="1" applyBorder="1" applyAlignment="1">
      <alignment horizontal="right" vertical="center"/>
    </xf>
    <xf numFmtId="202" fontId="13" fillId="0" borderId="95" xfId="13" applyNumberFormat="1" applyFont="1" applyFill="1" applyBorder="1" applyAlignment="1">
      <alignment horizontal="right" vertical="center"/>
    </xf>
    <xf numFmtId="38" fontId="13" fillId="0" borderId="86" xfId="13" applyFont="1" applyFill="1" applyBorder="1" applyAlignment="1">
      <alignment horizontal="right" vertical="center"/>
    </xf>
    <xf numFmtId="38" fontId="13" fillId="0" borderId="92" xfId="13" applyFont="1" applyFill="1" applyBorder="1" applyAlignment="1">
      <alignment horizontal="right" vertical="center"/>
    </xf>
    <xf numFmtId="202" fontId="13" fillId="0" borderId="85" xfId="4" applyNumberFormat="1" applyFont="1" applyFill="1" applyBorder="1" applyAlignment="1">
      <alignment horizontal="right" vertical="center" wrapText="1"/>
    </xf>
    <xf numFmtId="202" fontId="13" fillId="0" borderId="92" xfId="4" applyNumberFormat="1" applyFont="1" applyFill="1" applyBorder="1" applyAlignment="1">
      <alignment horizontal="right" vertical="center" wrapText="1"/>
    </xf>
    <xf numFmtId="3" fontId="13" fillId="0" borderId="89" xfId="4" applyNumberFormat="1" applyFont="1" applyFill="1" applyBorder="1" applyAlignment="1">
      <alignment horizontal="right" vertical="center"/>
    </xf>
    <xf numFmtId="3" fontId="13" fillId="0" borderId="93" xfId="4" applyNumberFormat="1" applyFont="1" applyFill="1" applyBorder="1" applyAlignment="1">
      <alignment horizontal="right" vertical="center"/>
    </xf>
    <xf numFmtId="202" fontId="13" fillId="0" borderId="57" xfId="13" applyNumberFormat="1" applyFont="1" applyFill="1" applyBorder="1" applyAlignment="1">
      <alignment horizontal="right" vertical="center"/>
    </xf>
    <xf numFmtId="202" fontId="13" fillId="0" borderId="93" xfId="13" applyNumberFormat="1" applyFont="1" applyFill="1" applyBorder="1" applyAlignment="1">
      <alignment horizontal="right" vertical="center"/>
    </xf>
    <xf numFmtId="38" fontId="13" fillId="0" borderId="57" xfId="13" applyFont="1" applyFill="1" applyBorder="1" applyAlignment="1">
      <alignment horizontal="right" vertical="center"/>
    </xf>
    <xf numFmtId="38" fontId="13" fillId="0" borderId="78" xfId="13" applyFont="1" applyFill="1" applyBorder="1" applyAlignment="1">
      <alignment horizontal="right" vertical="center"/>
    </xf>
    <xf numFmtId="202" fontId="13" fillId="0" borderId="89" xfId="4" applyNumberFormat="1" applyFont="1" applyFill="1" applyBorder="1" applyAlignment="1">
      <alignment horizontal="right" vertical="center" wrapText="1"/>
    </xf>
    <xf numFmtId="202" fontId="13" fillId="0" borderId="78" xfId="4" applyNumberFormat="1" applyFont="1" applyFill="1" applyBorder="1" applyAlignment="1">
      <alignment horizontal="right" vertical="center" wrapText="1"/>
    </xf>
    <xf numFmtId="38" fontId="57" fillId="0" borderId="50" xfId="13" applyFont="1" applyFill="1" applyBorder="1" applyAlignment="1">
      <alignment horizontal="left" wrapText="1"/>
    </xf>
    <xf numFmtId="0" fontId="57" fillId="0" borderId="50" xfId="14" applyFont="1" applyBorder="1" applyAlignment="1">
      <alignment wrapText="1"/>
    </xf>
    <xf numFmtId="0" fontId="57" fillId="0" borderId="0" xfId="14" applyFont="1" applyBorder="1" applyAlignment="1">
      <alignment wrapText="1"/>
    </xf>
    <xf numFmtId="38" fontId="2" fillId="0" borderId="0" xfId="13" applyFont="1" applyFill="1" applyBorder="1" applyAlignment="1">
      <alignment horizontal="left" vertical="center"/>
    </xf>
    <xf numFmtId="0" fontId="2" fillId="0" borderId="0" xfId="14" applyFont="1" applyBorder="1" applyAlignment="1">
      <alignment horizontal="left" vertical="center"/>
    </xf>
    <xf numFmtId="38" fontId="2" fillId="0" borderId="14" xfId="13" applyFont="1" applyFill="1" applyBorder="1" applyAlignment="1"/>
    <xf numFmtId="0" fontId="2" fillId="0" borderId="103" xfId="14" applyFont="1" applyBorder="1" applyAlignment="1"/>
    <xf numFmtId="38" fontId="2" fillId="0" borderId="26" xfId="13" applyFont="1" applyFill="1" applyBorder="1" applyAlignment="1">
      <alignment horizontal="center" vertical="top" wrapText="1"/>
    </xf>
    <xf numFmtId="0" fontId="2" fillId="0" borderId="42" xfId="14" applyFont="1" applyBorder="1" applyAlignment="1">
      <alignment horizontal="center" vertical="top"/>
    </xf>
    <xf numFmtId="38" fontId="2" fillId="0" borderId="14" xfId="13" quotePrefix="1" applyFont="1" applyFill="1" applyBorder="1" applyAlignment="1">
      <alignment horizontal="center" vertical="top"/>
    </xf>
    <xf numFmtId="0" fontId="2" fillId="0" borderId="103" xfId="14" applyFont="1" applyBorder="1" applyAlignment="1">
      <alignment horizontal="center" vertical="top"/>
    </xf>
    <xf numFmtId="38" fontId="2" fillId="0" borderId="64" xfId="13" quotePrefix="1" applyFont="1" applyFill="1" applyBorder="1" applyAlignment="1">
      <alignment horizontal="center" vertical="top"/>
    </xf>
    <xf numFmtId="0" fontId="2" fillId="0" borderId="43" xfId="14" applyFont="1" applyBorder="1" applyAlignment="1">
      <alignment horizontal="center" vertical="top"/>
    </xf>
  </cellXfs>
  <cellStyles count="16">
    <cellStyle name="パーセント 2" xfId="6" xr:uid="{00000000-0005-0000-0000-000000000000}"/>
    <cellStyle name="桁区切り" xfId="1" builtinId="6"/>
    <cellStyle name="桁区切り 2" xfId="3" xr:uid="{00000000-0005-0000-0000-000002000000}"/>
    <cellStyle name="桁区切り 3" xfId="13" xr:uid="{00000000-0005-0000-0000-000003000000}"/>
    <cellStyle name="標準" xfId="0" builtinId="0"/>
    <cellStyle name="標準 2" xfId="2" xr:uid="{00000000-0005-0000-0000-000005000000}"/>
    <cellStyle name="標準 2 2" xfId="4" xr:uid="{00000000-0005-0000-0000-000006000000}"/>
    <cellStyle name="標準 2 2 2" xfId="15" xr:uid="{00000000-0005-0000-0000-000007000000}"/>
    <cellStyle name="標準_Book2" xfId="12" xr:uid="{00000000-0005-0000-0000-000008000000}"/>
    <cellStyle name="標準_RptTemplate" xfId="5" xr:uid="{00000000-0005-0000-0000-000009000000}"/>
    <cellStyle name="標準_Sheet1" xfId="7" xr:uid="{00000000-0005-0000-0000-00000A000000}"/>
    <cellStyle name="標準_グラフ11月２" xfId="11" xr:uid="{00000000-0005-0000-0000-00000B000000}"/>
    <cellStyle name="標準_グラフ11月２_02～06年推移＋グラフ（２～６ページ）" xfId="9" xr:uid="{00000000-0005-0000-0000-00000C000000}"/>
    <cellStyle name="標準_グラフ11月２_年推移＋グラフ" xfId="10" xr:uid="{00000000-0005-0000-0000-00000D000000}"/>
    <cellStyle name="標準_就職件数年次推移" xfId="8" xr:uid="{00000000-0005-0000-0000-00000E000000}"/>
    <cellStyle name="標準_都道府県別・月別" xfId="1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57150</xdr:rowOff>
    </xdr:from>
    <xdr:to>
      <xdr:col>7</xdr:col>
      <xdr:colOff>428625</xdr:colOff>
      <xdr:row>1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7150"/>
          <a:ext cx="461962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ハローワークにおける障害者の職業紹介状況</a:t>
          </a:r>
        </a:p>
      </xdr:txBody>
    </xdr:sp>
    <xdr:clientData/>
  </xdr:twoCellAnchor>
  <xdr:twoCellAnchor editAs="oneCell">
    <xdr:from>
      <xdr:col>0</xdr:col>
      <xdr:colOff>76200</xdr:colOff>
      <xdr:row>19</xdr:row>
      <xdr:rowOff>0</xdr:rowOff>
    </xdr:from>
    <xdr:to>
      <xdr:col>3</xdr:col>
      <xdr:colOff>838200</xdr:colOff>
      <xdr:row>20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6200" y="3971925"/>
          <a:ext cx="31432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（新規求職申込件数及び就職件数の推移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  <xdr:twoCellAnchor editAs="oneCell">
    <xdr:from>
      <xdr:col>0</xdr:col>
      <xdr:colOff>28575</xdr:colOff>
      <xdr:row>20</xdr:row>
      <xdr:rowOff>9525</xdr:rowOff>
    </xdr:from>
    <xdr:to>
      <xdr:col>8</xdr:col>
      <xdr:colOff>722600</xdr:colOff>
      <xdr:row>48</xdr:row>
      <xdr:rowOff>64135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86330B-5664-D571-C937-67BD30C0C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191000"/>
          <a:ext cx="6980525" cy="5864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26</xdr:row>
      <xdr:rowOff>0</xdr:rowOff>
    </xdr:from>
    <xdr:to>
      <xdr:col>12</xdr:col>
      <xdr:colOff>19050</xdr:colOff>
      <xdr:row>27</xdr:row>
      <xdr:rowOff>84138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9525" y="4667250"/>
          <a:ext cx="2333625" cy="25558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(2)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障害種別の状況</a:t>
          </a:r>
        </a:p>
      </xdr:txBody>
    </xdr:sp>
    <xdr:clientData/>
  </xdr:twoCellAnchor>
  <xdr:oneCellAnchor>
    <xdr:from>
      <xdr:col>0</xdr:col>
      <xdr:colOff>27481</xdr:colOff>
      <xdr:row>1</xdr:row>
      <xdr:rowOff>12102</xdr:rowOff>
    </xdr:from>
    <xdr:ext cx="718145" cy="233397"/>
    <xdr:sp macro="" textlink="">
      <xdr:nvSpPr>
        <xdr:cNvPr id="11" name="Text Box 6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27481" y="383577"/>
          <a:ext cx="718145" cy="23339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(1)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概況</a:t>
          </a:r>
        </a:p>
      </xdr:txBody>
    </xdr:sp>
    <xdr:clientData/>
  </xdr:oneCellAnchor>
  <xdr:twoCellAnchor editAs="oneCell">
    <xdr:from>
      <xdr:col>0</xdr:col>
      <xdr:colOff>0</xdr:colOff>
      <xdr:row>2</xdr:row>
      <xdr:rowOff>164223</xdr:rowOff>
    </xdr:from>
    <xdr:to>
      <xdr:col>33</xdr:col>
      <xdr:colOff>169325</xdr:colOff>
      <xdr:row>61</xdr:row>
      <xdr:rowOff>81049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1637"/>
          <a:ext cx="6913463" cy="102848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12212</xdr:colOff>
      <xdr:row>0</xdr:row>
      <xdr:rowOff>85481</xdr:rowOff>
    </xdr:from>
    <xdr:to>
      <xdr:col>33</xdr:col>
      <xdr:colOff>136208</xdr:colOff>
      <xdr:row>46</xdr:row>
      <xdr:rowOff>85421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2" y="85481"/>
          <a:ext cx="6815919" cy="80961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9</xdr:row>
      <xdr:rowOff>158852</xdr:rowOff>
    </xdr:from>
    <xdr:to>
      <xdr:col>1</xdr:col>
      <xdr:colOff>263525</xdr:colOff>
      <xdr:row>26</xdr:row>
      <xdr:rowOff>486561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1835252"/>
          <a:ext cx="339725" cy="450283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0" tIns="0" rIns="0" bIns="0" anchor="t" upright="1"/>
        <a:lstStyle/>
        <a:p>
          <a:pPr algn="l" rtl="0">
            <a:defRPr sz="1000"/>
          </a:pPr>
          <a:r>
            <a:rPr lang="ja-JP" altLang="en-US" sz="14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５．都道府県別の就職状況</a:t>
          </a:r>
          <a:endParaRPr lang="en-US" altLang="ja-JP" sz="11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1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1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1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oneCellAnchor>
    <xdr:from>
      <xdr:col>51</xdr:col>
      <xdr:colOff>104775</xdr:colOff>
      <xdr:row>6</xdr:row>
      <xdr:rowOff>59093</xdr:rowOff>
    </xdr:from>
    <xdr:ext cx="321893" cy="2899946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9782175" y="1221143"/>
          <a:ext cx="321893" cy="2899946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="vert270" wrap="none" lIns="10800" tIns="7200" rIns="10800" bIns="72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「就職率」は（就職件数）／（新規求職申込件数）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は、対前年度差</a:t>
          </a:r>
        </a:p>
      </xdr:txBody>
    </xdr:sp>
    <xdr:clientData/>
  </xdr:oneCellAnchor>
  <xdr:oneCellAnchor>
    <xdr:from>
      <xdr:col>51</xdr:col>
      <xdr:colOff>514350</xdr:colOff>
      <xdr:row>21</xdr:row>
      <xdr:rowOff>85725</xdr:rowOff>
    </xdr:from>
    <xdr:ext cx="205194" cy="155605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0145183" y="3779308"/>
          <a:ext cx="205194" cy="15560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="vert270" wrap="none" lIns="10800" tIns="7200" rIns="10800" bIns="7200" anchor="t" upright="1">
          <a:spAutoFit/>
        </a:bodyPr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oneCellAnchor>
  <xdr:twoCellAnchor editAs="oneCell">
    <xdr:from>
      <xdr:col>1</xdr:col>
      <xdr:colOff>412751</xdr:colOff>
      <xdr:row>0</xdr:row>
      <xdr:rowOff>148166</xdr:rowOff>
    </xdr:from>
    <xdr:to>
      <xdr:col>50</xdr:col>
      <xdr:colOff>213625</xdr:colOff>
      <xdr:row>21</xdr:row>
      <xdr:rowOff>100307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084" y="148166"/>
          <a:ext cx="8913124" cy="36457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9525</xdr:rowOff>
    </xdr:from>
    <xdr:to>
      <xdr:col>0</xdr:col>
      <xdr:colOff>942975</xdr:colOff>
      <xdr:row>21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ShapeType="1"/>
        </xdr:cNvSpPr>
      </xdr:nvSpPr>
      <xdr:spPr bwMode="auto">
        <a:xfrm>
          <a:off x="47625" y="5829300"/>
          <a:ext cx="8953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19</xdr:row>
      <xdr:rowOff>9525</xdr:rowOff>
    </xdr:from>
    <xdr:to>
      <xdr:col>0</xdr:col>
      <xdr:colOff>942975</xdr:colOff>
      <xdr:row>21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>
          <a:off x="47625" y="5829300"/>
          <a:ext cx="8953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95250</xdr:rowOff>
    </xdr:from>
    <xdr:to>
      <xdr:col>3</xdr:col>
      <xdr:colOff>828675</xdr:colOff>
      <xdr:row>19</xdr:row>
      <xdr:rowOff>133349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8575" y="3838575"/>
          <a:ext cx="3181350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（新規求職申込件数及び就職件数の推移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  <xdr:twoCellAnchor editAs="oneCell">
    <xdr:from>
      <xdr:col>0</xdr:col>
      <xdr:colOff>0</xdr:colOff>
      <xdr:row>0</xdr:row>
      <xdr:rowOff>76200</xdr:rowOff>
    </xdr:from>
    <xdr:to>
      <xdr:col>3</xdr:col>
      <xdr:colOff>762000</xdr:colOff>
      <xdr:row>1</xdr:row>
      <xdr:rowOff>114300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76200"/>
          <a:ext cx="31432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２．障害種別の職業紹介状況</a:t>
          </a:r>
        </a:p>
      </xdr:txBody>
    </xdr:sp>
    <xdr:clientData/>
  </xdr:twoCellAnchor>
  <xdr:twoCellAnchor editAs="oneCell">
    <xdr:from>
      <xdr:col>0</xdr:col>
      <xdr:colOff>31750</xdr:colOff>
      <xdr:row>19</xdr:row>
      <xdr:rowOff>127001</xdr:rowOff>
    </xdr:from>
    <xdr:to>
      <xdr:col>8</xdr:col>
      <xdr:colOff>719667</xdr:colOff>
      <xdr:row>50</xdr:row>
      <xdr:rowOff>35754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C1E2F50-A41C-7FE2-F11A-C213BED6E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4106334"/>
          <a:ext cx="7133167" cy="61000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85725</xdr:rowOff>
    </xdr:from>
    <xdr:to>
      <xdr:col>4</xdr:col>
      <xdr:colOff>114300</xdr:colOff>
      <xdr:row>18</xdr:row>
      <xdr:rowOff>123824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3619500"/>
          <a:ext cx="3352800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（新規求職申込件数及び就職件数の推移）</a:t>
          </a:r>
        </a:p>
      </xdr:txBody>
    </xdr:sp>
    <xdr:clientData/>
  </xdr:twoCellAnchor>
  <xdr:twoCellAnchor editAs="oneCell">
    <xdr:from>
      <xdr:col>0</xdr:col>
      <xdr:colOff>0</xdr:colOff>
      <xdr:row>18</xdr:row>
      <xdr:rowOff>169334</xdr:rowOff>
    </xdr:from>
    <xdr:to>
      <xdr:col>8</xdr:col>
      <xdr:colOff>730249</xdr:colOff>
      <xdr:row>50</xdr:row>
      <xdr:rowOff>52283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2A9392-1838-0E07-A882-932EE3D33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47584"/>
          <a:ext cx="7080249" cy="65398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17</xdr:row>
      <xdr:rowOff>123825</xdr:rowOff>
    </xdr:from>
    <xdr:to>
      <xdr:col>4</xdr:col>
      <xdr:colOff>142875</xdr:colOff>
      <xdr:row>18</xdr:row>
      <xdr:rowOff>161924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7625" y="3667125"/>
          <a:ext cx="3333750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（新規求職申込件数及び就職件数の推移）</a:t>
          </a:r>
        </a:p>
      </xdr:txBody>
    </xdr:sp>
    <xdr:clientData/>
  </xdr:twoCellAnchor>
  <xdr:twoCellAnchor editAs="oneCell">
    <xdr:from>
      <xdr:col>0</xdr:col>
      <xdr:colOff>9525</xdr:colOff>
      <xdr:row>18</xdr:row>
      <xdr:rowOff>180975</xdr:rowOff>
    </xdr:from>
    <xdr:to>
      <xdr:col>8</xdr:col>
      <xdr:colOff>738982</xdr:colOff>
      <xdr:row>49</xdr:row>
      <xdr:rowOff>103796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951E69C-B5A6-D96E-16BD-D0610C41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933825"/>
          <a:ext cx="6968332" cy="62855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19</xdr:row>
      <xdr:rowOff>47625</xdr:rowOff>
    </xdr:from>
    <xdr:to>
      <xdr:col>8</xdr:col>
      <xdr:colOff>695559</xdr:colOff>
      <xdr:row>37</xdr:row>
      <xdr:rowOff>137056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105275"/>
          <a:ext cx="7096359" cy="319458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39</xdr:row>
      <xdr:rowOff>19050</xdr:rowOff>
    </xdr:from>
    <xdr:to>
      <xdr:col>8</xdr:col>
      <xdr:colOff>700895</xdr:colOff>
      <xdr:row>56</xdr:row>
      <xdr:rowOff>98569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800975"/>
          <a:ext cx="7120745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</xdr:row>
      <xdr:rowOff>0</xdr:rowOff>
    </xdr:from>
    <xdr:to>
      <xdr:col>8</xdr:col>
      <xdr:colOff>639169</xdr:colOff>
      <xdr:row>17</xdr:row>
      <xdr:rowOff>220126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19C38B5-58A2-F634-DD94-3503E150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400050"/>
          <a:ext cx="7078069" cy="33348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33132</xdr:colOff>
      <xdr:row>19</xdr:row>
      <xdr:rowOff>123825</xdr:rowOff>
    </xdr:from>
    <xdr:to>
      <xdr:col>6</xdr:col>
      <xdr:colOff>642732</xdr:colOff>
      <xdr:row>21</xdr:row>
      <xdr:rowOff>11205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3132" y="4057650"/>
          <a:ext cx="5543550" cy="2874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(5)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就職件数等における障害種別の割合</a:t>
          </a:r>
        </a:p>
      </xdr:txBody>
    </xdr:sp>
    <xdr:clientData/>
  </xdr:twoCellAnchor>
  <xdr:twoCellAnchor editAs="oneCell">
    <xdr:from>
      <xdr:col>5</xdr:col>
      <xdr:colOff>790575</xdr:colOff>
      <xdr:row>22</xdr:row>
      <xdr:rowOff>38100</xdr:rowOff>
    </xdr:from>
    <xdr:to>
      <xdr:col>8</xdr:col>
      <xdr:colOff>751539</xdr:colOff>
      <xdr:row>37</xdr:row>
      <xdr:rowOff>62711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4648200"/>
          <a:ext cx="2389839" cy="26154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9525</xdr:rowOff>
    </xdr:from>
    <xdr:to>
      <xdr:col>5</xdr:col>
      <xdr:colOff>740705</xdr:colOff>
      <xdr:row>37</xdr:row>
      <xdr:rowOff>70715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A6782F2-65AB-2673-97AA-13F260857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19625"/>
          <a:ext cx="4865030" cy="26519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95250</xdr:rowOff>
    </xdr:from>
    <xdr:ext cx="1699386" cy="291861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0" y="4638675"/>
          <a:ext cx="1699386" cy="2918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(2)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障害種別の状況</a:t>
          </a:r>
        </a:p>
      </xdr:txBody>
    </xdr:sp>
    <xdr:clientData/>
  </xdr:oneCellAnchor>
  <xdr:oneCellAnchor>
    <xdr:from>
      <xdr:col>0</xdr:col>
      <xdr:colOff>57150</xdr:colOff>
      <xdr:row>1</xdr:row>
      <xdr:rowOff>76200</xdr:rowOff>
    </xdr:from>
    <xdr:ext cx="739956" cy="247938"/>
    <xdr:sp macro="" textlink="">
      <xdr:nvSpPr>
        <xdr:cNvPr id="7" name="Text Box 3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57150" y="333375"/>
          <a:ext cx="739956" cy="247938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10800" tIns="7200" rIns="10800" bIns="7200" anchor="t" upright="1">
          <a:spAutoFit/>
        </a:bodyPr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(1)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概況</a:t>
          </a:r>
        </a:p>
      </xdr:txBody>
    </xdr:sp>
    <xdr:clientData/>
  </xdr:oneCellAnchor>
  <xdr:twoCellAnchor editAs="oneCell">
    <xdr:from>
      <xdr:col>0</xdr:col>
      <xdr:colOff>58317</xdr:colOff>
      <xdr:row>3</xdr:row>
      <xdr:rowOff>97194</xdr:rowOff>
    </xdr:from>
    <xdr:to>
      <xdr:col>33</xdr:col>
      <xdr:colOff>112016</xdr:colOff>
      <xdr:row>61</xdr:row>
      <xdr:rowOff>60845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17" y="709515"/>
          <a:ext cx="6828112" cy="101690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73267</xdr:colOff>
      <xdr:row>0</xdr:row>
      <xdr:rowOff>117230</xdr:rowOff>
    </xdr:from>
    <xdr:ext cx="1883022" cy="344365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3267" y="117230"/>
          <a:ext cx="1883022" cy="3443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障害種別の状況②</a:t>
          </a:r>
        </a:p>
      </xdr:txBody>
    </xdr:sp>
    <xdr:clientData/>
  </xdr:oneCellAnchor>
  <xdr:twoCellAnchor editAs="oneCell">
    <xdr:from>
      <xdr:col>0</xdr:col>
      <xdr:colOff>47625</xdr:colOff>
      <xdr:row>1</xdr:row>
      <xdr:rowOff>104775</xdr:rowOff>
    </xdr:from>
    <xdr:to>
      <xdr:col>33</xdr:col>
      <xdr:colOff>177007</xdr:colOff>
      <xdr:row>47</xdr:row>
      <xdr:rowOff>7917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0"/>
          <a:ext cx="6968332" cy="7827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233083</xdr:colOff>
      <xdr:row>31</xdr:row>
      <xdr:rowOff>215155</xdr:rowOff>
    </xdr:from>
    <xdr:to>
      <xdr:col>5</xdr:col>
      <xdr:colOff>2259107</xdr:colOff>
      <xdr:row>35</xdr:row>
      <xdr:rowOff>286872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14083" y="9797305"/>
          <a:ext cx="6274174" cy="132901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①農，林，漁業　②鉱業，採石業，砂利採取業　③建設業　④製造業　</a:t>
          </a:r>
          <a:endParaRPr kumimoji="1" lang="en-US" altLang="ja-JP" sz="1100"/>
        </a:p>
        <a:p>
          <a:r>
            <a:rPr kumimoji="1" lang="ja-JP" altLang="en-US" sz="1100"/>
            <a:t>⑤電気・ガス・熱供給・水道業　⑥情報通信業　⑦運輸業，郵便業　⑧卸売業，小売業　</a:t>
          </a:r>
          <a:endParaRPr kumimoji="1" lang="en-US" altLang="ja-JP" sz="1100"/>
        </a:p>
        <a:p>
          <a:r>
            <a:rPr kumimoji="1" lang="ja-JP" altLang="en-US" sz="1100"/>
            <a:t>⑨金融業，保険業　⑩不動産業，物品賃貸業　⑪学術研究，専門・技術サービス業　</a:t>
          </a:r>
          <a:endParaRPr kumimoji="1" lang="en-US" altLang="ja-JP" sz="1100"/>
        </a:p>
        <a:p>
          <a:r>
            <a:rPr kumimoji="1" lang="ja-JP" altLang="en-US" sz="1100"/>
            <a:t>⑫宿泊業，飲食サービス業　⑬生活関連サービス業，娯楽業　⑭教育，学習支援業　</a:t>
          </a:r>
          <a:endParaRPr kumimoji="1" lang="en-US" altLang="ja-JP" sz="1100"/>
        </a:p>
        <a:p>
          <a:r>
            <a:rPr kumimoji="1" lang="ja-JP" altLang="en-US" sz="1100"/>
            <a:t>⑮医療，福祉　⑯複合サービス事業　⑰サービス業（他に分類されないもの）　⑱公務・その他 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 editAs="oneCell">
    <xdr:from>
      <xdr:col>1</xdr:col>
      <xdr:colOff>33618</xdr:colOff>
      <xdr:row>16</xdr:row>
      <xdr:rowOff>100853</xdr:rowOff>
    </xdr:from>
    <xdr:to>
      <xdr:col>5</xdr:col>
      <xdr:colOff>1685826</xdr:colOff>
      <xdr:row>31</xdr:row>
      <xdr:rowOff>141950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E246A69-1943-6A53-5922-458B7A7D0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18" y="5109882"/>
          <a:ext cx="6358679" cy="4590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54"/>
  <sheetViews>
    <sheetView tabSelected="1" view="pageBreakPreview" zoomScaleNormal="115" zoomScaleSheetLayoutView="100" workbookViewId="0"/>
  </sheetViews>
  <sheetFormatPr defaultColWidth="0.375" defaultRowHeight="17.100000000000001" customHeight="1"/>
  <cols>
    <col min="1" max="2" width="11.25" style="274" customWidth="1"/>
    <col min="3" max="3" width="8.75" style="274" customWidth="1"/>
    <col min="4" max="4" width="11.25" style="274" customWidth="1"/>
    <col min="5" max="5" width="8.75" style="274" customWidth="1"/>
    <col min="6" max="6" width="11.25" style="274" customWidth="1"/>
    <col min="7" max="7" width="8.75" style="274" customWidth="1"/>
    <col min="8" max="8" width="11.25" style="274" customWidth="1"/>
    <col min="9" max="9" width="9.875" style="274" customWidth="1"/>
    <col min="10" max="10" width="5.875" style="274" customWidth="1"/>
    <col min="11" max="11" width="10.25" style="275" customWidth="1"/>
    <col min="12" max="12" width="12" style="275" customWidth="1"/>
    <col min="13" max="13" width="9.125" style="275" customWidth="1"/>
    <col min="14" max="14" width="9.5" style="275" bestFit="1" customWidth="1"/>
    <col min="15" max="15" width="7.625" style="275" customWidth="1"/>
    <col min="16" max="19" width="8.5" style="275" customWidth="1"/>
    <col min="20" max="251" width="9" style="275" customWidth="1"/>
    <col min="252" max="16384" width="0.375" style="275"/>
  </cols>
  <sheetData>
    <row r="1" spans="1:20" ht="17.100000000000001" customHeight="1">
      <c r="A1" s="272"/>
      <c r="B1" s="273"/>
      <c r="C1" s="273"/>
      <c r="D1" s="273"/>
      <c r="E1" s="273"/>
      <c r="F1" s="273"/>
      <c r="G1" s="273"/>
      <c r="H1" s="273"/>
      <c r="I1" s="273"/>
    </row>
    <row r="2" spans="1:20" ht="17.100000000000001" customHeight="1">
      <c r="A2" s="273"/>
      <c r="B2" s="273"/>
      <c r="C2" s="273"/>
      <c r="D2" s="273"/>
      <c r="E2" s="273"/>
      <c r="F2" s="273"/>
      <c r="G2" s="273"/>
      <c r="H2" s="273"/>
      <c r="I2" s="273"/>
      <c r="K2" s="611"/>
      <c r="L2" s="611"/>
      <c r="M2" s="611"/>
      <c r="N2" s="611"/>
      <c r="O2" s="611"/>
      <c r="P2" s="611"/>
      <c r="Q2" s="611"/>
      <c r="R2" s="611"/>
      <c r="S2" s="611"/>
      <c r="T2" s="611"/>
    </row>
    <row r="3" spans="1:20" ht="27" customHeight="1">
      <c r="A3" s="276" t="s">
        <v>159</v>
      </c>
      <c r="B3" s="273"/>
      <c r="C3" s="273"/>
      <c r="D3" s="273"/>
      <c r="E3" s="273"/>
      <c r="F3" s="273"/>
      <c r="G3" s="273"/>
      <c r="H3" s="273"/>
      <c r="I3" s="273"/>
      <c r="K3" s="612"/>
      <c r="L3" s="280"/>
      <c r="M3" s="613"/>
      <c r="N3" s="280"/>
      <c r="O3" s="613"/>
      <c r="P3" s="280"/>
      <c r="Q3" s="613"/>
      <c r="R3" s="614"/>
      <c r="S3" s="613"/>
      <c r="T3" s="611"/>
    </row>
    <row r="4" spans="1:20" ht="6.75" customHeight="1">
      <c r="A4" s="275"/>
      <c r="B4" s="272"/>
      <c r="C4" s="272"/>
      <c r="D4" s="272"/>
      <c r="E4" s="282"/>
      <c r="F4" s="272"/>
      <c r="G4" s="272"/>
      <c r="H4" s="272"/>
      <c r="I4" s="283"/>
      <c r="K4" s="611"/>
      <c r="L4" s="611"/>
      <c r="M4" s="611"/>
      <c r="N4" s="611"/>
      <c r="O4" s="611"/>
      <c r="P4" s="611"/>
      <c r="Q4" s="611"/>
      <c r="R4" s="611"/>
      <c r="S4" s="611"/>
      <c r="T4" s="611"/>
    </row>
    <row r="5" spans="1:20" ht="17.100000000000001" customHeight="1">
      <c r="A5" s="284"/>
      <c r="B5" s="697" t="s">
        <v>160</v>
      </c>
      <c r="C5" s="697"/>
      <c r="D5" s="698" t="s">
        <v>161</v>
      </c>
      <c r="E5" s="699"/>
      <c r="F5" s="697" t="s">
        <v>162</v>
      </c>
      <c r="G5" s="697"/>
      <c r="H5" s="698" t="s">
        <v>163</v>
      </c>
      <c r="I5" s="700"/>
      <c r="K5" s="611"/>
      <c r="L5" s="611"/>
      <c r="M5" s="611"/>
      <c r="N5" s="611"/>
      <c r="O5" s="611"/>
      <c r="P5" s="611"/>
      <c r="Q5" s="611"/>
      <c r="R5" s="611"/>
      <c r="S5" s="611"/>
      <c r="T5" s="611"/>
    </row>
    <row r="6" spans="1:20" ht="20.25" customHeight="1">
      <c r="A6" s="285"/>
      <c r="B6" s="286" t="s">
        <v>164</v>
      </c>
      <c r="C6" s="287" t="s">
        <v>165</v>
      </c>
      <c r="D6" s="288" t="s">
        <v>166</v>
      </c>
      <c r="E6" s="287" t="s">
        <v>165</v>
      </c>
      <c r="F6" s="286" t="s">
        <v>167</v>
      </c>
      <c r="G6" s="287" t="s">
        <v>165</v>
      </c>
      <c r="H6" s="288" t="s">
        <v>168</v>
      </c>
      <c r="I6" s="287" t="s">
        <v>169</v>
      </c>
      <c r="K6" s="611"/>
      <c r="L6" s="611"/>
      <c r="M6" s="611"/>
      <c r="N6" s="611"/>
      <c r="O6" s="611"/>
      <c r="P6" s="611"/>
      <c r="Q6" s="611"/>
      <c r="R6" s="611"/>
      <c r="S6" s="611"/>
      <c r="T6" s="611"/>
    </row>
    <row r="7" spans="1:20" ht="16.5" customHeight="1">
      <c r="A7" s="277" t="s">
        <v>94</v>
      </c>
      <c r="B7" s="280">
        <v>132734</v>
      </c>
      <c r="C7" s="289">
        <v>5.4</v>
      </c>
      <c r="D7" s="314">
        <v>169116</v>
      </c>
      <c r="E7" s="289">
        <v>7.1</v>
      </c>
      <c r="F7" s="623">
        <v>52931</v>
      </c>
      <c r="G7" s="289">
        <v>17</v>
      </c>
      <c r="H7" s="290">
        <v>39.9</v>
      </c>
      <c r="I7" s="289">
        <v>3.8999999999999986</v>
      </c>
      <c r="K7" s="384"/>
      <c r="L7" s="280"/>
      <c r="M7" s="387"/>
      <c r="N7" s="280"/>
      <c r="O7" s="387"/>
      <c r="P7" s="280"/>
      <c r="Q7" s="387"/>
      <c r="R7" s="389"/>
      <c r="S7" s="387"/>
      <c r="T7" s="611"/>
    </row>
    <row r="8" spans="1:20" ht="16.5" customHeight="1">
      <c r="A8" s="277" t="s">
        <v>171</v>
      </c>
      <c r="B8" s="280">
        <v>148358</v>
      </c>
      <c r="C8" s="289">
        <v>11.8</v>
      </c>
      <c r="D8" s="314">
        <v>182535</v>
      </c>
      <c r="E8" s="289">
        <v>7.9</v>
      </c>
      <c r="F8" s="623">
        <v>59367</v>
      </c>
      <c r="G8" s="289">
        <v>12.2</v>
      </c>
      <c r="H8" s="281">
        <v>40</v>
      </c>
      <c r="I8" s="289">
        <v>0.10000000000000142</v>
      </c>
      <c r="K8" s="384"/>
      <c r="L8" s="280"/>
      <c r="M8" s="387"/>
      <c r="N8" s="280"/>
      <c r="O8" s="387"/>
      <c r="P8" s="280"/>
      <c r="Q8" s="387"/>
      <c r="R8" s="389"/>
      <c r="S8" s="387"/>
      <c r="T8" s="611"/>
    </row>
    <row r="9" spans="1:20" ht="16.5" customHeight="1">
      <c r="A9" s="277" t="s">
        <v>172</v>
      </c>
      <c r="B9" s="280">
        <v>161941</v>
      </c>
      <c r="C9" s="289">
        <v>9.1999999999999993</v>
      </c>
      <c r="D9" s="314">
        <v>198755</v>
      </c>
      <c r="E9" s="289">
        <v>8.9</v>
      </c>
      <c r="F9" s="623">
        <v>68321</v>
      </c>
      <c r="G9" s="289">
        <v>15.1</v>
      </c>
      <c r="H9" s="290">
        <v>42.2</v>
      </c>
      <c r="I9" s="289">
        <v>2.2000000000000028</v>
      </c>
      <c r="K9" s="384"/>
      <c r="L9" s="280"/>
      <c r="M9" s="387"/>
      <c r="N9" s="280"/>
      <c r="O9" s="387"/>
      <c r="P9" s="280"/>
      <c r="Q9" s="387"/>
      <c r="R9" s="389"/>
      <c r="S9" s="387"/>
      <c r="T9" s="611"/>
    </row>
    <row r="10" spans="1:20" ht="16.5" customHeight="1">
      <c r="A10" s="277" t="s">
        <v>173</v>
      </c>
      <c r="B10" s="280">
        <v>169522</v>
      </c>
      <c r="C10" s="289">
        <v>4.7</v>
      </c>
      <c r="D10" s="314">
        <v>207956</v>
      </c>
      <c r="E10" s="289">
        <v>4.5999999999999996</v>
      </c>
      <c r="F10" s="623">
        <v>77883</v>
      </c>
      <c r="G10" s="289">
        <v>14</v>
      </c>
      <c r="H10" s="290">
        <v>45.9</v>
      </c>
      <c r="I10" s="289">
        <v>3.6999999999999957</v>
      </c>
      <c r="K10" s="611"/>
      <c r="L10" s="611"/>
      <c r="M10" s="611"/>
      <c r="N10" s="611"/>
      <c r="O10" s="611"/>
      <c r="P10" s="611"/>
      <c r="Q10" s="611"/>
      <c r="R10" s="611"/>
      <c r="S10" s="611"/>
      <c r="T10" s="611"/>
    </row>
    <row r="11" spans="1:20" ht="16.5" customHeight="1">
      <c r="A11" s="277" t="s">
        <v>174</v>
      </c>
      <c r="B11" s="280">
        <v>179222</v>
      </c>
      <c r="C11" s="289">
        <v>5.7</v>
      </c>
      <c r="D11" s="314">
        <v>218913</v>
      </c>
      <c r="E11" s="289">
        <v>5.3</v>
      </c>
      <c r="F11" s="623">
        <v>84602</v>
      </c>
      <c r="G11" s="289">
        <v>8.6</v>
      </c>
      <c r="H11" s="290">
        <v>47.2</v>
      </c>
      <c r="I11" s="289">
        <v>1.3000000000000043</v>
      </c>
      <c r="K11" s="611"/>
      <c r="L11" s="611"/>
      <c r="M11" s="611"/>
      <c r="N11" s="611"/>
      <c r="O11" s="611"/>
      <c r="P11" s="611"/>
      <c r="Q11" s="611"/>
      <c r="R11" s="611"/>
      <c r="S11" s="611"/>
      <c r="T11" s="611"/>
    </row>
    <row r="12" spans="1:20" ht="16.5" customHeight="1">
      <c r="A12" s="277" t="s">
        <v>175</v>
      </c>
      <c r="B12" s="280">
        <v>187198</v>
      </c>
      <c r="C12" s="289">
        <v>4.5</v>
      </c>
      <c r="D12" s="314">
        <v>231066</v>
      </c>
      <c r="E12" s="289">
        <v>5.6</v>
      </c>
      <c r="F12" s="623">
        <v>90191</v>
      </c>
      <c r="G12" s="289">
        <v>6.6</v>
      </c>
      <c r="H12" s="290">
        <v>48.2</v>
      </c>
      <c r="I12" s="289">
        <v>1</v>
      </c>
      <c r="K12" s="615"/>
      <c r="L12" s="611"/>
      <c r="M12" s="611"/>
      <c r="N12" s="611"/>
      <c r="O12" s="611"/>
      <c r="P12" s="611"/>
      <c r="Q12" s="611"/>
      <c r="R12" s="611"/>
      <c r="S12" s="611"/>
      <c r="T12" s="611"/>
    </row>
    <row r="13" spans="1:20" ht="16.5" customHeight="1">
      <c r="A13" s="277" t="s">
        <v>176</v>
      </c>
      <c r="B13" s="280">
        <v>191853</v>
      </c>
      <c r="C13" s="289">
        <v>2.5</v>
      </c>
      <c r="D13" s="322">
        <v>240744</v>
      </c>
      <c r="E13" s="289">
        <v>4.2</v>
      </c>
      <c r="F13" s="623">
        <v>93229</v>
      </c>
      <c r="G13" s="289">
        <v>3.4</v>
      </c>
      <c r="H13" s="290">
        <v>48.6</v>
      </c>
      <c r="I13" s="289">
        <v>0.39999999999999858</v>
      </c>
      <c r="K13" s="615"/>
      <c r="L13" s="611"/>
      <c r="M13" s="611"/>
      <c r="N13" s="611"/>
      <c r="O13" s="611"/>
      <c r="P13" s="611"/>
      <c r="Q13" s="611"/>
      <c r="R13" s="611"/>
      <c r="S13" s="611"/>
      <c r="T13" s="611"/>
    </row>
    <row r="14" spans="1:20" ht="16.5" customHeight="1">
      <c r="A14" s="277" t="s">
        <v>177</v>
      </c>
      <c r="B14" s="280">
        <v>202143</v>
      </c>
      <c r="C14" s="289">
        <v>5.4</v>
      </c>
      <c r="D14" s="320">
        <v>255612</v>
      </c>
      <c r="E14" s="289">
        <v>6.2</v>
      </c>
      <c r="F14" s="623">
        <v>97814</v>
      </c>
      <c r="G14" s="289">
        <v>4.9000000000000004</v>
      </c>
      <c r="H14" s="290">
        <v>48.4</v>
      </c>
      <c r="I14" s="289">
        <v>-0.20000000000000284</v>
      </c>
      <c r="K14" s="611"/>
      <c r="L14" s="611"/>
      <c r="M14" s="611"/>
      <c r="N14" s="611"/>
      <c r="O14" s="611"/>
      <c r="P14" s="611"/>
      <c r="Q14" s="611"/>
      <c r="R14" s="611"/>
      <c r="S14" s="611"/>
      <c r="T14" s="611"/>
    </row>
    <row r="15" spans="1:20" ht="16.5" customHeight="1">
      <c r="A15" s="295" t="s">
        <v>178</v>
      </c>
      <c r="B15" s="294">
        <v>211271</v>
      </c>
      <c r="C15" s="296">
        <v>4.5</v>
      </c>
      <c r="D15" s="320">
        <v>272481</v>
      </c>
      <c r="E15" s="296">
        <v>6.6</v>
      </c>
      <c r="F15" s="320">
        <v>102318</v>
      </c>
      <c r="G15" s="296">
        <v>4.5999999999999996</v>
      </c>
      <c r="H15" s="290">
        <v>48.4</v>
      </c>
      <c r="I15" s="296">
        <v>0</v>
      </c>
      <c r="K15" s="611"/>
      <c r="L15" s="611"/>
      <c r="M15" s="611"/>
      <c r="N15" s="611"/>
      <c r="O15" s="611"/>
      <c r="P15" s="611"/>
      <c r="Q15" s="611"/>
      <c r="R15" s="611"/>
      <c r="S15" s="611"/>
      <c r="T15" s="611"/>
    </row>
    <row r="16" spans="1:20" ht="16.5" customHeight="1">
      <c r="A16" s="655" t="s">
        <v>179</v>
      </c>
      <c r="B16" s="293">
        <v>223223</v>
      </c>
      <c r="C16" s="296">
        <v>5.7</v>
      </c>
      <c r="D16" s="320">
        <v>300512</v>
      </c>
      <c r="E16" s="296">
        <v>10.3</v>
      </c>
      <c r="F16" s="320">
        <v>103163</v>
      </c>
      <c r="G16" s="296">
        <v>0.8</v>
      </c>
      <c r="H16" s="507">
        <v>46.2</v>
      </c>
      <c r="I16" s="296">
        <v>-2.1999999999999957</v>
      </c>
      <c r="K16" s="611"/>
      <c r="L16" s="611"/>
      <c r="M16" s="611"/>
      <c r="N16" s="611"/>
      <c r="O16" s="611"/>
      <c r="P16" s="611"/>
      <c r="Q16" s="611"/>
      <c r="R16" s="611"/>
      <c r="S16" s="611"/>
      <c r="T16" s="611"/>
    </row>
    <row r="17" spans="1:20" ht="16.5" customHeight="1">
      <c r="A17" s="656" t="s">
        <v>253</v>
      </c>
      <c r="B17" s="657">
        <v>211923</v>
      </c>
      <c r="C17" s="298">
        <v>-5.0999999999999996</v>
      </c>
      <c r="D17" s="658">
        <v>331260</v>
      </c>
      <c r="E17" s="297">
        <v>10.199999999999999</v>
      </c>
      <c r="F17" s="659">
        <v>89840</v>
      </c>
      <c r="G17" s="297">
        <v>-12.9</v>
      </c>
      <c r="H17" s="300">
        <v>42.4</v>
      </c>
      <c r="I17" s="298">
        <v>-3.8000000000000043</v>
      </c>
      <c r="K17" s="611"/>
      <c r="L17" s="611"/>
      <c r="M17" s="611"/>
      <c r="N17" s="611"/>
      <c r="O17" s="611"/>
      <c r="P17" s="611"/>
      <c r="Q17" s="611"/>
      <c r="R17" s="611"/>
      <c r="S17" s="611"/>
      <c r="T17" s="611"/>
    </row>
    <row r="18" spans="1:20" ht="11.25" customHeight="1">
      <c r="B18" s="301"/>
      <c r="D18" s="302"/>
      <c r="E18" s="303"/>
      <c r="F18" s="302"/>
      <c r="G18" s="303"/>
      <c r="H18" s="304"/>
      <c r="I18" s="305"/>
      <c r="K18" s="611"/>
      <c r="L18" s="611"/>
      <c r="M18" s="611"/>
      <c r="N18" s="611"/>
      <c r="O18" s="611"/>
      <c r="P18" s="611"/>
      <c r="Q18" s="611"/>
      <c r="R18" s="611"/>
      <c r="S18" s="611"/>
      <c r="T18" s="611"/>
    </row>
    <row r="19" spans="1:20" ht="17.100000000000001" customHeight="1">
      <c r="K19" s="615"/>
      <c r="L19" s="615"/>
      <c r="M19" s="615"/>
      <c r="N19" s="616"/>
      <c r="O19" s="611"/>
      <c r="P19" s="611"/>
      <c r="Q19" s="611"/>
      <c r="R19" s="611"/>
      <c r="S19" s="611"/>
      <c r="T19" s="611"/>
    </row>
    <row r="24" spans="1:20" ht="17.100000000000001" customHeight="1">
      <c r="A24" s="307"/>
    </row>
    <row r="25" spans="1:20" ht="16.5" customHeight="1"/>
    <row r="30" spans="1:20" ht="13.5"/>
    <row r="31" spans="1:20" ht="13.5"/>
    <row r="32" spans="1:20" ht="13.5"/>
    <row r="33" spans="11:15" ht="13.5"/>
    <row r="34" spans="11:15" s="274" customFormat="1" ht="13.5">
      <c r="K34" s="245"/>
      <c r="L34" s="245"/>
      <c r="M34" s="245"/>
      <c r="N34" s="245"/>
      <c r="O34" s="245"/>
    </row>
    <row r="35" spans="11:15" s="274" customFormat="1" ht="13.5">
      <c r="K35" s="308"/>
      <c r="L35" s="308"/>
      <c r="M35" s="308"/>
      <c r="N35" s="308"/>
      <c r="O35" s="245"/>
    </row>
    <row r="36" spans="11:15" s="274" customFormat="1" ht="13.5">
      <c r="K36" s="317"/>
      <c r="L36" s="308"/>
      <c r="M36" s="308"/>
      <c r="N36" s="308"/>
      <c r="O36" s="245"/>
    </row>
    <row r="37" spans="11:15" s="274" customFormat="1" ht="13.5">
      <c r="K37" s="308"/>
      <c r="L37" s="617"/>
      <c r="M37" s="617"/>
      <c r="N37" s="308"/>
      <c r="O37" s="245"/>
    </row>
    <row r="38" spans="11:15" s="274" customFormat="1" ht="18.75">
      <c r="K38" s="308"/>
      <c r="L38" s="618"/>
      <c r="M38" s="619"/>
      <c r="N38" s="317"/>
      <c r="O38" s="245"/>
    </row>
    <row r="39" spans="11:15" s="274" customFormat="1" ht="18.75">
      <c r="K39" s="310"/>
      <c r="L39" s="309"/>
      <c r="M39" s="309"/>
      <c r="N39" s="308"/>
      <c r="O39" s="245"/>
    </row>
    <row r="40" spans="11:15" s="274" customFormat="1" ht="18.75">
      <c r="K40" s="310"/>
      <c r="L40" s="309"/>
      <c r="M40" s="309"/>
      <c r="N40" s="308"/>
      <c r="O40" s="245"/>
    </row>
    <row r="41" spans="11:15" s="274" customFormat="1" ht="18.75">
      <c r="K41" s="310"/>
      <c r="L41" s="309"/>
      <c r="M41" s="309"/>
      <c r="N41" s="308"/>
    </row>
    <row r="42" spans="11:15" s="274" customFormat="1" ht="18.75">
      <c r="K42" s="310"/>
      <c r="L42" s="309"/>
      <c r="M42" s="309"/>
      <c r="N42" s="308"/>
    </row>
    <row r="43" spans="11:15" s="274" customFormat="1" ht="18.75">
      <c r="K43" s="310"/>
      <c r="L43" s="309"/>
      <c r="M43" s="309"/>
      <c r="N43" s="308"/>
    </row>
    <row r="44" spans="11:15" s="274" customFormat="1" ht="18.75">
      <c r="K44" s="310"/>
      <c r="L44" s="309"/>
      <c r="M44" s="309"/>
      <c r="N44" s="308"/>
    </row>
    <row r="45" spans="11:15" s="274" customFormat="1" ht="18.75">
      <c r="K45" s="310"/>
      <c r="L45" s="309"/>
      <c r="M45" s="309"/>
      <c r="N45" s="308"/>
    </row>
    <row r="46" spans="11:15" s="274" customFormat="1" ht="18.75">
      <c r="K46" s="310"/>
      <c r="L46" s="309"/>
      <c r="M46" s="309"/>
      <c r="N46" s="308"/>
    </row>
    <row r="47" spans="11:15" s="274" customFormat="1" ht="18.75">
      <c r="K47" s="310"/>
      <c r="L47" s="309"/>
      <c r="M47" s="309"/>
      <c r="N47" s="308"/>
    </row>
    <row r="48" spans="11:15" s="274" customFormat="1" ht="13.5">
      <c r="K48" s="620"/>
      <c r="L48" s="309"/>
      <c r="M48" s="309"/>
      <c r="N48" s="309"/>
    </row>
    <row r="49" spans="2:14" s="274" customFormat="1" ht="13.5">
      <c r="B49" s="307"/>
      <c r="K49" s="621"/>
      <c r="L49" s="622"/>
      <c r="M49" s="622"/>
      <c r="N49" s="309"/>
    </row>
    <row r="50" spans="2:14" s="274" customFormat="1" ht="18.75">
      <c r="K50" s="310"/>
      <c r="L50" s="309"/>
      <c r="M50" s="309"/>
      <c r="N50" s="308"/>
    </row>
    <row r="51" spans="2:14" s="274" customFormat="1" ht="13.5">
      <c r="K51" s="275"/>
      <c r="L51" s="275"/>
      <c r="M51" s="275"/>
      <c r="N51" s="245"/>
    </row>
    <row r="52" spans="2:14" s="274" customFormat="1" ht="13.5">
      <c r="K52" s="275"/>
      <c r="L52" s="275"/>
      <c r="M52" s="275"/>
    </row>
    <row r="53" spans="2:14" s="274" customFormat="1" ht="13.5">
      <c r="K53" s="275"/>
      <c r="L53" s="275"/>
      <c r="M53" s="275"/>
    </row>
    <row r="54" spans="2:14" ht="17.100000000000001" customHeight="1">
      <c r="N54" s="274"/>
    </row>
  </sheetData>
  <mergeCells count="4">
    <mergeCell ref="B5:C5"/>
    <mergeCell ref="D5:E5"/>
    <mergeCell ref="F5:G5"/>
    <mergeCell ref="H5:I5"/>
  </mergeCells>
  <phoneticPr fontId="3"/>
  <pageMargins left="0.59055118110236227" right="0.47244094488188981" top="0.6692913385826772" bottom="0.59055118110236227" header="0.23622047244094491" footer="0.39370078740157483"/>
  <pageSetup paperSize="9" scale="87" orientation="portrait" r:id="rId1"/>
  <headerFooter alignWithMargins="0">
    <oddFooter>&amp;C2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AX63"/>
  <sheetViews>
    <sheetView view="pageBreakPreview" topLeftCell="A41" zoomScale="87" zoomScaleNormal="200" zoomScaleSheetLayoutView="87" workbookViewId="0">
      <selection activeCell="AQ17" sqref="AQ17"/>
    </sheetView>
  </sheetViews>
  <sheetFormatPr defaultColWidth="2.625" defaultRowHeight="13.5"/>
  <cols>
    <col min="1" max="1" width="1.625" style="534" customWidth="1"/>
    <col min="2" max="31" width="2.625" style="534" customWidth="1"/>
    <col min="32" max="32" width="6.625" style="534" customWidth="1"/>
    <col min="33" max="33" width="2.75" style="534" customWidth="1"/>
    <col min="34" max="38" width="2.625" style="534"/>
    <col min="39" max="39" width="10.875" style="534" customWidth="1"/>
    <col min="40" max="40" width="8.125" style="534" customWidth="1"/>
    <col min="41" max="42" width="7.625" style="534" customWidth="1"/>
    <col min="43" max="43" width="7.875" style="534" customWidth="1"/>
    <col min="44" max="44" width="10.125" style="534" customWidth="1"/>
    <col min="45" max="46" width="6.625" style="534" customWidth="1"/>
    <col min="47" max="47" width="9.75" style="534" customWidth="1"/>
    <col min="48" max="49" width="6.625" style="534" customWidth="1"/>
    <col min="50" max="50" width="7.875" style="534" customWidth="1"/>
    <col min="51" max="16384" width="2.625" style="534"/>
  </cols>
  <sheetData>
    <row r="1" spans="1:50" ht="29.25" customHeight="1">
      <c r="A1" s="533" t="s">
        <v>158</v>
      </c>
    </row>
    <row r="3" spans="1:50" ht="14.25">
      <c r="A3" s="535"/>
    </row>
    <row r="4" spans="1:50">
      <c r="AN4" s="555"/>
      <c r="AO4" s="555"/>
      <c r="AP4" s="555"/>
      <c r="AQ4" s="555"/>
      <c r="AR4" s="555"/>
      <c r="AS4" s="555"/>
      <c r="AT4" s="555"/>
      <c r="AU4" s="555"/>
      <c r="AV4" s="555"/>
      <c r="AW4" s="555"/>
      <c r="AX4" s="555"/>
    </row>
    <row r="6" spans="1:50">
      <c r="AN6" s="555"/>
      <c r="AO6" s="555"/>
      <c r="AP6" s="555"/>
      <c r="AQ6" s="555"/>
      <c r="AR6" s="555"/>
      <c r="AS6" s="555"/>
      <c r="AT6" s="555"/>
      <c r="AU6" s="555"/>
      <c r="AV6" s="555"/>
      <c r="AW6" s="555"/>
      <c r="AX6" s="555"/>
    </row>
    <row r="8" spans="1:50">
      <c r="AN8" s="555"/>
      <c r="AO8" s="555"/>
      <c r="AP8" s="555"/>
      <c r="AQ8" s="555"/>
      <c r="AR8" s="555"/>
      <c r="AS8" s="555"/>
      <c r="AT8" s="555"/>
      <c r="AU8" s="555"/>
      <c r="AV8" s="555"/>
      <c r="AW8" s="555"/>
      <c r="AX8" s="555"/>
    </row>
    <row r="10" spans="1:50">
      <c r="AN10" s="555"/>
      <c r="AO10" s="555"/>
      <c r="AP10" s="555"/>
      <c r="AQ10" s="555"/>
      <c r="AR10" s="555"/>
      <c r="AS10" s="555"/>
      <c r="AT10" s="555"/>
      <c r="AU10" s="555"/>
      <c r="AV10" s="555"/>
      <c r="AW10" s="555"/>
      <c r="AX10" s="555"/>
    </row>
    <row r="12" spans="1:50">
      <c r="AN12" s="555"/>
      <c r="AO12" s="555"/>
      <c r="AP12" s="555"/>
      <c r="AQ12" s="555"/>
      <c r="AR12" s="555"/>
      <c r="AS12" s="555"/>
      <c r="AT12" s="555"/>
      <c r="AU12" s="555"/>
      <c r="AV12" s="555"/>
      <c r="AW12" s="555"/>
      <c r="AX12" s="555"/>
    </row>
    <row r="14" spans="1:50">
      <c r="AN14" s="555"/>
      <c r="AO14" s="555"/>
      <c r="AP14" s="555"/>
      <c r="AQ14" s="555"/>
      <c r="AR14" s="555"/>
      <c r="AS14" s="555"/>
      <c r="AT14" s="555"/>
      <c r="AU14" s="555"/>
      <c r="AV14" s="555"/>
      <c r="AW14" s="555"/>
      <c r="AX14" s="555"/>
    </row>
    <row r="26" spans="7:7">
      <c r="G26" s="542"/>
    </row>
    <row r="42" spans="2:34" ht="15.75" customHeight="1">
      <c r="B42" s="536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536"/>
      <c r="O42" s="536"/>
      <c r="P42" s="536"/>
      <c r="Q42" s="536"/>
      <c r="R42" s="536"/>
      <c r="S42" s="536"/>
      <c r="T42" s="536"/>
      <c r="U42" s="536"/>
      <c r="V42" s="536"/>
      <c r="W42" s="536"/>
      <c r="X42" s="536"/>
      <c r="Y42" s="536"/>
      <c r="Z42" s="536"/>
      <c r="AA42" s="536"/>
      <c r="AB42" s="536"/>
      <c r="AC42" s="536"/>
      <c r="AD42" s="536"/>
      <c r="AE42" s="536"/>
      <c r="AF42" s="536"/>
      <c r="AG42" s="536"/>
      <c r="AH42" s="536"/>
    </row>
    <row r="43" spans="2:34">
      <c r="B43" s="536"/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6"/>
      <c r="P43" s="536"/>
      <c r="Q43" s="536"/>
      <c r="R43" s="536"/>
      <c r="S43" s="536"/>
      <c r="T43" s="536"/>
      <c r="U43" s="536"/>
      <c r="V43" s="536"/>
      <c r="W43" s="536"/>
      <c r="X43" s="536"/>
      <c r="Y43" s="536"/>
      <c r="Z43" s="536"/>
      <c r="AA43" s="536"/>
      <c r="AB43" s="536"/>
      <c r="AC43" s="536"/>
      <c r="AD43" s="536"/>
      <c r="AE43" s="536"/>
      <c r="AF43" s="536"/>
      <c r="AG43" s="536"/>
      <c r="AH43" s="536"/>
    </row>
    <row r="44" spans="2:34" ht="13.5" customHeight="1">
      <c r="B44" s="536"/>
      <c r="C44" s="536"/>
      <c r="D44" s="536"/>
      <c r="E44" s="543"/>
      <c r="F44" s="543"/>
      <c r="G44" s="543"/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3"/>
      <c r="Y44" s="543"/>
      <c r="Z44" s="543"/>
      <c r="AA44" s="543"/>
      <c r="AB44" s="543"/>
      <c r="AC44" s="543"/>
      <c r="AD44" s="543"/>
      <c r="AE44" s="543"/>
      <c r="AF44" s="543"/>
      <c r="AG44" s="543"/>
      <c r="AH44" s="536"/>
    </row>
    <row r="45" spans="2:34" ht="13.5" customHeight="1">
      <c r="B45" s="536"/>
      <c r="C45" s="539"/>
      <c r="D45" s="537"/>
      <c r="E45" s="537"/>
      <c r="F45" s="537"/>
      <c r="G45" s="537"/>
      <c r="H45" s="537"/>
      <c r="I45" s="537"/>
      <c r="J45" s="537"/>
      <c r="K45" s="537"/>
      <c r="L45" s="537"/>
      <c r="M45" s="537"/>
      <c r="N45" s="537"/>
      <c r="O45" s="537"/>
      <c r="P45" s="537"/>
      <c r="Q45" s="537"/>
      <c r="R45" s="537"/>
      <c r="S45" s="537"/>
      <c r="T45" s="537"/>
      <c r="U45" s="537"/>
      <c r="V45" s="537"/>
      <c r="W45" s="537"/>
      <c r="X45" s="537"/>
      <c r="Y45" s="537"/>
      <c r="Z45" s="537"/>
      <c r="AA45" s="537"/>
      <c r="AB45" s="537"/>
      <c r="AC45" s="537"/>
      <c r="AD45" s="537"/>
      <c r="AE45" s="537"/>
      <c r="AF45" s="537"/>
      <c r="AG45" s="537"/>
      <c r="AH45" s="539"/>
    </row>
    <row r="46" spans="2:34">
      <c r="B46" s="536"/>
      <c r="C46" s="539"/>
      <c r="D46" s="537"/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537"/>
      <c r="P46" s="537"/>
      <c r="Q46" s="537"/>
      <c r="R46" s="537"/>
      <c r="S46" s="537"/>
      <c r="T46" s="537"/>
      <c r="U46" s="537"/>
      <c r="V46" s="537"/>
      <c r="W46" s="537"/>
      <c r="X46" s="537"/>
      <c r="Y46" s="537"/>
      <c r="Z46" s="537"/>
      <c r="AA46" s="537"/>
      <c r="AB46" s="537"/>
      <c r="AC46" s="537"/>
      <c r="AD46" s="537"/>
      <c r="AE46" s="537"/>
      <c r="AF46" s="537"/>
      <c r="AG46" s="537"/>
      <c r="AH46" s="539"/>
    </row>
    <row r="47" spans="2:34">
      <c r="B47" s="536"/>
      <c r="C47" s="539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  <c r="O47" s="537"/>
      <c r="P47" s="537"/>
      <c r="Q47" s="537"/>
      <c r="R47" s="537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7"/>
      <c r="AE47" s="537"/>
      <c r="AF47" s="537"/>
      <c r="AG47" s="537"/>
      <c r="AH47" s="539"/>
    </row>
    <row r="48" spans="2:34" ht="13.5" customHeight="1">
      <c r="B48" s="536"/>
      <c r="C48" s="539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7"/>
      <c r="Y48" s="537"/>
      <c r="Z48" s="537"/>
      <c r="AA48" s="537"/>
      <c r="AB48" s="537"/>
      <c r="AC48" s="537"/>
      <c r="AD48" s="537"/>
      <c r="AE48" s="537"/>
      <c r="AF48" s="537"/>
      <c r="AG48" s="537"/>
      <c r="AH48" s="539"/>
    </row>
    <row r="49" spans="2:34">
      <c r="B49" s="536"/>
      <c r="C49" s="539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R49" s="537"/>
      <c r="S49" s="537"/>
      <c r="T49" s="537"/>
      <c r="U49" s="537"/>
      <c r="V49" s="537"/>
      <c r="W49" s="537"/>
      <c r="X49" s="537"/>
      <c r="Y49" s="537"/>
      <c r="Z49" s="537"/>
      <c r="AA49" s="537"/>
      <c r="AB49" s="537"/>
      <c r="AC49" s="537"/>
      <c r="AD49" s="537"/>
      <c r="AE49" s="537"/>
      <c r="AF49" s="537"/>
      <c r="AG49" s="537"/>
      <c r="AH49" s="539"/>
    </row>
    <row r="50" spans="2:34" ht="13.5" customHeight="1">
      <c r="B50" s="536"/>
      <c r="C50" s="539"/>
      <c r="D50" s="537"/>
      <c r="E50" s="537"/>
      <c r="F50" s="537"/>
      <c r="G50" s="537"/>
      <c r="H50" s="537"/>
      <c r="I50" s="537"/>
      <c r="J50" s="537"/>
      <c r="K50" s="537"/>
      <c r="L50" s="537"/>
      <c r="M50" s="537"/>
      <c r="N50" s="537"/>
      <c r="O50" s="537"/>
      <c r="P50" s="537"/>
      <c r="Q50" s="537"/>
      <c r="R50" s="537"/>
      <c r="S50" s="537"/>
      <c r="T50" s="537"/>
      <c r="U50" s="537"/>
      <c r="V50" s="537"/>
      <c r="W50" s="537"/>
      <c r="X50" s="537"/>
      <c r="Y50" s="537"/>
      <c r="Z50" s="537"/>
      <c r="AA50" s="537"/>
      <c r="AB50" s="537"/>
      <c r="AC50" s="537"/>
      <c r="AD50" s="537"/>
      <c r="AE50" s="537"/>
      <c r="AF50" s="537"/>
      <c r="AG50" s="537"/>
      <c r="AH50" s="539"/>
    </row>
    <row r="51" spans="2:34">
      <c r="B51" s="536"/>
      <c r="C51" s="539"/>
      <c r="D51" s="537"/>
      <c r="E51" s="537"/>
      <c r="F51" s="537"/>
      <c r="G51" s="537"/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537"/>
      <c r="AB51" s="537"/>
      <c r="AC51" s="537"/>
      <c r="AD51" s="537"/>
      <c r="AE51" s="537"/>
      <c r="AF51" s="537"/>
      <c r="AG51" s="537"/>
      <c r="AH51" s="539"/>
    </row>
    <row r="52" spans="2:34" ht="13.5" customHeight="1">
      <c r="B52" s="536"/>
      <c r="C52" s="539"/>
      <c r="D52" s="537"/>
      <c r="E52" s="537"/>
      <c r="F52" s="537"/>
      <c r="G52" s="537"/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  <c r="Y52" s="537"/>
      <c r="Z52" s="537"/>
      <c r="AA52" s="537"/>
      <c r="AB52" s="537"/>
      <c r="AC52" s="537"/>
      <c r="AD52" s="537"/>
      <c r="AE52" s="537"/>
      <c r="AF52" s="537"/>
      <c r="AG52" s="537"/>
      <c r="AH52" s="537"/>
    </row>
    <row r="53" spans="2:34" ht="13.5" customHeight="1">
      <c r="B53" s="536"/>
      <c r="C53" s="539"/>
      <c r="D53" s="537"/>
      <c r="E53" s="537"/>
      <c r="F53" s="537"/>
      <c r="G53" s="537"/>
      <c r="H53" s="537"/>
      <c r="I53" s="537"/>
      <c r="J53" s="537"/>
      <c r="K53" s="537"/>
      <c r="L53" s="537"/>
      <c r="M53" s="537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7"/>
      <c r="Y53" s="537"/>
      <c r="Z53" s="537"/>
      <c r="AA53" s="537"/>
      <c r="AB53" s="537"/>
      <c r="AC53" s="537"/>
      <c r="AD53" s="537"/>
      <c r="AE53" s="537"/>
      <c r="AF53" s="537"/>
      <c r="AG53" s="537"/>
      <c r="AH53" s="537"/>
    </row>
    <row r="54" spans="2:34">
      <c r="B54" s="536"/>
      <c r="C54" s="539"/>
      <c r="D54" s="537"/>
      <c r="E54" s="537"/>
      <c r="F54" s="537"/>
      <c r="G54" s="537"/>
      <c r="H54" s="537"/>
      <c r="I54" s="537"/>
      <c r="J54" s="537"/>
      <c r="K54" s="537"/>
      <c r="L54" s="537"/>
      <c r="M54" s="537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7"/>
      <c r="AA54" s="537"/>
      <c r="AB54" s="537"/>
      <c r="AC54" s="537"/>
      <c r="AD54" s="537"/>
      <c r="AE54" s="537"/>
      <c r="AF54" s="537"/>
      <c r="AG54" s="537"/>
      <c r="AH54" s="537"/>
    </row>
    <row r="55" spans="2:34" ht="13.5" customHeight="1">
      <c r="B55" s="536"/>
      <c r="C55" s="539"/>
      <c r="D55" s="537"/>
      <c r="E55" s="537"/>
      <c r="F55" s="537"/>
      <c r="G55" s="537"/>
      <c r="H55" s="537"/>
      <c r="I55" s="537"/>
      <c r="J55" s="537"/>
      <c r="K55" s="537"/>
      <c r="L55" s="537"/>
      <c r="M55" s="537"/>
      <c r="N55" s="537"/>
      <c r="O55" s="537"/>
      <c r="P55" s="537"/>
      <c r="Q55" s="537"/>
      <c r="R55" s="537"/>
      <c r="S55" s="537"/>
      <c r="T55" s="537"/>
      <c r="U55" s="537"/>
      <c r="V55" s="537"/>
      <c r="W55" s="537"/>
      <c r="X55" s="537"/>
      <c r="Y55" s="537"/>
      <c r="Z55" s="537"/>
      <c r="AA55" s="537"/>
      <c r="AB55" s="537"/>
      <c r="AC55" s="537"/>
      <c r="AD55" s="537"/>
      <c r="AE55" s="537"/>
      <c r="AF55" s="537"/>
      <c r="AG55" s="537"/>
      <c r="AH55" s="537"/>
    </row>
    <row r="56" spans="2:34">
      <c r="B56" s="536"/>
      <c r="C56" s="539"/>
      <c r="D56" s="537"/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537"/>
      <c r="AB56" s="537"/>
      <c r="AC56" s="537"/>
      <c r="AD56" s="537"/>
      <c r="AE56" s="537"/>
      <c r="AF56" s="537"/>
      <c r="AG56" s="537"/>
      <c r="AH56" s="537"/>
    </row>
    <row r="57" spans="2:34">
      <c r="B57" s="536"/>
      <c r="C57" s="539"/>
      <c r="D57" s="537"/>
      <c r="E57" s="537"/>
      <c r="F57" s="537"/>
      <c r="G57" s="537"/>
      <c r="H57" s="537"/>
      <c r="I57" s="537"/>
      <c r="J57" s="537"/>
      <c r="K57" s="537"/>
      <c r="L57" s="537"/>
      <c r="M57" s="537"/>
      <c r="N57" s="537"/>
      <c r="O57" s="537"/>
      <c r="P57" s="537"/>
      <c r="Q57" s="537"/>
      <c r="R57" s="537"/>
      <c r="S57" s="537"/>
      <c r="T57" s="537"/>
      <c r="U57" s="537"/>
      <c r="V57" s="537"/>
      <c r="W57" s="537"/>
      <c r="X57" s="537"/>
      <c r="Y57" s="537"/>
      <c r="Z57" s="537"/>
      <c r="AA57" s="537"/>
      <c r="AB57" s="537"/>
      <c r="AC57" s="537"/>
      <c r="AD57" s="537"/>
      <c r="AE57" s="537"/>
      <c r="AF57" s="537"/>
      <c r="AG57" s="537"/>
      <c r="AH57" s="537"/>
    </row>
    <row r="58" spans="2:34">
      <c r="B58" s="536"/>
      <c r="C58" s="539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</row>
    <row r="59" spans="2:34">
      <c r="B59" s="536"/>
      <c r="C59" s="539"/>
      <c r="D59" s="537"/>
      <c r="E59" s="537"/>
      <c r="F59" s="537"/>
      <c r="G59" s="537"/>
      <c r="H59" s="537"/>
      <c r="I59" s="537"/>
      <c r="J59" s="537"/>
      <c r="K59" s="537"/>
      <c r="L59" s="537"/>
      <c r="M59" s="537"/>
      <c r="N59" s="537"/>
      <c r="O59" s="537"/>
      <c r="P59" s="537"/>
      <c r="Q59" s="537"/>
      <c r="R59" s="537"/>
      <c r="S59" s="537"/>
      <c r="T59" s="537"/>
      <c r="U59" s="537"/>
      <c r="V59" s="537"/>
      <c r="W59" s="537"/>
      <c r="X59" s="537"/>
      <c r="Y59" s="537"/>
      <c r="Z59" s="537"/>
      <c r="AA59" s="537"/>
      <c r="AB59" s="537"/>
      <c r="AC59" s="537"/>
      <c r="AD59" s="537"/>
      <c r="AE59" s="537"/>
      <c r="AF59" s="537"/>
      <c r="AG59" s="537"/>
      <c r="AH59" s="537"/>
    </row>
    <row r="60" spans="2:34">
      <c r="B60" s="536"/>
      <c r="C60" s="539"/>
      <c r="D60" s="537"/>
      <c r="E60" s="537"/>
      <c r="F60" s="537"/>
      <c r="G60" s="537"/>
      <c r="H60" s="537"/>
      <c r="I60" s="537"/>
      <c r="J60" s="537"/>
      <c r="K60" s="537"/>
      <c r="L60" s="537"/>
      <c r="M60" s="537"/>
      <c r="N60" s="537"/>
      <c r="O60" s="537"/>
      <c r="P60" s="537"/>
      <c r="Q60" s="537"/>
      <c r="R60" s="537"/>
      <c r="S60" s="537"/>
      <c r="T60" s="537"/>
      <c r="U60" s="537"/>
      <c r="V60" s="537"/>
      <c r="W60" s="537"/>
      <c r="X60" s="537"/>
      <c r="Y60" s="537"/>
      <c r="Z60" s="537"/>
      <c r="AA60" s="537"/>
      <c r="AB60" s="537"/>
      <c r="AC60" s="537"/>
      <c r="AD60" s="537"/>
      <c r="AE60" s="537"/>
      <c r="AF60" s="537"/>
      <c r="AG60" s="537"/>
      <c r="AH60" s="537"/>
    </row>
    <row r="61" spans="2:34">
      <c r="B61" s="536"/>
      <c r="C61" s="539"/>
      <c r="D61" s="537"/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37"/>
      <c r="U61" s="537"/>
      <c r="V61" s="537"/>
      <c r="W61" s="537"/>
      <c r="X61" s="537"/>
      <c r="Y61" s="537"/>
      <c r="Z61" s="537"/>
      <c r="AA61" s="537"/>
      <c r="AB61" s="537"/>
      <c r="AC61" s="537"/>
      <c r="AD61" s="537"/>
      <c r="AE61" s="537"/>
      <c r="AF61" s="537"/>
      <c r="AG61" s="537"/>
      <c r="AH61" s="537"/>
    </row>
    <row r="62" spans="2:34">
      <c r="B62" s="536"/>
      <c r="C62" s="539"/>
      <c r="D62" s="537"/>
      <c r="E62" s="537"/>
      <c r="F62" s="537"/>
      <c r="G62" s="537"/>
      <c r="H62" s="537"/>
      <c r="I62" s="537"/>
      <c r="J62" s="537"/>
      <c r="K62" s="537"/>
      <c r="L62" s="537"/>
      <c r="M62" s="537"/>
      <c r="N62" s="537"/>
      <c r="O62" s="537"/>
      <c r="P62" s="537"/>
      <c r="Q62" s="537"/>
      <c r="R62" s="537"/>
      <c r="S62" s="537"/>
      <c r="T62" s="537"/>
      <c r="U62" s="537"/>
      <c r="V62" s="537"/>
      <c r="W62" s="537"/>
      <c r="X62" s="537"/>
      <c r="Y62" s="537"/>
      <c r="Z62" s="537"/>
      <c r="AA62" s="537"/>
      <c r="AB62" s="537"/>
      <c r="AC62" s="537"/>
      <c r="AD62" s="537"/>
      <c r="AE62" s="537"/>
      <c r="AF62" s="537"/>
      <c r="AG62" s="537"/>
      <c r="AH62" s="537"/>
    </row>
    <row r="63" spans="2:34"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41"/>
    </row>
  </sheetData>
  <phoneticPr fontId="3"/>
  <pageMargins left="0.78740157480314965" right="0.47244094488188981" top="0.51181102362204722" bottom="0.19685039370078741" header="0.51181102362204722" footer="0.19685039370078741"/>
  <pageSetup paperSize="9" scale="88" orientation="portrait" r:id="rId1"/>
  <headerFooter>
    <oddFooter>&amp;C11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AH63"/>
  <sheetViews>
    <sheetView view="pageBreakPreview" zoomScale="78" zoomScaleNormal="200" zoomScaleSheetLayoutView="78" workbookViewId="0">
      <selection activeCell="BF44" sqref="BF44"/>
    </sheetView>
  </sheetViews>
  <sheetFormatPr defaultColWidth="2.625" defaultRowHeight="13.5"/>
  <cols>
    <col min="1" max="1" width="1.625" style="534" customWidth="1"/>
    <col min="2" max="31" width="2.625" style="534" customWidth="1"/>
    <col min="32" max="32" width="6.625" style="534" customWidth="1"/>
    <col min="33" max="33" width="2.75" style="534" customWidth="1"/>
    <col min="34" max="39" width="2.625" style="534"/>
    <col min="40" max="46" width="6.625" style="534" customWidth="1"/>
    <col min="47" max="16384" width="2.625" style="534"/>
  </cols>
  <sheetData>
    <row r="1" spans="1:1" ht="29.25" customHeight="1">
      <c r="A1" s="533"/>
    </row>
    <row r="3" spans="1:1" ht="14.25">
      <c r="A3" s="535"/>
    </row>
    <row r="26" spans="7:7">
      <c r="G26" s="542"/>
    </row>
    <row r="42" spans="2:34" ht="15.75" customHeight="1">
      <c r="B42" s="536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536"/>
      <c r="O42" s="536"/>
      <c r="P42" s="536"/>
      <c r="Q42" s="536"/>
      <c r="R42" s="536"/>
      <c r="S42" s="536"/>
      <c r="T42" s="536"/>
      <c r="U42" s="536"/>
      <c r="V42" s="536"/>
      <c r="W42" s="536"/>
      <c r="X42" s="536"/>
      <c r="Y42" s="536"/>
      <c r="Z42" s="536"/>
      <c r="AA42" s="536"/>
      <c r="AB42" s="536"/>
      <c r="AC42" s="536"/>
      <c r="AD42" s="536"/>
      <c r="AE42" s="536"/>
      <c r="AF42" s="536"/>
      <c r="AG42" s="536"/>
      <c r="AH42" s="536"/>
    </row>
    <row r="43" spans="2:34">
      <c r="B43" s="536"/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6"/>
      <c r="P43" s="536"/>
      <c r="Q43" s="536"/>
      <c r="R43" s="536"/>
      <c r="S43" s="536"/>
      <c r="T43" s="536"/>
      <c r="U43" s="536"/>
      <c r="V43" s="536"/>
      <c r="W43" s="536"/>
      <c r="X43" s="536"/>
      <c r="Y43" s="536"/>
      <c r="Z43" s="536"/>
      <c r="AA43" s="536"/>
      <c r="AB43" s="536"/>
      <c r="AC43" s="536"/>
      <c r="AD43" s="536"/>
      <c r="AE43" s="536"/>
      <c r="AF43" s="536"/>
      <c r="AG43" s="536"/>
      <c r="AH43" s="536"/>
    </row>
    <row r="44" spans="2:34" ht="13.5" customHeight="1">
      <c r="B44" s="536"/>
      <c r="C44" s="536"/>
      <c r="D44" s="536"/>
      <c r="E44" s="543"/>
      <c r="F44" s="543"/>
      <c r="G44" s="543"/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3"/>
      <c r="Y44" s="543"/>
      <c r="Z44" s="543"/>
      <c r="AA44" s="543"/>
      <c r="AB44" s="543"/>
      <c r="AC44" s="543"/>
      <c r="AD44" s="543"/>
      <c r="AE44" s="543"/>
      <c r="AF44" s="543"/>
      <c r="AG44" s="543"/>
      <c r="AH44" s="536"/>
    </row>
    <row r="45" spans="2:34" ht="13.5" customHeight="1">
      <c r="B45" s="536"/>
      <c r="C45" s="539"/>
      <c r="D45" s="537"/>
      <c r="E45" s="537"/>
      <c r="F45" s="537"/>
      <c r="G45" s="537"/>
      <c r="H45" s="537"/>
      <c r="I45" s="537"/>
      <c r="J45" s="537"/>
      <c r="K45" s="537"/>
      <c r="L45" s="537"/>
      <c r="M45" s="537"/>
      <c r="N45" s="537"/>
      <c r="O45" s="537"/>
      <c r="P45" s="537"/>
      <c r="Q45" s="537"/>
      <c r="R45" s="537"/>
      <c r="S45" s="537"/>
      <c r="T45" s="537"/>
      <c r="U45" s="537"/>
      <c r="V45" s="537"/>
      <c r="W45" s="537"/>
      <c r="X45" s="537"/>
      <c r="Y45" s="537"/>
      <c r="Z45" s="537"/>
      <c r="AA45" s="537"/>
      <c r="AB45" s="537"/>
      <c r="AC45" s="537"/>
      <c r="AD45" s="537"/>
      <c r="AE45" s="537"/>
      <c r="AF45" s="537"/>
      <c r="AG45" s="537"/>
      <c r="AH45" s="539"/>
    </row>
    <row r="46" spans="2:34">
      <c r="B46" s="536"/>
      <c r="C46" s="539"/>
      <c r="D46" s="537"/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537"/>
      <c r="P46" s="537"/>
      <c r="Q46" s="537"/>
      <c r="R46" s="537"/>
      <c r="S46" s="537"/>
      <c r="T46" s="537"/>
      <c r="U46" s="537"/>
      <c r="V46" s="537"/>
      <c r="W46" s="537"/>
      <c r="X46" s="537"/>
      <c r="Y46" s="537"/>
      <c r="Z46" s="537"/>
      <c r="AA46" s="537"/>
      <c r="AB46" s="537"/>
      <c r="AC46" s="537"/>
      <c r="AD46" s="537"/>
      <c r="AE46" s="537"/>
      <c r="AF46" s="537"/>
      <c r="AG46" s="537"/>
      <c r="AH46" s="539"/>
    </row>
    <row r="47" spans="2:34">
      <c r="B47" s="536"/>
      <c r="C47" s="539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  <c r="O47" s="537"/>
      <c r="P47" s="537"/>
      <c r="Q47" s="537"/>
      <c r="R47" s="537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7"/>
      <c r="AE47" s="537"/>
      <c r="AF47" s="537"/>
      <c r="AG47" s="537"/>
      <c r="AH47" s="539"/>
    </row>
    <row r="48" spans="2:34" ht="13.5" customHeight="1">
      <c r="B48" s="536"/>
      <c r="C48" s="539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7"/>
      <c r="Y48" s="537"/>
      <c r="Z48" s="537"/>
      <c r="AA48" s="537"/>
      <c r="AB48" s="537"/>
      <c r="AC48" s="537"/>
      <c r="AD48" s="537"/>
      <c r="AE48" s="537"/>
      <c r="AF48" s="537"/>
      <c r="AG48" s="537"/>
      <c r="AH48" s="539"/>
    </row>
    <row r="49" spans="2:34">
      <c r="B49" s="536"/>
      <c r="C49" s="539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R49" s="537"/>
      <c r="S49" s="537"/>
      <c r="T49" s="537"/>
      <c r="U49" s="537"/>
      <c r="V49" s="537"/>
      <c r="W49" s="537"/>
      <c r="X49" s="537"/>
      <c r="Y49" s="537"/>
      <c r="Z49" s="537"/>
      <c r="AA49" s="537"/>
      <c r="AB49" s="537"/>
      <c r="AC49" s="537"/>
      <c r="AD49" s="537"/>
      <c r="AE49" s="537"/>
      <c r="AF49" s="537"/>
      <c r="AG49" s="537"/>
      <c r="AH49" s="539"/>
    </row>
    <row r="50" spans="2:34" ht="13.5" customHeight="1">
      <c r="B50" s="536"/>
      <c r="C50" s="539"/>
      <c r="D50" s="537"/>
      <c r="E50" s="537"/>
      <c r="F50" s="537"/>
      <c r="G50" s="537"/>
      <c r="H50" s="537"/>
      <c r="I50" s="537"/>
      <c r="J50" s="537"/>
      <c r="K50" s="537"/>
      <c r="L50" s="537"/>
      <c r="M50" s="537"/>
      <c r="N50" s="537"/>
      <c r="O50" s="537"/>
      <c r="P50" s="537"/>
      <c r="Q50" s="537"/>
      <c r="R50" s="537"/>
      <c r="S50" s="537"/>
      <c r="T50" s="537"/>
      <c r="U50" s="537"/>
      <c r="V50" s="537"/>
      <c r="W50" s="537"/>
      <c r="X50" s="537"/>
      <c r="Y50" s="537"/>
      <c r="Z50" s="537"/>
      <c r="AA50" s="537"/>
      <c r="AB50" s="537"/>
      <c r="AC50" s="537"/>
      <c r="AD50" s="537"/>
      <c r="AE50" s="537"/>
      <c r="AF50" s="537"/>
      <c r="AG50" s="537"/>
      <c r="AH50" s="539"/>
    </row>
    <row r="51" spans="2:34">
      <c r="B51" s="536"/>
      <c r="C51" s="539"/>
      <c r="D51" s="537"/>
      <c r="E51" s="537"/>
      <c r="F51" s="537"/>
      <c r="G51" s="537"/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537"/>
      <c r="AB51" s="537"/>
      <c r="AC51" s="537"/>
      <c r="AD51" s="537"/>
      <c r="AE51" s="537"/>
      <c r="AF51" s="537"/>
      <c r="AG51" s="537"/>
      <c r="AH51" s="539"/>
    </row>
    <row r="52" spans="2:34" ht="13.5" customHeight="1">
      <c r="B52" s="536"/>
      <c r="C52" s="539"/>
      <c r="D52" s="537"/>
      <c r="E52" s="537"/>
      <c r="F52" s="537"/>
      <c r="G52" s="537"/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  <c r="Y52" s="537"/>
      <c r="Z52" s="537"/>
      <c r="AA52" s="537"/>
      <c r="AB52" s="537"/>
      <c r="AC52" s="537"/>
      <c r="AD52" s="537"/>
      <c r="AE52" s="537"/>
      <c r="AF52" s="537"/>
      <c r="AG52" s="537"/>
      <c r="AH52" s="537"/>
    </row>
    <row r="53" spans="2:34" ht="13.5" customHeight="1">
      <c r="B53" s="536"/>
      <c r="C53" s="539"/>
      <c r="D53" s="537"/>
      <c r="E53" s="537"/>
      <c r="F53" s="537"/>
      <c r="G53" s="537"/>
      <c r="H53" s="537"/>
      <c r="I53" s="537"/>
      <c r="J53" s="537"/>
      <c r="K53" s="537"/>
      <c r="L53" s="537"/>
      <c r="M53" s="537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7"/>
      <c r="Y53" s="537"/>
      <c r="Z53" s="537"/>
      <c r="AA53" s="537"/>
      <c r="AB53" s="537"/>
      <c r="AC53" s="537"/>
      <c r="AD53" s="537"/>
      <c r="AE53" s="537"/>
      <c r="AF53" s="537"/>
      <c r="AG53" s="537"/>
      <c r="AH53" s="537"/>
    </row>
    <row r="54" spans="2:34">
      <c r="B54" s="536"/>
      <c r="C54" s="539"/>
      <c r="D54" s="537"/>
      <c r="E54" s="537"/>
      <c r="F54" s="537"/>
      <c r="G54" s="537"/>
      <c r="H54" s="537"/>
      <c r="I54" s="537"/>
      <c r="J54" s="537"/>
      <c r="K54" s="537"/>
      <c r="L54" s="537"/>
      <c r="M54" s="537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7"/>
      <c r="AA54" s="537"/>
      <c r="AB54" s="537"/>
      <c r="AC54" s="537"/>
      <c r="AD54" s="537"/>
      <c r="AE54" s="537"/>
      <c r="AF54" s="537"/>
      <c r="AG54" s="537"/>
      <c r="AH54" s="537"/>
    </row>
    <row r="55" spans="2:34" ht="13.5" customHeight="1">
      <c r="B55" s="536"/>
      <c r="C55" s="539"/>
      <c r="D55" s="537"/>
      <c r="E55" s="537"/>
      <c r="F55" s="537"/>
      <c r="G55" s="537"/>
      <c r="H55" s="537"/>
      <c r="I55" s="537"/>
      <c r="J55" s="537"/>
      <c r="K55" s="537"/>
      <c r="L55" s="537"/>
      <c r="M55" s="537"/>
      <c r="N55" s="537"/>
      <c r="O55" s="537"/>
      <c r="P55" s="537"/>
      <c r="Q55" s="537"/>
      <c r="R55" s="537"/>
      <c r="S55" s="537"/>
      <c r="T55" s="537"/>
      <c r="U55" s="537"/>
      <c r="V55" s="537"/>
      <c r="W55" s="537"/>
      <c r="X55" s="537"/>
      <c r="Y55" s="537"/>
      <c r="Z55" s="537"/>
      <c r="AA55" s="537"/>
      <c r="AB55" s="537"/>
      <c r="AC55" s="537"/>
      <c r="AD55" s="537"/>
      <c r="AE55" s="537"/>
      <c r="AF55" s="537"/>
      <c r="AG55" s="537"/>
      <c r="AH55" s="537"/>
    </row>
    <row r="56" spans="2:34">
      <c r="B56" s="536"/>
      <c r="C56" s="539"/>
      <c r="D56" s="537"/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537"/>
      <c r="AB56" s="537"/>
      <c r="AC56" s="537"/>
      <c r="AD56" s="537"/>
      <c r="AE56" s="537"/>
      <c r="AF56" s="537"/>
      <c r="AG56" s="537"/>
      <c r="AH56" s="537"/>
    </row>
    <row r="57" spans="2:34">
      <c r="B57" s="536"/>
      <c r="C57" s="539"/>
      <c r="D57" s="537"/>
      <c r="E57" s="537"/>
      <c r="F57" s="537"/>
      <c r="G57" s="537"/>
      <c r="H57" s="537"/>
      <c r="I57" s="537"/>
      <c r="J57" s="537"/>
      <c r="K57" s="537"/>
      <c r="L57" s="537"/>
      <c r="M57" s="537"/>
      <c r="N57" s="537"/>
      <c r="O57" s="537"/>
      <c r="P57" s="537"/>
      <c r="Q57" s="537"/>
      <c r="R57" s="537"/>
      <c r="S57" s="537"/>
      <c r="T57" s="537"/>
      <c r="U57" s="537"/>
      <c r="V57" s="537"/>
      <c r="W57" s="537"/>
      <c r="X57" s="537"/>
      <c r="Y57" s="537"/>
      <c r="Z57" s="537"/>
      <c r="AA57" s="537"/>
      <c r="AB57" s="537"/>
      <c r="AC57" s="537"/>
      <c r="AD57" s="537"/>
      <c r="AE57" s="537"/>
      <c r="AF57" s="537"/>
      <c r="AG57" s="537"/>
      <c r="AH57" s="537"/>
    </row>
    <row r="58" spans="2:34">
      <c r="B58" s="536"/>
      <c r="C58" s="539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</row>
    <row r="59" spans="2:34">
      <c r="B59" s="536"/>
      <c r="C59" s="539"/>
      <c r="D59" s="537"/>
      <c r="E59" s="537"/>
      <c r="F59" s="537"/>
      <c r="G59" s="537"/>
      <c r="H59" s="537"/>
      <c r="I59" s="537"/>
      <c r="J59" s="537"/>
      <c r="K59" s="537"/>
      <c r="L59" s="537"/>
      <c r="M59" s="537"/>
      <c r="N59" s="537"/>
      <c r="O59" s="537"/>
      <c r="P59" s="537"/>
      <c r="Q59" s="537"/>
      <c r="R59" s="537"/>
      <c r="S59" s="537"/>
      <c r="T59" s="537"/>
      <c r="U59" s="537"/>
      <c r="V59" s="537"/>
      <c r="W59" s="537"/>
      <c r="X59" s="537"/>
      <c r="Y59" s="537"/>
      <c r="Z59" s="537"/>
      <c r="AA59" s="537"/>
      <c r="AB59" s="537"/>
      <c r="AC59" s="537"/>
      <c r="AD59" s="537"/>
      <c r="AE59" s="537"/>
      <c r="AF59" s="537"/>
      <c r="AG59" s="537"/>
      <c r="AH59" s="537"/>
    </row>
    <row r="60" spans="2:34">
      <c r="B60" s="536"/>
      <c r="C60" s="539"/>
      <c r="D60" s="537"/>
      <c r="E60" s="537"/>
      <c r="F60" s="537"/>
      <c r="G60" s="537"/>
      <c r="H60" s="537"/>
      <c r="I60" s="537"/>
      <c r="J60" s="537"/>
      <c r="K60" s="537"/>
      <c r="L60" s="537"/>
      <c r="M60" s="537"/>
      <c r="N60" s="537"/>
      <c r="O60" s="537"/>
      <c r="P60" s="537"/>
      <c r="Q60" s="537"/>
      <c r="R60" s="537"/>
      <c r="S60" s="537"/>
      <c r="T60" s="537"/>
      <c r="U60" s="537"/>
      <c r="V60" s="537"/>
      <c r="W60" s="537"/>
      <c r="X60" s="537"/>
      <c r="Y60" s="537"/>
      <c r="Z60" s="537"/>
      <c r="AA60" s="537"/>
      <c r="AB60" s="537"/>
      <c r="AC60" s="537"/>
      <c r="AD60" s="537"/>
      <c r="AE60" s="537"/>
      <c r="AF60" s="537"/>
      <c r="AG60" s="537"/>
      <c r="AH60" s="537"/>
    </row>
    <row r="61" spans="2:34">
      <c r="B61" s="536"/>
      <c r="C61" s="539"/>
      <c r="D61" s="537"/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37"/>
      <c r="U61" s="537"/>
      <c r="V61" s="537"/>
      <c r="W61" s="537"/>
      <c r="X61" s="537"/>
      <c r="Y61" s="537"/>
      <c r="Z61" s="537"/>
      <c r="AA61" s="537"/>
      <c r="AB61" s="537"/>
      <c r="AC61" s="537"/>
      <c r="AD61" s="537"/>
      <c r="AE61" s="537"/>
      <c r="AF61" s="537"/>
      <c r="AG61" s="537"/>
      <c r="AH61" s="537"/>
    </row>
    <row r="62" spans="2:34">
      <c r="B62" s="536"/>
      <c r="C62" s="539"/>
      <c r="D62" s="537"/>
      <c r="E62" s="537"/>
      <c r="F62" s="537"/>
      <c r="G62" s="537"/>
      <c r="H62" s="537"/>
      <c r="I62" s="537"/>
      <c r="J62" s="537"/>
      <c r="K62" s="537"/>
      <c r="L62" s="537"/>
      <c r="M62" s="537"/>
      <c r="N62" s="537"/>
      <c r="O62" s="537"/>
      <c r="P62" s="537"/>
      <c r="Q62" s="537"/>
      <c r="R62" s="537"/>
      <c r="S62" s="537"/>
      <c r="T62" s="537"/>
      <c r="U62" s="537"/>
      <c r="V62" s="537"/>
      <c r="W62" s="537"/>
      <c r="X62" s="537"/>
      <c r="Y62" s="537"/>
      <c r="Z62" s="537"/>
      <c r="AA62" s="537"/>
      <c r="AB62" s="537"/>
      <c r="AC62" s="537"/>
      <c r="AD62" s="537"/>
      <c r="AE62" s="537"/>
      <c r="AF62" s="537"/>
      <c r="AG62" s="537"/>
      <c r="AH62" s="537"/>
    </row>
    <row r="63" spans="2:34"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41"/>
    </row>
  </sheetData>
  <phoneticPr fontId="3"/>
  <pageMargins left="0.78740157480314965" right="0.47244094488188981" top="0.51181102362204722" bottom="0.19685039370078741" header="0.51181102362204722" footer="0.19685039370078741"/>
  <pageSetup paperSize="9" scale="88" orientation="portrait" r:id="rId1"/>
  <headerFooter>
    <oddFooter>&amp;C12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indexed="13"/>
    <pageSetUpPr fitToPage="1"/>
  </sheetPr>
  <dimension ref="C2:AY28"/>
  <sheetViews>
    <sheetView view="pageBreakPreview" zoomScale="90" zoomScaleNormal="100" zoomScaleSheetLayoutView="90" workbookViewId="0">
      <selection activeCell="Y1" sqref="Y1:Y1048576"/>
    </sheetView>
  </sheetViews>
  <sheetFormatPr defaultRowHeight="13.5"/>
  <cols>
    <col min="1" max="1" width="3.875" style="245" customWidth="1"/>
    <col min="2" max="2" width="6.375" style="245" customWidth="1"/>
    <col min="3" max="6" width="2.375" style="245" customWidth="1"/>
    <col min="7" max="7" width="2.25" style="245" customWidth="1"/>
    <col min="8" max="50" width="2.375" style="245" customWidth="1"/>
    <col min="51" max="51" width="2.875" style="245" customWidth="1"/>
    <col min="52" max="52" width="11.25" style="245" customWidth="1"/>
    <col min="53" max="53" width="7.875" style="245" customWidth="1"/>
    <col min="54" max="16384" width="9" style="245"/>
  </cols>
  <sheetData>
    <row r="2" spans="3:51" ht="15" customHeight="1">
      <c r="C2" s="243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425"/>
    </row>
    <row r="3" spans="3:51" ht="22.5" customHeight="1">
      <c r="C3" s="24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  <c r="AI3" s="426"/>
      <c r="AJ3" s="426"/>
      <c r="AK3" s="426"/>
      <c r="AL3" s="426"/>
      <c r="AM3" s="426"/>
      <c r="AN3" s="426"/>
      <c r="AO3" s="426"/>
      <c r="AP3" s="426"/>
      <c r="AQ3" s="426"/>
      <c r="AR3" s="426"/>
      <c r="AS3" s="426"/>
      <c r="AT3" s="426"/>
      <c r="AU3" s="426"/>
      <c r="AV3" s="426"/>
      <c r="AW3" s="426"/>
      <c r="AX3" s="426"/>
      <c r="AY3" s="248"/>
    </row>
    <row r="4" spans="3:51">
      <c r="C4" s="24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426"/>
      <c r="AV4" s="426"/>
      <c r="AW4" s="426"/>
      <c r="AX4" s="426"/>
      <c r="AY4" s="248"/>
    </row>
    <row r="5" spans="3:51">
      <c r="C5" s="24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26"/>
      <c r="AO5" s="426"/>
      <c r="AP5" s="426"/>
      <c r="AQ5" s="426"/>
      <c r="AR5" s="426"/>
      <c r="AS5" s="426"/>
      <c r="AT5" s="426"/>
      <c r="AU5" s="426"/>
      <c r="AV5" s="426"/>
      <c r="AW5" s="426"/>
      <c r="AX5" s="426"/>
      <c r="AY5" s="248"/>
    </row>
    <row r="6" spans="3:51">
      <c r="C6" s="24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248"/>
    </row>
    <row r="7" spans="3:51">
      <c r="C7" s="24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426"/>
      <c r="AO7" s="426"/>
      <c r="AP7" s="426"/>
      <c r="AQ7" s="426"/>
      <c r="AR7" s="426"/>
      <c r="AS7" s="426"/>
      <c r="AT7" s="426"/>
      <c r="AU7" s="426"/>
      <c r="AV7" s="426"/>
      <c r="AW7" s="426"/>
      <c r="AX7" s="426"/>
      <c r="AY7" s="248"/>
    </row>
    <row r="8" spans="3:51">
      <c r="C8" s="24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248"/>
    </row>
    <row r="9" spans="3:51">
      <c r="C9" s="24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26"/>
      <c r="AF9" s="426"/>
      <c r="AG9" s="426"/>
      <c r="AH9" s="426"/>
      <c r="AI9" s="426"/>
      <c r="AJ9" s="426"/>
      <c r="AK9" s="426"/>
      <c r="AL9" s="426"/>
      <c r="AM9" s="426"/>
      <c r="AN9" s="426"/>
      <c r="AO9" s="426"/>
      <c r="AP9" s="426"/>
      <c r="AQ9" s="426"/>
      <c r="AR9" s="426"/>
      <c r="AS9" s="426"/>
      <c r="AT9" s="426"/>
      <c r="AU9" s="426"/>
      <c r="AV9" s="426"/>
      <c r="AW9" s="426"/>
      <c r="AX9" s="426"/>
      <c r="AY9" s="248"/>
    </row>
    <row r="10" spans="3:51">
      <c r="C10" s="24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6"/>
      <c r="AN10" s="426"/>
      <c r="AO10" s="426"/>
      <c r="AP10" s="426"/>
      <c r="AQ10" s="426"/>
      <c r="AR10" s="426"/>
      <c r="AS10" s="426"/>
      <c r="AT10" s="426"/>
      <c r="AU10" s="426"/>
      <c r="AV10" s="426"/>
      <c r="AW10" s="426"/>
      <c r="AX10" s="426"/>
      <c r="AY10" s="248"/>
    </row>
    <row r="11" spans="3:51">
      <c r="C11" s="24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6"/>
      <c r="AR11" s="426"/>
      <c r="AS11" s="426"/>
      <c r="AT11" s="426"/>
      <c r="AU11" s="426"/>
      <c r="AV11" s="426"/>
      <c r="AW11" s="426"/>
      <c r="AX11" s="426"/>
      <c r="AY11" s="248"/>
    </row>
    <row r="12" spans="3:51">
      <c r="C12" s="246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426"/>
      <c r="AO12" s="426"/>
      <c r="AP12" s="426"/>
      <c r="AQ12" s="426"/>
      <c r="AR12" s="426"/>
      <c r="AS12" s="426"/>
      <c r="AT12" s="426"/>
      <c r="AU12" s="426"/>
      <c r="AV12" s="426"/>
      <c r="AW12" s="426"/>
      <c r="AX12" s="426"/>
      <c r="AY12" s="248"/>
    </row>
    <row r="13" spans="3:51">
      <c r="C13" s="24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26"/>
      <c r="AK13" s="426"/>
      <c r="AL13" s="426"/>
      <c r="AM13" s="426"/>
      <c r="AN13" s="426"/>
      <c r="AO13" s="426"/>
      <c r="AP13" s="426"/>
      <c r="AQ13" s="426"/>
      <c r="AR13" s="426"/>
      <c r="AS13" s="426"/>
      <c r="AT13" s="426"/>
      <c r="AU13" s="426"/>
      <c r="AV13" s="426"/>
      <c r="AW13" s="426"/>
      <c r="AX13" s="426"/>
      <c r="AY13" s="248"/>
    </row>
    <row r="14" spans="3:51">
      <c r="C14" s="24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26"/>
      <c r="AS14" s="426"/>
      <c r="AT14" s="426"/>
      <c r="AU14" s="426"/>
      <c r="AV14" s="426"/>
      <c r="AW14" s="426"/>
      <c r="AX14" s="426"/>
      <c r="AY14" s="248"/>
    </row>
    <row r="15" spans="3:51">
      <c r="C15" s="24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  <c r="AL15" s="426"/>
      <c r="AM15" s="426"/>
      <c r="AN15" s="426"/>
      <c r="AO15" s="426"/>
      <c r="AP15" s="426"/>
      <c r="AQ15" s="426"/>
      <c r="AR15" s="426"/>
      <c r="AS15" s="426"/>
      <c r="AT15" s="426"/>
      <c r="AU15" s="426"/>
      <c r="AV15" s="426"/>
      <c r="AW15" s="426"/>
      <c r="AX15" s="426"/>
      <c r="AY15" s="248"/>
    </row>
    <row r="16" spans="3:51">
      <c r="C16" s="24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426"/>
      <c r="AK16" s="426"/>
      <c r="AL16" s="426"/>
      <c r="AM16" s="426"/>
      <c r="AN16" s="426"/>
      <c r="AO16" s="426"/>
      <c r="AP16" s="426"/>
      <c r="AQ16" s="426"/>
      <c r="AR16" s="426"/>
      <c r="AS16" s="426"/>
      <c r="AT16" s="426"/>
      <c r="AU16" s="426"/>
      <c r="AV16" s="426"/>
      <c r="AW16" s="426"/>
      <c r="AX16" s="426"/>
      <c r="AY16" s="248"/>
    </row>
    <row r="17" spans="3:51">
      <c r="C17" s="24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426"/>
      <c r="AL17" s="426"/>
      <c r="AM17" s="426"/>
      <c r="AN17" s="426"/>
      <c r="AO17" s="426"/>
      <c r="AP17" s="426"/>
      <c r="AQ17" s="426"/>
      <c r="AR17" s="426"/>
      <c r="AS17" s="426"/>
      <c r="AT17" s="426"/>
      <c r="AU17" s="426"/>
      <c r="AV17" s="426"/>
      <c r="AW17" s="426"/>
      <c r="AX17" s="426"/>
      <c r="AY17" s="248"/>
    </row>
    <row r="18" spans="3:51">
      <c r="C18" s="246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426"/>
      <c r="AB18" s="426"/>
      <c r="AC18" s="426"/>
      <c r="AD18" s="426"/>
      <c r="AE18" s="426"/>
      <c r="AF18" s="426"/>
      <c r="AG18" s="426"/>
      <c r="AH18" s="426"/>
      <c r="AI18" s="426"/>
      <c r="AJ18" s="426"/>
      <c r="AK18" s="426"/>
      <c r="AL18" s="426"/>
      <c r="AM18" s="426"/>
      <c r="AN18" s="426"/>
      <c r="AO18" s="426"/>
      <c r="AP18" s="426"/>
      <c r="AQ18" s="426"/>
      <c r="AR18" s="426"/>
      <c r="AS18" s="426"/>
      <c r="AT18" s="426"/>
      <c r="AU18" s="426"/>
      <c r="AV18" s="426"/>
      <c r="AW18" s="426"/>
      <c r="AX18" s="426"/>
      <c r="AY18" s="248"/>
    </row>
    <row r="19" spans="3:51">
      <c r="C19" s="24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426"/>
      <c r="AO19" s="426"/>
      <c r="AP19" s="426"/>
      <c r="AQ19" s="426"/>
      <c r="AR19" s="426"/>
      <c r="AS19" s="426"/>
      <c r="AT19" s="426"/>
      <c r="AU19" s="426"/>
      <c r="AV19" s="426"/>
      <c r="AW19" s="426"/>
      <c r="AX19" s="426"/>
      <c r="AY19" s="248"/>
    </row>
    <row r="20" spans="3:51">
      <c r="C20" s="24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26"/>
      <c r="AH20" s="426"/>
      <c r="AI20" s="426"/>
      <c r="AJ20" s="426"/>
      <c r="AK20" s="426"/>
      <c r="AL20" s="426"/>
      <c r="AM20" s="426"/>
      <c r="AN20" s="426"/>
      <c r="AO20" s="426"/>
      <c r="AP20" s="426"/>
      <c r="AQ20" s="426"/>
      <c r="AR20" s="426"/>
      <c r="AS20" s="426"/>
      <c r="AT20" s="426"/>
      <c r="AU20" s="426"/>
      <c r="AV20" s="426"/>
      <c r="AW20" s="426"/>
      <c r="AX20" s="426"/>
      <c r="AY20" s="248"/>
    </row>
    <row r="21" spans="3:51">
      <c r="C21" s="24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6"/>
      <c r="AB21" s="426"/>
      <c r="AC21" s="426"/>
      <c r="AD21" s="426"/>
      <c r="AE21" s="426"/>
      <c r="AF21" s="426"/>
      <c r="AG21" s="426"/>
      <c r="AH21" s="426"/>
      <c r="AI21" s="426"/>
      <c r="AJ21" s="426"/>
      <c r="AK21" s="426"/>
      <c r="AL21" s="426"/>
      <c r="AM21" s="426"/>
      <c r="AN21" s="426"/>
      <c r="AO21" s="426"/>
      <c r="AP21" s="426"/>
      <c r="AQ21" s="426"/>
      <c r="AR21" s="426"/>
      <c r="AS21" s="426"/>
      <c r="AT21" s="426"/>
      <c r="AU21" s="426"/>
      <c r="AV21" s="426"/>
      <c r="AW21" s="426"/>
      <c r="AX21" s="426"/>
      <c r="AY21" s="248"/>
    </row>
    <row r="22" spans="3:51">
      <c r="C22" s="24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  <c r="AA22" s="426"/>
      <c r="AB22" s="426"/>
      <c r="AC22" s="426"/>
      <c r="AD22" s="426"/>
      <c r="AE22" s="426"/>
      <c r="AF22" s="426"/>
      <c r="AG22" s="426"/>
      <c r="AH22" s="426"/>
      <c r="AI22" s="426"/>
      <c r="AJ22" s="426"/>
      <c r="AK22" s="426"/>
      <c r="AL22" s="426"/>
      <c r="AM22" s="426"/>
      <c r="AN22" s="426"/>
      <c r="AO22" s="426"/>
      <c r="AP22" s="426"/>
      <c r="AQ22" s="426"/>
      <c r="AR22" s="426"/>
      <c r="AS22" s="426"/>
      <c r="AT22" s="426"/>
      <c r="AU22" s="426"/>
      <c r="AV22" s="426"/>
      <c r="AW22" s="426"/>
      <c r="AX22" s="426"/>
      <c r="AY22" s="248"/>
    </row>
    <row r="23" spans="3:51" ht="39" customHeight="1">
      <c r="C23" s="709" t="s">
        <v>107</v>
      </c>
      <c r="D23" s="249">
        <v>-4.1413349471058822</v>
      </c>
      <c r="E23" s="250">
        <v>-0.79264626525937842</v>
      </c>
      <c r="F23" s="250">
        <v>-4.3342434970999406</v>
      </c>
      <c r="G23" s="250">
        <v>-1.9239253792197815</v>
      </c>
      <c r="H23" s="251">
        <v>7.3799788121129097</v>
      </c>
      <c r="I23" s="250">
        <v>-8.0795647387617464</v>
      </c>
      <c r="J23" s="250">
        <v>-4.9156361695834008</v>
      </c>
      <c r="K23" s="250">
        <v>-0.52678582203932223</v>
      </c>
      <c r="L23" s="250">
        <v>0.66519072279685787</v>
      </c>
      <c r="M23" s="251">
        <v>-5.0609913223354113</v>
      </c>
      <c r="N23" s="250">
        <v>-5.3344755701300315</v>
      </c>
      <c r="O23" s="250">
        <v>-6.8728766376325083</v>
      </c>
      <c r="P23" s="250">
        <v>-3.1893800949300974</v>
      </c>
      <c r="Q23" s="250">
        <v>-4.3417863629585476</v>
      </c>
      <c r="R23" s="251">
        <v>-2.2165101055380489</v>
      </c>
      <c r="S23" s="250">
        <v>-3.0591143535809451</v>
      </c>
      <c r="T23" s="250">
        <v>-3.9481803709966883</v>
      </c>
      <c r="U23" s="250">
        <v>-0.34337641917358752</v>
      </c>
      <c r="V23" s="250">
        <v>0.52602846577605078</v>
      </c>
      <c r="W23" s="251">
        <v>-4.2915622389306591</v>
      </c>
      <c r="X23" s="250">
        <v>-3.6149465138164487</v>
      </c>
      <c r="Y23" s="250">
        <v>-7.9423374210565925</v>
      </c>
      <c r="Z23" s="250">
        <v>-5.0299955802235061</v>
      </c>
      <c r="AA23" s="250">
        <v>-1.7507074563665412</v>
      </c>
      <c r="AB23" s="251">
        <v>-10.155291705994628</v>
      </c>
      <c r="AC23" s="250">
        <v>-8.9177822676376408</v>
      </c>
      <c r="AD23" s="250">
        <v>-1.631060383024483</v>
      </c>
      <c r="AE23" s="250">
        <v>-5.9451188932496137</v>
      </c>
      <c r="AF23" s="250">
        <v>-7.2716988893459558</v>
      </c>
      <c r="AG23" s="251">
        <v>-2.5557403725278149</v>
      </c>
      <c r="AH23" s="250">
        <v>-2.3410606774035756</v>
      </c>
      <c r="AI23" s="250">
        <v>-2.2498413672190907</v>
      </c>
      <c r="AJ23" s="250">
        <v>-5.4163690594288667</v>
      </c>
      <c r="AK23" s="250">
        <v>-5.9280942578070679</v>
      </c>
      <c r="AL23" s="251">
        <v>0.46109969884923885</v>
      </c>
      <c r="AM23" s="250">
        <v>-4.0964480165932002</v>
      </c>
      <c r="AN23" s="250">
        <v>0.31603939752004351</v>
      </c>
      <c r="AO23" s="250">
        <v>-7.9367609207404826</v>
      </c>
      <c r="AP23" s="250">
        <v>-8.8977491496730323</v>
      </c>
      <c r="AQ23" s="251">
        <v>-1.2862311085430704</v>
      </c>
      <c r="AR23" s="250">
        <v>-5.4710940932772587</v>
      </c>
      <c r="AS23" s="250">
        <v>-7.4506221702415516</v>
      </c>
      <c r="AT23" s="250">
        <v>-3.9057765677428691</v>
      </c>
      <c r="AU23" s="250">
        <v>-4.9288175327673756</v>
      </c>
      <c r="AV23" s="251">
        <v>-7.0827263444772299</v>
      </c>
      <c r="AW23" s="250">
        <v>-2.7963932518906276</v>
      </c>
      <c r="AX23" s="251">
        <v>-10.24954314000319</v>
      </c>
      <c r="AY23" s="252">
        <v>-3.8218218221186433</v>
      </c>
    </row>
    <row r="24" spans="3:51" ht="26.25" customHeight="1">
      <c r="C24" s="710"/>
      <c r="D24" s="253">
        <v>41.495730689959757</v>
      </c>
      <c r="E24" s="254">
        <v>52.358265840876605</v>
      </c>
      <c r="F24" s="254">
        <v>50.907519446845285</v>
      </c>
      <c r="G24" s="254">
        <v>42.442442442442442</v>
      </c>
      <c r="H24" s="255">
        <v>63.807667316439243</v>
      </c>
      <c r="I24" s="254">
        <v>46.524985640436526</v>
      </c>
      <c r="J24" s="254">
        <v>44.759477540618029</v>
      </c>
      <c r="K24" s="254">
        <v>50.692726373082628</v>
      </c>
      <c r="L24" s="254">
        <v>53.820598006644516</v>
      </c>
      <c r="M24" s="255">
        <v>43.704638687283051</v>
      </c>
      <c r="N24" s="254">
        <v>34.415204678362571</v>
      </c>
      <c r="O24" s="254">
        <v>38.834833373874972</v>
      </c>
      <c r="P24" s="254">
        <v>30.797875253272</v>
      </c>
      <c r="Q24" s="254">
        <v>29.202023498694519</v>
      </c>
      <c r="R24" s="255">
        <v>47.86045243935677</v>
      </c>
      <c r="S24" s="254">
        <v>60.446479679450484</v>
      </c>
      <c r="T24" s="254">
        <v>50.60922541340296</v>
      </c>
      <c r="U24" s="254">
        <v>55.932203389830505</v>
      </c>
      <c r="V24" s="254">
        <v>53.256979241231207</v>
      </c>
      <c r="W24" s="255">
        <v>47.66081871345029</v>
      </c>
      <c r="X24" s="254">
        <v>53.470507544581615</v>
      </c>
      <c r="Y24" s="254">
        <v>41.2</v>
      </c>
      <c r="Z24" s="254">
        <v>40.675972396486827</v>
      </c>
      <c r="AA24" s="254">
        <v>48.504471168670982</v>
      </c>
      <c r="AB24" s="255">
        <v>49.294019933554814</v>
      </c>
      <c r="AC24" s="254">
        <v>37.149633462699441</v>
      </c>
      <c r="AD24" s="254">
        <v>40.868537666174298</v>
      </c>
      <c r="AE24" s="254">
        <v>39.913561499824787</v>
      </c>
      <c r="AF24" s="254">
        <v>44.493006993006993</v>
      </c>
      <c r="AG24" s="255">
        <v>42.806394316163413</v>
      </c>
      <c r="AH24" s="254">
        <v>66.424682395644282</v>
      </c>
      <c r="AI24" s="254">
        <v>57.4748743718593</v>
      </c>
      <c r="AJ24" s="254">
        <v>46.281645569620252</v>
      </c>
      <c r="AK24" s="254">
        <v>40.805677311625963</v>
      </c>
      <c r="AL24" s="255">
        <v>53.497536945812804</v>
      </c>
      <c r="AM24" s="254">
        <v>59.605911330049267</v>
      </c>
      <c r="AN24" s="254">
        <v>47.239976757699012</v>
      </c>
      <c r="AO24" s="254">
        <v>50.154525386313466</v>
      </c>
      <c r="AP24" s="254">
        <v>38.201487491548342</v>
      </c>
      <c r="AQ24" s="255">
        <v>43.079466977920433</v>
      </c>
      <c r="AR24" s="254">
        <v>50.674157303370784</v>
      </c>
      <c r="AS24" s="254">
        <v>38.440616500453309</v>
      </c>
      <c r="AT24" s="254">
        <v>47.925906600573967</v>
      </c>
      <c r="AU24" s="254">
        <v>45.446808510638299</v>
      </c>
      <c r="AV24" s="255">
        <v>49.061433447098977</v>
      </c>
      <c r="AW24" s="254">
        <v>51.44444444444445</v>
      </c>
      <c r="AX24" s="255">
        <v>47.898089171974526</v>
      </c>
      <c r="AY24" s="256">
        <v>42.392155752479638</v>
      </c>
    </row>
    <row r="25" spans="3:51" ht="45.75" customHeight="1">
      <c r="C25" s="711" t="s">
        <v>108</v>
      </c>
      <c r="D25" s="257">
        <v>-500</v>
      </c>
      <c r="E25" s="258">
        <v>-183</v>
      </c>
      <c r="F25" s="258">
        <v>-113</v>
      </c>
      <c r="G25" s="258">
        <v>-135</v>
      </c>
      <c r="H25" s="259">
        <v>69</v>
      </c>
      <c r="I25" s="258">
        <v>-198</v>
      </c>
      <c r="J25" s="258">
        <v>-124</v>
      </c>
      <c r="K25" s="258">
        <v>-114</v>
      </c>
      <c r="L25" s="258">
        <v>-130</v>
      </c>
      <c r="M25" s="259">
        <v>-136</v>
      </c>
      <c r="N25" s="258">
        <v>-820</v>
      </c>
      <c r="O25" s="258">
        <v>-779</v>
      </c>
      <c r="P25" s="666">
        <v>-1843</v>
      </c>
      <c r="Q25" s="666">
        <v>-1149</v>
      </c>
      <c r="R25" s="259">
        <v>-196</v>
      </c>
      <c r="S25" s="258">
        <v>-136</v>
      </c>
      <c r="T25" s="258">
        <v>-82</v>
      </c>
      <c r="U25" s="258">
        <v>33</v>
      </c>
      <c r="V25" s="258">
        <v>-38</v>
      </c>
      <c r="W25" s="259">
        <v>-226</v>
      </c>
      <c r="X25" s="258">
        <v>-182</v>
      </c>
      <c r="Y25" s="258">
        <v>-497</v>
      </c>
      <c r="Z25" s="258">
        <v>-465</v>
      </c>
      <c r="AA25" s="258">
        <v>-101</v>
      </c>
      <c r="AB25" s="259">
        <v>-238</v>
      </c>
      <c r="AC25" s="258">
        <v>-491</v>
      </c>
      <c r="AD25" s="666">
        <v>-1013</v>
      </c>
      <c r="AE25" s="258">
        <v>-503</v>
      </c>
      <c r="AF25" s="258">
        <v>-82</v>
      </c>
      <c r="AG25" s="259">
        <v>9</v>
      </c>
      <c r="AH25" s="258">
        <v>-87</v>
      </c>
      <c r="AI25" s="258">
        <v>-83</v>
      </c>
      <c r="AJ25" s="258">
        <v>-224</v>
      </c>
      <c r="AK25" s="258">
        <v>-320</v>
      </c>
      <c r="AL25" s="259">
        <v>-93</v>
      </c>
      <c r="AM25" s="258">
        <v>-97</v>
      </c>
      <c r="AN25" s="258">
        <v>-26</v>
      </c>
      <c r="AO25" s="258">
        <v>-124</v>
      </c>
      <c r="AP25" s="258">
        <v>-52</v>
      </c>
      <c r="AQ25" s="259">
        <v>-579</v>
      </c>
      <c r="AR25" s="258">
        <v>-103</v>
      </c>
      <c r="AS25" s="258">
        <v>-247</v>
      </c>
      <c r="AT25" s="258">
        <v>-257</v>
      </c>
      <c r="AU25" s="258">
        <v>-139</v>
      </c>
      <c r="AV25" s="259">
        <v>-143</v>
      </c>
      <c r="AW25" s="258">
        <v>-220</v>
      </c>
      <c r="AX25" s="258">
        <v>-166</v>
      </c>
      <c r="AY25" s="260">
        <v>-13323</v>
      </c>
    </row>
    <row r="26" spans="3:51" ht="41.25" customHeight="1">
      <c r="C26" s="712"/>
      <c r="D26" s="261">
        <v>4228</v>
      </c>
      <c r="E26" s="262">
        <v>1099</v>
      </c>
      <c r="F26" s="262">
        <v>1178</v>
      </c>
      <c r="G26" s="262">
        <v>1696</v>
      </c>
      <c r="H26" s="263">
        <v>982</v>
      </c>
      <c r="I26" s="262">
        <v>810</v>
      </c>
      <c r="J26" s="262">
        <v>1405</v>
      </c>
      <c r="K26" s="262">
        <v>2049</v>
      </c>
      <c r="L26" s="262">
        <v>1782</v>
      </c>
      <c r="M26" s="263">
        <v>1385</v>
      </c>
      <c r="N26" s="262">
        <v>3531</v>
      </c>
      <c r="O26" s="262">
        <v>3193</v>
      </c>
      <c r="P26" s="262">
        <v>5624</v>
      </c>
      <c r="Q26" s="262">
        <v>3579</v>
      </c>
      <c r="R26" s="263">
        <v>1756</v>
      </c>
      <c r="S26" s="262">
        <v>1056</v>
      </c>
      <c r="T26" s="262">
        <v>1163</v>
      </c>
      <c r="U26" s="262">
        <v>858</v>
      </c>
      <c r="V26" s="262">
        <v>744</v>
      </c>
      <c r="W26" s="263">
        <v>1956</v>
      </c>
      <c r="X26" s="262">
        <v>1949</v>
      </c>
      <c r="Y26" s="262">
        <v>2496</v>
      </c>
      <c r="Z26" s="262">
        <v>5187</v>
      </c>
      <c r="AA26" s="262">
        <v>1573</v>
      </c>
      <c r="AB26" s="263">
        <v>1187</v>
      </c>
      <c r="AC26" s="262">
        <v>1723</v>
      </c>
      <c r="AD26" s="262">
        <v>6917</v>
      </c>
      <c r="AE26" s="262">
        <v>3417</v>
      </c>
      <c r="AF26" s="262">
        <v>1018</v>
      </c>
      <c r="AG26" s="263">
        <v>723</v>
      </c>
      <c r="AH26" s="262">
        <v>732</v>
      </c>
      <c r="AI26" s="262">
        <v>915</v>
      </c>
      <c r="AJ26" s="262">
        <v>1755</v>
      </c>
      <c r="AK26" s="262">
        <v>1955</v>
      </c>
      <c r="AL26" s="263">
        <v>1086</v>
      </c>
      <c r="AM26" s="262">
        <v>605</v>
      </c>
      <c r="AN26" s="262">
        <v>813</v>
      </c>
      <c r="AO26" s="262">
        <v>1136</v>
      </c>
      <c r="AP26" s="262">
        <v>565</v>
      </c>
      <c r="AQ26" s="263">
        <v>4429</v>
      </c>
      <c r="AR26" s="262">
        <v>902</v>
      </c>
      <c r="AS26" s="262">
        <v>1272</v>
      </c>
      <c r="AT26" s="262">
        <v>1837</v>
      </c>
      <c r="AU26" s="262">
        <v>1068</v>
      </c>
      <c r="AV26" s="263">
        <v>1150</v>
      </c>
      <c r="AW26" s="262">
        <v>1852</v>
      </c>
      <c r="AX26" s="262">
        <v>1504</v>
      </c>
      <c r="AY26" s="264">
        <v>89840</v>
      </c>
    </row>
    <row r="27" spans="3:51" ht="39" customHeight="1">
      <c r="C27" s="665" t="s">
        <v>109</v>
      </c>
      <c r="D27" s="265" t="s">
        <v>110</v>
      </c>
      <c r="E27" s="265" t="s">
        <v>111</v>
      </c>
      <c r="F27" s="265" t="s">
        <v>112</v>
      </c>
      <c r="G27" s="265" t="s">
        <v>113</v>
      </c>
      <c r="H27" s="266" t="s">
        <v>114</v>
      </c>
      <c r="I27" s="265" t="s">
        <v>115</v>
      </c>
      <c r="J27" s="265" t="s">
        <v>116</v>
      </c>
      <c r="K27" s="265" t="s">
        <v>117</v>
      </c>
      <c r="L27" s="265" t="s">
        <v>118</v>
      </c>
      <c r="M27" s="266" t="s">
        <v>119</v>
      </c>
      <c r="N27" s="265" t="s">
        <v>120</v>
      </c>
      <c r="O27" s="265" t="s">
        <v>121</v>
      </c>
      <c r="P27" s="265" t="s">
        <v>122</v>
      </c>
      <c r="Q27" s="265" t="s">
        <v>123</v>
      </c>
      <c r="R27" s="266" t="s">
        <v>124</v>
      </c>
      <c r="S27" s="265" t="s">
        <v>125</v>
      </c>
      <c r="T27" s="265" t="s">
        <v>126</v>
      </c>
      <c r="U27" s="265" t="s">
        <v>127</v>
      </c>
      <c r="V27" s="265" t="s">
        <v>128</v>
      </c>
      <c r="W27" s="266" t="s">
        <v>129</v>
      </c>
      <c r="X27" s="265" t="s">
        <v>130</v>
      </c>
      <c r="Y27" s="265" t="s">
        <v>131</v>
      </c>
      <c r="Z27" s="265" t="s">
        <v>132</v>
      </c>
      <c r="AA27" s="265" t="s">
        <v>133</v>
      </c>
      <c r="AB27" s="266" t="s">
        <v>134</v>
      </c>
      <c r="AC27" s="265" t="s">
        <v>135</v>
      </c>
      <c r="AD27" s="265" t="s">
        <v>136</v>
      </c>
      <c r="AE27" s="265" t="s">
        <v>137</v>
      </c>
      <c r="AF27" s="265" t="s">
        <v>138</v>
      </c>
      <c r="AG27" s="266" t="s">
        <v>139</v>
      </c>
      <c r="AH27" s="265" t="s">
        <v>140</v>
      </c>
      <c r="AI27" s="265" t="s">
        <v>141</v>
      </c>
      <c r="AJ27" s="265" t="s">
        <v>142</v>
      </c>
      <c r="AK27" s="265" t="s">
        <v>143</v>
      </c>
      <c r="AL27" s="266" t="s">
        <v>144</v>
      </c>
      <c r="AM27" s="265" t="s">
        <v>145</v>
      </c>
      <c r="AN27" s="265" t="s">
        <v>146</v>
      </c>
      <c r="AO27" s="265" t="s">
        <v>147</v>
      </c>
      <c r="AP27" s="265" t="s">
        <v>148</v>
      </c>
      <c r="AQ27" s="266" t="s">
        <v>149</v>
      </c>
      <c r="AR27" s="265" t="s">
        <v>150</v>
      </c>
      <c r="AS27" s="265" t="s">
        <v>151</v>
      </c>
      <c r="AT27" s="265" t="s">
        <v>152</v>
      </c>
      <c r="AU27" s="265" t="s">
        <v>153</v>
      </c>
      <c r="AV27" s="266" t="s">
        <v>154</v>
      </c>
      <c r="AW27" s="265" t="s">
        <v>155</v>
      </c>
      <c r="AX27" s="267" t="s">
        <v>156</v>
      </c>
      <c r="AY27" s="268" t="s">
        <v>157</v>
      </c>
    </row>
    <row r="28" spans="3:51" ht="12" customHeight="1">
      <c r="C28" s="269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</row>
  </sheetData>
  <mergeCells count="2">
    <mergeCell ref="C23:C24"/>
    <mergeCell ref="C25:C26"/>
  </mergeCells>
  <phoneticPr fontId="3"/>
  <pageMargins left="0.78740157480314965" right="0.47244094488188981" top="0.51181102362204722" bottom="0.19685039370078741" header="0.51181102362204722" footer="0.19685039370078741"/>
  <pageSetup paperSize="9" scale="8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W69"/>
  <sheetViews>
    <sheetView view="pageBreakPreview" zoomScaleNormal="100" zoomScaleSheetLayoutView="100" workbookViewId="0"/>
  </sheetViews>
  <sheetFormatPr defaultRowHeight="12" customHeight="1"/>
  <cols>
    <col min="1" max="1" width="9" style="157" customWidth="1"/>
    <col min="2" max="2" width="7" style="157" customWidth="1"/>
    <col min="3" max="3" width="5.875" style="157" customWidth="1"/>
    <col min="4" max="4" width="7" style="157" customWidth="1"/>
    <col min="5" max="5" width="5.875" style="157" customWidth="1"/>
    <col min="6" max="6" width="5.625" style="157" customWidth="1"/>
    <col min="7" max="7" width="5.875" style="157" customWidth="1"/>
    <col min="8" max="8" width="5.625" style="157" customWidth="1"/>
    <col min="9" max="9" width="5.875" style="157" customWidth="1"/>
    <col min="10" max="10" width="5.625" style="157" customWidth="1"/>
    <col min="11" max="11" width="6" style="157" customWidth="1"/>
    <col min="12" max="12" width="6.625" style="157" customWidth="1"/>
    <col min="13" max="13" width="5.875" style="157" customWidth="1"/>
    <col min="14" max="14" width="6" style="157" customWidth="1"/>
    <col min="15" max="15" width="7.25" style="157" customWidth="1"/>
    <col min="16" max="16384" width="9" style="157"/>
  </cols>
  <sheetData>
    <row r="1" spans="1:23" ht="13.5">
      <c r="A1" s="187" t="s">
        <v>93</v>
      </c>
      <c r="B1" s="188"/>
      <c r="C1" s="188"/>
      <c r="D1" s="188"/>
      <c r="E1" s="188"/>
      <c r="F1" s="188"/>
      <c r="G1" s="188"/>
      <c r="H1" s="188"/>
    </row>
    <row r="2" spans="1:23" ht="12" customHeight="1">
      <c r="A2" s="112"/>
      <c r="J2" s="189"/>
    </row>
    <row r="4" spans="1:23" ht="12" customHeight="1">
      <c r="A4" s="190"/>
      <c r="B4" s="191" t="s">
        <v>70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2"/>
    </row>
    <row r="5" spans="1:23" ht="12" customHeight="1">
      <c r="A5" s="193"/>
      <c r="B5" s="194" t="s">
        <v>71</v>
      </c>
      <c r="C5" s="195"/>
      <c r="D5" s="194" t="s">
        <v>72</v>
      </c>
      <c r="E5" s="195"/>
      <c r="F5" s="195"/>
      <c r="G5" s="196"/>
      <c r="H5" s="195" t="s">
        <v>73</v>
      </c>
      <c r="I5" s="195"/>
      <c r="J5" s="195"/>
      <c r="K5" s="195"/>
      <c r="L5" s="194" t="s">
        <v>74</v>
      </c>
      <c r="M5" s="196"/>
      <c r="N5" s="195" t="s">
        <v>75</v>
      </c>
      <c r="O5" s="196"/>
    </row>
    <row r="6" spans="1:23" ht="12" customHeight="1">
      <c r="A6" s="197"/>
      <c r="B6" s="198"/>
      <c r="C6" s="198"/>
      <c r="D6" s="199"/>
      <c r="E6" s="198"/>
      <c r="F6" s="200" t="s">
        <v>76</v>
      </c>
      <c r="G6" s="201"/>
      <c r="H6" s="198"/>
      <c r="I6" s="198"/>
      <c r="J6" s="200" t="s">
        <v>77</v>
      </c>
      <c r="K6" s="201"/>
      <c r="L6" s="199"/>
      <c r="M6" s="202"/>
      <c r="N6" s="198"/>
      <c r="O6" s="202"/>
    </row>
    <row r="7" spans="1:23" ht="12" customHeight="1">
      <c r="A7" s="151" t="s">
        <v>94</v>
      </c>
      <c r="B7" s="148">
        <v>132734</v>
      </c>
      <c r="C7" s="203">
        <v>100</v>
      </c>
      <c r="D7" s="149">
        <v>64098</v>
      </c>
      <c r="E7" s="514">
        <v>48.290566094595206</v>
      </c>
      <c r="F7" s="150">
        <v>26237</v>
      </c>
      <c r="G7" s="516">
        <v>40.932634403569537</v>
      </c>
      <c r="H7" s="148">
        <v>25815</v>
      </c>
      <c r="I7" s="514">
        <v>19.448671779649523</v>
      </c>
      <c r="J7" s="150">
        <v>4411</v>
      </c>
      <c r="K7" s="516">
        <v>17.086964942862675</v>
      </c>
      <c r="L7" s="149">
        <v>39649</v>
      </c>
      <c r="M7" s="518">
        <v>29.871020235960643</v>
      </c>
      <c r="N7" s="148">
        <v>3172</v>
      </c>
      <c r="O7" s="518">
        <v>2.3897418897946268</v>
      </c>
    </row>
    <row r="8" spans="1:23" ht="12" customHeight="1">
      <c r="A8" s="147" t="s">
        <v>95</v>
      </c>
      <c r="B8" s="152">
        <v>148358</v>
      </c>
      <c r="C8" s="208">
        <v>100</v>
      </c>
      <c r="D8" s="153">
        <v>67379</v>
      </c>
      <c r="E8" s="515">
        <v>45.416492538319467</v>
      </c>
      <c r="F8" s="154">
        <v>27478</v>
      </c>
      <c r="G8" s="215">
        <v>40.781252318971788</v>
      </c>
      <c r="H8" s="152">
        <v>27748</v>
      </c>
      <c r="I8" s="515">
        <v>18.703406624516372</v>
      </c>
      <c r="J8" s="154">
        <v>4856</v>
      </c>
      <c r="K8" s="215">
        <v>17.500360386334147</v>
      </c>
      <c r="L8" s="153">
        <v>48777</v>
      </c>
      <c r="M8" s="519">
        <v>32.877903449763416</v>
      </c>
      <c r="N8" s="152">
        <v>4454</v>
      </c>
      <c r="O8" s="519">
        <v>3.0021973874007468</v>
      </c>
    </row>
    <row r="9" spans="1:23" ht="12" customHeight="1">
      <c r="A9" s="147" t="s">
        <v>96</v>
      </c>
      <c r="B9" s="152">
        <v>161941</v>
      </c>
      <c r="C9" s="203">
        <v>100</v>
      </c>
      <c r="D9" s="153">
        <v>68798</v>
      </c>
      <c r="E9" s="513">
        <v>42.48337357432645</v>
      </c>
      <c r="F9" s="154">
        <v>27986</v>
      </c>
      <c r="G9" s="215">
        <v>40.678508096165586</v>
      </c>
      <c r="H9" s="152">
        <v>30224</v>
      </c>
      <c r="I9" s="515">
        <v>18.663587355888872</v>
      </c>
      <c r="J9" s="154">
        <v>5017</v>
      </c>
      <c r="K9" s="215">
        <v>16.599391212281631</v>
      </c>
      <c r="L9" s="153">
        <v>57353</v>
      </c>
      <c r="M9" s="520">
        <v>35.415984833982748</v>
      </c>
      <c r="N9" s="152">
        <v>5566</v>
      </c>
      <c r="O9" s="520">
        <v>3.4370542358019276</v>
      </c>
    </row>
    <row r="10" spans="1:23" ht="12" customHeight="1">
      <c r="A10" s="151" t="s">
        <v>97</v>
      </c>
      <c r="B10" s="152">
        <v>169522</v>
      </c>
      <c r="C10" s="203">
        <v>100</v>
      </c>
      <c r="D10" s="153">
        <v>66684</v>
      </c>
      <c r="E10" s="515">
        <v>39.336487299583531</v>
      </c>
      <c r="F10" s="154">
        <v>27262</v>
      </c>
      <c r="G10" s="215">
        <v>40.882370583648253</v>
      </c>
      <c r="H10" s="152">
        <v>30998</v>
      </c>
      <c r="I10" s="515">
        <v>18.285532261299416</v>
      </c>
      <c r="J10" s="154">
        <v>4960</v>
      </c>
      <c r="K10" s="517">
        <v>16.001032324666106</v>
      </c>
      <c r="L10" s="153">
        <v>64934</v>
      </c>
      <c r="M10" s="519">
        <v>38.304172909710829</v>
      </c>
      <c r="N10" s="152">
        <v>6906</v>
      </c>
      <c r="O10" s="519">
        <v>4.0738075294062126</v>
      </c>
    </row>
    <row r="11" spans="1:23" ht="12" customHeight="1">
      <c r="A11" s="147" t="s">
        <v>98</v>
      </c>
      <c r="B11" s="209">
        <v>179222</v>
      </c>
      <c r="C11" s="211">
        <v>100</v>
      </c>
      <c r="D11" s="209">
        <v>65265</v>
      </c>
      <c r="E11" s="515">
        <v>36.415730211692761</v>
      </c>
      <c r="F11" s="209">
        <v>27322</v>
      </c>
      <c r="G11" s="215">
        <v>41.863173216885009</v>
      </c>
      <c r="H11" s="210">
        <v>32313</v>
      </c>
      <c r="I11" s="515">
        <v>18.029594581022419</v>
      </c>
      <c r="J11" s="209">
        <v>4966</v>
      </c>
      <c r="K11" s="215">
        <v>15.368427567851947</v>
      </c>
      <c r="L11" s="210">
        <v>73482</v>
      </c>
      <c r="M11" s="519">
        <v>41.000546807869569</v>
      </c>
      <c r="N11" s="210">
        <v>8162</v>
      </c>
      <c r="O11" s="519">
        <v>4.5541283994152506</v>
      </c>
    </row>
    <row r="12" spans="1:23" ht="12" customHeight="1">
      <c r="A12" s="147" t="s">
        <v>99</v>
      </c>
      <c r="B12" s="209">
        <v>187198</v>
      </c>
      <c r="C12" s="211">
        <v>100</v>
      </c>
      <c r="D12" s="209">
        <v>63403</v>
      </c>
      <c r="E12" s="515">
        <v>33.869485785104544</v>
      </c>
      <c r="F12" s="209">
        <v>27057</v>
      </c>
      <c r="G12" s="215">
        <v>42.674636846836897</v>
      </c>
      <c r="H12" s="210">
        <v>33410</v>
      </c>
      <c r="I12" s="515">
        <v>17.847412899710466</v>
      </c>
      <c r="J12" s="209">
        <v>4946</v>
      </c>
      <c r="K12" s="215">
        <v>14.80395091290033</v>
      </c>
      <c r="L12" s="210">
        <v>80579</v>
      </c>
      <c r="M12" s="519">
        <v>43.044797487152643</v>
      </c>
      <c r="N12" s="210">
        <v>9806</v>
      </c>
      <c r="O12" s="519">
        <v>5.2383038280323504</v>
      </c>
    </row>
    <row r="13" spans="1:23" ht="12" customHeight="1">
      <c r="A13" s="147" t="s">
        <v>100</v>
      </c>
      <c r="B13" s="209">
        <v>191853</v>
      </c>
      <c r="C13" s="211">
        <v>100</v>
      </c>
      <c r="D13" s="209">
        <v>60663</v>
      </c>
      <c r="E13" s="515">
        <v>31.619521195915624</v>
      </c>
      <c r="F13" s="209">
        <v>25773</v>
      </c>
      <c r="G13" s="215">
        <v>42.485534840017806</v>
      </c>
      <c r="H13" s="210">
        <v>34225</v>
      </c>
      <c r="I13" s="515">
        <v>17.839178954720541</v>
      </c>
      <c r="J13" s="209">
        <v>4963</v>
      </c>
      <c r="K13" s="215">
        <v>14.501095690284879</v>
      </c>
      <c r="L13" s="210">
        <v>85926</v>
      </c>
      <c r="M13" s="519">
        <v>44.787415364888744</v>
      </c>
      <c r="N13" s="210">
        <v>11039</v>
      </c>
      <c r="O13" s="519">
        <v>5.7538844844750932</v>
      </c>
    </row>
    <row r="14" spans="1:23" ht="12" customHeight="1">
      <c r="A14" s="147" t="s">
        <v>101</v>
      </c>
      <c r="B14" s="210">
        <v>202143</v>
      </c>
      <c r="C14" s="211">
        <v>100</v>
      </c>
      <c r="D14" s="209">
        <v>60533</v>
      </c>
      <c r="E14" s="515">
        <v>29.945632547256153</v>
      </c>
      <c r="F14" s="209">
        <v>26190</v>
      </c>
      <c r="G14" s="215">
        <v>43.265656749211175</v>
      </c>
      <c r="H14" s="210">
        <v>35742</v>
      </c>
      <c r="I14" s="515">
        <v>17.681542274528429</v>
      </c>
      <c r="J14" s="209">
        <v>5027</v>
      </c>
      <c r="K14" s="215">
        <v>14.064685803816237</v>
      </c>
      <c r="L14" s="210">
        <v>93701</v>
      </c>
      <c r="M14" s="519">
        <v>46.353818831223442</v>
      </c>
      <c r="N14" s="210">
        <v>12167</v>
      </c>
      <c r="O14" s="519">
        <v>6.019006346991981</v>
      </c>
      <c r="Q14" s="189"/>
      <c r="R14" s="189"/>
      <c r="S14" s="189"/>
      <c r="T14" s="189"/>
      <c r="U14" s="189"/>
      <c r="V14" s="189"/>
      <c r="W14" s="189"/>
    </row>
    <row r="15" spans="1:23" ht="12" customHeight="1">
      <c r="A15" s="147" t="s">
        <v>102</v>
      </c>
      <c r="B15" s="210">
        <v>211271</v>
      </c>
      <c r="C15" s="211">
        <v>100</v>
      </c>
      <c r="D15" s="210">
        <v>61218</v>
      </c>
      <c r="E15" s="515">
        <v>28.976054451391814</v>
      </c>
      <c r="F15" s="212">
        <v>26434</v>
      </c>
      <c r="G15" s="215">
        <v>43.180110425038386</v>
      </c>
      <c r="H15" s="210">
        <v>35830</v>
      </c>
      <c r="I15" s="515">
        <v>16.959260854542272</v>
      </c>
      <c r="J15" s="212">
        <v>4826</v>
      </c>
      <c r="K15" s="215">
        <v>13.469159921853196</v>
      </c>
      <c r="L15" s="210">
        <v>101333</v>
      </c>
      <c r="M15" s="519">
        <v>47.963516052842088</v>
      </c>
      <c r="N15" s="210">
        <v>12890</v>
      </c>
      <c r="O15" s="519">
        <v>6.1011686412238308</v>
      </c>
      <c r="Q15" s="189"/>
      <c r="R15" s="189"/>
      <c r="S15" s="189"/>
      <c r="T15" s="189"/>
      <c r="U15" s="189"/>
      <c r="V15" s="189"/>
      <c r="W15" s="189"/>
    </row>
    <row r="16" spans="1:23" ht="12" customHeight="1">
      <c r="A16" s="147" t="s">
        <v>103</v>
      </c>
      <c r="B16" s="213">
        <v>223223</v>
      </c>
      <c r="C16" s="211">
        <v>100</v>
      </c>
      <c r="D16" s="214">
        <v>62022</v>
      </c>
      <c r="E16" s="515">
        <v>27.784920418046045</v>
      </c>
      <c r="F16" s="214">
        <v>26104</v>
      </c>
      <c r="G16" s="215">
        <v>42.086934090029665</v>
      </c>
      <c r="H16" s="214">
        <v>36852</v>
      </c>
      <c r="I16" s="515">
        <v>16.509055723046735</v>
      </c>
      <c r="J16" s="214">
        <v>4672</v>
      </c>
      <c r="K16" s="215">
        <v>12.677393970640111</v>
      </c>
      <c r="L16" s="214">
        <v>107493</v>
      </c>
      <c r="M16" s="519">
        <v>48.154585649713972</v>
      </c>
      <c r="N16" s="214">
        <v>16856</v>
      </c>
      <c r="O16" s="519">
        <v>7.5514382091932495</v>
      </c>
      <c r="Q16" s="189"/>
      <c r="R16" s="189"/>
      <c r="S16" s="189"/>
      <c r="T16" s="189"/>
      <c r="U16" s="189"/>
      <c r="V16" s="189"/>
      <c r="W16" s="189"/>
    </row>
    <row r="17" spans="1:23" ht="12" customHeight="1">
      <c r="A17" s="161" t="s">
        <v>254</v>
      </c>
      <c r="B17" s="162">
        <v>211923</v>
      </c>
      <c r="C17" s="216">
        <v>100</v>
      </c>
      <c r="D17" s="163">
        <v>57691</v>
      </c>
      <c r="E17" s="204">
        <v>27.22223795098289</v>
      </c>
      <c r="F17" s="556">
        <v>20024</v>
      </c>
      <c r="G17" s="206">
        <v>34.709053405210518</v>
      </c>
      <c r="H17" s="163">
        <v>34300</v>
      </c>
      <c r="I17" s="204">
        <v>16.184894727404849</v>
      </c>
      <c r="J17" s="163">
        <v>4088</v>
      </c>
      <c r="K17" s="206">
        <v>11.918367346938776</v>
      </c>
      <c r="L17" s="163">
        <v>95382</v>
      </c>
      <c r="M17" s="207">
        <v>45.008635089606756</v>
      </c>
      <c r="N17" s="163">
        <v>24550</v>
      </c>
      <c r="O17" s="207">
        <v>11.584232232005512</v>
      </c>
      <c r="Q17" s="189"/>
      <c r="R17" s="189"/>
      <c r="S17" s="189"/>
      <c r="T17" s="189"/>
      <c r="U17" s="189"/>
      <c r="V17" s="189"/>
      <c r="W17" s="189"/>
    </row>
    <row r="18" spans="1:23" ht="12" customHeight="1">
      <c r="A18" s="164"/>
      <c r="B18" s="217"/>
      <c r="C18" s="218"/>
      <c r="D18" s="217"/>
      <c r="E18" s="219"/>
      <c r="F18" s="217"/>
      <c r="G18" s="220"/>
      <c r="H18" s="217"/>
      <c r="I18" s="219"/>
      <c r="J18" s="217"/>
      <c r="K18" s="220"/>
      <c r="L18" s="217"/>
      <c r="M18" s="219"/>
      <c r="N18" s="221"/>
      <c r="O18" s="219"/>
      <c r="Q18" s="189"/>
      <c r="R18" s="189"/>
      <c r="S18" s="189"/>
      <c r="T18" s="189"/>
      <c r="U18" s="189"/>
      <c r="V18" s="189"/>
      <c r="W18" s="189"/>
    </row>
    <row r="19" spans="1:23" ht="12" customHeight="1">
      <c r="K19" s="198"/>
      <c r="Q19" s="189"/>
      <c r="R19" s="189"/>
      <c r="S19" s="189"/>
      <c r="T19" s="189"/>
      <c r="U19" s="189"/>
      <c r="V19" s="189"/>
      <c r="W19" s="189"/>
    </row>
    <row r="20" spans="1:23" ht="12" customHeight="1">
      <c r="A20" s="190"/>
      <c r="B20" s="191" t="s">
        <v>88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2"/>
      <c r="Q20" s="189"/>
      <c r="R20" s="189"/>
      <c r="S20" s="189"/>
      <c r="T20" s="189"/>
      <c r="U20" s="189"/>
      <c r="V20" s="189"/>
      <c r="W20" s="189"/>
    </row>
    <row r="21" spans="1:23" ht="12" customHeight="1">
      <c r="A21" s="193"/>
      <c r="B21" s="194" t="s">
        <v>71</v>
      </c>
      <c r="C21" s="195"/>
      <c r="D21" s="194" t="s">
        <v>72</v>
      </c>
      <c r="E21" s="195"/>
      <c r="F21" s="195"/>
      <c r="G21" s="196"/>
      <c r="H21" s="195" t="s">
        <v>73</v>
      </c>
      <c r="I21" s="195"/>
      <c r="J21" s="195"/>
      <c r="K21" s="195"/>
      <c r="L21" s="194" t="s">
        <v>74</v>
      </c>
      <c r="M21" s="196"/>
      <c r="N21" s="195" t="s">
        <v>75</v>
      </c>
      <c r="O21" s="196"/>
      <c r="Q21" s="189"/>
      <c r="R21" s="189"/>
      <c r="S21" s="189"/>
      <c r="T21" s="189"/>
      <c r="U21" s="189"/>
      <c r="V21" s="189"/>
      <c r="W21" s="189"/>
    </row>
    <row r="22" spans="1:23" ht="12" customHeight="1">
      <c r="A22" s="197"/>
      <c r="B22" s="199"/>
      <c r="C22" s="198"/>
      <c r="D22" s="199"/>
      <c r="E22" s="198"/>
      <c r="F22" s="200" t="s">
        <v>76</v>
      </c>
      <c r="G22" s="201"/>
      <c r="H22" s="198"/>
      <c r="I22" s="198"/>
      <c r="J22" s="200" t="s">
        <v>77</v>
      </c>
      <c r="K22" s="201"/>
      <c r="L22" s="199"/>
      <c r="M22" s="202"/>
      <c r="N22" s="198"/>
      <c r="O22" s="202"/>
      <c r="Q22" s="189"/>
      <c r="R22" s="189"/>
      <c r="S22" s="189"/>
      <c r="T22" s="189"/>
      <c r="U22" s="189"/>
      <c r="V22" s="189"/>
      <c r="W22" s="189"/>
    </row>
    <row r="23" spans="1:23" ht="12" customHeight="1">
      <c r="A23" s="151" t="s">
        <v>94</v>
      </c>
      <c r="B23" s="152">
        <v>169116</v>
      </c>
      <c r="C23" s="203">
        <v>100</v>
      </c>
      <c r="D23" s="153">
        <v>86694</v>
      </c>
      <c r="E23" s="514">
        <v>51.26303838785212</v>
      </c>
      <c r="F23" s="154">
        <v>36543</v>
      </c>
      <c r="G23" s="516">
        <v>42.151706000415253</v>
      </c>
      <c r="H23" s="152">
        <v>34078</v>
      </c>
      <c r="I23" s="514">
        <v>20.150665815180112</v>
      </c>
      <c r="J23" s="154">
        <v>8684</v>
      </c>
      <c r="K23" s="516">
        <v>25.482716121838134</v>
      </c>
      <c r="L23" s="153">
        <v>45756</v>
      </c>
      <c r="M23" s="518">
        <v>27.055985240899737</v>
      </c>
      <c r="N23" s="152">
        <v>2588</v>
      </c>
      <c r="O23" s="518">
        <v>1.5303105560680244</v>
      </c>
      <c r="Q23" s="189"/>
      <c r="R23" s="189"/>
      <c r="S23" s="189"/>
      <c r="T23" s="189"/>
      <c r="U23" s="189"/>
      <c r="V23" s="189"/>
      <c r="W23" s="189"/>
    </row>
    <row r="24" spans="1:23" ht="12" customHeight="1">
      <c r="A24" s="147" t="s">
        <v>95</v>
      </c>
      <c r="B24" s="148">
        <v>182535</v>
      </c>
      <c r="C24" s="203">
        <v>100</v>
      </c>
      <c r="D24" s="149">
        <v>89018</v>
      </c>
      <c r="E24" s="515">
        <v>48.767633604514202</v>
      </c>
      <c r="F24" s="150">
        <v>37673</v>
      </c>
      <c r="G24" s="215">
        <v>42.320654249702308</v>
      </c>
      <c r="H24" s="148">
        <v>36061</v>
      </c>
      <c r="I24" s="515">
        <v>19.755663297449804</v>
      </c>
      <c r="J24" s="150">
        <v>9225</v>
      </c>
      <c r="K24" s="215">
        <v>25.581653309669726</v>
      </c>
      <c r="L24" s="149">
        <v>53994</v>
      </c>
      <c r="M24" s="519">
        <v>29.58008053250062</v>
      </c>
      <c r="N24" s="148">
        <v>3462</v>
      </c>
      <c r="O24" s="520">
        <v>1.8966225655353768</v>
      </c>
      <c r="Q24" s="189"/>
      <c r="R24" s="189"/>
      <c r="S24" s="189"/>
      <c r="T24" s="189"/>
      <c r="U24" s="189"/>
      <c r="V24" s="189"/>
      <c r="W24" s="189"/>
    </row>
    <row r="25" spans="1:23" ht="12" customHeight="1">
      <c r="A25" s="147" t="s">
        <v>96</v>
      </c>
      <c r="B25" s="152">
        <v>198755</v>
      </c>
      <c r="C25" s="208">
        <v>100</v>
      </c>
      <c r="D25" s="153">
        <v>92096</v>
      </c>
      <c r="E25" s="513">
        <v>46.336444366179471</v>
      </c>
      <c r="F25" s="154">
        <v>39146</v>
      </c>
      <c r="G25" s="215">
        <v>42.505646282140376</v>
      </c>
      <c r="H25" s="152">
        <v>38739</v>
      </c>
      <c r="I25" s="515">
        <v>19.49083041936052</v>
      </c>
      <c r="J25" s="154">
        <v>9713</v>
      </c>
      <c r="K25" s="517">
        <v>25.072923926792122</v>
      </c>
      <c r="L25" s="153">
        <v>63392</v>
      </c>
      <c r="M25" s="519">
        <v>31.894543533496012</v>
      </c>
      <c r="N25" s="152">
        <v>4528</v>
      </c>
      <c r="O25" s="519">
        <v>2.2781816809640008</v>
      </c>
      <c r="Q25" s="189"/>
      <c r="R25" s="189"/>
      <c r="S25" s="189"/>
      <c r="T25" s="189"/>
      <c r="U25" s="189"/>
      <c r="V25" s="189"/>
      <c r="W25" s="189"/>
    </row>
    <row r="26" spans="1:23" ht="12" customHeight="1">
      <c r="A26" s="151" t="s">
        <v>97</v>
      </c>
      <c r="B26" s="152">
        <v>207956</v>
      </c>
      <c r="C26" s="203">
        <v>100</v>
      </c>
      <c r="D26" s="153">
        <v>91677</v>
      </c>
      <c r="E26" s="515">
        <v>44.084806401354129</v>
      </c>
      <c r="F26" s="154">
        <v>39076</v>
      </c>
      <c r="G26" s="517">
        <v>42.623558798826316</v>
      </c>
      <c r="H26" s="152">
        <v>39321</v>
      </c>
      <c r="I26" s="513">
        <v>18.908326761430303</v>
      </c>
      <c r="J26" s="154">
        <v>9712</v>
      </c>
      <c r="K26" s="215">
        <v>24.699270110119276</v>
      </c>
      <c r="L26" s="153">
        <v>71184</v>
      </c>
      <c r="M26" s="520">
        <v>34.230317951874433</v>
      </c>
      <c r="N26" s="152">
        <v>5774</v>
      </c>
      <c r="O26" s="519">
        <v>2.7765488853411298</v>
      </c>
      <c r="Q26" s="189"/>
      <c r="R26" s="189"/>
      <c r="S26" s="189"/>
      <c r="T26" s="189"/>
      <c r="U26" s="189"/>
      <c r="V26" s="189"/>
      <c r="W26" s="189"/>
    </row>
    <row r="27" spans="1:23" ht="12" customHeight="1">
      <c r="A27" s="147" t="s">
        <v>98</v>
      </c>
      <c r="B27" s="152">
        <v>218913</v>
      </c>
      <c r="C27" s="203">
        <v>100</v>
      </c>
      <c r="D27" s="153">
        <v>91537</v>
      </c>
      <c r="E27" s="515">
        <v>41.814328066400805</v>
      </c>
      <c r="F27" s="154">
        <v>39523</v>
      </c>
      <c r="G27" s="215">
        <v>43.177075936506547</v>
      </c>
      <c r="H27" s="152">
        <v>40544</v>
      </c>
      <c r="I27" s="515">
        <v>18.520599507566931</v>
      </c>
      <c r="J27" s="154">
        <v>9707</v>
      </c>
      <c r="K27" s="215">
        <v>23.941890292028415</v>
      </c>
      <c r="L27" s="153">
        <v>79796</v>
      </c>
      <c r="M27" s="519">
        <v>36.451010218671342</v>
      </c>
      <c r="N27" s="152">
        <v>7036</v>
      </c>
      <c r="O27" s="519">
        <v>3.2140622073609153</v>
      </c>
      <c r="Q27" s="189"/>
      <c r="R27" s="189"/>
      <c r="S27" s="189"/>
      <c r="T27" s="189"/>
      <c r="U27" s="189"/>
      <c r="V27" s="189"/>
      <c r="W27" s="189"/>
    </row>
    <row r="28" spans="1:23" ht="12" customHeight="1">
      <c r="A28" s="147" t="s">
        <v>99</v>
      </c>
      <c r="B28" s="209">
        <v>231066</v>
      </c>
      <c r="C28" s="211">
        <v>100</v>
      </c>
      <c r="D28" s="209">
        <v>91939</v>
      </c>
      <c r="E28" s="515">
        <v>39.789064596262541</v>
      </c>
      <c r="F28" s="209">
        <v>40166</v>
      </c>
      <c r="G28" s="215">
        <v>43.687662471856342</v>
      </c>
      <c r="H28" s="209">
        <v>41803</v>
      </c>
      <c r="I28" s="515">
        <v>18.091367834298424</v>
      </c>
      <c r="J28" s="209">
        <v>9834</v>
      </c>
      <c r="K28" s="215">
        <v>23.524627419084755</v>
      </c>
      <c r="L28" s="209">
        <v>88857</v>
      </c>
      <c r="M28" s="519">
        <v>38.455246552932927</v>
      </c>
      <c r="N28" s="209">
        <v>8467</v>
      </c>
      <c r="O28" s="520">
        <v>3.6643210165061064</v>
      </c>
      <c r="Q28" s="189"/>
      <c r="R28" s="189"/>
      <c r="S28" s="189"/>
      <c r="T28" s="189"/>
      <c r="U28" s="189"/>
      <c r="V28" s="189"/>
      <c r="W28" s="189"/>
    </row>
    <row r="29" spans="1:23" ht="12" customHeight="1">
      <c r="A29" s="147" t="s">
        <v>100</v>
      </c>
      <c r="B29" s="209">
        <v>240744</v>
      </c>
      <c r="C29" s="211">
        <v>100</v>
      </c>
      <c r="D29" s="209">
        <v>89797</v>
      </c>
      <c r="E29" s="515">
        <v>37.299787325956203</v>
      </c>
      <c r="F29" s="209">
        <v>39660</v>
      </c>
      <c r="G29" s="215">
        <v>44.166286178825573</v>
      </c>
      <c r="H29" s="210">
        <v>43343</v>
      </c>
      <c r="I29" s="515">
        <v>18.003771641245471</v>
      </c>
      <c r="J29" s="209">
        <v>10056</v>
      </c>
      <c r="K29" s="215">
        <v>23.200978243314953</v>
      </c>
      <c r="L29" s="210">
        <v>97913</v>
      </c>
      <c r="M29" s="519">
        <v>40.671003223340982</v>
      </c>
      <c r="N29" s="210">
        <v>9691</v>
      </c>
      <c r="O29" s="519">
        <v>4.0254378094573484</v>
      </c>
      <c r="Q29" s="189"/>
      <c r="R29" s="189"/>
      <c r="S29" s="189"/>
      <c r="T29" s="189"/>
      <c r="U29" s="189"/>
      <c r="V29" s="189"/>
      <c r="W29" s="189"/>
    </row>
    <row r="30" spans="1:23" ht="12" customHeight="1">
      <c r="A30" s="147" t="s">
        <v>101</v>
      </c>
      <c r="B30" s="209">
        <v>255612</v>
      </c>
      <c r="C30" s="211">
        <v>100</v>
      </c>
      <c r="D30" s="209">
        <v>90649</v>
      </c>
      <c r="E30" s="515">
        <v>35.463515014944527</v>
      </c>
      <c r="F30" s="209">
        <v>40476</v>
      </c>
      <c r="G30" s="215">
        <v>44.651347505212414</v>
      </c>
      <c r="H30" s="210">
        <v>45770</v>
      </c>
      <c r="I30" s="515">
        <v>17.906045099604086</v>
      </c>
      <c r="J30" s="209">
        <v>10331</v>
      </c>
      <c r="K30" s="215">
        <v>22.571553419270266</v>
      </c>
      <c r="L30" s="210">
        <v>107991</v>
      </c>
      <c r="M30" s="519">
        <v>42.24801652504577</v>
      </c>
      <c r="N30" s="210">
        <v>11202</v>
      </c>
      <c r="O30" s="519">
        <v>4.3824233604056149</v>
      </c>
      <c r="Q30" s="189"/>
      <c r="R30" s="189"/>
      <c r="S30" s="189"/>
      <c r="T30" s="189"/>
      <c r="U30" s="189"/>
      <c r="V30" s="189"/>
      <c r="W30" s="189"/>
    </row>
    <row r="31" spans="1:23" ht="12" customHeight="1">
      <c r="A31" s="147" t="s">
        <v>102</v>
      </c>
      <c r="B31" s="210">
        <v>272481</v>
      </c>
      <c r="C31" s="211">
        <v>100</v>
      </c>
      <c r="D31" s="210">
        <v>92824</v>
      </c>
      <c r="E31" s="515">
        <v>34.066228470975958</v>
      </c>
      <c r="F31" s="212">
        <v>41787</v>
      </c>
      <c r="G31" s="215">
        <v>45.017452383004397</v>
      </c>
      <c r="H31" s="210">
        <v>46928</v>
      </c>
      <c r="I31" s="515">
        <v>17.222485237502799</v>
      </c>
      <c r="J31" s="212">
        <v>10236</v>
      </c>
      <c r="K31" s="215">
        <v>21.812137742925334</v>
      </c>
      <c r="L31" s="210">
        <v>119983</v>
      </c>
      <c r="M31" s="519">
        <v>44.033528943302471</v>
      </c>
      <c r="N31" s="210">
        <v>12746</v>
      </c>
      <c r="O31" s="519">
        <v>4.6777573482187753</v>
      </c>
      <c r="Q31" s="189"/>
      <c r="R31" s="189"/>
      <c r="S31" s="189"/>
      <c r="T31" s="189"/>
      <c r="U31" s="189"/>
      <c r="V31" s="189"/>
      <c r="W31" s="189"/>
    </row>
    <row r="32" spans="1:23" ht="12" customHeight="1">
      <c r="A32" s="147" t="s">
        <v>103</v>
      </c>
      <c r="B32" s="210">
        <v>300512</v>
      </c>
      <c r="C32" s="211">
        <v>100</v>
      </c>
      <c r="D32" s="209">
        <v>98681</v>
      </c>
      <c r="E32" s="515">
        <v>32.83763368583579</v>
      </c>
      <c r="F32" s="209">
        <v>43943</v>
      </c>
      <c r="G32" s="215">
        <v>44.529452894622175</v>
      </c>
      <c r="H32" s="209">
        <v>50210</v>
      </c>
      <c r="I32" s="515">
        <v>16.708150593308886</v>
      </c>
      <c r="J32" s="209">
        <v>10554</v>
      </c>
      <c r="K32" s="215">
        <v>21.019298560076479</v>
      </c>
      <c r="L32" s="209">
        <v>132940</v>
      </c>
      <c r="M32" s="519">
        <v>44.237616382379755</v>
      </c>
      <c r="N32" s="209">
        <v>18681</v>
      </c>
      <c r="O32" s="519">
        <v>6.2165993384755653</v>
      </c>
      <c r="Q32" s="189"/>
      <c r="R32" s="189"/>
      <c r="S32" s="189"/>
      <c r="T32" s="189"/>
      <c r="U32" s="189"/>
      <c r="V32" s="189"/>
      <c r="W32" s="189"/>
    </row>
    <row r="33" spans="1:23" ht="12" customHeight="1">
      <c r="A33" s="161" t="s">
        <v>254</v>
      </c>
      <c r="B33" s="512">
        <v>331260</v>
      </c>
      <c r="C33" s="223">
        <v>100</v>
      </c>
      <c r="D33" s="171">
        <v>107189</v>
      </c>
      <c r="E33" s="204">
        <v>32.357984218120784</v>
      </c>
      <c r="F33" s="171">
        <v>44570</v>
      </c>
      <c r="G33" s="206">
        <v>41.579983394128242</v>
      </c>
      <c r="H33" s="171">
        <v>52264</v>
      </c>
      <c r="I33" s="546">
        <v>15.777049259507464</v>
      </c>
      <c r="J33" s="557">
        <v>10544</v>
      </c>
      <c r="K33" s="206">
        <v>20.174498698913208</v>
      </c>
      <c r="L33" s="171">
        <v>144607</v>
      </c>
      <c r="M33" s="207">
        <v>43.6540423707836</v>
      </c>
      <c r="N33" s="171">
        <v>27200</v>
      </c>
      <c r="O33" s="207">
        <v>8.2109241515881504</v>
      </c>
      <c r="Q33" s="189"/>
      <c r="R33" s="189"/>
      <c r="S33" s="189"/>
      <c r="T33" s="189"/>
      <c r="U33" s="189"/>
      <c r="V33" s="189"/>
      <c r="W33" s="189"/>
    </row>
    <row r="34" spans="1:23" ht="12" customHeight="1">
      <c r="A34" s="164"/>
      <c r="B34" s="217"/>
      <c r="C34" s="218"/>
      <c r="D34" s="547"/>
      <c r="E34" s="219"/>
      <c r="F34" s="217"/>
      <c r="G34" s="220"/>
      <c r="H34" s="217"/>
      <c r="I34" s="219"/>
      <c r="J34" s="217"/>
      <c r="K34" s="220"/>
      <c r="L34" s="217"/>
      <c r="M34" s="219"/>
      <c r="N34" s="189"/>
      <c r="O34" s="219"/>
      <c r="Q34" s="189"/>
      <c r="R34" s="189"/>
      <c r="S34" s="189"/>
      <c r="T34" s="189"/>
      <c r="U34" s="189"/>
      <c r="V34" s="189"/>
      <c r="W34" s="189"/>
    </row>
    <row r="35" spans="1:23" ht="12" customHeight="1">
      <c r="Q35" s="189"/>
      <c r="R35" s="189"/>
      <c r="S35" s="189"/>
      <c r="T35" s="189"/>
      <c r="U35" s="189"/>
      <c r="V35" s="189"/>
      <c r="W35" s="189"/>
    </row>
    <row r="36" spans="1:23" ht="12" customHeight="1">
      <c r="A36" s="190"/>
      <c r="B36" s="191" t="s">
        <v>89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2"/>
      <c r="Q36" s="189"/>
      <c r="R36" s="189"/>
      <c r="S36" s="189"/>
      <c r="T36" s="189"/>
      <c r="U36" s="189"/>
      <c r="V36" s="189"/>
      <c r="W36" s="189"/>
    </row>
    <row r="37" spans="1:23" ht="12" customHeight="1">
      <c r="A37" s="193"/>
      <c r="B37" s="194" t="s">
        <v>71</v>
      </c>
      <c r="C37" s="195"/>
      <c r="D37" s="194" t="s">
        <v>72</v>
      </c>
      <c r="E37" s="195"/>
      <c r="F37" s="195"/>
      <c r="G37" s="196"/>
      <c r="H37" s="195" t="s">
        <v>73</v>
      </c>
      <c r="I37" s="195"/>
      <c r="J37" s="195"/>
      <c r="K37" s="195"/>
      <c r="L37" s="194" t="s">
        <v>74</v>
      </c>
      <c r="M37" s="196"/>
      <c r="N37" s="195" t="s">
        <v>75</v>
      </c>
      <c r="O37" s="196"/>
      <c r="Q37" s="189"/>
      <c r="R37" s="189"/>
      <c r="S37" s="189"/>
      <c r="T37" s="189"/>
      <c r="U37" s="189"/>
      <c r="V37" s="189"/>
      <c r="W37" s="189"/>
    </row>
    <row r="38" spans="1:23" ht="12" customHeight="1">
      <c r="A38" s="197"/>
      <c r="B38" s="198"/>
      <c r="C38" s="198"/>
      <c r="D38" s="199"/>
      <c r="E38" s="198"/>
      <c r="F38" s="200" t="s">
        <v>76</v>
      </c>
      <c r="G38" s="201"/>
      <c r="H38" s="198"/>
      <c r="I38" s="198"/>
      <c r="J38" s="200" t="s">
        <v>77</v>
      </c>
      <c r="K38" s="201"/>
      <c r="L38" s="199"/>
      <c r="M38" s="202"/>
      <c r="N38" s="198"/>
      <c r="O38" s="202"/>
      <c r="Q38" s="189"/>
      <c r="R38" s="189"/>
      <c r="S38" s="189"/>
      <c r="T38" s="189"/>
      <c r="U38" s="189"/>
      <c r="V38" s="189"/>
      <c r="W38" s="189"/>
    </row>
    <row r="39" spans="1:23" ht="12" customHeight="1">
      <c r="A39" s="151" t="s">
        <v>94</v>
      </c>
      <c r="B39" s="152">
        <v>52931</v>
      </c>
      <c r="C39" s="203">
        <v>100</v>
      </c>
      <c r="D39" s="153">
        <v>24241</v>
      </c>
      <c r="E39" s="514">
        <v>45.797358825640927</v>
      </c>
      <c r="F39" s="154">
        <v>9289</v>
      </c>
      <c r="G39" s="516">
        <v>38.319376263355473</v>
      </c>
      <c r="H39" s="152">
        <v>13164</v>
      </c>
      <c r="I39" s="514">
        <v>24.870113921898319</v>
      </c>
      <c r="J39" s="154">
        <v>3211</v>
      </c>
      <c r="K39" s="516">
        <v>24.392281981160739</v>
      </c>
      <c r="L39" s="153">
        <v>14555</v>
      </c>
      <c r="M39" s="518">
        <v>27.498063516653758</v>
      </c>
      <c r="N39" s="224">
        <v>971</v>
      </c>
      <c r="O39" s="518">
        <v>1.834463735806994</v>
      </c>
      <c r="Q39" s="189"/>
      <c r="R39" s="189"/>
      <c r="S39" s="189"/>
      <c r="T39" s="189"/>
      <c r="U39" s="189"/>
      <c r="V39" s="189"/>
      <c r="W39" s="189"/>
    </row>
    <row r="40" spans="1:23" ht="12" customHeight="1">
      <c r="A40" s="147" t="s">
        <v>95</v>
      </c>
      <c r="B40" s="148">
        <v>59367</v>
      </c>
      <c r="C40" s="203">
        <v>100</v>
      </c>
      <c r="D40" s="149">
        <v>24864</v>
      </c>
      <c r="E40" s="515">
        <v>41.881853555005307</v>
      </c>
      <c r="F40" s="150">
        <v>9678</v>
      </c>
      <c r="G40" s="215">
        <v>38.923745173745175</v>
      </c>
      <c r="H40" s="148">
        <v>14327</v>
      </c>
      <c r="I40" s="515">
        <v>24.132935806087559</v>
      </c>
      <c r="J40" s="150">
        <v>3547</v>
      </c>
      <c r="K40" s="215">
        <v>24.757450966706219</v>
      </c>
      <c r="L40" s="149">
        <v>18845</v>
      </c>
      <c r="M40" s="519">
        <v>31.743224350228239</v>
      </c>
      <c r="N40" s="148">
        <v>1331</v>
      </c>
      <c r="O40" s="519">
        <v>2.2419862886788957</v>
      </c>
      <c r="Q40" s="189"/>
      <c r="R40" s="189"/>
      <c r="S40" s="189"/>
      <c r="T40" s="189"/>
      <c r="U40" s="189"/>
      <c r="V40" s="189"/>
      <c r="W40" s="189"/>
    </row>
    <row r="41" spans="1:23" ht="12" customHeight="1">
      <c r="A41" s="147" t="s">
        <v>96</v>
      </c>
      <c r="B41" s="152">
        <v>68321</v>
      </c>
      <c r="C41" s="208">
        <v>100</v>
      </c>
      <c r="D41" s="153">
        <v>26573</v>
      </c>
      <c r="E41" s="515">
        <v>38.894337026682862</v>
      </c>
      <c r="F41" s="154">
        <v>10296</v>
      </c>
      <c r="G41" s="215">
        <v>38.746095661009292</v>
      </c>
      <c r="H41" s="152">
        <v>16030</v>
      </c>
      <c r="I41" s="515">
        <v>23.462771329459464</v>
      </c>
      <c r="J41" s="154">
        <v>3940</v>
      </c>
      <c r="K41" s="215">
        <v>24.578914535246412</v>
      </c>
      <c r="L41" s="153">
        <v>23861</v>
      </c>
      <c r="M41" s="519">
        <v>34.924840093089969</v>
      </c>
      <c r="N41" s="209">
        <v>1857</v>
      </c>
      <c r="O41" s="519">
        <v>2.7180515507676994</v>
      </c>
      <c r="Q41" s="189"/>
      <c r="R41" s="189"/>
      <c r="S41" s="189"/>
      <c r="T41" s="189"/>
      <c r="U41" s="189"/>
      <c r="V41" s="189"/>
      <c r="W41" s="189"/>
    </row>
    <row r="42" spans="1:23" ht="12" customHeight="1">
      <c r="A42" s="151" t="s">
        <v>97</v>
      </c>
      <c r="B42" s="152">
        <v>77883</v>
      </c>
      <c r="C42" s="203">
        <v>100</v>
      </c>
      <c r="D42" s="153">
        <v>28307</v>
      </c>
      <c r="E42" s="515">
        <v>36.345543956961087</v>
      </c>
      <c r="F42" s="154">
        <v>11069</v>
      </c>
      <c r="G42" s="215">
        <v>39.103401985374639</v>
      </c>
      <c r="H42" s="152">
        <v>17649</v>
      </c>
      <c r="I42" s="515">
        <v>22.660914448595971</v>
      </c>
      <c r="J42" s="154">
        <v>4207</v>
      </c>
      <c r="K42" s="215">
        <v>23.837044591761572</v>
      </c>
      <c r="L42" s="153">
        <v>29404</v>
      </c>
      <c r="M42" s="519">
        <v>37.754066997932796</v>
      </c>
      <c r="N42" s="152">
        <v>2523</v>
      </c>
      <c r="O42" s="520">
        <v>3.2394745965101501</v>
      </c>
      <c r="Q42" s="189"/>
      <c r="R42" s="189"/>
      <c r="S42" s="189"/>
      <c r="T42" s="189"/>
      <c r="U42" s="189"/>
      <c r="V42" s="189"/>
      <c r="W42" s="189"/>
    </row>
    <row r="43" spans="1:23" ht="12" customHeight="1">
      <c r="A43" s="147" t="s">
        <v>98</v>
      </c>
      <c r="B43" s="152">
        <v>84602</v>
      </c>
      <c r="C43" s="203">
        <v>100</v>
      </c>
      <c r="D43" s="153">
        <v>28175</v>
      </c>
      <c r="E43" s="515">
        <v>33.302995201059076</v>
      </c>
      <c r="F43" s="154">
        <v>11181</v>
      </c>
      <c r="G43" s="215">
        <v>39.684117125110916</v>
      </c>
      <c r="H43" s="152">
        <v>18723</v>
      </c>
      <c r="I43" s="515">
        <v>22.130682489775655</v>
      </c>
      <c r="J43" s="154">
        <v>4248</v>
      </c>
      <c r="K43" s="517">
        <v>22.688671687229611</v>
      </c>
      <c r="L43" s="153">
        <v>34538</v>
      </c>
      <c r="M43" s="519">
        <v>40.824093993049807</v>
      </c>
      <c r="N43" s="152">
        <v>3166</v>
      </c>
      <c r="O43" s="519">
        <v>3.7422283161154581</v>
      </c>
      <c r="Q43" s="189"/>
      <c r="R43" s="189"/>
      <c r="S43" s="189"/>
      <c r="T43" s="189"/>
      <c r="U43" s="189"/>
      <c r="V43" s="189"/>
      <c r="W43" s="189"/>
    </row>
    <row r="44" spans="1:23" ht="12" customHeight="1">
      <c r="A44" s="147" t="s">
        <v>99</v>
      </c>
      <c r="B44" s="210">
        <v>90191</v>
      </c>
      <c r="C44" s="211">
        <v>100</v>
      </c>
      <c r="D44" s="209">
        <v>28003</v>
      </c>
      <c r="E44" s="515">
        <v>31.04855251632646</v>
      </c>
      <c r="F44" s="209">
        <v>11321</v>
      </c>
      <c r="G44" s="215">
        <v>40.427811305931506</v>
      </c>
      <c r="H44" s="209">
        <v>19958</v>
      </c>
      <c r="I44" s="515">
        <v>22.128593762127043</v>
      </c>
      <c r="J44" s="209">
        <v>4339</v>
      </c>
      <c r="K44" s="215">
        <v>21.74065537629021</v>
      </c>
      <c r="L44" s="209">
        <v>38396</v>
      </c>
      <c r="M44" s="519">
        <v>42.571875242540827</v>
      </c>
      <c r="N44" s="209">
        <v>3834</v>
      </c>
      <c r="O44" s="519">
        <v>4.2509784790056662</v>
      </c>
      <c r="Q44" s="189"/>
      <c r="R44" s="189"/>
      <c r="S44" s="189"/>
      <c r="T44" s="189"/>
      <c r="U44" s="189"/>
      <c r="V44" s="189"/>
      <c r="W44" s="189"/>
    </row>
    <row r="45" spans="1:23" ht="12" customHeight="1">
      <c r="A45" s="147" t="s">
        <v>100</v>
      </c>
      <c r="B45" s="210">
        <v>93229</v>
      </c>
      <c r="C45" s="211">
        <v>100</v>
      </c>
      <c r="D45" s="209">
        <v>26940</v>
      </c>
      <c r="E45" s="515">
        <v>28.896587971553917</v>
      </c>
      <c r="F45" s="209">
        <v>11017</v>
      </c>
      <c r="G45" s="215">
        <v>40.894580549368968</v>
      </c>
      <c r="H45" s="210">
        <v>20342</v>
      </c>
      <c r="I45" s="515">
        <v>21.819390962039709</v>
      </c>
      <c r="J45" s="209">
        <v>4442</v>
      </c>
      <c r="K45" s="215">
        <v>21.836594238521286</v>
      </c>
      <c r="L45" s="210">
        <v>41367</v>
      </c>
      <c r="M45" s="519">
        <v>44.371386585719037</v>
      </c>
      <c r="N45" s="210">
        <v>4580</v>
      </c>
      <c r="O45" s="519">
        <v>4.9126344806873394</v>
      </c>
      <c r="Q45" s="189"/>
      <c r="R45" s="189"/>
      <c r="S45" s="189"/>
      <c r="T45" s="189"/>
      <c r="U45" s="189"/>
      <c r="V45" s="189"/>
      <c r="W45" s="189"/>
    </row>
    <row r="46" spans="1:23" ht="12" customHeight="1">
      <c r="A46" s="147" t="s">
        <v>101</v>
      </c>
      <c r="B46" s="210">
        <v>97814</v>
      </c>
      <c r="C46" s="211">
        <v>100</v>
      </c>
      <c r="D46" s="209">
        <v>26756</v>
      </c>
      <c r="E46" s="515">
        <v>27.353957511194714</v>
      </c>
      <c r="F46" s="209">
        <v>11051</v>
      </c>
      <c r="G46" s="215">
        <v>41.302885334130664</v>
      </c>
      <c r="H46" s="210">
        <v>20987</v>
      </c>
      <c r="I46" s="515">
        <v>21.456028789334862</v>
      </c>
      <c r="J46" s="209">
        <v>4330</v>
      </c>
      <c r="K46" s="215">
        <v>20.631819697908231</v>
      </c>
      <c r="L46" s="210">
        <v>45064</v>
      </c>
      <c r="M46" s="519">
        <v>46.071114564377282</v>
      </c>
      <c r="N46" s="210">
        <v>5007</v>
      </c>
      <c r="O46" s="519">
        <v>5.1188991350931357</v>
      </c>
      <c r="Q46" s="189"/>
      <c r="R46" s="189"/>
      <c r="S46" s="189"/>
      <c r="T46" s="189"/>
      <c r="U46" s="189"/>
      <c r="V46" s="189"/>
      <c r="W46" s="189"/>
    </row>
    <row r="47" spans="1:23" ht="12" customHeight="1">
      <c r="A47" s="147" t="s">
        <v>102</v>
      </c>
      <c r="B47" s="210">
        <v>102318</v>
      </c>
      <c r="C47" s="211">
        <v>100</v>
      </c>
      <c r="D47" s="210">
        <v>26841</v>
      </c>
      <c r="E47" s="515">
        <v>26.232920893684398</v>
      </c>
      <c r="F47" s="212">
        <v>11096</v>
      </c>
      <c r="G47" s="215">
        <v>41.339741440333817</v>
      </c>
      <c r="H47" s="210">
        <v>22234</v>
      </c>
      <c r="I47" s="515">
        <v>21.730291835258704</v>
      </c>
      <c r="J47" s="212">
        <v>4471</v>
      </c>
      <c r="K47" s="215">
        <v>20.108842313573806</v>
      </c>
      <c r="L47" s="210">
        <v>48040</v>
      </c>
      <c r="M47" s="519">
        <v>46.951660509392283</v>
      </c>
      <c r="N47" s="210">
        <v>5203</v>
      </c>
      <c r="O47" s="519">
        <v>5.0851267616646139</v>
      </c>
      <c r="Q47" s="189"/>
      <c r="R47" s="189"/>
      <c r="S47" s="189"/>
      <c r="T47" s="189"/>
      <c r="U47" s="189"/>
      <c r="V47" s="189"/>
      <c r="W47" s="189"/>
    </row>
    <row r="48" spans="1:23" ht="12" customHeight="1">
      <c r="A48" s="147" t="s">
        <v>103</v>
      </c>
      <c r="B48" s="210">
        <v>103163</v>
      </c>
      <c r="C48" s="211">
        <v>100</v>
      </c>
      <c r="D48" s="210">
        <v>25484</v>
      </c>
      <c r="E48" s="515">
        <v>24.702655021664743</v>
      </c>
      <c r="F48" s="209">
        <v>10556</v>
      </c>
      <c r="G48" s="215">
        <v>41.42206874901899</v>
      </c>
      <c r="H48" s="209">
        <v>21899</v>
      </c>
      <c r="I48" s="515">
        <v>21.227571900778379</v>
      </c>
      <c r="J48" s="209">
        <v>3951</v>
      </c>
      <c r="K48" s="215">
        <v>18.041919722361751</v>
      </c>
      <c r="L48" s="209">
        <v>49612</v>
      </c>
      <c r="M48" s="519">
        <v>48.090885298023515</v>
      </c>
      <c r="N48" s="209">
        <v>6168</v>
      </c>
      <c r="O48" s="519">
        <v>5.9788877795333599</v>
      </c>
      <c r="Q48" s="189"/>
      <c r="R48" s="189"/>
      <c r="S48" s="189"/>
      <c r="T48" s="189"/>
      <c r="U48" s="189"/>
      <c r="V48" s="189"/>
      <c r="W48" s="189"/>
    </row>
    <row r="49" spans="1:23" ht="12" customHeight="1">
      <c r="A49" s="161" t="s">
        <v>254</v>
      </c>
      <c r="B49" s="170">
        <v>89840</v>
      </c>
      <c r="C49" s="223">
        <v>100</v>
      </c>
      <c r="D49" s="171">
        <v>20025</v>
      </c>
      <c r="E49" s="204">
        <v>22.289626001780942</v>
      </c>
      <c r="F49" s="171">
        <v>7384</v>
      </c>
      <c r="G49" s="206">
        <v>36.873907615480647</v>
      </c>
      <c r="H49" s="171">
        <v>19801</v>
      </c>
      <c r="I49" s="204">
        <v>22.040293855743545</v>
      </c>
      <c r="J49" s="171">
        <v>3330</v>
      </c>
      <c r="K49" s="205">
        <v>16.817332457956667</v>
      </c>
      <c r="L49" s="171">
        <v>40624</v>
      </c>
      <c r="M49" s="222">
        <v>45.218165627782724</v>
      </c>
      <c r="N49" s="171">
        <v>9390</v>
      </c>
      <c r="O49" s="222">
        <v>10.451914514692787</v>
      </c>
      <c r="Q49" s="189"/>
      <c r="R49" s="189"/>
      <c r="S49" s="189"/>
      <c r="T49" s="189"/>
      <c r="U49" s="189"/>
      <c r="V49" s="189"/>
      <c r="W49" s="189"/>
    </row>
    <row r="50" spans="1:23" ht="12" customHeight="1">
      <c r="A50" s="164"/>
      <c r="B50" s="101"/>
      <c r="C50" s="225"/>
      <c r="D50" s="101"/>
      <c r="E50" s="226"/>
      <c r="F50" s="101"/>
      <c r="G50" s="227"/>
      <c r="H50" s="101"/>
      <c r="I50" s="226"/>
      <c r="J50" s="101"/>
      <c r="K50" s="227"/>
      <c r="L50" s="101"/>
      <c r="M50" s="226"/>
      <c r="N50" s="228"/>
      <c r="O50" s="226"/>
      <c r="Q50" s="189"/>
      <c r="R50" s="189"/>
      <c r="S50" s="189"/>
      <c r="T50" s="189"/>
      <c r="U50" s="189"/>
      <c r="V50" s="189"/>
      <c r="W50" s="189"/>
    </row>
    <row r="51" spans="1:23" ht="12" customHeight="1">
      <c r="Q51" s="189"/>
      <c r="R51" s="189"/>
      <c r="S51" s="189"/>
      <c r="T51" s="189"/>
      <c r="U51" s="189"/>
      <c r="V51" s="189"/>
      <c r="W51" s="189"/>
    </row>
    <row r="52" spans="1:23" ht="12" customHeight="1">
      <c r="A52" s="190"/>
      <c r="B52" s="191" t="s">
        <v>90</v>
      </c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2"/>
      <c r="Q52" s="189"/>
      <c r="R52" s="189"/>
      <c r="S52" s="189"/>
      <c r="T52" s="189"/>
      <c r="U52" s="189"/>
      <c r="V52" s="189"/>
      <c r="W52" s="189"/>
    </row>
    <row r="53" spans="1:23" ht="12" customHeight="1">
      <c r="A53" s="193"/>
      <c r="B53" s="194" t="s">
        <v>71</v>
      </c>
      <c r="C53" s="195"/>
      <c r="D53" s="194" t="s">
        <v>72</v>
      </c>
      <c r="E53" s="195"/>
      <c r="F53" s="195"/>
      <c r="G53" s="196"/>
      <c r="H53" s="195" t="s">
        <v>73</v>
      </c>
      <c r="I53" s="195"/>
      <c r="J53" s="195"/>
      <c r="K53" s="195"/>
      <c r="L53" s="194" t="s">
        <v>74</v>
      </c>
      <c r="M53" s="196"/>
      <c r="N53" s="195" t="s">
        <v>75</v>
      </c>
      <c r="O53" s="196"/>
      <c r="Q53" s="189"/>
      <c r="R53" s="189"/>
      <c r="S53" s="189"/>
      <c r="T53" s="189"/>
      <c r="U53" s="189"/>
      <c r="V53" s="189"/>
      <c r="W53" s="189"/>
    </row>
    <row r="54" spans="1:23" ht="12" customHeight="1">
      <c r="A54" s="197"/>
      <c r="B54" s="199"/>
      <c r="C54" s="198"/>
      <c r="D54" s="199"/>
      <c r="E54" s="198"/>
      <c r="F54" s="200" t="s">
        <v>76</v>
      </c>
      <c r="G54" s="201"/>
      <c r="H54" s="198"/>
      <c r="I54" s="198"/>
      <c r="J54" s="200" t="s">
        <v>77</v>
      </c>
      <c r="K54" s="201"/>
      <c r="L54" s="199"/>
      <c r="M54" s="202"/>
      <c r="N54" s="198"/>
      <c r="O54" s="202"/>
      <c r="Q54" s="189"/>
      <c r="R54" s="189"/>
      <c r="S54" s="189"/>
      <c r="T54" s="189"/>
      <c r="U54" s="189"/>
      <c r="V54" s="189"/>
      <c r="W54" s="189"/>
    </row>
    <row r="55" spans="1:23" ht="12" customHeight="1">
      <c r="A55" s="151" t="s">
        <v>94</v>
      </c>
      <c r="B55" s="229">
        <v>39.9</v>
      </c>
      <c r="C55" s="224"/>
      <c r="D55" s="229">
        <v>37.799999999999997</v>
      </c>
      <c r="E55" s="224"/>
      <c r="F55" s="230">
        <v>35.4</v>
      </c>
      <c r="G55" s="231"/>
      <c r="H55" s="229">
        <v>51</v>
      </c>
      <c r="I55" s="224"/>
      <c r="J55" s="230">
        <v>72.8</v>
      </c>
      <c r="K55" s="231"/>
      <c r="L55" s="229">
        <v>36.700000000000003</v>
      </c>
      <c r="M55" s="231"/>
      <c r="N55" s="229">
        <v>30.6</v>
      </c>
      <c r="O55" s="231"/>
      <c r="Q55" s="189"/>
      <c r="R55" s="189"/>
      <c r="S55" s="189"/>
      <c r="T55" s="189"/>
      <c r="U55" s="189"/>
      <c r="V55" s="189"/>
      <c r="W55" s="189"/>
    </row>
    <row r="56" spans="1:23" ht="12" customHeight="1">
      <c r="A56" s="147" t="s">
        <v>95</v>
      </c>
      <c r="B56" s="229">
        <v>40</v>
      </c>
      <c r="C56" s="232"/>
      <c r="D56" s="229">
        <v>36.9</v>
      </c>
      <c r="E56" s="232"/>
      <c r="F56" s="230">
        <v>35.200000000000003</v>
      </c>
      <c r="G56" s="233"/>
      <c r="H56" s="229">
        <v>51.6</v>
      </c>
      <c r="I56" s="232"/>
      <c r="J56" s="230">
        <v>73</v>
      </c>
      <c r="K56" s="233"/>
      <c r="L56" s="229">
        <v>38.6</v>
      </c>
      <c r="M56" s="233"/>
      <c r="N56" s="229">
        <v>29.9</v>
      </c>
      <c r="O56" s="233"/>
      <c r="Q56" s="189"/>
      <c r="R56" s="189"/>
      <c r="S56" s="189"/>
      <c r="T56" s="189"/>
      <c r="U56" s="189"/>
      <c r="V56" s="189"/>
      <c r="W56" s="189"/>
    </row>
    <row r="57" spans="1:23" ht="12" customHeight="1">
      <c r="A57" s="147" t="s">
        <v>96</v>
      </c>
      <c r="B57" s="229">
        <v>42.2</v>
      </c>
      <c r="C57" s="234"/>
      <c r="D57" s="229">
        <v>38.6</v>
      </c>
      <c r="E57" s="234"/>
      <c r="F57" s="230">
        <v>36.799999999999997</v>
      </c>
      <c r="G57" s="235"/>
      <c r="H57" s="229">
        <v>53</v>
      </c>
      <c r="I57" s="234"/>
      <c r="J57" s="230">
        <v>78.5</v>
      </c>
      <c r="K57" s="235"/>
      <c r="L57" s="229">
        <v>41.6</v>
      </c>
      <c r="M57" s="235"/>
      <c r="N57" s="229">
        <v>33.4</v>
      </c>
      <c r="O57" s="235"/>
      <c r="Q57" s="189"/>
      <c r="R57" s="189"/>
      <c r="S57" s="189"/>
      <c r="T57" s="189"/>
      <c r="U57" s="189"/>
      <c r="V57" s="189"/>
      <c r="W57" s="189"/>
    </row>
    <row r="58" spans="1:23" ht="12" customHeight="1">
      <c r="A58" s="151" t="s">
        <v>97</v>
      </c>
      <c r="B58" s="229">
        <v>45.9</v>
      </c>
      <c r="C58" s="234"/>
      <c r="D58" s="229">
        <v>42.4</v>
      </c>
      <c r="E58" s="234"/>
      <c r="F58" s="230">
        <v>40.6</v>
      </c>
      <c r="G58" s="235"/>
      <c r="H58" s="229">
        <v>56.9</v>
      </c>
      <c r="I58" s="234"/>
      <c r="J58" s="230">
        <v>84.8</v>
      </c>
      <c r="K58" s="235"/>
      <c r="L58" s="229">
        <v>45.3</v>
      </c>
      <c r="M58" s="235"/>
      <c r="N58" s="229">
        <v>36.5</v>
      </c>
      <c r="O58" s="235"/>
      <c r="Q58" s="189"/>
      <c r="R58" s="189"/>
      <c r="S58" s="189"/>
      <c r="T58" s="189"/>
      <c r="U58" s="189"/>
      <c r="V58" s="189"/>
      <c r="W58" s="189"/>
    </row>
    <row r="59" spans="1:23" ht="12" customHeight="1">
      <c r="A59" s="147" t="s">
        <v>98</v>
      </c>
      <c r="B59" s="229">
        <v>47.2</v>
      </c>
      <c r="C59" s="228"/>
      <c r="D59" s="229">
        <v>43.2</v>
      </c>
      <c r="E59" s="228"/>
      <c r="F59" s="230">
        <v>40.9</v>
      </c>
      <c r="G59" s="236"/>
      <c r="H59" s="229">
        <v>57.9</v>
      </c>
      <c r="I59" s="228"/>
      <c r="J59" s="230">
        <v>85.5</v>
      </c>
      <c r="K59" s="236"/>
      <c r="L59" s="229">
        <v>47</v>
      </c>
      <c r="M59" s="236"/>
      <c r="N59" s="229">
        <v>38.799999999999997</v>
      </c>
      <c r="O59" s="236"/>
      <c r="Q59" s="189"/>
      <c r="R59" s="189"/>
      <c r="S59" s="189"/>
      <c r="T59" s="189"/>
      <c r="U59" s="189"/>
      <c r="V59" s="189"/>
      <c r="W59" s="189"/>
    </row>
    <row r="60" spans="1:23" ht="12" customHeight="1">
      <c r="A60" s="147" t="s">
        <v>99</v>
      </c>
      <c r="B60" s="229">
        <v>48.2</v>
      </c>
      <c r="C60" s="234"/>
      <c r="D60" s="229">
        <v>44.2</v>
      </c>
      <c r="E60" s="234"/>
      <c r="F60" s="230">
        <v>41.8</v>
      </c>
      <c r="G60" s="235"/>
      <c r="H60" s="229">
        <v>59.7</v>
      </c>
      <c r="I60" s="234"/>
      <c r="J60" s="230">
        <v>87.7</v>
      </c>
      <c r="K60" s="235"/>
      <c r="L60" s="229">
        <v>47.7</v>
      </c>
      <c r="M60" s="235"/>
      <c r="N60" s="229">
        <v>39.1</v>
      </c>
      <c r="O60" s="235"/>
      <c r="Q60" s="189"/>
      <c r="R60" s="189"/>
      <c r="S60" s="189"/>
      <c r="T60" s="189"/>
      <c r="U60" s="189"/>
      <c r="V60" s="189"/>
      <c r="W60" s="189"/>
    </row>
    <row r="61" spans="1:23" ht="12" customHeight="1">
      <c r="A61" s="147" t="s">
        <v>100</v>
      </c>
      <c r="B61" s="229">
        <v>48.6</v>
      </c>
      <c r="C61" s="234"/>
      <c r="D61" s="229">
        <v>44.4</v>
      </c>
      <c r="E61" s="234"/>
      <c r="F61" s="230">
        <v>42.7</v>
      </c>
      <c r="G61" s="235"/>
      <c r="H61" s="229">
        <v>59.4</v>
      </c>
      <c r="I61" s="234"/>
      <c r="J61" s="230">
        <v>89.5</v>
      </c>
      <c r="K61" s="235"/>
      <c r="L61" s="229">
        <v>48.1</v>
      </c>
      <c r="M61" s="235"/>
      <c r="N61" s="229">
        <v>41.5</v>
      </c>
      <c r="O61" s="235"/>
      <c r="Q61" s="189"/>
      <c r="R61" s="189"/>
      <c r="S61" s="189"/>
      <c r="T61" s="189"/>
      <c r="U61" s="189"/>
      <c r="V61" s="189"/>
      <c r="W61" s="189"/>
    </row>
    <row r="62" spans="1:23" ht="12" customHeight="1">
      <c r="A62" s="147" t="s">
        <v>101</v>
      </c>
      <c r="B62" s="229">
        <v>48.4</v>
      </c>
      <c r="C62" s="234"/>
      <c r="D62" s="229">
        <v>44.2</v>
      </c>
      <c r="E62" s="234"/>
      <c r="F62" s="230">
        <v>42.2</v>
      </c>
      <c r="G62" s="235"/>
      <c r="H62" s="229">
        <v>58.7</v>
      </c>
      <c r="I62" s="234"/>
      <c r="J62" s="230">
        <v>86.1</v>
      </c>
      <c r="K62" s="235"/>
      <c r="L62" s="229">
        <v>48.1</v>
      </c>
      <c r="M62" s="235"/>
      <c r="N62" s="229">
        <v>41.2</v>
      </c>
      <c r="O62" s="235"/>
      <c r="Q62" s="189"/>
      <c r="R62" s="189"/>
      <c r="S62" s="189"/>
      <c r="T62" s="189"/>
      <c r="U62" s="189"/>
      <c r="V62" s="189"/>
      <c r="W62" s="189"/>
    </row>
    <row r="63" spans="1:23" ht="12" customHeight="1">
      <c r="A63" s="147" t="s">
        <v>102</v>
      </c>
      <c r="B63" s="229">
        <v>48.4</v>
      </c>
      <c r="C63" s="234"/>
      <c r="D63" s="229">
        <v>43.8</v>
      </c>
      <c r="E63" s="234"/>
      <c r="F63" s="230">
        <v>42</v>
      </c>
      <c r="G63" s="235"/>
      <c r="H63" s="229">
        <v>62.1</v>
      </c>
      <c r="I63" s="234"/>
      <c r="J63" s="230">
        <v>92.6</v>
      </c>
      <c r="K63" s="235"/>
      <c r="L63" s="229">
        <v>47.4</v>
      </c>
      <c r="M63" s="235"/>
      <c r="N63" s="229">
        <v>40.4</v>
      </c>
      <c r="O63" s="235"/>
      <c r="Q63" s="189"/>
      <c r="R63" s="189"/>
      <c r="S63" s="189"/>
      <c r="T63" s="189"/>
      <c r="U63" s="189"/>
      <c r="V63" s="189"/>
      <c r="W63" s="189"/>
    </row>
    <row r="64" spans="1:23" ht="12" customHeight="1">
      <c r="A64" s="147" t="s">
        <v>103</v>
      </c>
      <c r="B64" s="229">
        <v>46.2</v>
      </c>
      <c r="C64" s="235"/>
      <c r="D64" s="229">
        <v>41.1</v>
      </c>
      <c r="E64" s="237"/>
      <c r="F64" s="230">
        <v>40.4</v>
      </c>
      <c r="G64" s="235"/>
      <c r="H64" s="229">
        <v>59.4</v>
      </c>
      <c r="I64" s="237"/>
      <c r="J64" s="230">
        <v>84.6</v>
      </c>
      <c r="K64" s="235"/>
      <c r="L64" s="229">
        <v>46.2</v>
      </c>
      <c r="M64" s="235"/>
      <c r="N64" s="229">
        <v>36.6</v>
      </c>
      <c r="O64" s="235"/>
    </row>
    <row r="65" spans="1:15" ht="12" customHeight="1">
      <c r="A65" s="161" t="s">
        <v>104</v>
      </c>
      <c r="B65" s="238">
        <v>42.4</v>
      </c>
      <c r="C65" s="239"/>
      <c r="D65" s="238">
        <v>34.700000000000003</v>
      </c>
      <c r="E65" s="240"/>
      <c r="F65" s="241">
        <v>36.9</v>
      </c>
      <c r="G65" s="239"/>
      <c r="H65" s="238">
        <v>57.7</v>
      </c>
      <c r="I65" s="240"/>
      <c r="J65" s="241">
        <v>81.5</v>
      </c>
      <c r="K65" s="239"/>
      <c r="L65" s="238">
        <v>42.6</v>
      </c>
      <c r="M65" s="239"/>
      <c r="N65" s="238">
        <v>38.200000000000003</v>
      </c>
      <c r="O65" s="239"/>
    </row>
    <row r="66" spans="1:15" ht="12.75" customHeight="1">
      <c r="A66" s="164"/>
      <c r="B66" s="242"/>
      <c r="C66" s="228"/>
      <c r="D66" s="242"/>
      <c r="E66" s="228"/>
      <c r="F66" s="242"/>
      <c r="G66" s="228"/>
      <c r="H66" s="242"/>
      <c r="I66" s="228"/>
      <c r="J66" s="242"/>
      <c r="K66" s="228"/>
      <c r="L66" s="242"/>
      <c r="M66" s="228"/>
      <c r="N66" s="242"/>
      <c r="O66" s="133"/>
    </row>
    <row r="67" spans="1:15" ht="12" customHeight="1">
      <c r="A67" s="164"/>
      <c r="B67" s="157" t="s">
        <v>105</v>
      </c>
      <c r="C67" s="228"/>
      <c r="D67" s="242"/>
      <c r="E67" s="228"/>
      <c r="F67" s="242"/>
      <c r="G67" s="228"/>
      <c r="H67" s="242"/>
      <c r="I67" s="228"/>
      <c r="J67" s="242"/>
      <c r="K67" s="228"/>
      <c r="L67" s="242"/>
      <c r="M67" s="228"/>
      <c r="N67" s="242"/>
      <c r="O67" s="228"/>
    </row>
    <row r="68" spans="1:15" ht="12" customHeight="1">
      <c r="B68" s="157" t="s">
        <v>106</v>
      </c>
    </row>
    <row r="69" spans="1:15" ht="12" customHeight="1">
      <c r="B69" s="157" t="s">
        <v>92</v>
      </c>
    </row>
  </sheetData>
  <phoneticPr fontId="3"/>
  <pageMargins left="0.78740157480314965" right="0.39370078740157483" top="0.98425196850393704" bottom="0.39370078740157483" header="0.51181102362204722" footer="0.39370078740157483"/>
  <pageSetup paperSize="9" scale="86" orientation="portrait" r:id="rId1"/>
  <headerFooter scaleWithDoc="0" alignWithMargins="0">
    <oddFooter>&amp;C&amp;"ＭＳ Ｐ明朝,標準"&amp;12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X140"/>
  <sheetViews>
    <sheetView view="pageBreakPreview" topLeftCell="A12" zoomScale="115" zoomScaleNormal="120" zoomScaleSheetLayoutView="115" zoomScalePageLayoutView="90" workbookViewId="0"/>
  </sheetViews>
  <sheetFormatPr defaultRowHeight="12" customHeight="1"/>
  <cols>
    <col min="1" max="1" width="9" style="113" customWidth="1"/>
    <col min="2" max="2" width="6.5" style="113" customWidth="1"/>
    <col min="3" max="3" width="7.25" style="80" customWidth="1"/>
    <col min="4" max="4" width="6.75" style="113" customWidth="1"/>
    <col min="5" max="5" width="7" style="80" customWidth="1"/>
    <col min="6" max="6" width="5.625" style="113" customWidth="1"/>
    <col min="7" max="7" width="6.625" style="121" customWidth="1"/>
    <col min="8" max="8" width="6.125" style="113" customWidth="1"/>
    <col min="9" max="9" width="6.625" style="121" customWidth="1"/>
    <col min="10" max="10" width="5.625" style="113" customWidth="1"/>
    <col min="11" max="11" width="6.875" style="121" customWidth="1"/>
    <col min="12" max="12" width="6.625" style="113" customWidth="1"/>
    <col min="13" max="13" width="6.625" style="121" customWidth="1"/>
    <col min="14" max="14" width="6.25" style="122" customWidth="1"/>
    <col min="15" max="15" width="6.625" style="123" customWidth="1"/>
    <col min="16" max="16384" width="9" style="113"/>
  </cols>
  <sheetData>
    <row r="1" spans="1:24" ht="13.5">
      <c r="A1" s="81" t="s">
        <v>69</v>
      </c>
      <c r="B1" s="119"/>
      <c r="C1" s="82"/>
      <c r="D1" s="119"/>
      <c r="E1" s="82"/>
      <c r="F1" s="119"/>
      <c r="G1" s="120"/>
      <c r="H1" s="119"/>
    </row>
    <row r="2" spans="1:24" ht="12" customHeight="1">
      <c r="A2" s="79"/>
    </row>
    <row r="4" spans="1:24" ht="12" customHeight="1">
      <c r="A4" s="124"/>
      <c r="B4" s="125" t="s">
        <v>70</v>
      </c>
      <c r="C4" s="126"/>
      <c r="D4" s="125"/>
      <c r="E4" s="126"/>
      <c r="F4" s="125"/>
      <c r="G4" s="127"/>
      <c r="H4" s="125"/>
      <c r="I4" s="127"/>
      <c r="J4" s="125"/>
      <c r="K4" s="127"/>
      <c r="L4" s="125"/>
      <c r="M4" s="127"/>
      <c r="N4" s="128"/>
      <c r="O4" s="129"/>
    </row>
    <row r="5" spans="1:24" ht="12" customHeight="1">
      <c r="A5" s="130"/>
      <c r="B5" s="131" t="s">
        <v>71</v>
      </c>
      <c r="C5" s="132"/>
      <c r="D5" s="131" t="s">
        <v>72</v>
      </c>
      <c r="E5" s="132"/>
      <c r="F5" s="133"/>
      <c r="G5" s="134"/>
      <c r="H5" s="133" t="s">
        <v>73</v>
      </c>
      <c r="I5" s="135"/>
      <c r="J5" s="133"/>
      <c r="K5" s="135"/>
      <c r="L5" s="131" t="s">
        <v>74</v>
      </c>
      <c r="M5" s="134"/>
      <c r="N5" s="136" t="s">
        <v>75</v>
      </c>
      <c r="O5" s="137"/>
    </row>
    <row r="6" spans="1:24" ht="12" customHeight="1">
      <c r="A6" s="138"/>
      <c r="B6" s="139"/>
      <c r="C6" s="140"/>
      <c r="D6" s="141"/>
      <c r="E6" s="140"/>
      <c r="F6" s="142" t="s">
        <v>76</v>
      </c>
      <c r="G6" s="143"/>
      <c r="H6" s="139"/>
      <c r="I6" s="144"/>
      <c r="J6" s="142" t="s">
        <v>77</v>
      </c>
      <c r="K6" s="143"/>
      <c r="L6" s="141"/>
      <c r="M6" s="145"/>
      <c r="N6" s="104"/>
      <c r="O6" s="146"/>
      <c r="Q6" s="228"/>
      <c r="R6" s="228"/>
      <c r="S6" s="228"/>
      <c r="T6" s="228"/>
      <c r="U6" s="228"/>
      <c r="V6" s="228"/>
      <c r="W6" s="228"/>
      <c r="X6" s="228"/>
    </row>
    <row r="7" spans="1:24" ht="12" customHeight="1">
      <c r="A7" s="147" t="s">
        <v>78</v>
      </c>
      <c r="B7" s="148">
        <v>132734</v>
      </c>
      <c r="C7" s="521">
        <v>5.4381672597864679</v>
      </c>
      <c r="D7" s="149">
        <v>64098</v>
      </c>
      <c r="E7" s="524">
        <v>-1.6026526664824559</v>
      </c>
      <c r="F7" s="150">
        <v>26237</v>
      </c>
      <c r="G7" s="521">
        <v>-1.0185988606783098</v>
      </c>
      <c r="H7" s="148">
        <v>25815</v>
      </c>
      <c r="I7" s="526">
        <v>3.1197571303027871</v>
      </c>
      <c r="J7" s="550">
        <v>4411</v>
      </c>
      <c r="K7" s="521">
        <v>3.9349670122525993</v>
      </c>
      <c r="L7" s="149">
        <v>39649</v>
      </c>
      <c r="M7" s="521">
        <v>19.148360729633083</v>
      </c>
      <c r="N7" s="148">
        <v>3172</v>
      </c>
      <c r="O7" s="521">
        <v>30.26694045174537</v>
      </c>
      <c r="Q7" s="228"/>
      <c r="R7" s="228"/>
      <c r="S7" s="228"/>
      <c r="T7" s="228"/>
      <c r="U7" s="228"/>
      <c r="V7" s="228"/>
      <c r="W7" s="228"/>
      <c r="X7" s="228"/>
    </row>
    <row r="8" spans="1:24" ht="12" customHeight="1">
      <c r="A8" s="151" t="s">
        <v>79</v>
      </c>
      <c r="B8" s="152">
        <v>148358</v>
      </c>
      <c r="C8" s="522">
        <v>11.770910241535688</v>
      </c>
      <c r="D8" s="153">
        <v>67379</v>
      </c>
      <c r="E8" s="525">
        <v>5.1187244531810734</v>
      </c>
      <c r="F8" s="154">
        <v>27478</v>
      </c>
      <c r="G8" s="522">
        <v>4.729961504745205</v>
      </c>
      <c r="H8" s="152">
        <v>27748</v>
      </c>
      <c r="I8" s="523">
        <v>7.487894634902176</v>
      </c>
      <c r="J8" s="154">
        <v>4856</v>
      </c>
      <c r="K8" s="522">
        <v>10.088415325323055</v>
      </c>
      <c r="L8" s="153">
        <v>48777</v>
      </c>
      <c r="M8" s="522">
        <v>23.0220182097909</v>
      </c>
      <c r="N8" s="152">
        <v>4454</v>
      </c>
      <c r="O8" s="522">
        <v>40.41614123581337</v>
      </c>
      <c r="Q8" s="228"/>
      <c r="R8" s="228"/>
      <c r="S8" s="228"/>
      <c r="T8" s="228"/>
      <c r="U8" s="228"/>
      <c r="V8" s="228"/>
      <c r="W8" s="228"/>
      <c r="X8" s="228"/>
    </row>
    <row r="9" spans="1:24" ht="12" customHeight="1">
      <c r="A9" s="147" t="s">
        <v>80</v>
      </c>
      <c r="B9" s="152">
        <v>161941</v>
      </c>
      <c r="C9" s="522">
        <v>9.155556154706872</v>
      </c>
      <c r="D9" s="153">
        <v>68798</v>
      </c>
      <c r="E9" s="525">
        <v>2.1059974175930023</v>
      </c>
      <c r="F9" s="154">
        <v>27986</v>
      </c>
      <c r="G9" s="522">
        <v>1.8487517286556567</v>
      </c>
      <c r="H9" s="152">
        <v>30224</v>
      </c>
      <c r="I9" s="523">
        <v>8.9231656335591651</v>
      </c>
      <c r="J9" s="154">
        <v>5017</v>
      </c>
      <c r="K9" s="522">
        <v>3.3154859967051067</v>
      </c>
      <c r="L9" s="153">
        <v>57353</v>
      </c>
      <c r="M9" s="522">
        <v>17.582057117083878</v>
      </c>
      <c r="N9" s="152">
        <v>5566</v>
      </c>
      <c r="O9" s="522">
        <v>24.966322406825327</v>
      </c>
      <c r="Q9" s="228"/>
      <c r="R9" s="228"/>
      <c r="S9" s="228"/>
      <c r="T9" s="228"/>
      <c r="U9" s="228"/>
      <c r="V9" s="228"/>
      <c r="W9" s="228"/>
      <c r="X9" s="228"/>
    </row>
    <row r="10" spans="1:24" ht="12" customHeight="1">
      <c r="A10" s="147" t="s">
        <v>81</v>
      </c>
      <c r="B10" s="152">
        <v>169522</v>
      </c>
      <c r="C10" s="522">
        <v>4.6813345601175627</v>
      </c>
      <c r="D10" s="153">
        <v>66684</v>
      </c>
      <c r="E10" s="525">
        <v>-3.0727637431320716</v>
      </c>
      <c r="F10" s="154">
        <v>27262</v>
      </c>
      <c r="G10" s="522">
        <v>-2.5870077896090891</v>
      </c>
      <c r="H10" s="152">
        <v>30998</v>
      </c>
      <c r="I10" s="527">
        <v>2.5608787718369541</v>
      </c>
      <c r="J10" s="154">
        <v>4960</v>
      </c>
      <c r="K10" s="522">
        <v>-1.1361371337452653</v>
      </c>
      <c r="L10" s="153">
        <v>64934</v>
      </c>
      <c r="M10" s="522">
        <v>13.218140289086875</v>
      </c>
      <c r="N10" s="152">
        <v>6906</v>
      </c>
      <c r="O10" s="522">
        <v>24.074739489759239</v>
      </c>
      <c r="Q10" s="228"/>
      <c r="R10" s="228"/>
      <c r="S10" s="228"/>
      <c r="T10" s="228"/>
      <c r="U10" s="228"/>
      <c r="V10" s="228"/>
      <c r="W10" s="228"/>
      <c r="X10" s="228"/>
    </row>
    <row r="11" spans="1:24" ht="12" customHeight="1">
      <c r="A11" s="151" t="s">
        <v>82</v>
      </c>
      <c r="B11" s="155">
        <v>179222</v>
      </c>
      <c r="C11" s="522">
        <v>5.7219711895801169</v>
      </c>
      <c r="D11" s="155">
        <v>65265</v>
      </c>
      <c r="E11" s="527">
        <v>-2.1279467338491997</v>
      </c>
      <c r="F11" s="158">
        <v>27322</v>
      </c>
      <c r="G11" s="528">
        <v>0.22008656738317711</v>
      </c>
      <c r="H11" s="156">
        <v>32313</v>
      </c>
      <c r="I11" s="523">
        <v>4.242209174785458</v>
      </c>
      <c r="J11" s="158">
        <v>4966</v>
      </c>
      <c r="K11" s="522">
        <v>0.12096774193548754</v>
      </c>
      <c r="L11" s="156">
        <v>73482</v>
      </c>
      <c r="M11" s="522">
        <v>13.164135891828636</v>
      </c>
      <c r="N11" s="156">
        <v>8162</v>
      </c>
      <c r="O11" s="522">
        <v>18.187083695337392</v>
      </c>
      <c r="Q11" s="228"/>
      <c r="R11" s="228"/>
      <c r="S11" s="228"/>
      <c r="T11" s="228"/>
      <c r="U11" s="228"/>
      <c r="V11" s="228"/>
      <c r="W11" s="228"/>
      <c r="X11" s="228"/>
    </row>
    <row r="12" spans="1:24" ht="12" customHeight="1">
      <c r="A12" s="147" t="s">
        <v>83</v>
      </c>
      <c r="B12" s="155">
        <v>187198</v>
      </c>
      <c r="C12" s="522">
        <v>4.4503464976397993</v>
      </c>
      <c r="D12" s="155">
        <v>63403</v>
      </c>
      <c r="E12" s="523">
        <v>-2.8529839883551631</v>
      </c>
      <c r="F12" s="158">
        <v>27057</v>
      </c>
      <c r="G12" s="528">
        <v>-0.96991435473245247</v>
      </c>
      <c r="H12" s="156">
        <v>33410</v>
      </c>
      <c r="I12" s="523">
        <v>3.3949184538730464</v>
      </c>
      <c r="J12" s="158">
        <v>4946</v>
      </c>
      <c r="K12" s="522">
        <v>-0.40273862263391891</v>
      </c>
      <c r="L12" s="156">
        <v>80579</v>
      </c>
      <c r="M12" s="522">
        <v>9.658147573555425</v>
      </c>
      <c r="N12" s="156">
        <v>9806</v>
      </c>
      <c r="O12" s="522">
        <v>20.142122028914471</v>
      </c>
      <c r="Q12" s="228"/>
      <c r="R12" s="228"/>
      <c r="S12" s="228"/>
      <c r="T12" s="228"/>
      <c r="U12" s="228"/>
      <c r="V12" s="228"/>
      <c r="W12" s="228"/>
      <c r="X12" s="228"/>
    </row>
    <row r="13" spans="1:24" ht="12" customHeight="1">
      <c r="A13" s="147" t="s">
        <v>84</v>
      </c>
      <c r="B13" s="155">
        <v>191853</v>
      </c>
      <c r="C13" s="522">
        <v>2.4866718661524061</v>
      </c>
      <c r="D13" s="155">
        <v>60663</v>
      </c>
      <c r="E13" s="523">
        <v>-4.3215620711953733</v>
      </c>
      <c r="F13" s="158">
        <v>25773</v>
      </c>
      <c r="G13" s="528">
        <v>-4.7455371992460442</v>
      </c>
      <c r="H13" s="156">
        <v>34225</v>
      </c>
      <c r="I13" s="523">
        <v>2.4393894043699333</v>
      </c>
      <c r="J13" s="158">
        <v>4963</v>
      </c>
      <c r="K13" s="522">
        <v>0.34371209057823648</v>
      </c>
      <c r="L13" s="156">
        <v>85926</v>
      </c>
      <c r="M13" s="522">
        <v>6.6357239479268912</v>
      </c>
      <c r="N13" s="156">
        <v>11039</v>
      </c>
      <c r="O13" s="522">
        <v>12.573934325922906</v>
      </c>
      <c r="Q13" s="189"/>
      <c r="R13" s="189"/>
      <c r="S13" s="189"/>
      <c r="T13" s="189"/>
      <c r="U13" s="189"/>
      <c r="V13" s="189"/>
      <c r="W13" s="189"/>
      <c r="X13" s="189"/>
    </row>
    <row r="14" spans="1:24" ht="12" customHeight="1">
      <c r="A14" s="147" t="s">
        <v>85</v>
      </c>
      <c r="B14" s="156">
        <v>202143</v>
      </c>
      <c r="C14" s="522">
        <v>5.3634814154587076</v>
      </c>
      <c r="D14" s="155">
        <v>60533</v>
      </c>
      <c r="E14" s="523">
        <v>-0.21429866640291095</v>
      </c>
      <c r="F14" s="158">
        <v>26190</v>
      </c>
      <c r="G14" s="528">
        <v>1.6179722965894712</v>
      </c>
      <c r="H14" s="156">
        <v>35742</v>
      </c>
      <c r="I14" s="523">
        <v>4.4324324324324351</v>
      </c>
      <c r="J14" s="158">
        <v>5027</v>
      </c>
      <c r="K14" s="522">
        <v>1.2895426153536107</v>
      </c>
      <c r="L14" s="156">
        <v>93701</v>
      </c>
      <c r="M14" s="522">
        <v>9.0484835788934674</v>
      </c>
      <c r="N14" s="156">
        <v>12167</v>
      </c>
      <c r="O14" s="522">
        <v>10.218316876528675</v>
      </c>
      <c r="Q14" s="228"/>
      <c r="R14" s="228"/>
      <c r="S14" s="228"/>
      <c r="T14" s="228"/>
      <c r="U14" s="228"/>
      <c r="V14" s="228"/>
      <c r="W14" s="228"/>
      <c r="X14" s="228"/>
    </row>
    <row r="15" spans="1:24" ht="12" customHeight="1">
      <c r="A15" s="147" t="s">
        <v>86</v>
      </c>
      <c r="B15" s="156">
        <v>211271</v>
      </c>
      <c r="C15" s="522">
        <v>4.5156151833108282</v>
      </c>
      <c r="D15" s="156">
        <v>61218</v>
      </c>
      <c r="E15" s="523">
        <v>1.1316141608709245</v>
      </c>
      <c r="F15" s="158">
        <v>26434</v>
      </c>
      <c r="G15" s="522">
        <v>0.93165330278732483</v>
      </c>
      <c r="H15" s="156">
        <v>35830</v>
      </c>
      <c r="I15" s="523">
        <v>0.24620894186111286</v>
      </c>
      <c r="J15" s="158">
        <v>4826</v>
      </c>
      <c r="K15" s="522">
        <v>-3.9984085935945899</v>
      </c>
      <c r="L15" s="156">
        <v>101333</v>
      </c>
      <c r="M15" s="522">
        <v>8.1450571498703255</v>
      </c>
      <c r="N15" s="156">
        <v>12890</v>
      </c>
      <c r="O15" s="522">
        <v>5.9423029506041019</v>
      </c>
      <c r="Q15" s="228"/>
      <c r="R15" s="228"/>
      <c r="S15" s="228"/>
      <c r="T15" s="228"/>
      <c r="U15" s="228"/>
      <c r="V15" s="228"/>
      <c r="W15" s="228"/>
      <c r="X15" s="228"/>
    </row>
    <row r="16" spans="1:24" s="157" customFormat="1" ht="12" customHeight="1">
      <c r="A16" s="147" t="s">
        <v>87</v>
      </c>
      <c r="B16" s="159">
        <v>223223</v>
      </c>
      <c r="C16" s="522">
        <v>5.6600290621997402</v>
      </c>
      <c r="D16" s="160">
        <v>62022</v>
      </c>
      <c r="E16" s="523">
        <v>1.3166062269267371</v>
      </c>
      <c r="F16" s="548">
        <v>26104</v>
      </c>
      <c r="G16" s="522">
        <v>-1.2483922221381505</v>
      </c>
      <c r="H16" s="160">
        <v>36852</v>
      </c>
      <c r="I16" s="523">
        <v>2.85514931621546</v>
      </c>
      <c r="J16" s="548">
        <v>4672</v>
      </c>
      <c r="K16" s="522">
        <v>-3.1910484873601348</v>
      </c>
      <c r="L16" s="160">
        <v>107493</v>
      </c>
      <c r="M16" s="522">
        <v>6.0809410557271661</v>
      </c>
      <c r="N16" s="160">
        <v>16856</v>
      </c>
      <c r="O16" s="522">
        <v>30.775795190069829</v>
      </c>
      <c r="Q16" s="228"/>
      <c r="R16" s="228"/>
      <c r="S16" s="228"/>
      <c r="T16" s="228"/>
      <c r="U16" s="228"/>
      <c r="V16" s="228"/>
      <c r="W16" s="228"/>
      <c r="X16" s="228"/>
    </row>
    <row r="17" spans="1:24" s="157" customFormat="1" ht="12" customHeight="1">
      <c r="A17" s="161" t="s">
        <v>255</v>
      </c>
      <c r="B17" s="162">
        <v>211923</v>
      </c>
      <c r="C17" s="143">
        <v>-5.0634102199983033</v>
      </c>
      <c r="D17" s="163">
        <v>57691</v>
      </c>
      <c r="E17" s="144">
        <v>-6.9860054172578288</v>
      </c>
      <c r="F17" s="549">
        <v>20024</v>
      </c>
      <c r="G17" s="143">
        <v>-23.291449586270303</v>
      </c>
      <c r="H17" s="163">
        <v>34300</v>
      </c>
      <c r="I17" s="144">
        <v>-6.9275228610967901</v>
      </c>
      <c r="J17" s="549">
        <v>4088</v>
      </c>
      <c r="K17" s="143">
        <v>-12.5</v>
      </c>
      <c r="L17" s="163">
        <v>95382</v>
      </c>
      <c r="M17" s="143">
        <v>-11.265640262337783</v>
      </c>
      <c r="N17" s="163">
        <v>24550</v>
      </c>
      <c r="O17" s="145">
        <v>45.636827430740937</v>
      </c>
      <c r="Q17" s="228"/>
      <c r="R17" s="228"/>
      <c r="S17" s="228"/>
      <c r="T17" s="228"/>
      <c r="U17" s="228"/>
      <c r="V17" s="228"/>
      <c r="W17" s="228"/>
      <c r="X17" s="228"/>
    </row>
    <row r="18" spans="1:24" ht="12" customHeight="1">
      <c r="A18" s="164"/>
      <c r="B18" s="101"/>
      <c r="C18" s="165"/>
      <c r="D18" s="101"/>
      <c r="E18" s="165"/>
      <c r="F18" s="101"/>
      <c r="G18" s="165"/>
      <c r="H18" s="101"/>
      <c r="I18" s="165"/>
      <c r="J18" s="101"/>
      <c r="K18" s="165"/>
      <c r="L18" s="101"/>
      <c r="M18" s="165"/>
      <c r="N18" s="101"/>
      <c r="O18" s="166"/>
      <c r="Q18" s="228"/>
      <c r="R18" s="228"/>
      <c r="S18" s="228"/>
      <c r="T18" s="228"/>
      <c r="U18" s="228"/>
      <c r="V18" s="228"/>
      <c r="W18" s="228"/>
      <c r="X18" s="228"/>
    </row>
    <row r="19" spans="1:24" ht="12" customHeight="1">
      <c r="Q19" s="228"/>
      <c r="R19" s="228"/>
      <c r="S19" s="228"/>
      <c r="T19" s="228"/>
      <c r="U19" s="228"/>
      <c r="V19" s="228"/>
      <c r="W19" s="228"/>
      <c r="X19" s="228"/>
    </row>
    <row r="20" spans="1:24" ht="12" customHeight="1">
      <c r="A20" s="124"/>
      <c r="B20" s="125" t="s">
        <v>88</v>
      </c>
      <c r="C20" s="126"/>
      <c r="D20" s="125"/>
      <c r="E20" s="126"/>
      <c r="F20" s="125"/>
      <c r="G20" s="127"/>
      <c r="H20" s="125"/>
      <c r="I20" s="127"/>
      <c r="J20" s="125"/>
      <c r="K20" s="127"/>
      <c r="L20" s="125"/>
      <c r="M20" s="127"/>
      <c r="N20" s="128"/>
      <c r="O20" s="129"/>
      <c r="Q20" s="228"/>
      <c r="R20" s="228"/>
      <c r="S20" s="228"/>
      <c r="T20" s="228"/>
      <c r="U20" s="228"/>
      <c r="V20" s="228"/>
      <c r="W20" s="228"/>
      <c r="X20" s="228"/>
    </row>
    <row r="21" spans="1:24" ht="12" customHeight="1">
      <c r="A21" s="130"/>
      <c r="B21" s="131" t="s">
        <v>71</v>
      </c>
      <c r="C21" s="132"/>
      <c r="D21" s="131" t="s">
        <v>72</v>
      </c>
      <c r="E21" s="132"/>
      <c r="F21" s="133"/>
      <c r="G21" s="134"/>
      <c r="H21" s="133" t="s">
        <v>73</v>
      </c>
      <c r="I21" s="135"/>
      <c r="J21" s="133"/>
      <c r="K21" s="135"/>
      <c r="L21" s="131" t="s">
        <v>74</v>
      </c>
      <c r="M21" s="134"/>
      <c r="N21" s="136" t="s">
        <v>75</v>
      </c>
      <c r="O21" s="137"/>
      <c r="Q21" s="228"/>
      <c r="R21" s="228"/>
      <c r="S21" s="228"/>
      <c r="T21" s="228"/>
      <c r="U21" s="228"/>
      <c r="V21" s="228"/>
      <c r="W21" s="228"/>
      <c r="X21" s="228"/>
    </row>
    <row r="22" spans="1:24" ht="12" customHeight="1">
      <c r="A22" s="138"/>
      <c r="B22" s="139"/>
      <c r="C22" s="140"/>
      <c r="D22" s="141"/>
      <c r="E22" s="140"/>
      <c r="F22" s="142" t="s">
        <v>76</v>
      </c>
      <c r="G22" s="143"/>
      <c r="H22" s="139"/>
      <c r="I22" s="144"/>
      <c r="J22" s="142" t="s">
        <v>77</v>
      </c>
      <c r="K22" s="143"/>
      <c r="L22" s="141"/>
      <c r="M22" s="145"/>
      <c r="N22" s="104"/>
      <c r="O22" s="146"/>
      <c r="Q22" s="228"/>
      <c r="R22" s="228"/>
      <c r="S22" s="228"/>
      <c r="T22" s="228"/>
      <c r="U22" s="228"/>
      <c r="V22" s="228"/>
      <c r="W22" s="228"/>
      <c r="X22" s="228"/>
    </row>
    <row r="23" spans="1:24" ht="12" customHeight="1">
      <c r="A23" s="147" t="s">
        <v>78</v>
      </c>
      <c r="B23" s="152">
        <v>169116</v>
      </c>
      <c r="C23" s="521">
        <v>7.1086565500468595</v>
      </c>
      <c r="D23" s="153">
        <v>86694</v>
      </c>
      <c r="E23" s="524">
        <v>2.0493684743328515</v>
      </c>
      <c r="F23" s="167">
        <v>36543</v>
      </c>
      <c r="G23" s="521">
        <v>1.5591128897782198</v>
      </c>
      <c r="H23" s="152">
        <v>34078</v>
      </c>
      <c r="I23" s="526">
        <v>4.7715673614954142</v>
      </c>
      <c r="J23" s="551">
        <v>8684</v>
      </c>
      <c r="K23" s="521">
        <v>6.4085283666217379</v>
      </c>
      <c r="L23" s="153">
        <v>45756</v>
      </c>
      <c r="M23" s="526">
        <v>18.883807940137174</v>
      </c>
      <c r="N23" s="530">
        <v>2588</v>
      </c>
      <c r="O23" s="521">
        <v>34.441558441558442</v>
      </c>
      <c r="Q23" s="228"/>
      <c r="R23" s="228"/>
      <c r="S23" s="228"/>
      <c r="T23" s="228"/>
      <c r="U23" s="228"/>
      <c r="V23" s="228"/>
      <c r="W23" s="228"/>
      <c r="X23" s="228"/>
    </row>
    <row r="24" spans="1:24" ht="12" customHeight="1">
      <c r="A24" s="151" t="s">
        <v>79</v>
      </c>
      <c r="B24" s="148">
        <v>182535</v>
      </c>
      <c r="C24" s="522">
        <v>7.9347903214361821</v>
      </c>
      <c r="D24" s="149">
        <v>89018</v>
      </c>
      <c r="E24" s="525">
        <v>2.6806930122038324</v>
      </c>
      <c r="F24" s="168">
        <v>37673</v>
      </c>
      <c r="G24" s="527">
        <v>3.092247489259222</v>
      </c>
      <c r="H24" s="149">
        <v>36061</v>
      </c>
      <c r="I24" s="527">
        <v>5.8190034626445168</v>
      </c>
      <c r="J24" s="150">
        <v>9225</v>
      </c>
      <c r="K24" s="522">
        <v>6.2298479963150584</v>
      </c>
      <c r="L24" s="149">
        <v>53994</v>
      </c>
      <c r="M24" s="523">
        <v>18.004196170993964</v>
      </c>
      <c r="N24" s="149">
        <v>3462</v>
      </c>
      <c r="O24" s="528">
        <v>33.771251931993817</v>
      </c>
      <c r="Q24" s="228"/>
      <c r="R24" s="228"/>
      <c r="S24" s="228"/>
      <c r="T24" s="228"/>
      <c r="U24" s="228"/>
      <c r="V24" s="228"/>
      <c r="W24" s="228"/>
      <c r="X24" s="228"/>
    </row>
    <row r="25" spans="1:24" ht="12" customHeight="1">
      <c r="A25" s="147" t="s">
        <v>80</v>
      </c>
      <c r="B25" s="152">
        <v>198755</v>
      </c>
      <c r="C25" s="522">
        <v>8.8859670748075814</v>
      </c>
      <c r="D25" s="153">
        <v>92096</v>
      </c>
      <c r="E25" s="525">
        <v>3.4577276505875147</v>
      </c>
      <c r="F25" s="167">
        <v>39146</v>
      </c>
      <c r="G25" s="527">
        <v>3.9099620417805738</v>
      </c>
      <c r="H25" s="153">
        <v>38739</v>
      </c>
      <c r="I25" s="523">
        <v>7.4263054269155191</v>
      </c>
      <c r="J25" s="154">
        <v>9713</v>
      </c>
      <c r="K25" s="522">
        <v>5.2899728997289941</v>
      </c>
      <c r="L25" s="153">
        <v>63392</v>
      </c>
      <c r="M25" s="523">
        <v>17.405637663444097</v>
      </c>
      <c r="N25" s="153">
        <v>4528</v>
      </c>
      <c r="O25" s="522">
        <v>30.791450028885038</v>
      </c>
      <c r="Q25" s="228"/>
      <c r="R25" s="228"/>
      <c r="S25" s="228"/>
      <c r="T25" s="228"/>
      <c r="U25" s="228"/>
      <c r="V25" s="228"/>
      <c r="W25" s="228"/>
      <c r="X25" s="228"/>
    </row>
    <row r="26" spans="1:24" ht="12" customHeight="1">
      <c r="A26" s="147" t="s">
        <v>81</v>
      </c>
      <c r="B26" s="152">
        <v>207956</v>
      </c>
      <c r="C26" s="522">
        <v>4.6293175014465078</v>
      </c>
      <c r="D26" s="153">
        <v>91677</v>
      </c>
      <c r="E26" s="525">
        <v>-0.45496004169561388</v>
      </c>
      <c r="F26" s="167">
        <v>39076</v>
      </c>
      <c r="G26" s="527">
        <v>-0.17881775915802223</v>
      </c>
      <c r="H26" s="153">
        <v>39321</v>
      </c>
      <c r="I26" s="523">
        <v>1.5023619608146817</v>
      </c>
      <c r="J26" s="154">
        <v>9712</v>
      </c>
      <c r="K26" s="522">
        <v>-1.0295480284156611E-2</v>
      </c>
      <c r="L26" s="153">
        <v>71184</v>
      </c>
      <c r="M26" s="523">
        <v>12.291771832407889</v>
      </c>
      <c r="N26" s="153">
        <v>5774</v>
      </c>
      <c r="O26" s="528">
        <v>27.517667844522961</v>
      </c>
      <c r="Q26" s="228"/>
      <c r="R26" s="228"/>
      <c r="S26" s="228"/>
      <c r="T26" s="228"/>
      <c r="U26" s="228"/>
      <c r="V26" s="228"/>
      <c r="W26" s="228"/>
      <c r="X26" s="228"/>
    </row>
    <row r="27" spans="1:24" ht="12" customHeight="1">
      <c r="A27" s="151" t="s">
        <v>82</v>
      </c>
      <c r="B27" s="152">
        <v>218913</v>
      </c>
      <c r="C27" s="522">
        <v>5.268903037180948</v>
      </c>
      <c r="D27" s="153">
        <v>91537</v>
      </c>
      <c r="E27" s="525">
        <v>-0.15271005813890781</v>
      </c>
      <c r="F27" s="167">
        <v>39523</v>
      </c>
      <c r="G27" s="527">
        <v>1.1439246596376194</v>
      </c>
      <c r="H27" s="153">
        <v>40544</v>
      </c>
      <c r="I27" s="523">
        <v>3.1102972966099429</v>
      </c>
      <c r="J27" s="154">
        <v>9707</v>
      </c>
      <c r="K27" s="522">
        <v>-5.1482701812190612E-2</v>
      </c>
      <c r="L27" s="153">
        <v>79796</v>
      </c>
      <c r="M27" s="523">
        <v>12.098224320071921</v>
      </c>
      <c r="N27" s="153">
        <v>7036</v>
      </c>
      <c r="O27" s="522">
        <v>21.85659854520263</v>
      </c>
      <c r="Q27" s="228"/>
      <c r="R27" s="228"/>
      <c r="S27" s="228"/>
      <c r="T27" s="228"/>
      <c r="U27" s="228"/>
      <c r="V27" s="228"/>
      <c r="W27" s="228"/>
      <c r="X27" s="228"/>
    </row>
    <row r="28" spans="1:24" ht="12" customHeight="1">
      <c r="A28" s="147" t="s">
        <v>83</v>
      </c>
      <c r="B28" s="155">
        <v>231066</v>
      </c>
      <c r="C28" s="522">
        <v>5.5515204670348481</v>
      </c>
      <c r="D28" s="155">
        <v>91939</v>
      </c>
      <c r="E28" s="525">
        <v>0.43916667577046553</v>
      </c>
      <c r="F28" s="169">
        <v>40166</v>
      </c>
      <c r="G28" s="527">
        <v>1.6269007919439389</v>
      </c>
      <c r="H28" s="156">
        <v>41803</v>
      </c>
      <c r="I28" s="523">
        <v>3.1052683504341019</v>
      </c>
      <c r="J28" s="158">
        <v>9834</v>
      </c>
      <c r="K28" s="523">
        <v>1.3083341918203217</v>
      </c>
      <c r="L28" s="156">
        <v>88857</v>
      </c>
      <c r="M28" s="523">
        <v>11.355205774725547</v>
      </c>
      <c r="N28" s="156">
        <v>8467</v>
      </c>
      <c r="O28" s="528">
        <v>20.338260375213181</v>
      </c>
      <c r="Q28" s="189"/>
      <c r="R28" s="189"/>
      <c r="S28" s="189"/>
      <c r="T28" s="189"/>
      <c r="U28" s="189"/>
      <c r="V28" s="189"/>
      <c r="W28" s="189"/>
      <c r="X28" s="189"/>
    </row>
    <row r="29" spans="1:24" ht="12" customHeight="1">
      <c r="A29" s="147" t="s">
        <v>84</v>
      </c>
      <c r="B29" s="155">
        <v>240744</v>
      </c>
      <c r="C29" s="522">
        <v>4.1884136999818224</v>
      </c>
      <c r="D29" s="155">
        <v>89797</v>
      </c>
      <c r="E29" s="525">
        <v>-2.3298056319951286</v>
      </c>
      <c r="F29" s="169">
        <v>39660</v>
      </c>
      <c r="G29" s="528">
        <v>-1.2597719464223474</v>
      </c>
      <c r="H29" s="156">
        <v>43343</v>
      </c>
      <c r="I29" s="523">
        <v>3.6839461282683033</v>
      </c>
      <c r="J29" s="158">
        <v>10056</v>
      </c>
      <c r="K29" s="523">
        <v>2.2574740695546041</v>
      </c>
      <c r="L29" s="156">
        <v>97913</v>
      </c>
      <c r="M29" s="523">
        <v>10.19165625668208</v>
      </c>
      <c r="N29" s="156">
        <v>9691</v>
      </c>
      <c r="O29" s="522">
        <v>14.456123774654543</v>
      </c>
      <c r="Q29" s="189"/>
      <c r="R29" s="189"/>
      <c r="S29" s="189"/>
      <c r="T29" s="189"/>
      <c r="U29" s="189"/>
      <c r="V29" s="189"/>
      <c r="W29" s="189"/>
      <c r="X29" s="189"/>
    </row>
    <row r="30" spans="1:24" ht="12" customHeight="1">
      <c r="A30" s="147" t="s">
        <v>85</v>
      </c>
      <c r="B30" s="155">
        <v>255612</v>
      </c>
      <c r="C30" s="522">
        <v>6.1758548499651056</v>
      </c>
      <c r="D30" s="155">
        <v>90649</v>
      </c>
      <c r="E30" s="525">
        <v>0.94880675300956341</v>
      </c>
      <c r="F30" s="169">
        <v>40476</v>
      </c>
      <c r="G30" s="528">
        <v>2.057488653555211</v>
      </c>
      <c r="H30" s="156">
        <v>45770</v>
      </c>
      <c r="I30" s="523">
        <v>5.5995201070530527</v>
      </c>
      <c r="J30" s="158">
        <v>10331</v>
      </c>
      <c r="K30" s="523">
        <v>2.7346857597454317</v>
      </c>
      <c r="L30" s="156">
        <v>107991</v>
      </c>
      <c r="M30" s="527">
        <v>10.292810964836136</v>
      </c>
      <c r="N30" s="156">
        <v>11202</v>
      </c>
      <c r="O30" s="528">
        <v>15.591786193375285</v>
      </c>
      <c r="Q30" s="228"/>
      <c r="R30" s="228"/>
      <c r="S30" s="228"/>
      <c r="T30" s="228"/>
      <c r="U30" s="228"/>
      <c r="V30" s="228"/>
      <c r="W30" s="228"/>
      <c r="X30" s="228"/>
    </row>
    <row r="31" spans="1:24" ht="12" customHeight="1">
      <c r="A31" s="147" t="s">
        <v>86</v>
      </c>
      <c r="B31" s="156">
        <v>272481</v>
      </c>
      <c r="C31" s="522">
        <v>6.5994554246279478</v>
      </c>
      <c r="D31" s="156">
        <v>92824</v>
      </c>
      <c r="E31" s="525">
        <v>2.3993645820693104</v>
      </c>
      <c r="F31" s="169">
        <v>41787</v>
      </c>
      <c r="G31" s="522">
        <v>3.238956418618443</v>
      </c>
      <c r="H31" s="156">
        <v>46928</v>
      </c>
      <c r="I31" s="523">
        <v>2.5300415119073705</v>
      </c>
      <c r="J31" s="158">
        <v>10236</v>
      </c>
      <c r="K31" s="523">
        <v>-0.91956248185074685</v>
      </c>
      <c r="L31" s="156">
        <v>119983</v>
      </c>
      <c r="M31" s="523">
        <v>11.104629089461156</v>
      </c>
      <c r="N31" s="156">
        <v>12746</v>
      </c>
      <c r="O31" s="522">
        <v>13.783252990537392</v>
      </c>
      <c r="S31" s="589"/>
    </row>
    <row r="32" spans="1:24" s="157" customFormat="1" ht="12" customHeight="1">
      <c r="A32" s="147" t="s">
        <v>87</v>
      </c>
      <c r="B32" s="156">
        <v>300512</v>
      </c>
      <c r="C32" s="522">
        <v>10.289524774204438</v>
      </c>
      <c r="D32" s="155">
        <v>98681</v>
      </c>
      <c r="E32" s="525">
        <v>6.3119451865896821</v>
      </c>
      <c r="F32" s="169">
        <v>43943</v>
      </c>
      <c r="G32" s="528">
        <v>5.1594993658314934</v>
      </c>
      <c r="H32" s="155">
        <v>50210</v>
      </c>
      <c r="I32" s="523">
        <v>6.9958233890214672</v>
      </c>
      <c r="J32" s="158">
        <v>10554</v>
      </c>
      <c r="K32" s="523">
        <v>3.1066822977725792</v>
      </c>
      <c r="L32" s="156">
        <v>132940</v>
      </c>
      <c r="M32" s="523">
        <v>10.800696765375093</v>
      </c>
      <c r="N32" s="156">
        <v>18681</v>
      </c>
      <c r="O32" s="522">
        <v>46.571473403420669</v>
      </c>
      <c r="Q32" s="113"/>
      <c r="R32" s="113"/>
      <c r="S32" s="113"/>
      <c r="T32" s="113"/>
      <c r="U32" s="113"/>
      <c r="V32" s="113"/>
      <c r="W32" s="113"/>
      <c r="X32" s="113"/>
    </row>
    <row r="33" spans="1:24" s="157" customFormat="1" ht="12" customHeight="1">
      <c r="A33" s="161" t="s">
        <v>255</v>
      </c>
      <c r="B33" s="170">
        <v>331260</v>
      </c>
      <c r="C33" s="143">
        <v>10.231666655574713</v>
      </c>
      <c r="D33" s="171">
        <v>107189</v>
      </c>
      <c r="E33" s="144">
        <v>8.6215457576279704</v>
      </c>
      <c r="F33" s="172">
        <v>44570</v>
      </c>
      <c r="G33" s="143">
        <v>1.4268484172678342</v>
      </c>
      <c r="H33" s="171">
        <v>52264</v>
      </c>
      <c r="I33" s="144">
        <v>4.0887454940152566</v>
      </c>
      <c r="J33" s="552">
        <v>10544</v>
      </c>
      <c r="K33" s="144">
        <v>-9.4750805381849545E-2</v>
      </c>
      <c r="L33" s="170">
        <v>144607</v>
      </c>
      <c r="M33" s="144">
        <v>8.7775119977132761</v>
      </c>
      <c r="N33" s="170">
        <v>27200</v>
      </c>
      <c r="O33" s="145">
        <v>45.594690076009016</v>
      </c>
      <c r="Q33" s="113"/>
      <c r="R33" s="113"/>
      <c r="S33" s="113"/>
      <c r="T33" s="113"/>
      <c r="U33" s="113"/>
      <c r="V33" s="113"/>
      <c r="W33" s="113"/>
      <c r="X33" s="113"/>
    </row>
    <row r="34" spans="1:24" ht="12" customHeight="1">
      <c r="A34" s="164"/>
      <c r="B34" s="101"/>
      <c r="C34" s="165"/>
      <c r="D34" s="101"/>
      <c r="E34" s="165"/>
      <c r="F34" s="101"/>
      <c r="G34" s="165"/>
      <c r="H34" s="101"/>
      <c r="I34" s="165"/>
      <c r="J34" s="101"/>
      <c r="K34" s="165"/>
      <c r="L34" s="101"/>
      <c r="M34" s="165"/>
      <c r="N34" s="101"/>
      <c r="O34" s="166"/>
    </row>
    <row r="36" spans="1:24" ht="12" customHeight="1">
      <c r="A36" s="124"/>
      <c r="B36" s="125" t="s">
        <v>89</v>
      </c>
      <c r="C36" s="126"/>
      <c r="D36" s="125"/>
      <c r="E36" s="126"/>
      <c r="F36" s="125"/>
      <c r="G36" s="127"/>
      <c r="H36" s="125"/>
      <c r="I36" s="127"/>
      <c r="J36" s="125"/>
      <c r="K36" s="127"/>
      <c r="L36" s="125"/>
      <c r="M36" s="127"/>
      <c r="N36" s="128"/>
      <c r="O36" s="129"/>
    </row>
    <row r="37" spans="1:24" ht="12" customHeight="1">
      <c r="A37" s="130"/>
      <c r="B37" s="131" t="s">
        <v>71</v>
      </c>
      <c r="C37" s="132"/>
      <c r="D37" s="131" t="s">
        <v>72</v>
      </c>
      <c r="E37" s="132"/>
      <c r="F37" s="133"/>
      <c r="G37" s="134"/>
      <c r="H37" s="133" t="s">
        <v>73</v>
      </c>
      <c r="I37" s="135"/>
      <c r="J37" s="133"/>
      <c r="K37" s="135"/>
      <c r="L37" s="131" t="s">
        <v>74</v>
      </c>
      <c r="M37" s="134"/>
      <c r="N37" s="136" t="s">
        <v>75</v>
      </c>
      <c r="O37" s="137"/>
    </row>
    <row r="38" spans="1:24" ht="12" customHeight="1">
      <c r="A38" s="138"/>
      <c r="B38" s="139"/>
      <c r="C38" s="140"/>
      <c r="D38" s="141"/>
      <c r="E38" s="140"/>
      <c r="F38" s="142" t="s">
        <v>76</v>
      </c>
      <c r="G38" s="143"/>
      <c r="H38" s="139"/>
      <c r="I38" s="144"/>
      <c r="J38" s="142" t="s">
        <v>77</v>
      </c>
      <c r="K38" s="143"/>
      <c r="L38" s="141"/>
      <c r="M38" s="145"/>
      <c r="N38" s="104"/>
      <c r="O38" s="146"/>
    </row>
    <row r="39" spans="1:24" ht="12" customHeight="1">
      <c r="A39" s="147" t="s">
        <v>78</v>
      </c>
      <c r="B39" s="152">
        <v>52931</v>
      </c>
      <c r="C39" s="521">
        <v>16.956492918222594</v>
      </c>
      <c r="D39" s="153">
        <v>24241</v>
      </c>
      <c r="E39" s="526">
        <v>9.3315893920259896</v>
      </c>
      <c r="F39" s="551">
        <v>9289</v>
      </c>
      <c r="G39" s="526">
        <v>9.7990543735224662</v>
      </c>
      <c r="H39" s="530">
        <v>13164</v>
      </c>
      <c r="I39" s="524">
        <v>15.069930069930066</v>
      </c>
      <c r="J39" s="154">
        <v>3211</v>
      </c>
      <c r="K39" s="521">
        <v>11.920529801324491</v>
      </c>
      <c r="L39" s="153">
        <v>14555</v>
      </c>
      <c r="M39" s="526">
        <v>33.17778387775644</v>
      </c>
      <c r="N39" s="531">
        <v>971</v>
      </c>
      <c r="O39" s="521">
        <v>35.614525139664806</v>
      </c>
    </row>
    <row r="40" spans="1:24" ht="12" customHeight="1">
      <c r="A40" s="151" t="s">
        <v>79</v>
      </c>
      <c r="B40" s="148">
        <v>59367</v>
      </c>
      <c r="C40" s="523">
        <v>12.159226162362316</v>
      </c>
      <c r="D40" s="149">
        <v>24864</v>
      </c>
      <c r="E40" s="523">
        <v>2.5700259890268455</v>
      </c>
      <c r="F40" s="150">
        <v>9678</v>
      </c>
      <c r="G40" s="523">
        <v>4.1877489503714145</v>
      </c>
      <c r="H40" s="149">
        <v>14327</v>
      </c>
      <c r="I40" s="525">
        <v>8.8347006988757357</v>
      </c>
      <c r="J40" s="150">
        <v>3547</v>
      </c>
      <c r="K40" s="528">
        <v>10.464029897228272</v>
      </c>
      <c r="L40" s="149">
        <v>18845</v>
      </c>
      <c r="M40" s="523">
        <v>29.474407420130547</v>
      </c>
      <c r="N40" s="149">
        <v>1331</v>
      </c>
      <c r="O40" s="528">
        <v>37.075180226570552</v>
      </c>
    </row>
    <row r="41" spans="1:24" ht="12" customHeight="1">
      <c r="A41" s="147" t="s">
        <v>80</v>
      </c>
      <c r="B41" s="152">
        <v>68321</v>
      </c>
      <c r="C41" s="523">
        <v>15.082453214748924</v>
      </c>
      <c r="D41" s="153">
        <v>26573</v>
      </c>
      <c r="E41" s="523">
        <v>6.8733912483912576</v>
      </c>
      <c r="F41" s="154">
        <v>10296</v>
      </c>
      <c r="G41" s="527">
        <v>6.3856168629882148</v>
      </c>
      <c r="H41" s="153">
        <v>16030</v>
      </c>
      <c r="I41" s="525">
        <v>11.88664758846933</v>
      </c>
      <c r="J41" s="154">
        <v>3940</v>
      </c>
      <c r="K41" s="528">
        <v>11.079785734423453</v>
      </c>
      <c r="L41" s="153">
        <v>23861</v>
      </c>
      <c r="M41" s="523">
        <v>26.617139824887246</v>
      </c>
      <c r="N41" s="156">
        <v>1857</v>
      </c>
      <c r="O41" s="528">
        <v>39.519158527422974</v>
      </c>
    </row>
    <row r="42" spans="1:24" ht="12" customHeight="1">
      <c r="A42" s="147" t="s">
        <v>81</v>
      </c>
      <c r="B42" s="152">
        <v>77883</v>
      </c>
      <c r="C42" s="523">
        <v>13.995696784297664</v>
      </c>
      <c r="D42" s="153">
        <v>28307</v>
      </c>
      <c r="E42" s="523">
        <v>6.5254205396455092</v>
      </c>
      <c r="F42" s="154">
        <v>11069</v>
      </c>
      <c r="G42" s="527">
        <v>7.5077700077700058</v>
      </c>
      <c r="H42" s="153">
        <v>17649</v>
      </c>
      <c r="I42" s="525">
        <v>10.099812850904556</v>
      </c>
      <c r="J42" s="154">
        <v>4207</v>
      </c>
      <c r="K42" s="522">
        <v>6.7766497461929021</v>
      </c>
      <c r="L42" s="153">
        <v>29404</v>
      </c>
      <c r="M42" s="523">
        <v>23.230375927245305</v>
      </c>
      <c r="N42" s="153">
        <v>2523</v>
      </c>
      <c r="O42" s="528">
        <v>35.864297253634902</v>
      </c>
    </row>
    <row r="43" spans="1:24" ht="12" customHeight="1">
      <c r="A43" s="151" t="s">
        <v>82</v>
      </c>
      <c r="B43" s="152">
        <v>84602</v>
      </c>
      <c r="C43" s="523">
        <v>8.6270431287957621</v>
      </c>
      <c r="D43" s="153">
        <v>28175</v>
      </c>
      <c r="E43" s="523">
        <v>-0.4663157522874144</v>
      </c>
      <c r="F43" s="154">
        <v>11181</v>
      </c>
      <c r="G43" s="527">
        <v>1.0118348540970317</v>
      </c>
      <c r="H43" s="153">
        <v>18723</v>
      </c>
      <c r="I43" s="523">
        <v>6.0853306136324932</v>
      </c>
      <c r="J43" s="154">
        <v>4248</v>
      </c>
      <c r="K43" s="528">
        <v>0.97456619919182685</v>
      </c>
      <c r="L43" s="153">
        <v>34538</v>
      </c>
      <c r="M43" s="523">
        <v>17.460209495306756</v>
      </c>
      <c r="N43" s="153">
        <v>3166</v>
      </c>
      <c r="O43" s="528">
        <v>25.485533095521191</v>
      </c>
    </row>
    <row r="44" spans="1:24" ht="12" customHeight="1">
      <c r="A44" s="147" t="s">
        <v>83</v>
      </c>
      <c r="B44" s="156">
        <v>90191</v>
      </c>
      <c r="C44" s="523">
        <v>6.6062268031488571</v>
      </c>
      <c r="D44" s="156">
        <v>28003</v>
      </c>
      <c r="E44" s="523">
        <v>-0.61047027506654672</v>
      </c>
      <c r="F44" s="158">
        <v>11321</v>
      </c>
      <c r="G44" s="527">
        <v>1.2521241391646498</v>
      </c>
      <c r="H44" s="156">
        <v>19958</v>
      </c>
      <c r="I44" s="523">
        <v>6.5961651444747247</v>
      </c>
      <c r="J44" s="158">
        <v>4339</v>
      </c>
      <c r="K44" s="527">
        <v>2.1421845574387959</v>
      </c>
      <c r="L44" s="156">
        <v>38396</v>
      </c>
      <c r="M44" s="523">
        <v>11.170305171115885</v>
      </c>
      <c r="N44" s="156">
        <v>3834</v>
      </c>
      <c r="O44" s="528">
        <v>21.099178774478844</v>
      </c>
      <c r="Q44" s="157"/>
      <c r="R44" s="157"/>
      <c r="S44" s="157"/>
      <c r="T44" s="157"/>
      <c r="U44" s="157"/>
      <c r="V44" s="157"/>
      <c r="W44" s="157"/>
      <c r="X44" s="157"/>
    </row>
    <row r="45" spans="1:24" ht="12" customHeight="1">
      <c r="A45" s="147" t="s">
        <v>84</v>
      </c>
      <c r="B45" s="156">
        <v>93229</v>
      </c>
      <c r="C45" s="527">
        <v>3.3684070472663592</v>
      </c>
      <c r="D45" s="156">
        <v>26940</v>
      </c>
      <c r="E45" s="523">
        <v>-3.7960218548012676</v>
      </c>
      <c r="F45" s="158">
        <v>11017</v>
      </c>
      <c r="G45" s="527">
        <v>-2.6852751523717018</v>
      </c>
      <c r="H45" s="156">
        <v>20342</v>
      </c>
      <c r="I45" s="523">
        <v>1.9240404850185371</v>
      </c>
      <c r="J45" s="158">
        <v>4442</v>
      </c>
      <c r="K45" s="527">
        <v>2.3738188522701051</v>
      </c>
      <c r="L45" s="156">
        <v>41367</v>
      </c>
      <c r="M45" s="523">
        <v>7.7377851859568665</v>
      </c>
      <c r="N45" s="156">
        <v>4580</v>
      </c>
      <c r="O45" s="528">
        <v>19.457485654668758</v>
      </c>
      <c r="Q45" s="157"/>
      <c r="R45" s="157"/>
      <c r="S45" s="157"/>
      <c r="T45" s="157"/>
      <c r="U45" s="157"/>
      <c r="V45" s="157"/>
      <c r="W45" s="157"/>
      <c r="X45" s="157"/>
    </row>
    <row r="46" spans="1:24" ht="12" customHeight="1">
      <c r="A46" s="147" t="s">
        <v>85</v>
      </c>
      <c r="B46" s="156">
        <v>97814</v>
      </c>
      <c r="C46" s="523">
        <v>4.9179976187667052</v>
      </c>
      <c r="D46" s="156">
        <v>26756</v>
      </c>
      <c r="E46" s="523">
        <v>-0.68299925760950941</v>
      </c>
      <c r="F46" s="158">
        <v>11051</v>
      </c>
      <c r="G46" s="527">
        <v>0.30861396024326382</v>
      </c>
      <c r="H46" s="156">
        <v>20987</v>
      </c>
      <c r="I46" s="523">
        <v>3.1707796676826234</v>
      </c>
      <c r="J46" s="158">
        <v>4330</v>
      </c>
      <c r="K46" s="527">
        <v>-2.5213867627194873</v>
      </c>
      <c r="L46" s="156">
        <v>45064</v>
      </c>
      <c r="M46" s="523">
        <v>8.9370754466120417</v>
      </c>
      <c r="N46" s="156">
        <v>5007</v>
      </c>
      <c r="O46" s="528">
        <v>9.3231441048034753</v>
      </c>
    </row>
    <row r="47" spans="1:24" ht="12" customHeight="1">
      <c r="A47" s="147" t="s">
        <v>86</v>
      </c>
      <c r="B47" s="156">
        <v>102318</v>
      </c>
      <c r="C47" s="523">
        <v>4.6046578199439665</v>
      </c>
      <c r="D47" s="156">
        <v>26841</v>
      </c>
      <c r="E47" s="523">
        <v>0.31768575272836586</v>
      </c>
      <c r="F47" s="158">
        <v>11096</v>
      </c>
      <c r="G47" s="527">
        <v>0.40720296805719158</v>
      </c>
      <c r="H47" s="156">
        <v>22234</v>
      </c>
      <c r="I47" s="523">
        <v>5.9417734788202097</v>
      </c>
      <c r="J47" s="158">
        <v>4471</v>
      </c>
      <c r="K47" s="527">
        <v>3.2563510392609629</v>
      </c>
      <c r="L47" s="156">
        <v>48040</v>
      </c>
      <c r="M47" s="523">
        <v>6.6039410616012759</v>
      </c>
      <c r="N47" s="156">
        <v>5203</v>
      </c>
      <c r="O47" s="528">
        <v>3.9145196724585531</v>
      </c>
    </row>
    <row r="48" spans="1:24" s="157" customFormat="1" ht="12" customHeight="1">
      <c r="A48" s="147" t="s">
        <v>87</v>
      </c>
      <c r="B48" s="156">
        <v>103163</v>
      </c>
      <c r="C48" s="523">
        <v>0.8258566430149159</v>
      </c>
      <c r="D48" s="156">
        <v>25484</v>
      </c>
      <c r="E48" s="523">
        <v>-5.0556983718937403</v>
      </c>
      <c r="F48" s="158">
        <v>10556</v>
      </c>
      <c r="G48" s="523">
        <v>-4.8666186012977732</v>
      </c>
      <c r="H48" s="156">
        <v>21899</v>
      </c>
      <c r="I48" s="523">
        <v>-1.5067014482324339</v>
      </c>
      <c r="J48" s="158">
        <v>3951</v>
      </c>
      <c r="K48" s="527">
        <v>-11.630507716394547</v>
      </c>
      <c r="L48" s="156">
        <v>49612</v>
      </c>
      <c r="M48" s="523">
        <v>3.2722731057451995</v>
      </c>
      <c r="N48" s="156">
        <v>6168</v>
      </c>
      <c r="O48" s="528">
        <v>18.546992119930806</v>
      </c>
      <c r="Q48" s="113"/>
      <c r="R48" s="113"/>
      <c r="S48" s="113"/>
      <c r="T48" s="113"/>
      <c r="U48" s="113"/>
      <c r="V48" s="113"/>
      <c r="W48" s="113"/>
      <c r="X48" s="113"/>
    </row>
    <row r="49" spans="1:24" s="157" customFormat="1" ht="12" customHeight="1">
      <c r="A49" s="161" t="s">
        <v>255</v>
      </c>
      <c r="B49" s="170">
        <v>89840</v>
      </c>
      <c r="C49" s="144">
        <v>-12.914513924565966</v>
      </c>
      <c r="D49" s="170">
        <v>20025</v>
      </c>
      <c r="E49" s="144">
        <v>-21.421283942866111</v>
      </c>
      <c r="F49" s="552">
        <v>7384</v>
      </c>
      <c r="G49" s="144">
        <v>-30.049261083743843</v>
      </c>
      <c r="H49" s="170">
        <v>19801</v>
      </c>
      <c r="I49" s="144">
        <v>-9.5803461345266925</v>
      </c>
      <c r="J49" s="552">
        <v>3330</v>
      </c>
      <c r="K49" s="144">
        <v>-15.71753986332574</v>
      </c>
      <c r="L49" s="170">
        <v>40624</v>
      </c>
      <c r="M49" s="144">
        <v>-18.116584697250673</v>
      </c>
      <c r="N49" s="170">
        <v>9390</v>
      </c>
      <c r="O49" s="145">
        <v>52.237354085603101</v>
      </c>
      <c r="Q49" s="113"/>
      <c r="R49" s="113"/>
      <c r="S49" s="113"/>
      <c r="T49" s="113"/>
      <c r="U49" s="113"/>
      <c r="V49" s="113"/>
      <c r="W49" s="113"/>
      <c r="X49" s="113"/>
    </row>
    <row r="50" spans="1:24" ht="12" customHeight="1">
      <c r="A50" s="164"/>
      <c r="B50" s="101"/>
      <c r="C50" s="165"/>
      <c r="D50" s="101"/>
      <c r="E50" s="165"/>
      <c r="F50" s="101"/>
      <c r="G50" s="165"/>
      <c r="H50" s="101"/>
      <c r="I50" s="165"/>
      <c r="J50" s="101"/>
      <c r="K50" s="165"/>
      <c r="L50" s="101"/>
      <c r="M50" s="165"/>
      <c r="N50" s="101"/>
      <c r="O50" s="166"/>
    </row>
    <row r="52" spans="1:24" ht="12" customHeight="1">
      <c r="A52" s="124"/>
      <c r="B52" s="173" t="s">
        <v>90</v>
      </c>
      <c r="C52" s="174"/>
      <c r="D52" s="173"/>
      <c r="E52" s="174"/>
      <c r="F52" s="173"/>
      <c r="G52" s="174"/>
      <c r="H52" s="173"/>
      <c r="I52" s="174"/>
      <c r="J52" s="173"/>
      <c r="K52" s="174"/>
      <c r="L52" s="173"/>
      <c r="M52" s="174"/>
      <c r="N52" s="128"/>
      <c r="O52" s="175"/>
    </row>
    <row r="53" spans="1:24" ht="12" customHeight="1">
      <c r="A53" s="130"/>
      <c r="B53" s="131" t="s">
        <v>71</v>
      </c>
      <c r="C53" s="132"/>
      <c r="D53" s="131" t="s">
        <v>72</v>
      </c>
      <c r="E53" s="132"/>
      <c r="F53" s="133"/>
      <c r="G53" s="134"/>
      <c r="H53" s="133" t="s">
        <v>73</v>
      </c>
      <c r="I53" s="135"/>
      <c r="J53" s="133"/>
      <c r="K53" s="135"/>
      <c r="L53" s="131" t="s">
        <v>74</v>
      </c>
      <c r="M53" s="134"/>
      <c r="N53" s="176" t="s">
        <v>75</v>
      </c>
      <c r="O53" s="137"/>
    </row>
    <row r="54" spans="1:24" ht="12" customHeight="1">
      <c r="A54" s="138"/>
      <c r="B54" s="139"/>
      <c r="C54" s="140"/>
      <c r="D54" s="141"/>
      <c r="E54" s="140"/>
      <c r="F54" s="142" t="s">
        <v>76</v>
      </c>
      <c r="G54" s="143"/>
      <c r="H54" s="139"/>
      <c r="I54" s="144"/>
      <c r="J54" s="142" t="s">
        <v>77</v>
      </c>
      <c r="K54" s="143"/>
      <c r="L54" s="141"/>
      <c r="M54" s="145"/>
      <c r="N54" s="103"/>
      <c r="O54" s="146"/>
    </row>
    <row r="55" spans="1:24" ht="12" customHeight="1">
      <c r="A55" s="147" t="s">
        <v>78</v>
      </c>
      <c r="B55" s="177">
        <v>39.9</v>
      </c>
      <c r="C55" s="521">
        <v>3.8999999999999986</v>
      </c>
      <c r="D55" s="177">
        <v>37.799999999999997</v>
      </c>
      <c r="E55" s="524">
        <v>3.7999999999999972</v>
      </c>
      <c r="F55" s="179">
        <v>35.4</v>
      </c>
      <c r="G55" s="521">
        <v>3.5</v>
      </c>
      <c r="H55" s="177">
        <v>51</v>
      </c>
      <c r="I55" s="524">
        <v>5.2999999999999972</v>
      </c>
      <c r="J55" s="179">
        <v>72.8</v>
      </c>
      <c r="K55" s="521">
        <v>5.2000000000000028</v>
      </c>
      <c r="L55" s="177">
        <v>36.700000000000003</v>
      </c>
      <c r="M55" s="521">
        <v>3.9000000000000057</v>
      </c>
      <c r="N55" s="177">
        <v>30.6</v>
      </c>
      <c r="O55" s="521">
        <v>1.2000000000000028</v>
      </c>
    </row>
    <row r="56" spans="1:24" ht="12" customHeight="1">
      <c r="A56" s="151" t="s">
        <v>79</v>
      </c>
      <c r="B56" s="177">
        <v>40</v>
      </c>
      <c r="C56" s="522">
        <v>0.10000000000000142</v>
      </c>
      <c r="D56" s="177">
        <v>36.9</v>
      </c>
      <c r="E56" s="529">
        <v>-0.89999999999999858</v>
      </c>
      <c r="F56" s="179">
        <v>35.200000000000003</v>
      </c>
      <c r="G56" s="522">
        <v>-0.19999999999999574</v>
      </c>
      <c r="H56" s="177">
        <v>51.6</v>
      </c>
      <c r="I56" s="529">
        <v>0.60000000000000142</v>
      </c>
      <c r="J56" s="179">
        <v>73</v>
      </c>
      <c r="K56" s="522">
        <v>0.20000000000000284</v>
      </c>
      <c r="L56" s="177">
        <v>38.6</v>
      </c>
      <c r="M56" s="528">
        <v>1.8999999999999986</v>
      </c>
      <c r="N56" s="177">
        <v>29.9</v>
      </c>
      <c r="O56" s="522">
        <v>-0.70000000000000284</v>
      </c>
    </row>
    <row r="57" spans="1:24" ht="12" customHeight="1">
      <c r="A57" s="147" t="s">
        <v>80</v>
      </c>
      <c r="B57" s="177">
        <v>42.2</v>
      </c>
      <c r="C57" s="522">
        <v>2.2000000000000028</v>
      </c>
      <c r="D57" s="177">
        <v>38.6</v>
      </c>
      <c r="E57" s="529">
        <v>1.7000000000000028</v>
      </c>
      <c r="F57" s="179">
        <v>36.799999999999997</v>
      </c>
      <c r="G57" s="522">
        <v>1.5999999999999943</v>
      </c>
      <c r="H57" s="177">
        <v>53</v>
      </c>
      <c r="I57" s="529">
        <v>1.3999999999999986</v>
      </c>
      <c r="J57" s="179">
        <v>78.5</v>
      </c>
      <c r="K57" s="522">
        <v>5.5</v>
      </c>
      <c r="L57" s="177">
        <v>41.6</v>
      </c>
      <c r="M57" s="528">
        <v>3</v>
      </c>
      <c r="N57" s="177">
        <v>33.4</v>
      </c>
      <c r="O57" s="522">
        <v>3.5</v>
      </c>
    </row>
    <row r="58" spans="1:24" ht="12" customHeight="1">
      <c r="A58" s="147" t="s">
        <v>81</v>
      </c>
      <c r="B58" s="177">
        <v>45.9</v>
      </c>
      <c r="C58" s="522">
        <v>3.6999999999999957</v>
      </c>
      <c r="D58" s="177">
        <v>42.4</v>
      </c>
      <c r="E58" s="529">
        <v>3.7999999999999972</v>
      </c>
      <c r="F58" s="179">
        <v>40.6</v>
      </c>
      <c r="G58" s="522">
        <v>3.8000000000000043</v>
      </c>
      <c r="H58" s="177">
        <v>56.9</v>
      </c>
      <c r="I58" s="529">
        <v>3.8999999999999986</v>
      </c>
      <c r="J58" s="179">
        <v>84.8</v>
      </c>
      <c r="K58" s="522">
        <v>6.2999999999999972</v>
      </c>
      <c r="L58" s="177">
        <v>45.3</v>
      </c>
      <c r="M58" s="528">
        <v>3.6999999999999957</v>
      </c>
      <c r="N58" s="177">
        <v>36.5</v>
      </c>
      <c r="O58" s="522">
        <v>3.1000000000000014</v>
      </c>
    </row>
    <row r="59" spans="1:24" ht="12" customHeight="1">
      <c r="A59" s="151" t="s">
        <v>82</v>
      </c>
      <c r="B59" s="177">
        <v>47.2</v>
      </c>
      <c r="C59" s="522">
        <v>1.3000000000000043</v>
      </c>
      <c r="D59" s="177">
        <v>43.2</v>
      </c>
      <c r="E59" s="529">
        <v>0.80000000000000426</v>
      </c>
      <c r="F59" s="179">
        <v>40.9</v>
      </c>
      <c r="G59" s="522">
        <v>0.29999999999999716</v>
      </c>
      <c r="H59" s="177">
        <v>57.9</v>
      </c>
      <c r="I59" s="525">
        <v>1</v>
      </c>
      <c r="J59" s="179">
        <v>85.5</v>
      </c>
      <c r="K59" s="522">
        <v>0.70000000000000284</v>
      </c>
      <c r="L59" s="177">
        <v>47</v>
      </c>
      <c r="M59" s="528">
        <v>1.7000000000000028</v>
      </c>
      <c r="N59" s="177">
        <v>38.799999999999997</v>
      </c>
      <c r="O59" s="522">
        <v>2.2999999999999972</v>
      </c>
    </row>
    <row r="60" spans="1:24" ht="12" customHeight="1">
      <c r="A60" s="147" t="s">
        <v>83</v>
      </c>
      <c r="B60" s="177">
        <v>48.2</v>
      </c>
      <c r="C60" s="522">
        <v>1</v>
      </c>
      <c r="D60" s="177">
        <v>44.2</v>
      </c>
      <c r="E60" s="529">
        <v>1</v>
      </c>
      <c r="F60" s="179">
        <v>41.8</v>
      </c>
      <c r="G60" s="522">
        <v>0.89999999999999858</v>
      </c>
      <c r="H60" s="177">
        <v>59.7</v>
      </c>
      <c r="I60" s="529">
        <v>1.8000000000000043</v>
      </c>
      <c r="J60" s="179">
        <v>87.7</v>
      </c>
      <c r="K60" s="522">
        <v>2.2000000000000028</v>
      </c>
      <c r="L60" s="177">
        <v>47.7</v>
      </c>
      <c r="M60" s="528">
        <v>0.70000000000000284</v>
      </c>
      <c r="N60" s="177">
        <v>39.1</v>
      </c>
      <c r="O60" s="522">
        <v>0.30000000000000426</v>
      </c>
    </row>
    <row r="61" spans="1:24" ht="12" customHeight="1">
      <c r="A61" s="147" t="s">
        <v>84</v>
      </c>
      <c r="B61" s="177">
        <v>48.6</v>
      </c>
      <c r="C61" s="522">
        <v>0.39999999999999858</v>
      </c>
      <c r="D61" s="177">
        <v>44.4</v>
      </c>
      <c r="E61" s="529">
        <v>0.19999999999999574</v>
      </c>
      <c r="F61" s="179">
        <v>42.7</v>
      </c>
      <c r="G61" s="522">
        <v>0.90000000000000568</v>
      </c>
      <c r="H61" s="177">
        <v>59.4</v>
      </c>
      <c r="I61" s="529">
        <v>-0.30000000000000426</v>
      </c>
      <c r="J61" s="179">
        <v>89.5</v>
      </c>
      <c r="K61" s="522">
        <v>1.7999999999999972</v>
      </c>
      <c r="L61" s="177">
        <v>48.1</v>
      </c>
      <c r="M61" s="528">
        <v>0.39999999999999858</v>
      </c>
      <c r="N61" s="177">
        <v>41.5</v>
      </c>
      <c r="O61" s="522">
        <v>2.3999999999999986</v>
      </c>
    </row>
    <row r="62" spans="1:24" ht="12" customHeight="1">
      <c r="A62" s="147" t="s">
        <v>85</v>
      </c>
      <c r="B62" s="177">
        <v>48.4</v>
      </c>
      <c r="C62" s="522">
        <v>-0.20000000000000284</v>
      </c>
      <c r="D62" s="177">
        <v>44.2</v>
      </c>
      <c r="E62" s="529">
        <v>-0.19999999999999574</v>
      </c>
      <c r="F62" s="179">
        <v>42.2</v>
      </c>
      <c r="G62" s="522">
        <v>-0.5</v>
      </c>
      <c r="H62" s="177">
        <v>58.7</v>
      </c>
      <c r="I62" s="529">
        <v>-0.69999999999999574</v>
      </c>
      <c r="J62" s="179">
        <v>86.1</v>
      </c>
      <c r="K62" s="522">
        <v>-3.4000000000000057</v>
      </c>
      <c r="L62" s="177">
        <v>48.1</v>
      </c>
      <c r="M62" s="588" t="s">
        <v>272</v>
      </c>
      <c r="N62" s="177">
        <v>41.2</v>
      </c>
      <c r="O62" s="522">
        <v>-0.29999999999999716</v>
      </c>
    </row>
    <row r="63" spans="1:24" ht="12" customHeight="1">
      <c r="A63" s="147" t="s">
        <v>86</v>
      </c>
      <c r="B63" s="177">
        <v>48.4</v>
      </c>
      <c r="C63" s="522">
        <v>0</v>
      </c>
      <c r="D63" s="177">
        <v>43.8</v>
      </c>
      <c r="E63" s="529">
        <v>-0.40000000000000568</v>
      </c>
      <c r="F63" s="179">
        <v>42</v>
      </c>
      <c r="G63" s="528">
        <v>-0.20000000000000284</v>
      </c>
      <c r="H63" s="177">
        <v>62.1</v>
      </c>
      <c r="I63" s="529">
        <v>3.3999999999999986</v>
      </c>
      <c r="J63" s="179">
        <v>92.6</v>
      </c>
      <c r="K63" s="522">
        <v>6.5</v>
      </c>
      <c r="L63" s="177">
        <v>47.4</v>
      </c>
      <c r="M63" s="528">
        <v>-0.70000000000000284</v>
      </c>
      <c r="N63" s="177">
        <v>40.4</v>
      </c>
      <c r="O63" s="522">
        <v>-0.80000000000000426</v>
      </c>
    </row>
    <row r="64" spans="1:24" ht="12" customHeight="1">
      <c r="A64" s="147" t="s">
        <v>87</v>
      </c>
      <c r="B64" s="177">
        <v>46.2</v>
      </c>
      <c r="C64" s="522">
        <v>-2.1999999999999957</v>
      </c>
      <c r="D64" s="177">
        <v>41.1</v>
      </c>
      <c r="E64" s="529">
        <v>-2.6999999999999957</v>
      </c>
      <c r="F64" s="179">
        <v>40.4</v>
      </c>
      <c r="G64" s="522">
        <v>-1.6000000000000014</v>
      </c>
      <c r="H64" s="177">
        <v>59.4</v>
      </c>
      <c r="I64" s="529">
        <v>-2.7000000000000028</v>
      </c>
      <c r="J64" s="179">
        <v>84.6</v>
      </c>
      <c r="K64" s="522">
        <v>-8</v>
      </c>
      <c r="L64" s="177">
        <v>46.2</v>
      </c>
      <c r="M64" s="528">
        <v>-1.1999999999999957</v>
      </c>
      <c r="N64" s="177">
        <v>36.6</v>
      </c>
      <c r="O64" s="522">
        <v>-3.7999999999999972</v>
      </c>
    </row>
    <row r="65" spans="1:24" ht="12" customHeight="1">
      <c r="A65" s="161" t="s">
        <v>255</v>
      </c>
      <c r="B65" s="180">
        <v>42.4</v>
      </c>
      <c r="C65" s="145">
        <v>-3.8000000000000043</v>
      </c>
      <c r="D65" s="180">
        <v>34.700000000000003</v>
      </c>
      <c r="E65" s="178">
        <v>-6.3999999999999986</v>
      </c>
      <c r="F65" s="181">
        <v>36.9</v>
      </c>
      <c r="G65" s="145">
        <v>-3.5</v>
      </c>
      <c r="H65" s="180">
        <v>57.7</v>
      </c>
      <c r="I65" s="178">
        <v>-1.6999999999999957</v>
      </c>
      <c r="J65" s="181">
        <v>81.5</v>
      </c>
      <c r="K65" s="145">
        <v>-3.0999999999999943</v>
      </c>
      <c r="L65" s="180">
        <v>42.6</v>
      </c>
      <c r="M65" s="145">
        <v>-3.6000000000000014</v>
      </c>
      <c r="N65" s="180">
        <v>38.200000000000003</v>
      </c>
      <c r="O65" s="145">
        <v>1.6000000000000014</v>
      </c>
    </row>
    <row r="67" spans="1:24" ht="12" customHeight="1">
      <c r="B67" s="113" t="s">
        <v>91</v>
      </c>
    </row>
    <row r="68" spans="1:24" ht="12" customHeight="1">
      <c r="B68" s="113" t="s">
        <v>92</v>
      </c>
    </row>
    <row r="70" spans="1:24" ht="12" customHeight="1">
      <c r="Q70" s="182"/>
      <c r="R70" s="182"/>
      <c r="S70" s="182"/>
      <c r="T70" s="182"/>
      <c r="U70" s="182"/>
      <c r="V70" s="182"/>
      <c r="W70" s="182"/>
      <c r="X70" s="182"/>
    </row>
    <row r="74" spans="1:24" s="182" customFormat="1" ht="12" customHeight="1">
      <c r="A74" s="113"/>
      <c r="B74" s="113"/>
      <c r="C74" s="80"/>
      <c r="D74" s="113"/>
      <c r="E74" s="80"/>
      <c r="F74" s="113"/>
      <c r="G74" s="121"/>
      <c r="H74" s="113"/>
      <c r="I74" s="121"/>
      <c r="J74" s="113"/>
      <c r="K74" s="121"/>
      <c r="L74" s="113"/>
      <c r="M74" s="121"/>
      <c r="N74" s="122"/>
      <c r="O74" s="123"/>
      <c r="Q74" s="113"/>
      <c r="R74" s="113"/>
      <c r="S74" s="113"/>
      <c r="T74" s="113"/>
      <c r="U74" s="113"/>
      <c r="V74" s="113"/>
      <c r="W74" s="113"/>
      <c r="X74" s="113"/>
    </row>
    <row r="78" spans="1:24" ht="12" customHeight="1">
      <c r="A78" s="182"/>
      <c r="B78" s="182"/>
      <c r="C78" s="183"/>
      <c r="D78" s="182"/>
      <c r="E78" s="183"/>
      <c r="F78" s="182"/>
      <c r="G78" s="184"/>
      <c r="H78" s="182"/>
      <c r="I78" s="184"/>
      <c r="J78" s="182"/>
      <c r="K78" s="184"/>
      <c r="L78" s="182"/>
      <c r="M78" s="184"/>
      <c r="N78" s="185"/>
      <c r="O78" s="186"/>
    </row>
    <row r="122" ht="12" hidden="1" customHeight="1"/>
    <row r="123" ht="12" hidden="1" customHeight="1"/>
    <row r="124" ht="12" hidden="1" customHeight="1"/>
    <row r="125" ht="12" hidden="1" customHeight="1"/>
    <row r="126" ht="12" hidden="1" customHeight="1"/>
    <row r="127" ht="12" hidden="1" customHeight="1"/>
    <row r="128" ht="12" hidden="1" customHeight="1"/>
    <row r="129" ht="12" hidden="1" customHeight="1"/>
    <row r="130" ht="12" hidden="1" customHeight="1"/>
    <row r="131" ht="12" hidden="1" customHeight="1"/>
    <row r="132" ht="12" hidden="1" customHeight="1"/>
    <row r="133" ht="12" hidden="1" customHeight="1"/>
    <row r="134" ht="12" hidden="1" customHeight="1"/>
    <row r="135" ht="12" hidden="1" customHeight="1"/>
    <row r="136" ht="12" hidden="1" customHeight="1"/>
    <row r="137" ht="12" hidden="1" customHeight="1"/>
    <row r="138" ht="12" hidden="1" customHeight="1"/>
    <row r="139" ht="12" hidden="1" customHeight="1"/>
    <row r="140" ht="12" hidden="1" customHeight="1"/>
  </sheetData>
  <phoneticPr fontId="3"/>
  <pageMargins left="0.78740157480314965" right="0.39370078740157483" top="0.98425196850393704" bottom="0.98425196850393704" header="0.51181102362204722" footer="0.39370078740157483"/>
  <pageSetup paperSize="9" scale="83" orientation="portrait" r:id="rId1"/>
  <headerFooter scaleWithDoc="0" alignWithMargins="0">
    <oddFooter>&amp;C&amp;"ＭＳ Ｐ明朝,標準"&amp;12 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AE133"/>
  <sheetViews>
    <sheetView view="pageBreakPreview" zoomScale="112" zoomScaleNormal="100" zoomScaleSheetLayoutView="112" workbookViewId="0">
      <selection activeCell="S20" sqref="S20"/>
    </sheetView>
  </sheetViews>
  <sheetFormatPr defaultRowHeight="18" customHeight="1"/>
  <cols>
    <col min="1" max="1" width="11.25" style="80" customWidth="1"/>
    <col min="2" max="2" width="6.75" style="80" bestFit="1" customWidth="1"/>
    <col min="3" max="3" width="5.125" style="80" customWidth="1"/>
    <col min="4" max="4" width="6.125" style="80" customWidth="1"/>
    <col min="5" max="5" width="5.125" style="80" customWidth="1"/>
    <col min="6" max="6" width="6.25" style="80" customWidth="1"/>
    <col min="7" max="7" width="5.125" style="80" customWidth="1"/>
    <col min="8" max="8" width="6.125" style="80" customWidth="1"/>
    <col min="9" max="9" width="5.125" style="80" customWidth="1"/>
    <col min="10" max="10" width="6.875" style="80" customWidth="1"/>
    <col min="11" max="11" width="5.125" style="80" customWidth="1"/>
    <col min="12" max="12" width="8.25" style="80" customWidth="1"/>
    <col min="13" max="13" width="5.125" style="80" customWidth="1"/>
    <col min="14" max="14" width="6.125" style="80" customWidth="1"/>
    <col min="15" max="15" width="5.125" style="80" customWidth="1"/>
    <col min="16" max="16" width="2.375" style="80" customWidth="1"/>
    <col min="17" max="17" width="10.375" style="113" customWidth="1"/>
    <col min="18" max="18" width="6.875" style="80" customWidth="1"/>
    <col min="19" max="19" width="5.125" style="80" customWidth="1"/>
    <col min="20" max="20" width="5.75" style="80" customWidth="1"/>
    <col min="21" max="21" width="5.125" style="80" customWidth="1"/>
    <col min="22" max="22" width="5.875" style="80" customWidth="1"/>
    <col min="23" max="23" width="5.125" style="80" customWidth="1"/>
    <col min="24" max="24" width="5.375" style="80" customWidth="1"/>
    <col min="25" max="27" width="5.125" style="80" customWidth="1"/>
    <col min="28" max="28" width="5.75" style="80" customWidth="1"/>
    <col min="29" max="31" width="5.125" style="80" customWidth="1"/>
    <col min="32" max="32" width="2.25" style="80" customWidth="1"/>
    <col min="33" max="16384" width="9" style="80"/>
  </cols>
  <sheetData>
    <row r="1" spans="1:31" ht="18" customHeight="1">
      <c r="A1" s="112"/>
    </row>
    <row r="2" spans="1:31" ht="18" customHeight="1">
      <c r="A2" s="81" t="s">
        <v>47</v>
      </c>
      <c r="B2" s="82"/>
      <c r="C2" s="82"/>
      <c r="D2" s="82"/>
      <c r="E2" s="82"/>
      <c r="F2" s="82"/>
      <c r="G2" s="82"/>
    </row>
    <row r="3" spans="1:31" ht="18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114"/>
      <c r="M3" s="83"/>
      <c r="N3" s="83"/>
      <c r="O3" s="84" t="s">
        <v>22</v>
      </c>
      <c r="Q3" s="637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8"/>
    </row>
    <row r="4" spans="1:31" ht="17.100000000000001" customHeight="1">
      <c r="A4" s="85" t="s">
        <v>48</v>
      </c>
      <c r="B4" s="86" t="s">
        <v>49</v>
      </c>
      <c r="C4" s="87"/>
      <c r="D4" s="88" t="s">
        <v>24</v>
      </c>
      <c r="E4" s="88"/>
      <c r="F4" s="88"/>
      <c r="G4" s="88"/>
      <c r="H4" s="85" t="s">
        <v>25</v>
      </c>
      <c r="I4" s="88"/>
      <c r="J4" s="88"/>
      <c r="K4" s="88"/>
      <c r="L4" s="85" t="s">
        <v>26</v>
      </c>
      <c r="M4" s="88"/>
      <c r="N4" s="116" t="s">
        <v>27</v>
      </c>
      <c r="O4" s="90"/>
      <c r="Q4" s="639"/>
      <c r="R4" s="639"/>
      <c r="S4" s="639"/>
      <c r="T4" s="639"/>
      <c r="U4" s="639"/>
      <c r="V4" s="639"/>
      <c r="W4" s="639"/>
      <c r="X4" s="639"/>
      <c r="Y4" s="639"/>
      <c r="Z4" s="639"/>
      <c r="AA4" s="639"/>
      <c r="AB4" s="639"/>
      <c r="AC4" s="639"/>
      <c r="AD4" s="640"/>
      <c r="AE4" s="639"/>
    </row>
    <row r="5" spans="1:31" ht="17.100000000000001" customHeight="1">
      <c r="A5" s="91"/>
      <c r="B5" s="92"/>
      <c r="C5" s="93" t="s">
        <v>28</v>
      </c>
      <c r="D5" s="94"/>
      <c r="E5" s="95" t="s">
        <v>28</v>
      </c>
      <c r="F5" s="96" t="s">
        <v>29</v>
      </c>
      <c r="G5" s="97" t="s">
        <v>28</v>
      </c>
      <c r="H5" s="91"/>
      <c r="I5" s="95" t="s">
        <v>28</v>
      </c>
      <c r="J5" s="96" t="s">
        <v>29</v>
      </c>
      <c r="K5" s="97" t="s">
        <v>28</v>
      </c>
      <c r="L5" s="91"/>
      <c r="M5" s="98" t="s">
        <v>28</v>
      </c>
      <c r="N5" s="91"/>
      <c r="O5" s="98" t="s">
        <v>28</v>
      </c>
      <c r="Q5" s="639"/>
      <c r="R5" s="639"/>
      <c r="S5" s="641"/>
      <c r="T5" s="639"/>
      <c r="U5" s="641"/>
      <c r="V5" s="639"/>
      <c r="W5" s="641"/>
      <c r="X5" s="639"/>
      <c r="Y5" s="641"/>
      <c r="Z5" s="639"/>
      <c r="AA5" s="641"/>
      <c r="AB5" s="639"/>
      <c r="AC5" s="641"/>
      <c r="AD5" s="639"/>
      <c r="AE5" s="641"/>
    </row>
    <row r="6" spans="1:31" ht="17.100000000000001" customHeight="1">
      <c r="A6" s="99" t="s">
        <v>30</v>
      </c>
      <c r="B6" s="558">
        <v>89840</v>
      </c>
      <c r="C6" s="559">
        <v>100</v>
      </c>
      <c r="D6" s="560">
        <v>20025</v>
      </c>
      <c r="E6" s="561">
        <v>100</v>
      </c>
      <c r="F6" s="562">
        <v>7384</v>
      </c>
      <c r="G6" s="563">
        <v>100</v>
      </c>
      <c r="H6" s="564">
        <v>19801</v>
      </c>
      <c r="I6" s="561">
        <v>100</v>
      </c>
      <c r="J6" s="562">
        <v>3330</v>
      </c>
      <c r="K6" s="563">
        <v>100</v>
      </c>
      <c r="L6" s="564">
        <v>40624</v>
      </c>
      <c r="M6" s="563">
        <v>100.00000000000001</v>
      </c>
      <c r="N6" s="564">
        <v>9390</v>
      </c>
      <c r="O6" s="563">
        <v>99.999999999999986</v>
      </c>
      <c r="Q6" s="642"/>
      <c r="R6" s="101"/>
      <c r="S6" s="643"/>
      <c r="T6" s="101"/>
      <c r="U6" s="643"/>
      <c r="V6" s="101"/>
      <c r="W6" s="643"/>
      <c r="X6" s="101"/>
      <c r="Y6" s="643"/>
      <c r="Z6" s="101"/>
      <c r="AA6" s="643"/>
      <c r="AB6" s="101"/>
      <c r="AC6" s="643"/>
      <c r="AD6" s="101"/>
      <c r="AE6" s="643"/>
    </row>
    <row r="7" spans="1:31" ht="17.100000000000001" customHeight="1">
      <c r="A7" s="100" t="s">
        <v>50</v>
      </c>
      <c r="B7" s="565">
        <v>1253</v>
      </c>
      <c r="C7" s="566">
        <v>1.3947016918967052</v>
      </c>
      <c r="D7" s="567">
        <v>232</v>
      </c>
      <c r="E7" s="568">
        <v>1.1585518102372037</v>
      </c>
      <c r="F7" s="567">
        <v>65</v>
      </c>
      <c r="G7" s="569">
        <v>0.88028169014084512</v>
      </c>
      <c r="H7" s="570">
        <v>298</v>
      </c>
      <c r="I7" s="568">
        <v>1.5049744962375637</v>
      </c>
      <c r="J7" s="570">
        <v>42</v>
      </c>
      <c r="K7" s="569">
        <v>1.2612612612612613</v>
      </c>
      <c r="L7" s="570">
        <v>593</v>
      </c>
      <c r="M7" s="569">
        <v>1.459728239464356</v>
      </c>
      <c r="N7" s="571">
        <v>130</v>
      </c>
      <c r="O7" s="569">
        <v>1.3844515441959531</v>
      </c>
      <c r="Q7" s="642"/>
      <c r="R7" s="101"/>
      <c r="S7" s="242"/>
      <c r="T7" s="101"/>
      <c r="U7" s="242"/>
      <c r="V7" s="101"/>
      <c r="W7" s="242"/>
      <c r="X7" s="101"/>
      <c r="Y7" s="242"/>
      <c r="Z7" s="101"/>
      <c r="AA7" s="242"/>
      <c r="AB7" s="101"/>
      <c r="AC7" s="242"/>
      <c r="AD7" s="101"/>
      <c r="AE7" s="242"/>
    </row>
    <row r="8" spans="1:31" ht="17.100000000000001" customHeight="1">
      <c r="A8" s="117" t="s">
        <v>51</v>
      </c>
      <c r="B8" s="565">
        <v>23</v>
      </c>
      <c r="C8" s="566">
        <v>2.560106856634016E-2</v>
      </c>
      <c r="D8" s="572">
        <v>12</v>
      </c>
      <c r="E8" s="568">
        <v>5.9925093632958802E-2</v>
      </c>
      <c r="F8" s="572">
        <v>3</v>
      </c>
      <c r="G8" s="569">
        <v>4.0628385698808236E-2</v>
      </c>
      <c r="H8" s="573">
        <v>2</v>
      </c>
      <c r="I8" s="568">
        <v>1.0100499974748749E-2</v>
      </c>
      <c r="J8" s="573">
        <v>0</v>
      </c>
      <c r="K8" s="569">
        <v>0</v>
      </c>
      <c r="L8" s="573">
        <v>8</v>
      </c>
      <c r="M8" s="569">
        <v>1.9692792437967704E-2</v>
      </c>
      <c r="N8" s="571">
        <v>1</v>
      </c>
      <c r="O8" s="569">
        <v>1.0649627263045794E-2</v>
      </c>
      <c r="Q8" s="644"/>
      <c r="R8" s="101"/>
      <c r="S8" s="242"/>
      <c r="T8" s="101"/>
      <c r="U8" s="242"/>
      <c r="V8" s="101"/>
      <c r="W8" s="242"/>
      <c r="X8" s="101"/>
      <c r="Y8" s="242"/>
      <c r="Z8" s="101"/>
      <c r="AA8" s="242"/>
      <c r="AB8" s="101"/>
      <c r="AC8" s="242"/>
      <c r="AD8" s="101"/>
      <c r="AE8" s="242"/>
    </row>
    <row r="9" spans="1:31" ht="17.100000000000001" customHeight="1">
      <c r="A9" s="100" t="s">
        <v>52</v>
      </c>
      <c r="B9" s="565">
        <v>2830</v>
      </c>
      <c r="C9" s="566">
        <v>3.150044523597507</v>
      </c>
      <c r="D9" s="572">
        <v>910</v>
      </c>
      <c r="E9" s="568">
        <v>4.5443196004993762</v>
      </c>
      <c r="F9" s="572">
        <v>305</v>
      </c>
      <c r="G9" s="569">
        <v>4.1305525460455037</v>
      </c>
      <c r="H9" s="573">
        <v>437</v>
      </c>
      <c r="I9" s="568">
        <v>2.2069592444826021</v>
      </c>
      <c r="J9" s="573">
        <v>40</v>
      </c>
      <c r="K9" s="569">
        <v>1.2012012012012012</v>
      </c>
      <c r="L9" s="573">
        <v>1229</v>
      </c>
      <c r="M9" s="569">
        <v>3.0253052382827885</v>
      </c>
      <c r="N9" s="571">
        <v>254</v>
      </c>
      <c r="O9" s="569">
        <v>2.7050053248136314</v>
      </c>
      <c r="Q9" s="642"/>
      <c r="R9" s="101"/>
      <c r="S9" s="242"/>
      <c r="T9" s="101"/>
      <c r="U9" s="242"/>
      <c r="V9" s="101"/>
      <c r="W9" s="242"/>
      <c r="X9" s="101"/>
      <c r="Y9" s="242"/>
      <c r="Z9" s="101"/>
      <c r="AA9" s="242"/>
      <c r="AB9" s="101"/>
      <c r="AC9" s="242"/>
      <c r="AD9" s="101"/>
      <c r="AE9" s="242"/>
    </row>
    <row r="10" spans="1:31" ht="17.100000000000001" customHeight="1">
      <c r="A10" s="100" t="s">
        <v>53</v>
      </c>
      <c r="B10" s="565">
        <v>10357</v>
      </c>
      <c r="C10" s="566">
        <v>11.528272484416741</v>
      </c>
      <c r="D10" s="572">
        <v>2058</v>
      </c>
      <c r="E10" s="568">
        <v>10.277153558052435</v>
      </c>
      <c r="F10" s="572">
        <v>729</v>
      </c>
      <c r="G10" s="569">
        <v>9.8726977248104006</v>
      </c>
      <c r="H10" s="573">
        <v>3140</v>
      </c>
      <c r="I10" s="568">
        <v>15.857784960355536</v>
      </c>
      <c r="J10" s="573">
        <v>429</v>
      </c>
      <c r="K10" s="569">
        <v>12.882882882882882</v>
      </c>
      <c r="L10" s="573">
        <v>3982</v>
      </c>
      <c r="M10" s="569">
        <v>9.8020874359984251</v>
      </c>
      <c r="N10" s="571">
        <v>1177</v>
      </c>
      <c r="O10" s="569">
        <v>12.5346112886049</v>
      </c>
      <c r="Q10" s="642"/>
      <c r="R10" s="101"/>
      <c r="S10" s="242"/>
      <c r="T10" s="101"/>
      <c r="U10" s="242"/>
      <c r="V10" s="101"/>
      <c r="W10" s="242"/>
      <c r="X10" s="101"/>
      <c r="Y10" s="242"/>
      <c r="Z10" s="101"/>
      <c r="AA10" s="242"/>
      <c r="AB10" s="101"/>
      <c r="AC10" s="242"/>
      <c r="AD10" s="101"/>
      <c r="AE10" s="242"/>
    </row>
    <row r="11" spans="1:31" ht="17.100000000000001" customHeight="1">
      <c r="A11" s="117" t="s">
        <v>54</v>
      </c>
      <c r="B11" s="565">
        <v>91</v>
      </c>
      <c r="C11" s="566">
        <v>0.10129118432769368</v>
      </c>
      <c r="D11" s="572">
        <v>25</v>
      </c>
      <c r="E11" s="568">
        <v>0.12484394506866417</v>
      </c>
      <c r="F11" s="572">
        <v>12</v>
      </c>
      <c r="G11" s="569">
        <v>0.16251354279523295</v>
      </c>
      <c r="H11" s="573">
        <v>7</v>
      </c>
      <c r="I11" s="568">
        <v>3.5351749911620621E-2</v>
      </c>
      <c r="J11" s="573">
        <v>1</v>
      </c>
      <c r="K11" s="569">
        <v>3.003003003003003E-2</v>
      </c>
      <c r="L11" s="573">
        <v>50</v>
      </c>
      <c r="M11" s="569">
        <v>0.12307995273729816</v>
      </c>
      <c r="N11" s="571">
        <v>9</v>
      </c>
      <c r="O11" s="569">
        <v>9.5846645367412137E-2</v>
      </c>
      <c r="Q11" s="644"/>
      <c r="R11" s="101"/>
      <c r="S11" s="242"/>
      <c r="T11" s="101"/>
      <c r="U11" s="242"/>
      <c r="V11" s="101"/>
      <c r="W11" s="242"/>
      <c r="X11" s="101"/>
      <c r="Y11" s="242"/>
      <c r="Z11" s="101"/>
      <c r="AA11" s="242"/>
      <c r="AB11" s="101"/>
      <c r="AC11" s="242"/>
      <c r="AD11" s="101"/>
      <c r="AE11" s="242"/>
    </row>
    <row r="12" spans="1:31" ht="17.100000000000001" customHeight="1">
      <c r="A12" s="100" t="s">
        <v>55</v>
      </c>
      <c r="B12" s="565">
        <v>1319</v>
      </c>
      <c r="C12" s="566">
        <v>1.4681656277827249</v>
      </c>
      <c r="D12" s="572">
        <v>317</v>
      </c>
      <c r="E12" s="568">
        <v>1.5830212234706615</v>
      </c>
      <c r="F12" s="572">
        <v>149</v>
      </c>
      <c r="G12" s="569">
        <v>2.0178764897074757</v>
      </c>
      <c r="H12" s="573">
        <v>139</v>
      </c>
      <c r="I12" s="568">
        <v>0.70198474824503809</v>
      </c>
      <c r="J12" s="573">
        <v>40</v>
      </c>
      <c r="K12" s="569">
        <v>1.2012012012012012</v>
      </c>
      <c r="L12" s="573">
        <v>649</v>
      </c>
      <c r="M12" s="569">
        <v>1.5975777865301299</v>
      </c>
      <c r="N12" s="571">
        <v>214</v>
      </c>
      <c r="O12" s="569">
        <v>2.2790202342917998</v>
      </c>
      <c r="Q12" s="642"/>
      <c r="R12" s="101"/>
      <c r="S12" s="242"/>
      <c r="T12" s="101"/>
      <c r="U12" s="242"/>
      <c r="V12" s="101"/>
      <c r="W12" s="242"/>
      <c r="X12" s="101"/>
      <c r="Y12" s="242"/>
      <c r="Z12" s="101"/>
      <c r="AA12" s="242"/>
      <c r="AB12" s="101"/>
      <c r="AC12" s="242"/>
      <c r="AD12" s="101"/>
      <c r="AE12" s="242"/>
    </row>
    <row r="13" spans="1:31" ht="17.100000000000001" customHeight="1">
      <c r="A13" s="100" t="s">
        <v>56</v>
      </c>
      <c r="B13" s="565">
        <v>3798</v>
      </c>
      <c r="C13" s="566">
        <v>4.2275155832591276</v>
      </c>
      <c r="D13" s="572">
        <v>1131</v>
      </c>
      <c r="E13" s="568">
        <v>5.6479400749063675</v>
      </c>
      <c r="F13" s="572">
        <v>363</v>
      </c>
      <c r="G13" s="569">
        <v>4.9160346695557964</v>
      </c>
      <c r="H13" s="573">
        <v>893</v>
      </c>
      <c r="I13" s="568">
        <v>4.5098732387253166</v>
      </c>
      <c r="J13" s="573">
        <v>170</v>
      </c>
      <c r="K13" s="569">
        <v>5.1051051051051051</v>
      </c>
      <c r="L13" s="573">
        <v>1402</v>
      </c>
      <c r="M13" s="569">
        <v>3.45116187475384</v>
      </c>
      <c r="N13" s="571">
        <v>372</v>
      </c>
      <c r="O13" s="569">
        <v>3.9616613418530351</v>
      </c>
      <c r="Q13" s="642"/>
      <c r="R13" s="101"/>
      <c r="S13" s="242"/>
      <c r="T13" s="101"/>
      <c r="U13" s="242"/>
      <c r="V13" s="101"/>
      <c r="W13" s="242"/>
      <c r="X13" s="101"/>
      <c r="Y13" s="242"/>
      <c r="Z13" s="101"/>
      <c r="AA13" s="242"/>
      <c r="AB13" s="101"/>
      <c r="AC13" s="242"/>
      <c r="AD13" s="101"/>
      <c r="AE13" s="242"/>
    </row>
    <row r="14" spans="1:31" ht="17.100000000000001" customHeight="1">
      <c r="A14" s="100" t="s">
        <v>57</v>
      </c>
      <c r="B14" s="565">
        <v>10515</v>
      </c>
      <c r="C14" s="566">
        <v>11.704140694568121</v>
      </c>
      <c r="D14" s="572">
        <v>1789</v>
      </c>
      <c r="E14" s="568">
        <v>8.9338327091136076</v>
      </c>
      <c r="F14" s="572">
        <v>632</v>
      </c>
      <c r="G14" s="569">
        <v>8.559046587215601</v>
      </c>
      <c r="H14" s="573">
        <v>3186</v>
      </c>
      <c r="I14" s="568">
        <v>16.09009645977476</v>
      </c>
      <c r="J14" s="573">
        <v>535</v>
      </c>
      <c r="K14" s="569">
        <v>16.066066066066064</v>
      </c>
      <c r="L14" s="573">
        <v>4401</v>
      </c>
      <c r="M14" s="569">
        <v>10.833497439936982</v>
      </c>
      <c r="N14" s="571">
        <v>1139</v>
      </c>
      <c r="O14" s="569">
        <v>12.129925452609157</v>
      </c>
      <c r="Q14" s="642"/>
      <c r="R14" s="101"/>
      <c r="S14" s="242"/>
      <c r="T14" s="101"/>
      <c r="U14" s="242"/>
      <c r="V14" s="101"/>
      <c r="W14" s="242"/>
      <c r="X14" s="101"/>
      <c r="Y14" s="242"/>
      <c r="Z14" s="101"/>
      <c r="AA14" s="242"/>
      <c r="AB14" s="101"/>
      <c r="AC14" s="242"/>
      <c r="AD14" s="101"/>
      <c r="AE14" s="242"/>
    </row>
    <row r="15" spans="1:31" ht="17.100000000000001" customHeight="1">
      <c r="A15" s="100" t="s">
        <v>58</v>
      </c>
      <c r="B15" s="565">
        <v>935</v>
      </c>
      <c r="C15" s="566">
        <v>1.040739091718611</v>
      </c>
      <c r="D15" s="572">
        <v>340</v>
      </c>
      <c r="E15" s="568">
        <v>1.6978776529338329</v>
      </c>
      <c r="F15" s="572">
        <v>131</v>
      </c>
      <c r="G15" s="569">
        <v>1.7741061755146263</v>
      </c>
      <c r="H15" s="573">
        <v>124</v>
      </c>
      <c r="I15" s="568">
        <v>0.62623099843442254</v>
      </c>
      <c r="J15" s="573">
        <v>24</v>
      </c>
      <c r="K15" s="569">
        <v>0.72072072072072069</v>
      </c>
      <c r="L15" s="573">
        <v>353</v>
      </c>
      <c r="M15" s="569">
        <v>0.86894446632532485</v>
      </c>
      <c r="N15" s="571">
        <v>118</v>
      </c>
      <c r="O15" s="569">
        <v>1.2566560170394037</v>
      </c>
      <c r="Q15" s="642"/>
      <c r="R15" s="101"/>
      <c r="S15" s="242"/>
      <c r="T15" s="101"/>
      <c r="U15" s="242"/>
      <c r="V15" s="101"/>
      <c r="W15" s="242"/>
      <c r="X15" s="101"/>
      <c r="Y15" s="242"/>
      <c r="Z15" s="101"/>
      <c r="AA15" s="242"/>
      <c r="AB15" s="101"/>
      <c r="AC15" s="242"/>
      <c r="AD15" s="101"/>
      <c r="AE15" s="242"/>
    </row>
    <row r="16" spans="1:31" ht="17.100000000000001" customHeight="1">
      <c r="A16" s="117" t="s">
        <v>59</v>
      </c>
      <c r="B16" s="565">
        <v>878</v>
      </c>
      <c r="C16" s="566">
        <v>0.97729296527159404</v>
      </c>
      <c r="D16" s="572">
        <v>246</v>
      </c>
      <c r="E16" s="568">
        <v>1.2284644194756553</v>
      </c>
      <c r="F16" s="572">
        <v>90</v>
      </c>
      <c r="G16" s="569">
        <v>1.2188515709642471</v>
      </c>
      <c r="H16" s="573">
        <v>141</v>
      </c>
      <c r="I16" s="568">
        <v>0.71208524821978691</v>
      </c>
      <c r="J16" s="573">
        <v>20</v>
      </c>
      <c r="K16" s="569">
        <v>0.60060060060060061</v>
      </c>
      <c r="L16" s="573">
        <v>383</v>
      </c>
      <c r="M16" s="569">
        <v>0.94279243796770384</v>
      </c>
      <c r="N16" s="571">
        <v>108</v>
      </c>
      <c r="O16" s="569">
        <v>1.1501597444089458</v>
      </c>
      <c r="Q16" s="644"/>
      <c r="R16" s="101"/>
      <c r="S16" s="242"/>
      <c r="T16" s="101"/>
      <c r="U16" s="242"/>
      <c r="V16" s="101"/>
      <c r="W16" s="242"/>
      <c r="X16" s="101"/>
      <c r="Y16" s="242"/>
      <c r="Z16" s="101"/>
      <c r="AA16" s="242"/>
      <c r="AB16" s="101"/>
      <c r="AC16" s="242"/>
      <c r="AD16" s="101"/>
      <c r="AE16" s="242"/>
    </row>
    <row r="17" spans="1:31" ht="17.100000000000001" customHeight="1">
      <c r="A17" s="117" t="s">
        <v>60</v>
      </c>
      <c r="B17" s="565">
        <v>1826</v>
      </c>
      <c r="C17" s="566">
        <v>2.0325022261798753</v>
      </c>
      <c r="D17" s="572">
        <v>443</v>
      </c>
      <c r="E17" s="568">
        <v>2.2122347066167292</v>
      </c>
      <c r="F17" s="572">
        <v>181</v>
      </c>
      <c r="G17" s="569">
        <v>2.4512459371614304</v>
      </c>
      <c r="H17" s="573">
        <v>178</v>
      </c>
      <c r="I17" s="568">
        <v>0.89894449775263874</v>
      </c>
      <c r="J17" s="573">
        <v>33</v>
      </c>
      <c r="K17" s="569">
        <v>0.99099099099099097</v>
      </c>
      <c r="L17" s="573">
        <v>954</v>
      </c>
      <c r="M17" s="569">
        <v>2.3483654982276487</v>
      </c>
      <c r="N17" s="571">
        <v>251</v>
      </c>
      <c r="O17" s="569">
        <v>2.6730564430244943</v>
      </c>
      <c r="Q17" s="644"/>
      <c r="R17" s="101"/>
      <c r="S17" s="242"/>
      <c r="T17" s="101"/>
      <c r="U17" s="242"/>
      <c r="V17" s="101"/>
      <c r="W17" s="242"/>
      <c r="X17" s="101"/>
      <c r="Y17" s="242"/>
      <c r="Z17" s="101"/>
      <c r="AA17" s="242"/>
      <c r="AB17" s="101"/>
      <c r="AC17" s="242"/>
      <c r="AD17" s="101"/>
      <c r="AE17" s="242"/>
    </row>
    <row r="18" spans="1:31" ht="17.100000000000001" customHeight="1">
      <c r="A18" s="117" t="s">
        <v>61</v>
      </c>
      <c r="B18" s="565">
        <v>2936</v>
      </c>
      <c r="C18" s="566">
        <v>3.2680320569902048</v>
      </c>
      <c r="D18" s="572">
        <v>610</v>
      </c>
      <c r="E18" s="568">
        <v>3.0461922596754056</v>
      </c>
      <c r="F18" s="572">
        <v>210</v>
      </c>
      <c r="G18" s="569">
        <v>2.8439869989165762</v>
      </c>
      <c r="H18" s="573">
        <v>946</v>
      </c>
      <c r="I18" s="568">
        <v>4.7775364880561586</v>
      </c>
      <c r="J18" s="573">
        <v>167</v>
      </c>
      <c r="K18" s="569">
        <v>5.015015015015015</v>
      </c>
      <c r="L18" s="573">
        <v>1137</v>
      </c>
      <c r="M18" s="569">
        <v>2.79883812524616</v>
      </c>
      <c r="N18" s="571">
        <v>243</v>
      </c>
      <c r="O18" s="569">
        <v>2.5878594249201279</v>
      </c>
      <c r="Q18" s="644"/>
      <c r="R18" s="101"/>
      <c r="S18" s="242"/>
      <c r="T18" s="101"/>
      <c r="U18" s="242"/>
      <c r="V18" s="101"/>
      <c r="W18" s="242"/>
      <c r="X18" s="101"/>
      <c r="Y18" s="242"/>
      <c r="Z18" s="101"/>
      <c r="AA18" s="242"/>
      <c r="AB18" s="101"/>
      <c r="AC18" s="242"/>
      <c r="AD18" s="101"/>
      <c r="AE18" s="242"/>
    </row>
    <row r="19" spans="1:31" ht="17.100000000000001" customHeight="1">
      <c r="A19" s="117" t="s">
        <v>62</v>
      </c>
      <c r="B19" s="565">
        <v>1627</v>
      </c>
      <c r="C19" s="566">
        <v>1.8109973285841494</v>
      </c>
      <c r="D19" s="572">
        <v>379</v>
      </c>
      <c r="E19" s="568">
        <v>1.8926342072409488</v>
      </c>
      <c r="F19" s="572">
        <v>128</v>
      </c>
      <c r="G19" s="569">
        <v>1.7334777898158178</v>
      </c>
      <c r="H19" s="573">
        <v>431</v>
      </c>
      <c r="I19" s="568">
        <v>2.1766577445583555</v>
      </c>
      <c r="J19" s="573">
        <v>82</v>
      </c>
      <c r="K19" s="569">
        <v>2.4624624624624625</v>
      </c>
      <c r="L19" s="573">
        <v>664</v>
      </c>
      <c r="M19" s="569">
        <v>1.6345017723513193</v>
      </c>
      <c r="N19" s="571">
        <v>153</v>
      </c>
      <c r="O19" s="569">
        <v>1.6293929712460065</v>
      </c>
      <c r="Q19" s="644"/>
      <c r="R19" s="101"/>
      <c r="S19" s="242"/>
      <c r="T19" s="101"/>
      <c r="U19" s="242"/>
      <c r="V19" s="101"/>
      <c r="W19" s="242"/>
      <c r="X19" s="101"/>
      <c r="Y19" s="242"/>
      <c r="Z19" s="101"/>
      <c r="AA19" s="242"/>
      <c r="AB19" s="101"/>
      <c r="AC19" s="242"/>
      <c r="AD19" s="101"/>
      <c r="AE19" s="242"/>
    </row>
    <row r="20" spans="1:31" ht="17.100000000000001" customHeight="1">
      <c r="A20" s="118" t="s">
        <v>63</v>
      </c>
      <c r="B20" s="565">
        <v>2260</v>
      </c>
      <c r="C20" s="566">
        <v>2.5155832591273373</v>
      </c>
      <c r="D20" s="572">
        <v>717</v>
      </c>
      <c r="E20" s="568">
        <v>3.5805243445692887</v>
      </c>
      <c r="F20" s="572">
        <v>273</v>
      </c>
      <c r="G20" s="569">
        <v>3.697183098591549</v>
      </c>
      <c r="H20" s="573">
        <v>301</v>
      </c>
      <c r="I20" s="568">
        <v>1.5201252461996868</v>
      </c>
      <c r="J20" s="573">
        <v>59</v>
      </c>
      <c r="K20" s="569">
        <v>1.7717717717717716</v>
      </c>
      <c r="L20" s="573">
        <v>1015</v>
      </c>
      <c r="M20" s="569">
        <v>2.4985230405671524</v>
      </c>
      <c r="N20" s="571">
        <v>227</v>
      </c>
      <c r="O20" s="569">
        <v>2.417465388711395</v>
      </c>
      <c r="Q20" s="645"/>
      <c r="R20" s="101"/>
      <c r="S20" s="242"/>
      <c r="T20" s="101"/>
      <c r="U20" s="242"/>
      <c r="V20" s="101"/>
      <c r="W20" s="242"/>
      <c r="X20" s="101"/>
      <c r="Y20" s="242"/>
      <c r="Z20" s="101"/>
      <c r="AA20" s="242"/>
      <c r="AB20" s="101"/>
      <c r="AC20" s="242"/>
      <c r="AD20" s="101"/>
      <c r="AE20" s="242"/>
    </row>
    <row r="21" spans="1:31" ht="17.100000000000001" customHeight="1">
      <c r="A21" s="100" t="s">
        <v>64</v>
      </c>
      <c r="B21" s="565">
        <v>34417</v>
      </c>
      <c r="C21" s="566">
        <v>38.309216384683879</v>
      </c>
      <c r="D21" s="572">
        <v>6515</v>
      </c>
      <c r="E21" s="568">
        <v>32.534332084893883</v>
      </c>
      <c r="F21" s="572">
        <v>2681</v>
      </c>
      <c r="G21" s="569">
        <v>36.308234019501626</v>
      </c>
      <c r="H21" s="573">
        <v>6872</v>
      </c>
      <c r="I21" s="568">
        <v>34.705317913236705</v>
      </c>
      <c r="J21" s="573">
        <v>1233</v>
      </c>
      <c r="K21" s="569">
        <v>37.027027027027025</v>
      </c>
      <c r="L21" s="573">
        <v>17674</v>
      </c>
      <c r="M21" s="569">
        <v>43.506301693580149</v>
      </c>
      <c r="N21" s="571">
        <v>3356</v>
      </c>
      <c r="O21" s="569">
        <v>35.740149094781678</v>
      </c>
      <c r="Q21" s="642"/>
      <c r="R21" s="101"/>
      <c r="S21" s="242"/>
      <c r="T21" s="101"/>
      <c r="U21" s="242"/>
      <c r="V21" s="101"/>
      <c r="W21" s="242"/>
      <c r="X21" s="101"/>
      <c r="Y21" s="242"/>
      <c r="Z21" s="101"/>
      <c r="AA21" s="242"/>
      <c r="AB21" s="101"/>
      <c r="AC21" s="242"/>
      <c r="AD21" s="101"/>
      <c r="AE21" s="242"/>
    </row>
    <row r="22" spans="1:31" ht="17.100000000000001" customHeight="1">
      <c r="A22" s="118" t="s">
        <v>65</v>
      </c>
      <c r="B22" s="565">
        <v>672</v>
      </c>
      <c r="C22" s="566">
        <v>0.74799643811219951</v>
      </c>
      <c r="D22" s="572">
        <v>162</v>
      </c>
      <c r="E22" s="568">
        <v>0.80898876404494391</v>
      </c>
      <c r="F22" s="572">
        <v>53</v>
      </c>
      <c r="G22" s="569">
        <v>0.71776814734561212</v>
      </c>
      <c r="H22" s="573">
        <v>172</v>
      </c>
      <c r="I22" s="568">
        <v>0.86864299782839249</v>
      </c>
      <c r="J22" s="573">
        <v>26</v>
      </c>
      <c r="K22" s="569">
        <v>0.78078078078078073</v>
      </c>
      <c r="L22" s="573">
        <v>270</v>
      </c>
      <c r="M22" s="569">
        <v>0.66463174478140996</v>
      </c>
      <c r="N22" s="571">
        <v>68</v>
      </c>
      <c r="O22" s="569">
        <v>0.72417465388711399</v>
      </c>
      <c r="Q22" s="645"/>
      <c r="R22" s="101"/>
      <c r="S22" s="242"/>
      <c r="T22" s="101"/>
      <c r="U22" s="242"/>
      <c r="V22" s="101"/>
      <c r="W22" s="242"/>
      <c r="X22" s="101"/>
      <c r="Y22" s="242"/>
      <c r="Z22" s="101"/>
      <c r="AA22" s="242"/>
      <c r="AB22" s="101"/>
      <c r="AC22" s="242"/>
      <c r="AD22" s="101"/>
      <c r="AE22" s="242"/>
    </row>
    <row r="23" spans="1:31" ht="17.100000000000001" customHeight="1">
      <c r="A23" s="100" t="s">
        <v>66</v>
      </c>
      <c r="B23" s="565">
        <v>9213</v>
      </c>
      <c r="C23" s="566">
        <v>10.254897595725735</v>
      </c>
      <c r="D23" s="572">
        <v>2277</v>
      </c>
      <c r="E23" s="568">
        <v>11.370786516853933</v>
      </c>
      <c r="F23" s="572">
        <v>748</v>
      </c>
      <c r="G23" s="569">
        <v>10.130010834236186</v>
      </c>
      <c r="H23" s="573">
        <v>2196</v>
      </c>
      <c r="I23" s="569">
        <v>11.090348972274128</v>
      </c>
      <c r="J23" s="573">
        <v>382</v>
      </c>
      <c r="K23" s="569">
        <v>11.471471471471471</v>
      </c>
      <c r="L23" s="573">
        <v>3791</v>
      </c>
      <c r="M23" s="569">
        <v>9.3319220165419452</v>
      </c>
      <c r="N23" s="571">
        <v>949</v>
      </c>
      <c r="O23" s="569">
        <v>10.106496272630459</v>
      </c>
      <c r="Q23" s="642"/>
      <c r="R23" s="101"/>
      <c r="S23" s="242"/>
      <c r="T23" s="101"/>
      <c r="U23" s="242"/>
      <c r="V23" s="101"/>
      <c r="W23" s="242"/>
      <c r="X23" s="101"/>
      <c r="Y23" s="242"/>
      <c r="Z23" s="101"/>
      <c r="AA23" s="242"/>
      <c r="AB23" s="101"/>
      <c r="AC23" s="242"/>
      <c r="AD23" s="101"/>
      <c r="AE23" s="242"/>
    </row>
    <row r="24" spans="1:31" ht="17.100000000000001" customHeight="1">
      <c r="A24" s="102" t="s">
        <v>67</v>
      </c>
      <c r="B24" s="574">
        <v>4890</v>
      </c>
      <c r="C24" s="575">
        <v>5.4430097951914513</v>
      </c>
      <c r="D24" s="576">
        <v>1862</v>
      </c>
      <c r="E24" s="577">
        <v>9.298377028714107</v>
      </c>
      <c r="F24" s="572">
        <v>631</v>
      </c>
      <c r="G24" s="578">
        <v>8.5455037919826662</v>
      </c>
      <c r="H24" s="579">
        <v>338</v>
      </c>
      <c r="I24" s="577">
        <v>1.7069844957325386</v>
      </c>
      <c r="J24" s="579">
        <v>47</v>
      </c>
      <c r="K24" s="578">
        <v>1.4114114114114114</v>
      </c>
      <c r="L24" s="579">
        <v>2069</v>
      </c>
      <c r="M24" s="578">
        <v>5.0930484442693977</v>
      </c>
      <c r="N24" s="571">
        <v>621</v>
      </c>
      <c r="O24" s="578">
        <v>6.6134185303514377</v>
      </c>
      <c r="Q24" s="642"/>
      <c r="R24" s="101"/>
      <c r="S24" s="242"/>
      <c r="T24" s="101"/>
      <c r="U24" s="242"/>
      <c r="V24" s="101"/>
      <c r="W24" s="242"/>
      <c r="X24" s="101"/>
      <c r="Y24" s="242"/>
      <c r="Z24" s="101"/>
      <c r="AA24" s="242"/>
      <c r="AB24" s="101"/>
      <c r="AC24" s="242"/>
      <c r="AD24" s="101"/>
      <c r="AE24" s="242"/>
    </row>
    <row r="25" spans="1:31" ht="17.100000000000001" customHeight="1">
      <c r="B25" s="105"/>
      <c r="C25" s="106"/>
      <c r="D25" s="105"/>
      <c r="E25" s="106"/>
      <c r="F25" s="532"/>
      <c r="G25" s="106"/>
      <c r="H25" s="105"/>
      <c r="I25" s="106"/>
      <c r="J25" s="105"/>
      <c r="K25" s="106"/>
      <c r="L25" s="105"/>
      <c r="M25" s="106"/>
      <c r="N25" s="532"/>
      <c r="O25" s="106"/>
    </row>
    <row r="26" spans="1:31" ht="17.100000000000001" customHeight="1">
      <c r="A26" s="82" t="s">
        <v>43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2" t="s">
        <v>44</v>
      </c>
    </row>
    <row r="27" spans="1:31" ht="17.100000000000001" customHeight="1">
      <c r="A27" s="85" t="s">
        <v>48</v>
      </c>
      <c r="B27" s="86" t="s">
        <v>49</v>
      </c>
      <c r="C27" s="87"/>
      <c r="D27" s="88" t="s">
        <v>24</v>
      </c>
      <c r="E27" s="88"/>
      <c r="F27" s="88"/>
      <c r="G27" s="88"/>
      <c r="H27" s="85" t="s">
        <v>25</v>
      </c>
      <c r="I27" s="88"/>
      <c r="J27" s="88"/>
      <c r="K27" s="88"/>
      <c r="L27" s="85" t="s">
        <v>26</v>
      </c>
      <c r="M27" s="88"/>
      <c r="N27" s="89" t="s">
        <v>27</v>
      </c>
      <c r="O27" s="90"/>
    </row>
    <row r="28" spans="1:31" ht="17.100000000000001" customHeight="1">
      <c r="A28" s="91"/>
      <c r="B28" s="92"/>
      <c r="C28" s="107"/>
      <c r="D28" s="94"/>
      <c r="E28" s="94"/>
      <c r="F28" s="732" t="s">
        <v>29</v>
      </c>
      <c r="G28" s="733"/>
      <c r="H28" s="91"/>
      <c r="I28" s="94"/>
      <c r="J28" s="732" t="s">
        <v>29</v>
      </c>
      <c r="K28" s="733"/>
      <c r="L28" s="91"/>
      <c r="M28" s="94"/>
      <c r="N28" s="91"/>
      <c r="O28" s="110"/>
    </row>
    <row r="29" spans="1:31" ht="17.100000000000001" customHeight="1">
      <c r="A29" s="108" t="s">
        <v>68</v>
      </c>
      <c r="B29" s="734">
        <v>-12.914513924565979</v>
      </c>
      <c r="C29" s="735"/>
      <c r="D29" s="736">
        <v>-21.421283942866111</v>
      </c>
      <c r="E29" s="737"/>
      <c r="F29" s="738">
        <v>-30.049261083743843</v>
      </c>
      <c r="G29" s="737"/>
      <c r="H29" s="738">
        <v>-9.5803461345266907</v>
      </c>
      <c r="I29" s="737"/>
      <c r="J29" s="738">
        <v>-15.717539863325742</v>
      </c>
      <c r="K29" s="737"/>
      <c r="L29" s="738">
        <v>-18.116584697250666</v>
      </c>
      <c r="M29" s="737"/>
      <c r="N29" s="738">
        <v>52.237354085603116</v>
      </c>
      <c r="O29" s="737"/>
    </row>
    <row r="30" spans="1:31" ht="17.100000000000001" customHeight="1">
      <c r="A30" s="100" t="s">
        <v>50</v>
      </c>
      <c r="B30" s="725">
        <v>21.062801932367151</v>
      </c>
      <c r="C30" s="726"/>
      <c r="D30" s="727">
        <v>15.422885572139302</v>
      </c>
      <c r="E30" s="728"/>
      <c r="F30" s="729">
        <v>-4.4117647058823533</v>
      </c>
      <c r="G30" s="730"/>
      <c r="H30" s="729">
        <v>6.4285714285714279</v>
      </c>
      <c r="I30" s="730"/>
      <c r="J30" s="729">
        <v>-6.666666666666667</v>
      </c>
      <c r="K30" s="730"/>
      <c r="L30" s="729">
        <v>23.284823284823286</v>
      </c>
      <c r="M30" s="730"/>
      <c r="N30" s="729">
        <v>78.082191780821915</v>
      </c>
      <c r="O30" s="730"/>
    </row>
    <row r="31" spans="1:31" ht="17.100000000000001" customHeight="1">
      <c r="A31" s="117" t="s">
        <v>51</v>
      </c>
      <c r="B31" s="723">
        <v>-14.814814814814813</v>
      </c>
      <c r="C31" s="724"/>
      <c r="D31" s="731">
        <v>0</v>
      </c>
      <c r="E31" s="719"/>
      <c r="F31" s="718">
        <v>50</v>
      </c>
      <c r="G31" s="719"/>
      <c r="H31" s="718">
        <v>-60</v>
      </c>
      <c r="I31" s="719"/>
      <c r="J31" s="718" t="s">
        <v>46</v>
      </c>
      <c r="K31" s="719"/>
      <c r="L31" s="718">
        <v>0</v>
      </c>
      <c r="M31" s="719"/>
      <c r="N31" s="718">
        <v>-50</v>
      </c>
      <c r="O31" s="719"/>
    </row>
    <row r="32" spans="1:31" ht="17.100000000000001" customHeight="1">
      <c r="A32" s="100" t="s">
        <v>52</v>
      </c>
      <c r="B32" s="723">
        <v>-0.70175438596491224</v>
      </c>
      <c r="C32" s="724"/>
      <c r="D32" s="720">
        <v>-3.907074973600845</v>
      </c>
      <c r="E32" s="722"/>
      <c r="F32" s="718">
        <v>-11.849710982658959</v>
      </c>
      <c r="G32" s="719"/>
      <c r="H32" s="718">
        <v>2.1028037383177569</v>
      </c>
      <c r="I32" s="719"/>
      <c r="J32" s="718">
        <v>-31.03448275862069</v>
      </c>
      <c r="K32" s="719"/>
      <c r="L32" s="718">
        <v>-3.9843749999999996</v>
      </c>
      <c r="M32" s="719"/>
      <c r="N32" s="718">
        <v>30.256410256410255</v>
      </c>
      <c r="O32" s="719"/>
    </row>
    <row r="33" spans="1:17" ht="17.100000000000001" customHeight="1">
      <c r="A33" s="100" t="s">
        <v>53</v>
      </c>
      <c r="B33" s="723">
        <v>-22.812639737665823</v>
      </c>
      <c r="C33" s="724"/>
      <c r="D33" s="720">
        <v>-31.605184446660019</v>
      </c>
      <c r="E33" s="722"/>
      <c r="F33" s="718">
        <v>-40.245901639344261</v>
      </c>
      <c r="G33" s="719"/>
      <c r="H33" s="718">
        <v>-18.314255983350677</v>
      </c>
      <c r="I33" s="719"/>
      <c r="J33" s="718">
        <v>-32.012678288431061</v>
      </c>
      <c r="K33" s="719"/>
      <c r="L33" s="718">
        <v>-30.017574692442885</v>
      </c>
      <c r="M33" s="719"/>
      <c r="N33" s="718">
        <v>34.514285714285712</v>
      </c>
      <c r="O33" s="719"/>
    </row>
    <row r="34" spans="1:17" ht="17.100000000000001" customHeight="1">
      <c r="A34" s="117" t="s">
        <v>54</v>
      </c>
      <c r="B34" s="723">
        <v>-27.200000000000003</v>
      </c>
      <c r="C34" s="724"/>
      <c r="D34" s="720">
        <v>-47.916666666666671</v>
      </c>
      <c r="E34" s="722"/>
      <c r="F34" s="718">
        <v>-40</v>
      </c>
      <c r="G34" s="719"/>
      <c r="H34" s="718">
        <v>16.666666666666664</v>
      </c>
      <c r="I34" s="719"/>
      <c r="J34" s="718" t="s">
        <v>46</v>
      </c>
      <c r="K34" s="719"/>
      <c r="L34" s="718">
        <v>-20.634920634920633</v>
      </c>
      <c r="M34" s="719"/>
      <c r="N34" s="718">
        <v>12.5</v>
      </c>
      <c r="O34" s="719"/>
    </row>
    <row r="35" spans="1:17" ht="17.100000000000001" customHeight="1">
      <c r="A35" s="100" t="s">
        <v>55</v>
      </c>
      <c r="B35" s="723">
        <v>-27.844638949671776</v>
      </c>
      <c r="C35" s="724"/>
      <c r="D35" s="720">
        <v>-29.867256637168143</v>
      </c>
      <c r="E35" s="722"/>
      <c r="F35" s="718">
        <v>-41.568627450980394</v>
      </c>
      <c r="G35" s="719"/>
      <c r="H35" s="718">
        <v>-6.7114093959731544</v>
      </c>
      <c r="I35" s="719"/>
      <c r="J35" s="718">
        <v>0</v>
      </c>
      <c r="K35" s="719"/>
      <c r="L35" s="718">
        <v>-40.676416819012793</v>
      </c>
      <c r="M35" s="719"/>
      <c r="N35" s="718">
        <v>60.902255639097746</v>
      </c>
      <c r="O35" s="719"/>
    </row>
    <row r="36" spans="1:17" ht="17.100000000000001" customHeight="1">
      <c r="A36" s="100" t="s">
        <v>56</v>
      </c>
      <c r="B36" s="723">
        <v>-19.737954353338967</v>
      </c>
      <c r="C36" s="724"/>
      <c r="D36" s="720">
        <v>-27.869897959183675</v>
      </c>
      <c r="E36" s="722"/>
      <c r="F36" s="718">
        <v>-37.842465753424662</v>
      </c>
      <c r="G36" s="719"/>
      <c r="H36" s="718">
        <v>-12.106299212598424</v>
      </c>
      <c r="I36" s="719"/>
      <c r="J36" s="718">
        <v>11.842105263157894</v>
      </c>
      <c r="K36" s="719"/>
      <c r="L36" s="718">
        <v>-25.385843533794571</v>
      </c>
      <c r="M36" s="719"/>
      <c r="N36" s="718">
        <v>38.289962825278813</v>
      </c>
      <c r="O36" s="719"/>
    </row>
    <row r="37" spans="1:17" ht="17.100000000000001" customHeight="1">
      <c r="A37" s="100" t="s">
        <v>57</v>
      </c>
      <c r="B37" s="723">
        <v>-14.906530711337703</v>
      </c>
      <c r="C37" s="724"/>
      <c r="D37" s="720">
        <v>-27.335499593826157</v>
      </c>
      <c r="E37" s="722"/>
      <c r="F37" s="718">
        <v>-36.354481369587113</v>
      </c>
      <c r="G37" s="719"/>
      <c r="H37" s="718">
        <v>-6.8148581456566246</v>
      </c>
      <c r="I37" s="719"/>
      <c r="J37" s="718">
        <v>-8.8586030664395228</v>
      </c>
      <c r="K37" s="719"/>
      <c r="L37" s="718">
        <v>-23.407587887225898</v>
      </c>
      <c r="M37" s="719"/>
      <c r="N37" s="718">
        <v>56.027397260273972</v>
      </c>
      <c r="O37" s="719"/>
    </row>
    <row r="38" spans="1:17" ht="17.100000000000001" customHeight="1">
      <c r="A38" s="100" t="s">
        <v>58</v>
      </c>
      <c r="B38" s="723">
        <v>-21.229991575400167</v>
      </c>
      <c r="C38" s="724"/>
      <c r="D38" s="720">
        <v>-29.606625258799173</v>
      </c>
      <c r="E38" s="722"/>
      <c r="F38" s="718">
        <v>-37.914691943127963</v>
      </c>
      <c r="G38" s="719"/>
      <c r="H38" s="718">
        <v>-8.1481481481481488</v>
      </c>
      <c r="I38" s="719"/>
      <c r="J38" s="718">
        <v>26.315789473684209</v>
      </c>
      <c r="K38" s="719"/>
      <c r="L38" s="718">
        <v>-31.85328185328185</v>
      </c>
      <c r="M38" s="719"/>
      <c r="N38" s="718">
        <v>131.37254901960785</v>
      </c>
      <c r="O38" s="719"/>
    </row>
    <row r="39" spans="1:17" ht="17.100000000000001" customHeight="1">
      <c r="A39" s="117" t="s">
        <v>59</v>
      </c>
      <c r="B39" s="723">
        <v>-24.048442906574394</v>
      </c>
      <c r="C39" s="724"/>
      <c r="D39" s="720">
        <v>-28.07017543859649</v>
      </c>
      <c r="E39" s="722"/>
      <c r="F39" s="718">
        <v>-31.297709923664126</v>
      </c>
      <c r="G39" s="719"/>
      <c r="H39" s="718">
        <v>-31.219512195121951</v>
      </c>
      <c r="I39" s="719"/>
      <c r="J39" s="718">
        <v>-51.219512195121951</v>
      </c>
      <c r="K39" s="719"/>
      <c r="L39" s="718">
        <v>-26.487523992322458</v>
      </c>
      <c r="M39" s="719"/>
      <c r="N39" s="718">
        <v>22.727272727272727</v>
      </c>
      <c r="O39" s="719"/>
    </row>
    <row r="40" spans="1:17" ht="17.100000000000001" customHeight="1">
      <c r="A40" s="117" t="s">
        <v>60</v>
      </c>
      <c r="B40" s="723">
        <v>-8.5628442663995994</v>
      </c>
      <c r="C40" s="724"/>
      <c r="D40" s="720">
        <v>-7.5156576200417531</v>
      </c>
      <c r="E40" s="722"/>
      <c r="F40" s="718">
        <v>-19.196428571428573</v>
      </c>
      <c r="G40" s="719"/>
      <c r="H40" s="718">
        <v>-33.828996282527882</v>
      </c>
      <c r="I40" s="719"/>
      <c r="J40" s="718">
        <v>-32.653061224489797</v>
      </c>
      <c r="K40" s="719"/>
      <c r="L40" s="718">
        <v>-11.502782931354361</v>
      </c>
      <c r="M40" s="719"/>
      <c r="N40" s="718">
        <v>46.783625730994146</v>
      </c>
      <c r="O40" s="719"/>
      <c r="Q40" s="115"/>
    </row>
    <row r="41" spans="1:17" ht="17.100000000000001" customHeight="1">
      <c r="A41" s="117" t="s">
        <v>61</v>
      </c>
      <c r="B41" s="723">
        <v>-31.65735567970205</v>
      </c>
      <c r="C41" s="724"/>
      <c r="D41" s="720">
        <v>-38.008130081300813</v>
      </c>
      <c r="E41" s="722"/>
      <c r="F41" s="718">
        <v>-45.3125</v>
      </c>
      <c r="G41" s="719"/>
      <c r="H41" s="718">
        <v>-27.23076923076923</v>
      </c>
      <c r="I41" s="719"/>
      <c r="J41" s="718">
        <v>-27.391304347826086</v>
      </c>
      <c r="K41" s="719"/>
      <c r="L41" s="718">
        <v>-37.355371900826448</v>
      </c>
      <c r="M41" s="719"/>
      <c r="N41" s="718">
        <v>23.350253807106601</v>
      </c>
      <c r="O41" s="719"/>
    </row>
    <row r="42" spans="1:17" ht="17.100000000000001" customHeight="1">
      <c r="A42" s="117" t="s">
        <v>62</v>
      </c>
      <c r="B42" s="723">
        <v>-31.20507399577167</v>
      </c>
      <c r="C42" s="724"/>
      <c r="D42" s="720">
        <v>-34.315424610051991</v>
      </c>
      <c r="E42" s="722"/>
      <c r="F42" s="718">
        <v>-41.013824884792626</v>
      </c>
      <c r="G42" s="719"/>
      <c r="H42" s="718">
        <v>-29.45990180032733</v>
      </c>
      <c r="I42" s="719"/>
      <c r="J42" s="718">
        <v>-29.914529914529915</v>
      </c>
      <c r="K42" s="719"/>
      <c r="L42" s="718">
        <v>-36.641221374045799</v>
      </c>
      <c r="M42" s="719"/>
      <c r="N42" s="718">
        <v>18.604651162790699</v>
      </c>
      <c r="O42" s="719"/>
    </row>
    <row r="43" spans="1:17" ht="17.100000000000001" customHeight="1">
      <c r="A43" s="118" t="s">
        <v>63</v>
      </c>
      <c r="B43" s="723">
        <v>-6.8425391591096449</v>
      </c>
      <c r="C43" s="724"/>
      <c r="D43" s="720">
        <v>-13.301088270858525</v>
      </c>
      <c r="E43" s="722"/>
      <c r="F43" s="718">
        <v>-23.314606741573034</v>
      </c>
      <c r="G43" s="719"/>
      <c r="H43" s="718">
        <v>-3.215434083601286</v>
      </c>
      <c r="I43" s="719"/>
      <c r="J43" s="718">
        <v>-16.901408450704224</v>
      </c>
      <c r="K43" s="719"/>
      <c r="L43" s="718">
        <v>-12.424503882657463</v>
      </c>
      <c r="M43" s="719"/>
      <c r="N43" s="718">
        <v>75.968992248062023</v>
      </c>
      <c r="O43" s="719"/>
    </row>
    <row r="44" spans="1:17" ht="17.100000000000001" customHeight="1">
      <c r="A44" s="100" t="s">
        <v>64</v>
      </c>
      <c r="B44" s="723">
        <v>-3.7125111906893467</v>
      </c>
      <c r="C44" s="724"/>
      <c r="D44" s="720">
        <v>-15.38961038961039</v>
      </c>
      <c r="E44" s="722"/>
      <c r="F44" s="718">
        <v>-22.267323861988984</v>
      </c>
      <c r="G44" s="719"/>
      <c r="H44" s="718">
        <v>-0.66493206128938998</v>
      </c>
      <c r="I44" s="719"/>
      <c r="J44" s="718">
        <v>-9.1378039793662484</v>
      </c>
      <c r="K44" s="719"/>
      <c r="L44" s="718">
        <v>-7.2571758408983573</v>
      </c>
      <c r="M44" s="719"/>
      <c r="N44" s="718">
        <v>62.20396326727888</v>
      </c>
      <c r="O44" s="719"/>
    </row>
    <row r="45" spans="1:17" ht="18" customHeight="1">
      <c r="A45" s="118" t="s">
        <v>65</v>
      </c>
      <c r="B45" s="720">
        <v>-18.840579710144929</v>
      </c>
      <c r="C45" s="721"/>
      <c r="D45" s="720">
        <v>-24.299065420560748</v>
      </c>
      <c r="E45" s="722"/>
      <c r="F45" s="718">
        <v>-30.263157894736842</v>
      </c>
      <c r="G45" s="719"/>
      <c r="H45" s="718">
        <v>-17.307692307692307</v>
      </c>
      <c r="I45" s="719"/>
      <c r="J45" s="718">
        <v>0</v>
      </c>
      <c r="K45" s="719"/>
      <c r="L45" s="718">
        <v>-26.229508196721312</v>
      </c>
      <c r="M45" s="719"/>
      <c r="N45" s="718">
        <v>70</v>
      </c>
      <c r="O45" s="719"/>
    </row>
    <row r="46" spans="1:17" ht="18" customHeight="1">
      <c r="A46" s="100" t="s">
        <v>66</v>
      </c>
      <c r="B46" s="720">
        <v>-12.457240592930445</v>
      </c>
      <c r="C46" s="721"/>
      <c r="D46" s="720">
        <v>-16.31753031973539</v>
      </c>
      <c r="E46" s="722"/>
      <c r="F46" s="718">
        <v>-27.868852459016392</v>
      </c>
      <c r="G46" s="719"/>
      <c r="H46" s="718">
        <v>-8.7660988782717073</v>
      </c>
      <c r="I46" s="719"/>
      <c r="J46" s="718">
        <v>-19.40928270042194</v>
      </c>
      <c r="K46" s="719"/>
      <c r="L46" s="718">
        <v>-20.773249738766982</v>
      </c>
      <c r="M46" s="719"/>
      <c r="N46" s="718">
        <v>55.319148936170215</v>
      </c>
      <c r="O46" s="719"/>
    </row>
    <row r="47" spans="1:17" ht="18" customHeight="1">
      <c r="A47" s="102" t="s">
        <v>67</v>
      </c>
      <c r="B47" s="715">
        <v>-21.984684109763879</v>
      </c>
      <c r="C47" s="716"/>
      <c r="D47" s="715">
        <v>-24.247355573637101</v>
      </c>
      <c r="E47" s="717"/>
      <c r="F47" s="713">
        <v>-35.808748728382497</v>
      </c>
      <c r="G47" s="714"/>
      <c r="H47" s="713">
        <v>-12.886597938144329</v>
      </c>
      <c r="I47" s="714"/>
      <c r="J47" s="713">
        <v>-12.962962962962962</v>
      </c>
      <c r="K47" s="714"/>
      <c r="L47" s="713">
        <v>-31.580687830687832</v>
      </c>
      <c r="M47" s="714"/>
      <c r="N47" s="713">
        <v>56.030150753768851</v>
      </c>
      <c r="O47" s="714"/>
    </row>
    <row r="83" spans="17:17" ht="18" customHeight="1">
      <c r="Q83" s="80"/>
    </row>
    <row r="84" spans="17:17" ht="18" customHeight="1">
      <c r="Q84" s="80"/>
    </row>
    <row r="85" spans="17:17" ht="18" customHeight="1">
      <c r="Q85" s="80"/>
    </row>
    <row r="86" spans="17:17" ht="18" customHeight="1">
      <c r="Q86" s="80"/>
    </row>
    <row r="87" spans="17:17" ht="18" customHeight="1">
      <c r="Q87" s="80"/>
    </row>
    <row r="88" spans="17:17" ht="18" customHeight="1">
      <c r="Q88" s="80"/>
    </row>
    <row r="89" spans="17:17" ht="18" customHeight="1">
      <c r="Q89" s="80"/>
    </row>
    <row r="90" spans="17:17" ht="18" customHeight="1">
      <c r="Q90" s="80"/>
    </row>
    <row r="91" spans="17:17" ht="18" customHeight="1">
      <c r="Q91" s="80"/>
    </row>
    <row r="92" spans="17:17" ht="18" customHeight="1">
      <c r="Q92" s="80"/>
    </row>
    <row r="93" spans="17:17" ht="18" customHeight="1">
      <c r="Q93" s="80"/>
    </row>
    <row r="94" spans="17:17" ht="18" customHeight="1">
      <c r="Q94" s="80"/>
    </row>
    <row r="95" spans="17:17" ht="18" customHeight="1">
      <c r="Q95" s="80"/>
    </row>
    <row r="96" spans="17:17" ht="18" customHeight="1">
      <c r="Q96" s="80"/>
    </row>
    <row r="97" spans="17:17" ht="18" customHeight="1">
      <c r="Q97" s="80"/>
    </row>
    <row r="98" spans="17:17" ht="18" customHeight="1">
      <c r="Q98" s="80"/>
    </row>
    <row r="99" spans="17:17" ht="18" customHeight="1">
      <c r="Q99" s="80"/>
    </row>
    <row r="100" spans="17:17" ht="18" customHeight="1">
      <c r="Q100" s="80"/>
    </row>
    <row r="101" spans="17:17" ht="18" customHeight="1">
      <c r="Q101" s="80"/>
    </row>
    <row r="102" spans="17:17" ht="18" customHeight="1">
      <c r="Q102" s="80"/>
    </row>
    <row r="103" spans="17:17" ht="18" customHeight="1">
      <c r="Q103" s="80"/>
    </row>
    <row r="104" spans="17:17" ht="18" customHeight="1">
      <c r="Q104" s="80"/>
    </row>
    <row r="105" spans="17:17" ht="18" customHeight="1">
      <c r="Q105" s="80"/>
    </row>
    <row r="106" spans="17:17" ht="18" customHeight="1">
      <c r="Q106" s="80"/>
    </row>
    <row r="107" spans="17:17" ht="18" customHeight="1">
      <c r="Q107" s="80"/>
    </row>
    <row r="108" spans="17:17" ht="18" customHeight="1">
      <c r="Q108" s="80"/>
    </row>
    <row r="133" spans="17:17" ht="18" customHeight="1">
      <c r="Q133" s="80"/>
    </row>
  </sheetData>
  <mergeCells count="135">
    <mergeCell ref="F28:G28"/>
    <mergeCell ref="J28:K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N37:O37"/>
    <mergeCell ref="B38:C38"/>
    <mergeCell ref="D38:E38"/>
    <mergeCell ref="F38:G38"/>
    <mergeCell ref="H38:I38"/>
    <mergeCell ref="J38:K38"/>
    <mergeCell ref="L38:M38"/>
    <mergeCell ref="N38:O38"/>
    <mergeCell ref="B37:C37"/>
    <mergeCell ref="D37:E37"/>
    <mergeCell ref="F37:G37"/>
    <mergeCell ref="H37:I37"/>
    <mergeCell ref="J37:K37"/>
    <mergeCell ref="L37:M37"/>
    <mergeCell ref="N39:O39"/>
    <mergeCell ref="B40:C40"/>
    <mergeCell ref="D40:E40"/>
    <mergeCell ref="F40:G40"/>
    <mergeCell ref="H40:I40"/>
    <mergeCell ref="J40:K40"/>
    <mergeCell ref="L40:M40"/>
    <mergeCell ref="N40:O40"/>
    <mergeCell ref="B39:C39"/>
    <mergeCell ref="D39:E39"/>
    <mergeCell ref="F39:G39"/>
    <mergeCell ref="H39:I39"/>
    <mergeCell ref="J39:K39"/>
    <mergeCell ref="L39:M39"/>
    <mergeCell ref="N41:O41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N43:O43"/>
    <mergeCell ref="B44:C44"/>
    <mergeCell ref="D44:E44"/>
    <mergeCell ref="F44:G44"/>
    <mergeCell ref="H44:I44"/>
    <mergeCell ref="J44:K44"/>
    <mergeCell ref="L44:M44"/>
    <mergeCell ref="N44:O44"/>
    <mergeCell ref="B43:C43"/>
    <mergeCell ref="D43:E43"/>
    <mergeCell ref="F43:G43"/>
    <mergeCell ref="H43:I43"/>
    <mergeCell ref="J43:K43"/>
    <mergeCell ref="L43:M43"/>
    <mergeCell ref="N47:O47"/>
    <mergeCell ref="B47:C47"/>
    <mergeCell ref="D47:E47"/>
    <mergeCell ref="F47:G47"/>
    <mergeCell ref="H47:I47"/>
    <mergeCell ref="J47:K47"/>
    <mergeCell ref="L47:M47"/>
    <mergeCell ref="N45:O45"/>
    <mergeCell ref="B46:C46"/>
    <mergeCell ref="D46:E46"/>
    <mergeCell ref="F46:G46"/>
    <mergeCell ref="H46:I46"/>
    <mergeCell ref="J46:K46"/>
    <mergeCell ref="L46:M46"/>
    <mergeCell ref="N46:O46"/>
    <mergeCell ref="B45:C45"/>
    <mergeCell ref="D45:E45"/>
    <mergeCell ref="F45:G45"/>
    <mergeCell ref="H45:I45"/>
    <mergeCell ref="J45:K45"/>
    <mergeCell ref="L45:M45"/>
  </mergeCells>
  <phoneticPr fontId="3"/>
  <pageMargins left="0.78740157480314965" right="0.78740157480314965" top="0.59055118110236227" bottom="0.98425196850393704" header="0.51181102362204722" footer="0.39370078740157483"/>
  <pageSetup paperSize="9" scale="83" orientation="portrait" r:id="rId1"/>
  <headerFooter scaleWithDoc="0" alignWithMargins="0">
    <oddFooter>&amp;C&amp;"ＭＳ Ｐ明朝,標準"&amp;12 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AE42"/>
  <sheetViews>
    <sheetView view="pageBreakPreview" zoomScale="110" zoomScaleNormal="100" zoomScaleSheetLayoutView="110" workbookViewId="0">
      <selection activeCell="S12" sqref="S12"/>
    </sheetView>
  </sheetViews>
  <sheetFormatPr defaultRowHeight="18" customHeight="1"/>
  <cols>
    <col min="1" max="1" width="11.25" style="80" customWidth="1"/>
    <col min="2" max="2" width="7.5" style="80" customWidth="1"/>
    <col min="3" max="3" width="5.25" style="80" customWidth="1"/>
    <col min="4" max="4" width="6.375" style="80" customWidth="1"/>
    <col min="5" max="5" width="4.625" style="80" customWidth="1"/>
    <col min="6" max="6" width="7.25" style="80" customWidth="1"/>
    <col min="7" max="7" width="5.125" style="80" customWidth="1"/>
    <col min="8" max="8" width="6.5" style="80" customWidth="1"/>
    <col min="9" max="9" width="4.5" style="80" customWidth="1"/>
    <col min="10" max="10" width="6.5" style="80" customWidth="1"/>
    <col min="11" max="11" width="5.125" style="80" customWidth="1"/>
    <col min="12" max="12" width="7" style="80" customWidth="1"/>
    <col min="13" max="13" width="5.125" style="80" customWidth="1"/>
    <col min="14" max="14" width="6.125" style="80" customWidth="1"/>
    <col min="15" max="15" width="4.5" style="80" customWidth="1"/>
    <col min="16" max="16" width="2.5" style="80" customWidth="1"/>
    <col min="17" max="17" width="9" style="80"/>
    <col min="18" max="18" width="7.125" style="80" customWidth="1"/>
    <col min="19" max="31" width="5.625" style="80" customWidth="1"/>
    <col min="32" max="16384" width="9" style="80"/>
  </cols>
  <sheetData>
    <row r="1" spans="1:31" ht="18" customHeight="1">
      <c r="A1" s="79"/>
    </row>
    <row r="2" spans="1:31" ht="18" customHeight="1">
      <c r="A2" s="81" t="s">
        <v>21</v>
      </c>
      <c r="B2" s="82"/>
      <c r="C2" s="82"/>
      <c r="D2" s="82"/>
      <c r="E2" s="82"/>
    </row>
    <row r="3" spans="1:31" ht="18" customHeight="1">
      <c r="A3" s="79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 t="s">
        <v>22</v>
      </c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8"/>
    </row>
    <row r="4" spans="1:31" ht="18" customHeight="1">
      <c r="A4" s="85" t="s">
        <v>23</v>
      </c>
      <c r="B4" s="86" t="s">
        <v>49</v>
      </c>
      <c r="C4" s="87"/>
      <c r="D4" s="88" t="s">
        <v>24</v>
      </c>
      <c r="E4" s="88"/>
      <c r="F4" s="88"/>
      <c r="G4" s="88"/>
      <c r="H4" s="85" t="s">
        <v>25</v>
      </c>
      <c r="I4" s="88"/>
      <c r="J4" s="88"/>
      <c r="K4" s="88"/>
      <c r="L4" s="85" t="s">
        <v>26</v>
      </c>
      <c r="M4" s="88"/>
      <c r="N4" s="89" t="s">
        <v>27</v>
      </c>
      <c r="O4" s="90"/>
      <c r="Q4" s="639"/>
      <c r="R4" s="639"/>
      <c r="S4" s="639"/>
      <c r="T4" s="639"/>
      <c r="U4" s="639"/>
      <c r="V4" s="639"/>
      <c r="W4" s="639"/>
      <c r="X4" s="639"/>
      <c r="Y4" s="639"/>
      <c r="Z4" s="639"/>
      <c r="AA4" s="639"/>
      <c r="AB4" s="639"/>
      <c r="AC4" s="639"/>
      <c r="AD4" s="646"/>
      <c r="AE4" s="639"/>
    </row>
    <row r="5" spans="1:31" ht="18" customHeight="1">
      <c r="A5" s="91"/>
      <c r="B5" s="92"/>
      <c r="C5" s="93" t="s">
        <v>28</v>
      </c>
      <c r="D5" s="94"/>
      <c r="E5" s="95" t="s">
        <v>28</v>
      </c>
      <c r="F5" s="96" t="s">
        <v>29</v>
      </c>
      <c r="G5" s="97" t="s">
        <v>28</v>
      </c>
      <c r="H5" s="91"/>
      <c r="I5" s="95" t="s">
        <v>28</v>
      </c>
      <c r="J5" s="96" t="s">
        <v>29</v>
      </c>
      <c r="K5" s="97" t="s">
        <v>28</v>
      </c>
      <c r="L5" s="91"/>
      <c r="M5" s="98" t="s">
        <v>28</v>
      </c>
      <c r="N5" s="91"/>
      <c r="O5" s="98" t="s">
        <v>28</v>
      </c>
      <c r="Q5" s="639"/>
      <c r="R5" s="639"/>
      <c r="S5" s="641"/>
      <c r="T5" s="639"/>
      <c r="U5" s="641"/>
      <c r="V5" s="647"/>
      <c r="W5" s="641"/>
      <c r="X5" s="639"/>
      <c r="Y5" s="641"/>
      <c r="Z5" s="647"/>
      <c r="AA5" s="641"/>
      <c r="AB5" s="639"/>
      <c r="AC5" s="641"/>
      <c r="AD5" s="639"/>
      <c r="AE5" s="641"/>
    </row>
    <row r="6" spans="1:31" ht="18" customHeight="1">
      <c r="A6" s="99" t="s">
        <v>30</v>
      </c>
      <c r="B6" s="558">
        <v>89840</v>
      </c>
      <c r="C6" s="559">
        <v>100</v>
      </c>
      <c r="D6" s="684">
        <v>20025</v>
      </c>
      <c r="E6" s="561">
        <v>100</v>
      </c>
      <c r="F6" s="687">
        <v>7384</v>
      </c>
      <c r="G6" s="563">
        <v>100</v>
      </c>
      <c r="H6" s="688">
        <v>19801</v>
      </c>
      <c r="I6" s="561">
        <v>100</v>
      </c>
      <c r="J6" s="690">
        <v>3330</v>
      </c>
      <c r="K6" s="563">
        <v>100</v>
      </c>
      <c r="L6" s="688">
        <v>40624</v>
      </c>
      <c r="M6" s="563">
        <v>100</v>
      </c>
      <c r="N6" s="693">
        <v>9390</v>
      </c>
      <c r="O6" s="563">
        <v>100</v>
      </c>
      <c r="Q6" s="642"/>
      <c r="R6" s="101"/>
      <c r="S6" s="643"/>
      <c r="T6" s="101"/>
      <c r="U6" s="643"/>
      <c r="V6" s="101"/>
      <c r="W6" s="643"/>
      <c r="X6" s="101"/>
      <c r="Y6" s="643"/>
      <c r="Z6" s="101"/>
      <c r="AA6" s="643"/>
      <c r="AB6" s="101"/>
      <c r="AC6" s="643"/>
      <c r="AD6" s="101"/>
      <c r="AE6" s="643"/>
    </row>
    <row r="7" spans="1:31" ht="18" customHeight="1">
      <c r="A7" s="100" t="s">
        <v>31</v>
      </c>
      <c r="B7" s="565">
        <v>101</v>
      </c>
      <c r="C7" s="566">
        <v>0.11242208370436332</v>
      </c>
      <c r="D7" s="685">
        <v>42</v>
      </c>
      <c r="E7" s="568">
        <v>0.20973782771535579</v>
      </c>
      <c r="F7" s="685">
        <v>15</v>
      </c>
      <c r="G7" s="569">
        <v>0.20314192849404117</v>
      </c>
      <c r="H7" s="689">
        <v>4</v>
      </c>
      <c r="I7" s="568">
        <v>2.0200999949497499E-2</v>
      </c>
      <c r="J7" s="689">
        <v>0</v>
      </c>
      <c r="K7" s="569">
        <v>0</v>
      </c>
      <c r="L7" s="689">
        <v>41</v>
      </c>
      <c r="M7" s="569">
        <v>0.10092556124458449</v>
      </c>
      <c r="N7" s="694">
        <v>14</v>
      </c>
      <c r="O7" s="569">
        <v>0.14909478168264109</v>
      </c>
      <c r="Q7" s="642"/>
      <c r="R7" s="101"/>
      <c r="S7" s="242"/>
      <c r="T7" s="101"/>
      <c r="U7" s="242"/>
      <c r="V7" s="101"/>
      <c r="W7" s="242"/>
      <c r="X7" s="101"/>
      <c r="Y7" s="242"/>
      <c r="Z7" s="101"/>
      <c r="AA7" s="242"/>
      <c r="AB7" s="101"/>
      <c r="AC7" s="242"/>
      <c r="AD7" s="101"/>
      <c r="AE7" s="242"/>
    </row>
    <row r="8" spans="1:31" ht="21">
      <c r="A8" s="100" t="s">
        <v>32</v>
      </c>
      <c r="B8" s="565">
        <v>6568</v>
      </c>
      <c r="C8" s="566">
        <v>7.3107747105966165</v>
      </c>
      <c r="D8" s="686">
        <v>2193</v>
      </c>
      <c r="E8" s="568">
        <v>10.95131086142322</v>
      </c>
      <c r="F8" s="686">
        <v>980</v>
      </c>
      <c r="G8" s="569">
        <v>13.271939328277357</v>
      </c>
      <c r="H8" s="689">
        <v>261</v>
      </c>
      <c r="I8" s="568">
        <v>1.3181152467047119</v>
      </c>
      <c r="J8" s="689">
        <v>47</v>
      </c>
      <c r="K8" s="569">
        <v>1.4114114114114114</v>
      </c>
      <c r="L8" s="689">
        <v>3303</v>
      </c>
      <c r="M8" s="569">
        <v>8.1306616778259162</v>
      </c>
      <c r="N8" s="694">
        <v>811</v>
      </c>
      <c r="O8" s="569">
        <v>8.6368477103301373</v>
      </c>
      <c r="Q8" s="642"/>
      <c r="R8" s="101"/>
      <c r="S8" s="242"/>
      <c r="T8" s="101"/>
      <c r="U8" s="242"/>
      <c r="V8" s="101"/>
      <c r="W8" s="242"/>
      <c r="X8" s="101"/>
      <c r="Y8" s="242"/>
      <c r="Z8" s="101"/>
      <c r="AA8" s="242"/>
      <c r="AB8" s="101"/>
      <c r="AC8" s="242"/>
      <c r="AD8" s="101"/>
      <c r="AE8" s="242"/>
    </row>
    <row r="9" spans="1:31" ht="18" customHeight="1">
      <c r="A9" s="100" t="s">
        <v>33</v>
      </c>
      <c r="B9" s="565">
        <v>19703</v>
      </c>
      <c r="C9" s="566">
        <v>21.93121104185218</v>
      </c>
      <c r="D9" s="686">
        <v>5430</v>
      </c>
      <c r="E9" s="568">
        <v>27.116104868913858</v>
      </c>
      <c r="F9" s="686">
        <v>2208</v>
      </c>
      <c r="G9" s="569">
        <v>29.902491874322862</v>
      </c>
      <c r="H9" s="689">
        <v>1814</v>
      </c>
      <c r="I9" s="568">
        <v>9.1611534770971161</v>
      </c>
      <c r="J9" s="689">
        <v>249</v>
      </c>
      <c r="K9" s="569">
        <v>7.4774774774774775</v>
      </c>
      <c r="L9" s="689">
        <v>9752</v>
      </c>
      <c r="M9" s="569">
        <v>24.005513981882633</v>
      </c>
      <c r="N9" s="694">
        <v>2707</v>
      </c>
      <c r="O9" s="569">
        <v>28.828541001064963</v>
      </c>
      <c r="Q9" s="642"/>
      <c r="R9" s="101"/>
      <c r="S9" s="242"/>
      <c r="T9" s="101"/>
      <c r="U9" s="242"/>
      <c r="V9" s="101"/>
      <c r="W9" s="242"/>
      <c r="X9" s="101"/>
      <c r="Y9" s="242"/>
      <c r="Z9" s="101"/>
      <c r="AA9" s="242"/>
      <c r="AB9" s="101"/>
      <c r="AC9" s="242"/>
      <c r="AD9" s="101"/>
      <c r="AE9" s="242"/>
    </row>
    <row r="10" spans="1:31" ht="18" customHeight="1">
      <c r="A10" s="100" t="s">
        <v>34</v>
      </c>
      <c r="B10" s="565">
        <v>4228</v>
      </c>
      <c r="C10" s="566">
        <v>4.7061442564559215</v>
      </c>
      <c r="D10" s="686">
        <v>712</v>
      </c>
      <c r="E10" s="568">
        <v>3.5555555555555554</v>
      </c>
      <c r="F10" s="686">
        <v>243</v>
      </c>
      <c r="G10" s="569">
        <v>3.290899241603467</v>
      </c>
      <c r="H10" s="689">
        <v>1346</v>
      </c>
      <c r="I10" s="568">
        <v>6.7976364830059088</v>
      </c>
      <c r="J10" s="689">
        <v>213</v>
      </c>
      <c r="K10" s="569">
        <v>6.3963963963963959</v>
      </c>
      <c r="L10" s="689">
        <v>1750</v>
      </c>
      <c r="M10" s="569">
        <v>4.307798345805435</v>
      </c>
      <c r="N10" s="694">
        <v>420</v>
      </c>
      <c r="O10" s="569">
        <v>4.4728434504792327</v>
      </c>
      <c r="Q10" s="642"/>
      <c r="R10" s="101"/>
      <c r="S10" s="242"/>
      <c r="T10" s="101"/>
      <c r="U10" s="242"/>
      <c r="V10" s="101"/>
      <c r="W10" s="242"/>
      <c r="X10" s="101"/>
      <c r="Y10" s="242"/>
      <c r="Z10" s="101"/>
      <c r="AA10" s="242"/>
      <c r="AB10" s="101"/>
      <c r="AC10" s="242"/>
      <c r="AD10" s="101"/>
      <c r="AE10" s="242"/>
    </row>
    <row r="11" spans="1:31" ht="21.95" customHeight="1">
      <c r="A11" s="100" t="s">
        <v>35</v>
      </c>
      <c r="B11" s="565">
        <v>11276</v>
      </c>
      <c r="C11" s="566">
        <v>12.55120213713268</v>
      </c>
      <c r="D11" s="686">
        <v>2495</v>
      </c>
      <c r="E11" s="568">
        <v>12.459425717852685</v>
      </c>
      <c r="F11" s="686">
        <v>832</v>
      </c>
      <c r="G11" s="569">
        <v>11.267605633802818</v>
      </c>
      <c r="H11" s="689">
        <v>2753</v>
      </c>
      <c r="I11" s="568">
        <v>13.903338215241654</v>
      </c>
      <c r="J11" s="689">
        <v>447</v>
      </c>
      <c r="K11" s="569">
        <v>13.423423423423422</v>
      </c>
      <c r="L11" s="689">
        <v>5068</v>
      </c>
      <c r="M11" s="569">
        <v>12.47538400945254</v>
      </c>
      <c r="N11" s="694">
        <v>960</v>
      </c>
      <c r="O11" s="569">
        <v>10.223642172523961</v>
      </c>
      <c r="Q11" s="642"/>
      <c r="R11" s="101"/>
      <c r="S11" s="242"/>
      <c r="T11" s="101"/>
      <c r="U11" s="242"/>
      <c r="V11" s="101"/>
      <c r="W11" s="242"/>
      <c r="X11" s="101"/>
      <c r="Y11" s="242"/>
      <c r="Z11" s="101"/>
      <c r="AA11" s="242"/>
      <c r="AB11" s="101"/>
      <c r="AC11" s="242"/>
      <c r="AD11" s="101"/>
      <c r="AE11" s="242"/>
    </row>
    <row r="12" spans="1:31" ht="21.95" customHeight="1">
      <c r="A12" s="100" t="s">
        <v>36</v>
      </c>
      <c r="B12" s="565">
        <v>1162</v>
      </c>
      <c r="C12" s="566">
        <v>1.2934105075690114</v>
      </c>
      <c r="D12" s="686">
        <v>520</v>
      </c>
      <c r="E12" s="568">
        <v>2.5967540574282149</v>
      </c>
      <c r="F12" s="686">
        <v>143</v>
      </c>
      <c r="G12" s="569">
        <v>1.936619718309859</v>
      </c>
      <c r="H12" s="689">
        <v>113</v>
      </c>
      <c r="I12" s="568">
        <v>0.5706782485733044</v>
      </c>
      <c r="J12" s="689">
        <v>12</v>
      </c>
      <c r="K12" s="569">
        <v>0.36036036036036034</v>
      </c>
      <c r="L12" s="689">
        <v>440</v>
      </c>
      <c r="M12" s="569">
        <v>1.0831035840882237</v>
      </c>
      <c r="N12" s="694">
        <v>89</v>
      </c>
      <c r="O12" s="569">
        <v>0.94781682641107556</v>
      </c>
      <c r="Q12" s="642"/>
      <c r="R12" s="101"/>
      <c r="S12" s="242"/>
      <c r="T12" s="101"/>
      <c r="U12" s="242"/>
      <c r="V12" s="101"/>
      <c r="W12" s="242"/>
      <c r="X12" s="101"/>
      <c r="Y12" s="242"/>
      <c r="Z12" s="101"/>
      <c r="AA12" s="242"/>
      <c r="AB12" s="101"/>
      <c r="AC12" s="242"/>
      <c r="AD12" s="101"/>
      <c r="AE12" s="242"/>
    </row>
    <row r="13" spans="1:31" ht="21.95" customHeight="1">
      <c r="A13" s="100" t="s">
        <v>37</v>
      </c>
      <c r="B13" s="565">
        <v>3097</v>
      </c>
      <c r="C13" s="566">
        <v>3.4472395369545863</v>
      </c>
      <c r="D13" s="686">
        <v>411</v>
      </c>
      <c r="E13" s="568">
        <v>2.0524344569288391</v>
      </c>
      <c r="F13" s="686">
        <v>129</v>
      </c>
      <c r="G13" s="569">
        <v>1.7470205850487541</v>
      </c>
      <c r="H13" s="689">
        <v>913</v>
      </c>
      <c r="I13" s="568">
        <v>4.6108782384728038</v>
      </c>
      <c r="J13" s="689">
        <v>182</v>
      </c>
      <c r="K13" s="569">
        <v>5.4654654654654653</v>
      </c>
      <c r="L13" s="689">
        <v>1462</v>
      </c>
      <c r="M13" s="569">
        <v>3.5988578180385975</v>
      </c>
      <c r="N13" s="694">
        <v>311</v>
      </c>
      <c r="O13" s="569">
        <v>3.3120340788072418</v>
      </c>
      <c r="Q13" s="642"/>
      <c r="R13" s="101"/>
      <c r="S13" s="242"/>
      <c r="T13" s="101"/>
      <c r="U13" s="242"/>
      <c r="V13" s="101"/>
      <c r="W13" s="242"/>
      <c r="X13" s="101"/>
      <c r="Y13" s="242"/>
      <c r="Z13" s="101"/>
      <c r="AA13" s="242"/>
      <c r="AB13" s="101"/>
      <c r="AC13" s="242"/>
      <c r="AD13" s="101"/>
      <c r="AE13" s="242"/>
    </row>
    <row r="14" spans="1:31" ht="21.95" customHeight="1">
      <c r="A14" s="100" t="s">
        <v>38</v>
      </c>
      <c r="B14" s="565">
        <v>9824</v>
      </c>
      <c r="C14" s="566">
        <v>10.93499554764025</v>
      </c>
      <c r="D14" s="686">
        <v>1758</v>
      </c>
      <c r="E14" s="568">
        <v>8.7790262172284645</v>
      </c>
      <c r="F14" s="686">
        <v>648</v>
      </c>
      <c r="G14" s="569">
        <v>8.7757313109425787</v>
      </c>
      <c r="H14" s="689">
        <v>2922</v>
      </c>
      <c r="I14" s="568">
        <v>14.756830463107923</v>
      </c>
      <c r="J14" s="689">
        <v>428</v>
      </c>
      <c r="K14" s="569">
        <v>12.852852852852854</v>
      </c>
      <c r="L14" s="689">
        <v>4076</v>
      </c>
      <c r="M14" s="569">
        <v>10.033477747144545</v>
      </c>
      <c r="N14" s="694">
        <v>1068</v>
      </c>
      <c r="O14" s="569">
        <v>11.373801916932907</v>
      </c>
      <c r="Q14" s="642"/>
      <c r="R14" s="101"/>
      <c r="S14" s="242"/>
      <c r="T14" s="101"/>
      <c r="U14" s="242"/>
      <c r="V14" s="101"/>
      <c r="W14" s="242"/>
      <c r="X14" s="101"/>
      <c r="Y14" s="242"/>
      <c r="Z14" s="101"/>
      <c r="AA14" s="242"/>
      <c r="AB14" s="101"/>
      <c r="AC14" s="242"/>
      <c r="AD14" s="101"/>
      <c r="AE14" s="242"/>
    </row>
    <row r="15" spans="1:31" ht="21.95" customHeight="1">
      <c r="A15" s="100" t="s">
        <v>39</v>
      </c>
      <c r="B15" s="565">
        <v>2540</v>
      </c>
      <c r="C15" s="566">
        <v>2.8272484416740871</v>
      </c>
      <c r="D15" s="686">
        <v>1303</v>
      </c>
      <c r="E15" s="568">
        <v>6.5068664169787764</v>
      </c>
      <c r="F15" s="686">
        <v>338</v>
      </c>
      <c r="G15" s="569">
        <v>4.5774647887323949</v>
      </c>
      <c r="H15" s="689">
        <v>137</v>
      </c>
      <c r="I15" s="568">
        <v>0.69188424827028938</v>
      </c>
      <c r="J15" s="689">
        <v>11</v>
      </c>
      <c r="K15" s="569">
        <v>0.33033033033033032</v>
      </c>
      <c r="L15" s="689">
        <v>919</v>
      </c>
      <c r="M15" s="569">
        <v>2.26220953131154</v>
      </c>
      <c r="N15" s="694">
        <v>181</v>
      </c>
      <c r="O15" s="569">
        <v>1.9275825346112885</v>
      </c>
      <c r="Q15" s="642"/>
      <c r="R15" s="101"/>
      <c r="S15" s="242"/>
      <c r="T15" s="101"/>
      <c r="U15" s="242"/>
      <c r="V15" s="101"/>
      <c r="W15" s="242"/>
      <c r="X15" s="101"/>
      <c r="Y15" s="242"/>
      <c r="Z15" s="101"/>
      <c r="AA15" s="242"/>
      <c r="AB15" s="101"/>
      <c r="AC15" s="242"/>
      <c r="AD15" s="101"/>
      <c r="AE15" s="242"/>
    </row>
    <row r="16" spans="1:31" ht="21.95" customHeight="1">
      <c r="A16" s="100" t="s">
        <v>40</v>
      </c>
      <c r="B16" s="565">
        <v>1133</v>
      </c>
      <c r="C16" s="566">
        <v>1.2611308993766697</v>
      </c>
      <c r="D16" s="686">
        <v>297</v>
      </c>
      <c r="E16" s="568">
        <v>1.4831460674157304</v>
      </c>
      <c r="F16" s="686">
        <v>68</v>
      </c>
      <c r="G16" s="569">
        <v>0.92091007583965323</v>
      </c>
      <c r="H16" s="689">
        <v>266</v>
      </c>
      <c r="I16" s="568">
        <v>1.3433664966415837</v>
      </c>
      <c r="J16" s="689">
        <v>21</v>
      </c>
      <c r="K16" s="569">
        <v>0.63063063063063063</v>
      </c>
      <c r="L16" s="689">
        <v>484</v>
      </c>
      <c r="M16" s="569">
        <v>1.191413942497046</v>
      </c>
      <c r="N16" s="694">
        <v>86</v>
      </c>
      <c r="O16" s="569">
        <v>0.91586794462193821</v>
      </c>
      <c r="Q16" s="642"/>
      <c r="R16" s="101"/>
      <c r="S16" s="242"/>
      <c r="T16" s="101"/>
      <c r="U16" s="242"/>
      <c r="V16" s="101"/>
      <c r="W16" s="242"/>
      <c r="X16" s="101"/>
      <c r="Y16" s="242"/>
      <c r="Z16" s="101"/>
      <c r="AA16" s="242"/>
      <c r="AB16" s="101"/>
      <c r="AC16" s="242"/>
      <c r="AD16" s="101"/>
      <c r="AE16" s="242"/>
    </row>
    <row r="17" spans="1:31" ht="21.95" customHeight="1">
      <c r="A17" s="100" t="s">
        <v>41</v>
      </c>
      <c r="B17" s="565">
        <v>30208</v>
      </c>
      <c r="C17" s="566">
        <v>33.62422083704363</v>
      </c>
      <c r="D17" s="686">
        <v>4864</v>
      </c>
      <c r="E17" s="568">
        <v>24.2896379525593</v>
      </c>
      <c r="F17" s="686">
        <v>1780</v>
      </c>
      <c r="G17" s="569">
        <v>24.106175514626219</v>
      </c>
      <c r="H17" s="689">
        <v>9272</v>
      </c>
      <c r="I17" s="568">
        <v>46.825917882935201</v>
      </c>
      <c r="J17" s="689">
        <v>1720</v>
      </c>
      <c r="K17" s="569">
        <v>51.651651651651655</v>
      </c>
      <c r="L17" s="689">
        <v>13329</v>
      </c>
      <c r="M17" s="569">
        <v>32.810653800708941</v>
      </c>
      <c r="N17" s="694">
        <v>2743</v>
      </c>
      <c r="O17" s="569">
        <v>29.211927582534614</v>
      </c>
      <c r="Q17" s="642"/>
      <c r="R17" s="101"/>
      <c r="S17" s="242"/>
      <c r="T17" s="101"/>
      <c r="U17" s="242"/>
      <c r="V17" s="101"/>
      <c r="W17" s="242"/>
      <c r="X17" s="101"/>
      <c r="Y17" s="242"/>
      <c r="Z17" s="101"/>
      <c r="AA17" s="242"/>
      <c r="AB17" s="101"/>
      <c r="AC17" s="242"/>
      <c r="AD17" s="101"/>
      <c r="AE17" s="242"/>
    </row>
    <row r="18" spans="1:31" ht="21.95" customHeight="1">
      <c r="A18" s="102" t="s">
        <v>42</v>
      </c>
      <c r="B18" s="574">
        <v>0</v>
      </c>
      <c r="C18" s="575">
        <v>0</v>
      </c>
      <c r="D18" s="683">
        <v>0</v>
      </c>
      <c r="E18" s="577">
        <v>0</v>
      </c>
      <c r="F18" s="580">
        <v>0</v>
      </c>
      <c r="G18" s="578">
        <v>0</v>
      </c>
      <c r="H18" s="581">
        <v>0</v>
      </c>
      <c r="I18" s="577">
        <v>0</v>
      </c>
      <c r="J18" s="691">
        <v>0</v>
      </c>
      <c r="K18" s="578">
        <v>0</v>
      </c>
      <c r="L18" s="692">
        <v>0</v>
      </c>
      <c r="M18" s="578">
        <v>0</v>
      </c>
      <c r="N18" s="695">
        <v>0</v>
      </c>
      <c r="O18" s="578">
        <v>0</v>
      </c>
      <c r="Q18" s="642"/>
      <c r="R18" s="101"/>
      <c r="S18" s="242"/>
      <c r="T18" s="101"/>
      <c r="U18" s="242"/>
      <c r="V18" s="101"/>
      <c r="W18" s="242"/>
      <c r="X18" s="101"/>
      <c r="Y18" s="242"/>
      <c r="Z18" s="101"/>
      <c r="AA18" s="242"/>
      <c r="AB18" s="101"/>
      <c r="AC18" s="242"/>
      <c r="AD18" s="101"/>
      <c r="AE18" s="242"/>
    </row>
    <row r="19" spans="1:31" ht="21.95" customHeight="1">
      <c r="B19" s="105"/>
      <c r="C19" s="106"/>
      <c r="D19" s="105"/>
      <c r="E19" s="106"/>
      <c r="F19" s="105"/>
      <c r="G19" s="106"/>
      <c r="H19" s="105"/>
      <c r="I19" s="106"/>
      <c r="J19" s="105"/>
      <c r="K19" s="106"/>
      <c r="L19" s="105"/>
      <c r="M19" s="106"/>
      <c r="N19" s="105"/>
      <c r="O19" s="106"/>
      <c r="Q19" s="638"/>
      <c r="R19" s="638"/>
      <c r="S19" s="638"/>
      <c r="T19" s="638"/>
      <c r="U19" s="638"/>
      <c r="V19" s="638"/>
      <c r="W19" s="638"/>
      <c r="X19" s="638"/>
      <c r="Y19" s="638"/>
      <c r="Z19" s="638"/>
      <c r="AA19" s="638"/>
      <c r="AB19" s="638"/>
      <c r="AC19" s="638"/>
      <c r="AD19" s="638"/>
      <c r="AE19" s="638"/>
    </row>
    <row r="20" spans="1:31" ht="21.95" customHeight="1">
      <c r="B20" s="105"/>
      <c r="C20" s="106"/>
      <c r="D20" s="105"/>
      <c r="E20" s="106"/>
      <c r="F20" s="105"/>
      <c r="G20" s="106"/>
      <c r="H20" s="105"/>
      <c r="I20" s="106"/>
      <c r="J20" s="105"/>
      <c r="K20" s="106"/>
      <c r="L20" s="105"/>
      <c r="M20" s="106"/>
      <c r="N20" s="105"/>
      <c r="O20" s="106"/>
    </row>
    <row r="21" spans="1:31" ht="21.95" customHeight="1">
      <c r="A21" s="82" t="s">
        <v>43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2" t="s">
        <v>44</v>
      </c>
    </row>
    <row r="22" spans="1:31" ht="21.95" customHeight="1">
      <c r="A22" s="85" t="s">
        <v>23</v>
      </c>
      <c r="B22" s="86" t="s">
        <v>49</v>
      </c>
      <c r="C22" s="87"/>
      <c r="D22" s="88" t="s">
        <v>24</v>
      </c>
      <c r="E22" s="88"/>
      <c r="F22" s="88"/>
      <c r="G22" s="88"/>
      <c r="H22" s="85" t="s">
        <v>25</v>
      </c>
      <c r="I22" s="88"/>
      <c r="J22" s="88"/>
      <c r="K22" s="88"/>
      <c r="L22" s="85" t="s">
        <v>26</v>
      </c>
      <c r="M22" s="88"/>
      <c r="N22" s="89" t="s">
        <v>27</v>
      </c>
      <c r="O22" s="90"/>
    </row>
    <row r="23" spans="1:31" ht="18" customHeight="1">
      <c r="A23" s="91"/>
      <c r="B23" s="92"/>
      <c r="C23" s="107"/>
      <c r="D23" s="94"/>
      <c r="E23" s="94"/>
      <c r="F23" s="108" t="s">
        <v>29</v>
      </c>
      <c r="G23" s="109"/>
      <c r="H23" s="91"/>
      <c r="I23" s="94"/>
      <c r="J23" s="108" t="s">
        <v>29</v>
      </c>
      <c r="K23" s="109"/>
      <c r="L23" s="91"/>
      <c r="M23" s="94"/>
      <c r="N23" s="91"/>
      <c r="O23" s="110"/>
    </row>
    <row r="24" spans="1:31" ht="18" customHeight="1">
      <c r="A24" s="108" t="s">
        <v>45</v>
      </c>
      <c r="B24" s="734">
        <v>-12.914513924565979</v>
      </c>
      <c r="C24" s="735"/>
      <c r="D24" s="734">
        <v>-21.421283942866111</v>
      </c>
      <c r="E24" s="744"/>
      <c r="F24" s="743">
        <v>-30.049261083743843</v>
      </c>
      <c r="G24" s="744"/>
      <c r="H24" s="743">
        <v>-9.5803461345266907</v>
      </c>
      <c r="I24" s="744"/>
      <c r="J24" s="743">
        <v>-15.717539863325742</v>
      </c>
      <c r="K24" s="744"/>
      <c r="L24" s="743">
        <v>-18.116584697250666</v>
      </c>
      <c r="M24" s="744"/>
      <c r="N24" s="743">
        <v>52.237354085603116</v>
      </c>
      <c r="O24" s="744"/>
    </row>
    <row r="25" spans="1:31" ht="18" customHeight="1">
      <c r="A25" s="100" t="s">
        <v>31</v>
      </c>
      <c r="B25" s="745">
        <v>0</v>
      </c>
      <c r="C25" s="746"/>
      <c r="D25" s="725">
        <v>-6.666666666666667</v>
      </c>
      <c r="E25" s="747"/>
      <c r="F25" s="748">
        <v>-37.5</v>
      </c>
      <c r="G25" s="747"/>
      <c r="H25" s="729">
        <v>0</v>
      </c>
      <c r="I25" s="730"/>
      <c r="J25" s="718">
        <v>-100</v>
      </c>
      <c r="K25" s="719"/>
      <c r="L25" s="748">
        <v>-18</v>
      </c>
      <c r="M25" s="747"/>
      <c r="N25" s="729">
        <v>600</v>
      </c>
      <c r="O25" s="730"/>
    </row>
    <row r="26" spans="1:31" ht="21">
      <c r="A26" s="100" t="s">
        <v>32</v>
      </c>
      <c r="B26" s="723">
        <v>-4.9631023006800747</v>
      </c>
      <c r="C26" s="724"/>
      <c r="D26" s="723">
        <v>-14.569536423841059</v>
      </c>
      <c r="E26" s="741"/>
      <c r="F26" s="718">
        <v>-24.731182795698924</v>
      </c>
      <c r="G26" s="719"/>
      <c r="H26" s="718">
        <v>6.5306122448979593</v>
      </c>
      <c r="I26" s="719"/>
      <c r="J26" s="718">
        <v>20.512820512820511</v>
      </c>
      <c r="K26" s="719"/>
      <c r="L26" s="718">
        <v>-5.8706184098033622</v>
      </c>
      <c r="M26" s="719"/>
      <c r="N26" s="718">
        <v>37.457627118644069</v>
      </c>
      <c r="O26" s="719"/>
    </row>
    <row r="27" spans="1:31" ht="18.75" customHeight="1">
      <c r="A27" s="100" t="s">
        <v>33</v>
      </c>
      <c r="B27" s="723">
        <v>-18.044174535169084</v>
      </c>
      <c r="C27" s="724"/>
      <c r="D27" s="723">
        <v>-27.696404793608519</v>
      </c>
      <c r="E27" s="741"/>
      <c r="F27" s="718">
        <v>-34.16815742397138</v>
      </c>
      <c r="G27" s="719"/>
      <c r="H27" s="718">
        <v>-15.549348230912477</v>
      </c>
      <c r="I27" s="719"/>
      <c r="J27" s="718">
        <v>-21.451104100946374</v>
      </c>
      <c r="K27" s="719"/>
      <c r="L27" s="718">
        <v>-23.073282322316004</v>
      </c>
      <c r="M27" s="719"/>
      <c r="N27" s="718">
        <v>58.675263774912082</v>
      </c>
      <c r="O27" s="719"/>
    </row>
    <row r="28" spans="1:31" ht="18" customHeight="1">
      <c r="A28" s="100" t="s">
        <v>34</v>
      </c>
      <c r="B28" s="723">
        <v>-11.344097295030405</v>
      </c>
      <c r="C28" s="724"/>
      <c r="D28" s="723">
        <v>-19.090909090909093</v>
      </c>
      <c r="E28" s="741"/>
      <c r="F28" s="718">
        <v>-28.106508875739642</v>
      </c>
      <c r="G28" s="719"/>
      <c r="H28" s="718">
        <v>-4.1992882562277583</v>
      </c>
      <c r="I28" s="719"/>
      <c r="J28" s="718">
        <v>-4.0540540540540544</v>
      </c>
      <c r="K28" s="719"/>
      <c r="L28" s="718">
        <v>-19.056429232192414</v>
      </c>
      <c r="M28" s="719"/>
      <c r="N28" s="718">
        <v>30.434782608695656</v>
      </c>
      <c r="O28" s="719"/>
    </row>
    <row r="29" spans="1:31" ht="21.95" customHeight="1">
      <c r="A29" s="100" t="s">
        <v>35</v>
      </c>
      <c r="B29" s="723">
        <v>-10.784081019067965</v>
      </c>
      <c r="C29" s="724"/>
      <c r="D29" s="723">
        <v>-17.27453580901857</v>
      </c>
      <c r="E29" s="741"/>
      <c r="F29" s="742">
        <v>-22.388059701492537</v>
      </c>
      <c r="G29" s="741"/>
      <c r="H29" s="742">
        <v>-10.848445595854923</v>
      </c>
      <c r="I29" s="741"/>
      <c r="J29" s="742">
        <v>-16.448598130841123</v>
      </c>
      <c r="K29" s="741"/>
      <c r="L29" s="742">
        <v>-12.980769230769232</v>
      </c>
      <c r="M29" s="741"/>
      <c r="N29" s="742">
        <v>35.021097046413502</v>
      </c>
      <c r="O29" s="741"/>
    </row>
    <row r="30" spans="1:31" ht="21.95" customHeight="1">
      <c r="A30" s="100" t="s">
        <v>36</v>
      </c>
      <c r="B30" s="723">
        <v>-7.484076433121019</v>
      </c>
      <c r="C30" s="724"/>
      <c r="D30" s="723">
        <v>-11.41396933560477</v>
      </c>
      <c r="E30" s="741"/>
      <c r="F30" s="742">
        <v>-23.936170212765958</v>
      </c>
      <c r="G30" s="741"/>
      <c r="H30" s="742">
        <v>-8.870967741935484</v>
      </c>
      <c r="I30" s="741"/>
      <c r="J30" s="742">
        <v>-7.6923076923076925</v>
      </c>
      <c r="K30" s="741"/>
      <c r="L30" s="742">
        <v>-6.5817409766454356</v>
      </c>
      <c r="M30" s="741"/>
      <c r="N30" s="718">
        <v>20.27027027027027</v>
      </c>
      <c r="O30" s="719"/>
    </row>
    <row r="31" spans="1:31" ht="21.95" customHeight="1">
      <c r="A31" s="100" t="s">
        <v>37</v>
      </c>
      <c r="B31" s="723">
        <v>5.5915444936924654</v>
      </c>
      <c r="C31" s="724"/>
      <c r="D31" s="723">
        <v>-2.6066350710900474</v>
      </c>
      <c r="E31" s="741"/>
      <c r="F31" s="742">
        <v>-18.867924528301888</v>
      </c>
      <c r="G31" s="741"/>
      <c r="H31" s="742">
        <v>3.1638418079096042</v>
      </c>
      <c r="I31" s="741"/>
      <c r="J31" s="742">
        <v>7.6923076923076925</v>
      </c>
      <c r="K31" s="741"/>
      <c r="L31" s="742">
        <v>0.61940812112869925</v>
      </c>
      <c r="M31" s="741"/>
      <c r="N31" s="742">
        <v>79.76878612716763</v>
      </c>
      <c r="O31" s="741"/>
    </row>
    <row r="32" spans="1:31" ht="21.95" customHeight="1">
      <c r="A32" s="100" t="s">
        <v>38</v>
      </c>
      <c r="B32" s="723">
        <v>-17.403732974609046</v>
      </c>
      <c r="C32" s="724"/>
      <c r="D32" s="723">
        <v>-25.760135135135137</v>
      </c>
      <c r="E32" s="741"/>
      <c r="F32" s="742">
        <v>-35.458167330677291</v>
      </c>
      <c r="G32" s="741"/>
      <c r="H32" s="742">
        <v>-13.422222222222221</v>
      </c>
      <c r="I32" s="741"/>
      <c r="J32" s="718">
        <v>-27.457627118644069</v>
      </c>
      <c r="K32" s="719"/>
      <c r="L32" s="742">
        <v>-24.167441860465118</v>
      </c>
      <c r="M32" s="741"/>
      <c r="N32" s="718">
        <v>37.628865979381445</v>
      </c>
      <c r="O32" s="719"/>
    </row>
    <row r="33" spans="1:15" ht="21.95" customHeight="1">
      <c r="A33" s="100" t="s">
        <v>39</v>
      </c>
      <c r="B33" s="723">
        <v>-13.280983270740867</v>
      </c>
      <c r="C33" s="724"/>
      <c r="D33" s="723">
        <v>-17.427122940430927</v>
      </c>
      <c r="E33" s="741"/>
      <c r="F33" s="742">
        <v>-35.741444866920155</v>
      </c>
      <c r="G33" s="741"/>
      <c r="H33" s="742">
        <v>23.423423423423422</v>
      </c>
      <c r="I33" s="741"/>
      <c r="J33" s="742">
        <v>37.5</v>
      </c>
      <c r="K33" s="741"/>
      <c r="L33" s="742">
        <v>-14.986123959296949</v>
      </c>
      <c r="M33" s="741"/>
      <c r="N33" s="718">
        <v>13.836477987421384</v>
      </c>
      <c r="O33" s="719"/>
    </row>
    <row r="34" spans="1:15" ht="21.95" customHeight="1">
      <c r="A34" s="100" t="s">
        <v>40</v>
      </c>
      <c r="B34" s="723">
        <v>-1.5638575152041705</v>
      </c>
      <c r="C34" s="724"/>
      <c r="D34" s="723">
        <v>-12.389380530973451</v>
      </c>
      <c r="E34" s="741"/>
      <c r="F34" s="742">
        <v>-37.037037037037038</v>
      </c>
      <c r="G34" s="741"/>
      <c r="H34" s="742">
        <v>13.191489361702127</v>
      </c>
      <c r="I34" s="741"/>
      <c r="J34" s="742">
        <v>-22.222222222222221</v>
      </c>
      <c r="K34" s="741"/>
      <c r="L34" s="742">
        <v>-4.5364891518737673</v>
      </c>
      <c r="M34" s="741"/>
      <c r="N34" s="718">
        <v>22.857142857142858</v>
      </c>
      <c r="O34" s="719"/>
    </row>
    <row r="35" spans="1:15" ht="21.95" customHeight="1">
      <c r="A35" s="100" t="s">
        <v>41</v>
      </c>
      <c r="B35" s="723">
        <v>-12.539448160050956</v>
      </c>
      <c r="C35" s="724"/>
      <c r="D35" s="723">
        <v>-21.192482177576149</v>
      </c>
      <c r="E35" s="741"/>
      <c r="F35" s="742">
        <v>-28.254735993550987</v>
      </c>
      <c r="G35" s="741"/>
      <c r="H35" s="742">
        <v>-9.7966728280961188</v>
      </c>
      <c r="I35" s="741"/>
      <c r="J35" s="742">
        <v>-15.270935960591133</v>
      </c>
      <c r="K35" s="741"/>
      <c r="L35" s="742">
        <v>-19.232866751499728</v>
      </c>
      <c r="M35" s="741"/>
      <c r="N35" s="742">
        <v>73.059936908517358</v>
      </c>
      <c r="O35" s="741"/>
    </row>
    <row r="36" spans="1:15" ht="21.95" customHeight="1">
      <c r="A36" s="102" t="s">
        <v>42</v>
      </c>
      <c r="B36" s="739" t="s">
        <v>46</v>
      </c>
      <c r="C36" s="740"/>
      <c r="D36" s="739" t="s">
        <v>46</v>
      </c>
      <c r="E36" s="714"/>
      <c r="F36" s="713" t="s">
        <v>46</v>
      </c>
      <c r="G36" s="714"/>
      <c r="H36" s="713" t="s">
        <v>46</v>
      </c>
      <c r="I36" s="714"/>
      <c r="J36" s="713" t="s">
        <v>46</v>
      </c>
      <c r="K36" s="714"/>
      <c r="L36" s="713" t="s">
        <v>46</v>
      </c>
      <c r="M36" s="714"/>
      <c r="N36" s="713" t="s">
        <v>46</v>
      </c>
      <c r="O36" s="714"/>
    </row>
    <row r="37" spans="1:15" ht="21.95" customHeight="1"/>
    <row r="38" spans="1:15" ht="21.95" customHeight="1"/>
    <row r="39" spans="1:15" ht="21.95" customHeight="1"/>
    <row r="42" spans="1:15" ht="18" customHeight="1">
      <c r="N42" s="111"/>
    </row>
  </sheetData>
  <mergeCells count="91">
    <mergeCell ref="N24:O24"/>
    <mergeCell ref="B25:C25"/>
    <mergeCell ref="D25:E25"/>
    <mergeCell ref="F25:G25"/>
    <mergeCell ref="H25:I25"/>
    <mergeCell ref="J25:K25"/>
    <mergeCell ref="L25:M25"/>
    <mergeCell ref="N25:O25"/>
    <mergeCell ref="B24:C24"/>
    <mergeCell ref="D24:E24"/>
    <mergeCell ref="F24:G24"/>
    <mergeCell ref="H24:I24"/>
    <mergeCell ref="J24:K24"/>
    <mergeCell ref="L24:M24"/>
    <mergeCell ref="N26:O26"/>
    <mergeCell ref="B27:C27"/>
    <mergeCell ref="D27:E27"/>
    <mergeCell ref="F27:G27"/>
    <mergeCell ref="H27:I27"/>
    <mergeCell ref="J27:K27"/>
    <mergeCell ref="L27:M27"/>
    <mergeCell ref="N27:O27"/>
    <mergeCell ref="B26:C26"/>
    <mergeCell ref="D26:E26"/>
    <mergeCell ref="F26:G26"/>
    <mergeCell ref="H26:I26"/>
    <mergeCell ref="J26:K26"/>
    <mergeCell ref="L26:M26"/>
    <mergeCell ref="N28:O28"/>
    <mergeCell ref="B29:C29"/>
    <mergeCell ref="D29:E29"/>
    <mergeCell ref="F29:G29"/>
    <mergeCell ref="H29:I29"/>
    <mergeCell ref="J29:K29"/>
    <mergeCell ref="L29:M29"/>
    <mergeCell ref="N29:O29"/>
    <mergeCell ref="B28:C28"/>
    <mergeCell ref="D28:E28"/>
    <mergeCell ref="F28:G28"/>
    <mergeCell ref="H28:I28"/>
    <mergeCell ref="J28:K28"/>
    <mergeCell ref="L28:M28"/>
    <mergeCell ref="N30:O30"/>
    <mergeCell ref="B31:C31"/>
    <mergeCell ref="D31:E31"/>
    <mergeCell ref="F31:G31"/>
    <mergeCell ref="H31:I31"/>
    <mergeCell ref="J31:K31"/>
    <mergeCell ref="L31:M31"/>
    <mergeCell ref="N31:O31"/>
    <mergeCell ref="B30:C30"/>
    <mergeCell ref="D30:E30"/>
    <mergeCell ref="F30:G30"/>
    <mergeCell ref="H30:I30"/>
    <mergeCell ref="J30:K30"/>
    <mergeCell ref="L30:M30"/>
    <mergeCell ref="N32:O32"/>
    <mergeCell ref="B33:C33"/>
    <mergeCell ref="D33:E33"/>
    <mergeCell ref="F33:G33"/>
    <mergeCell ref="H33:I33"/>
    <mergeCell ref="J33:K33"/>
    <mergeCell ref="L33:M33"/>
    <mergeCell ref="N33:O33"/>
    <mergeCell ref="B32:C32"/>
    <mergeCell ref="D32:E32"/>
    <mergeCell ref="F32:G32"/>
    <mergeCell ref="H32:I32"/>
    <mergeCell ref="J32:K32"/>
    <mergeCell ref="L32:M32"/>
    <mergeCell ref="N34:O34"/>
    <mergeCell ref="B35:C35"/>
    <mergeCell ref="D35:E35"/>
    <mergeCell ref="F35:G35"/>
    <mergeCell ref="H35:I35"/>
    <mergeCell ref="J35:K35"/>
    <mergeCell ref="L35:M35"/>
    <mergeCell ref="N35:O35"/>
    <mergeCell ref="B34:C34"/>
    <mergeCell ref="D34:E34"/>
    <mergeCell ref="F34:G34"/>
    <mergeCell ref="H34:I34"/>
    <mergeCell ref="J34:K34"/>
    <mergeCell ref="L34:M34"/>
    <mergeCell ref="N36:O36"/>
    <mergeCell ref="B36:C36"/>
    <mergeCell ref="D36:E36"/>
    <mergeCell ref="F36:G36"/>
    <mergeCell ref="H36:I36"/>
    <mergeCell ref="J36:K36"/>
    <mergeCell ref="L36:M36"/>
  </mergeCells>
  <phoneticPr fontId="3"/>
  <pageMargins left="0.78740157480314965" right="0.78740157480314965" top="0.98425196850393704" bottom="0.98425196850393704" header="0.51181102362204722" footer="0.39370078740157483"/>
  <pageSetup paperSize="9" scale="84" orientation="portrait" r:id="rId1"/>
  <headerFooter scaleWithDoc="0" alignWithMargins="0">
    <oddFooter>&amp;C&amp;"ＭＳ Ｐ明朝,標準"&amp;12 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Q43"/>
  <sheetViews>
    <sheetView view="pageBreakPreview" topLeftCell="A9" zoomScaleNormal="100" zoomScaleSheetLayoutView="100" workbookViewId="0">
      <selection activeCell="F24" sqref="F24"/>
    </sheetView>
  </sheetViews>
  <sheetFormatPr defaultRowHeight="18.75"/>
  <cols>
    <col min="1" max="1" width="3.75" customWidth="1"/>
    <col min="2" max="2" width="6.625" customWidth="1"/>
    <col min="3" max="3" width="11.25" style="4" customWidth="1"/>
    <col min="4" max="4" width="10.75" customWidth="1"/>
    <col min="5" max="5" width="8.5" customWidth="1"/>
    <col min="6" max="6" width="9.875" style="5" customWidth="1"/>
    <col min="7" max="7" width="8.125" style="6" customWidth="1"/>
    <col min="8" max="8" width="9.875" customWidth="1"/>
    <col min="9" max="9" width="8.125" customWidth="1"/>
    <col min="10" max="10" width="9.875" customWidth="1"/>
    <col min="11" max="11" width="8.125" style="7" customWidth="1"/>
    <col min="13" max="15" width="9" style="8"/>
    <col min="16" max="16" width="9" style="9"/>
    <col min="258" max="259" width="6.625" customWidth="1"/>
    <col min="260" max="260" width="11.25" customWidth="1"/>
    <col min="514" max="515" width="6.625" customWidth="1"/>
    <col min="516" max="516" width="11.25" customWidth="1"/>
    <col min="770" max="771" width="6.625" customWidth="1"/>
    <col min="772" max="772" width="11.25" customWidth="1"/>
    <col min="1026" max="1027" width="6.625" customWidth="1"/>
    <col min="1028" max="1028" width="11.25" customWidth="1"/>
    <col min="1282" max="1283" width="6.625" customWidth="1"/>
    <col min="1284" max="1284" width="11.25" customWidth="1"/>
    <col min="1538" max="1539" width="6.625" customWidth="1"/>
    <col min="1540" max="1540" width="11.25" customWidth="1"/>
    <col min="1794" max="1795" width="6.625" customWidth="1"/>
    <col min="1796" max="1796" width="11.25" customWidth="1"/>
    <col min="2050" max="2051" width="6.625" customWidth="1"/>
    <col min="2052" max="2052" width="11.25" customWidth="1"/>
    <col min="2306" max="2307" width="6.625" customWidth="1"/>
    <col min="2308" max="2308" width="11.25" customWidth="1"/>
    <col min="2562" max="2563" width="6.625" customWidth="1"/>
    <col min="2564" max="2564" width="11.25" customWidth="1"/>
    <col min="2818" max="2819" width="6.625" customWidth="1"/>
    <col min="2820" max="2820" width="11.25" customWidth="1"/>
    <col min="3074" max="3075" width="6.625" customWidth="1"/>
    <col min="3076" max="3076" width="11.25" customWidth="1"/>
    <col min="3330" max="3331" width="6.625" customWidth="1"/>
    <col min="3332" max="3332" width="11.25" customWidth="1"/>
    <col min="3586" max="3587" width="6.625" customWidth="1"/>
    <col min="3588" max="3588" width="11.25" customWidth="1"/>
    <col min="3842" max="3843" width="6.625" customWidth="1"/>
    <col min="3844" max="3844" width="11.25" customWidth="1"/>
    <col min="4098" max="4099" width="6.625" customWidth="1"/>
    <col min="4100" max="4100" width="11.25" customWidth="1"/>
    <col min="4354" max="4355" width="6.625" customWidth="1"/>
    <col min="4356" max="4356" width="11.25" customWidth="1"/>
    <col min="4610" max="4611" width="6.625" customWidth="1"/>
    <col min="4612" max="4612" width="11.25" customWidth="1"/>
    <col min="4866" max="4867" width="6.625" customWidth="1"/>
    <col min="4868" max="4868" width="11.25" customWidth="1"/>
    <col min="5122" max="5123" width="6.625" customWidth="1"/>
    <col min="5124" max="5124" width="11.25" customWidth="1"/>
    <col min="5378" max="5379" width="6.625" customWidth="1"/>
    <col min="5380" max="5380" width="11.25" customWidth="1"/>
    <col min="5634" max="5635" width="6.625" customWidth="1"/>
    <col min="5636" max="5636" width="11.25" customWidth="1"/>
    <col min="5890" max="5891" width="6.625" customWidth="1"/>
    <col min="5892" max="5892" width="11.25" customWidth="1"/>
    <col min="6146" max="6147" width="6.625" customWidth="1"/>
    <col min="6148" max="6148" width="11.25" customWidth="1"/>
    <col min="6402" max="6403" width="6.625" customWidth="1"/>
    <col min="6404" max="6404" width="11.25" customWidth="1"/>
    <col min="6658" max="6659" width="6.625" customWidth="1"/>
    <col min="6660" max="6660" width="11.25" customWidth="1"/>
    <col min="6914" max="6915" width="6.625" customWidth="1"/>
    <col min="6916" max="6916" width="11.25" customWidth="1"/>
    <col min="7170" max="7171" width="6.625" customWidth="1"/>
    <col min="7172" max="7172" width="11.25" customWidth="1"/>
    <col min="7426" max="7427" width="6.625" customWidth="1"/>
    <col min="7428" max="7428" width="11.25" customWidth="1"/>
    <col min="7682" max="7683" width="6.625" customWidth="1"/>
    <col min="7684" max="7684" width="11.25" customWidth="1"/>
    <col min="7938" max="7939" width="6.625" customWidth="1"/>
    <col min="7940" max="7940" width="11.25" customWidth="1"/>
    <col min="8194" max="8195" width="6.625" customWidth="1"/>
    <col min="8196" max="8196" width="11.25" customWidth="1"/>
    <col min="8450" max="8451" width="6.625" customWidth="1"/>
    <col min="8452" max="8452" width="11.25" customWidth="1"/>
    <col min="8706" max="8707" width="6.625" customWidth="1"/>
    <col min="8708" max="8708" width="11.25" customWidth="1"/>
    <col min="8962" max="8963" width="6.625" customWidth="1"/>
    <col min="8964" max="8964" width="11.25" customWidth="1"/>
    <col min="9218" max="9219" width="6.625" customWidth="1"/>
    <col min="9220" max="9220" width="11.25" customWidth="1"/>
    <col min="9474" max="9475" width="6.625" customWidth="1"/>
    <col min="9476" max="9476" width="11.25" customWidth="1"/>
    <col min="9730" max="9731" width="6.625" customWidth="1"/>
    <col min="9732" max="9732" width="11.25" customWidth="1"/>
    <col min="9986" max="9987" width="6.625" customWidth="1"/>
    <col min="9988" max="9988" width="11.25" customWidth="1"/>
    <col min="10242" max="10243" width="6.625" customWidth="1"/>
    <col min="10244" max="10244" width="11.25" customWidth="1"/>
    <col min="10498" max="10499" width="6.625" customWidth="1"/>
    <col min="10500" max="10500" width="11.25" customWidth="1"/>
    <col min="10754" max="10755" width="6.625" customWidth="1"/>
    <col min="10756" max="10756" width="11.25" customWidth="1"/>
    <col min="11010" max="11011" width="6.625" customWidth="1"/>
    <col min="11012" max="11012" width="11.25" customWidth="1"/>
    <col min="11266" max="11267" width="6.625" customWidth="1"/>
    <col min="11268" max="11268" width="11.25" customWidth="1"/>
    <col min="11522" max="11523" width="6.625" customWidth="1"/>
    <col min="11524" max="11524" width="11.25" customWidth="1"/>
    <col min="11778" max="11779" width="6.625" customWidth="1"/>
    <col min="11780" max="11780" width="11.25" customWidth="1"/>
    <col min="12034" max="12035" width="6.625" customWidth="1"/>
    <col min="12036" max="12036" width="11.25" customWidth="1"/>
    <col min="12290" max="12291" width="6.625" customWidth="1"/>
    <col min="12292" max="12292" width="11.25" customWidth="1"/>
    <col min="12546" max="12547" width="6.625" customWidth="1"/>
    <col min="12548" max="12548" width="11.25" customWidth="1"/>
    <col min="12802" max="12803" width="6.625" customWidth="1"/>
    <col min="12804" max="12804" width="11.25" customWidth="1"/>
    <col min="13058" max="13059" width="6.625" customWidth="1"/>
    <col min="13060" max="13060" width="11.25" customWidth="1"/>
    <col min="13314" max="13315" width="6.625" customWidth="1"/>
    <col min="13316" max="13316" width="11.25" customWidth="1"/>
    <col min="13570" max="13571" width="6.625" customWidth="1"/>
    <col min="13572" max="13572" width="11.25" customWidth="1"/>
    <col min="13826" max="13827" width="6.625" customWidth="1"/>
    <col min="13828" max="13828" width="11.25" customWidth="1"/>
    <col min="14082" max="14083" width="6.625" customWidth="1"/>
    <col min="14084" max="14084" width="11.25" customWidth="1"/>
    <col min="14338" max="14339" width="6.625" customWidth="1"/>
    <col min="14340" max="14340" width="11.25" customWidth="1"/>
    <col min="14594" max="14595" width="6.625" customWidth="1"/>
    <col min="14596" max="14596" width="11.25" customWidth="1"/>
    <col min="14850" max="14851" width="6.625" customWidth="1"/>
    <col min="14852" max="14852" width="11.25" customWidth="1"/>
    <col min="15106" max="15107" width="6.625" customWidth="1"/>
    <col min="15108" max="15108" width="11.25" customWidth="1"/>
    <col min="15362" max="15363" width="6.625" customWidth="1"/>
    <col min="15364" max="15364" width="11.25" customWidth="1"/>
    <col min="15618" max="15619" width="6.625" customWidth="1"/>
    <col min="15620" max="15620" width="11.25" customWidth="1"/>
    <col min="15874" max="15875" width="6.625" customWidth="1"/>
    <col min="15876" max="15876" width="11.25" customWidth="1"/>
    <col min="16130" max="16131" width="6.625" customWidth="1"/>
    <col min="16132" max="16132" width="11.25" customWidth="1"/>
  </cols>
  <sheetData>
    <row r="1" spans="1:17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1"/>
      <c r="M1" s="2"/>
      <c r="N1" s="2"/>
      <c r="O1" s="2"/>
      <c r="P1" s="3"/>
      <c r="Q1" s="2"/>
    </row>
    <row r="2" spans="1:17" ht="19.5" thickBot="1"/>
    <row r="3" spans="1:17" ht="33.75" customHeight="1">
      <c r="A3" s="768"/>
      <c r="B3" s="769"/>
      <c r="C3" s="770"/>
      <c r="D3" s="774" t="s">
        <v>1</v>
      </c>
      <c r="E3" s="775"/>
      <c r="F3" s="776" t="s">
        <v>2</v>
      </c>
      <c r="G3" s="777"/>
      <c r="H3" s="774" t="s">
        <v>3</v>
      </c>
      <c r="I3" s="775"/>
      <c r="J3" s="778" t="s">
        <v>4</v>
      </c>
      <c r="K3" s="775"/>
    </row>
    <row r="4" spans="1:17" ht="33.75" customHeight="1" thickBot="1">
      <c r="A4" s="771"/>
      <c r="B4" s="772"/>
      <c r="C4" s="773"/>
      <c r="D4" s="10"/>
      <c r="E4" s="11" t="s">
        <v>5</v>
      </c>
      <c r="F4" s="12"/>
      <c r="G4" s="13" t="s">
        <v>5</v>
      </c>
      <c r="H4" s="14"/>
      <c r="I4" s="11" t="s">
        <v>5</v>
      </c>
      <c r="J4" s="15"/>
      <c r="K4" s="16" t="s">
        <v>6</v>
      </c>
      <c r="M4" s="17"/>
    </row>
    <row r="5" spans="1:17" ht="33.75" customHeight="1">
      <c r="A5" s="754" t="s">
        <v>7</v>
      </c>
      <c r="B5" s="755"/>
      <c r="C5" s="756"/>
      <c r="D5" s="18">
        <v>4246</v>
      </c>
      <c r="E5" s="19">
        <v>-10.175587053099221</v>
      </c>
      <c r="F5" s="20">
        <v>8296</v>
      </c>
      <c r="G5" s="21">
        <v>7.3072943610967389</v>
      </c>
      <c r="H5" s="18">
        <v>1500</v>
      </c>
      <c r="I5" s="19">
        <v>-22.320041429311232</v>
      </c>
      <c r="J5" s="22">
        <v>35.299999999999997</v>
      </c>
      <c r="K5" s="19">
        <v>-5.6000000000000014</v>
      </c>
      <c r="M5" s="23"/>
      <c r="N5" s="23"/>
      <c r="O5" s="23"/>
    </row>
    <row r="6" spans="1:17" ht="33.75" customHeight="1" thickBot="1">
      <c r="A6" s="24"/>
      <c r="B6" s="25"/>
      <c r="C6" s="26" t="s">
        <v>8</v>
      </c>
      <c r="D6" s="68">
        <v>2084</v>
      </c>
      <c r="E6" s="28">
        <v>-24.738172625496567</v>
      </c>
      <c r="F6" s="29">
        <v>4800</v>
      </c>
      <c r="G6" s="30">
        <v>2.7177402097153802</v>
      </c>
      <c r="H6" s="27">
        <v>791</v>
      </c>
      <c r="I6" s="28">
        <v>-29.62633451957295</v>
      </c>
      <c r="J6" s="31">
        <v>38</v>
      </c>
      <c r="K6" s="28">
        <v>-2.6000000000000014</v>
      </c>
      <c r="M6" s="23"/>
      <c r="N6" s="23"/>
      <c r="O6" s="23"/>
    </row>
    <row r="7" spans="1:17" ht="33.75" customHeight="1">
      <c r="A7" s="779" t="s">
        <v>9</v>
      </c>
      <c r="B7" s="780"/>
      <c r="C7" s="781"/>
      <c r="D7" s="41">
        <v>7654</v>
      </c>
      <c r="E7" s="19">
        <v>-10.469060708854839</v>
      </c>
      <c r="F7" s="32">
        <v>12735</v>
      </c>
      <c r="G7" s="21">
        <v>5.8515501620812982</v>
      </c>
      <c r="H7" s="18">
        <v>2989</v>
      </c>
      <c r="I7" s="19">
        <v>-23.240883410374934</v>
      </c>
      <c r="J7" s="22">
        <v>39.1</v>
      </c>
      <c r="K7" s="19">
        <v>-6.3999999999999986</v>
      </c>
      <c r="M7" s="23"/>
      <c r="N7" s="23"/>
      <c r="O7" s="23"/>
    </row>
    <row r="8" spans="1:17" ht="33.75" customHeight="1" thickBot="1">
      <c r="A8" s="33"/>
      <c r="B8" s="34"/>
      <c r="C8" s="35" t="s">
        <v>8</v>
      </c>
      <c r="D8" s="27">
        <v>3577</v>
      </c>
      <c r="E8" s="37">
        <v>-22.357282396353373</v>
      </c>
      <c r="F8" s="38">
        <v>6474</v>
      </c>
      <c r="G8" s="39">
        <v>-0.49185367353212772</v>
      </c>
      <c r="H8" s="36">
        <v>1459</v>
      </c>
      <c r="I8" s="37">
        <v>-30.556877677296523</v>
      </c>
      <c r="J8" s="40">
        <v>40.799999999999997</v>
      </c>
      <c r="K8" s="37">
        <v>-4.8000000000000043</v>
      </c>
      <c r="M8" s="23"/>
      <c r="N8" s="23"/>
      <c r="O8" s="23"/>
    </row>
    <row r="9" spans="1:17" ht="33.75" customHeight="1">
      <c r="A9" s="782" t="s">
        <v>10</v>
      </c>
      <c r="B9" s="783"/>
      <c r="C9" s="784"/>
      <c r="D9" s="18">
        <v>28020</v>
      </c>
      <c r="E9" s="42">
        <v>-9.6653555999742125</v>
      </c>
      <c r="F9" s="20">
        <v>54252</v>
      </c>
      <c r="G9" s="43">
        <v>6.3763455618517373</v>
      </c>
      <c r="H9" s="41">
        <v>10237</v>
      </c>
      <c r="I9" s="42">
        <v>-21.991922578678658</v>
      </c>
      <c r="J9" s="44">
        <v>36.5</v>
      </c>
      <c r="K9" s="42">
        <v>-5.7999999999999972</v>
      </c>
      <c r="M9" s="45"/>
      <c r="N9" s="45"/>
      <c r="O9" s="45"/>
    </row>
    <row r="10" spans="1:17" ht="33.75" customHeight="1">
      <c r="A10" s="46"/>
      <c r="B10" s="47"/>
      <c r="C10" s="48" t="s">
        <v>8</v>
      </c>
      <c r="D10" s="18">
        <v>5715</v>
      </c>
      <c r="E10" s="49">
        <v>-26.134160527336181</v>
      </c>
      <c r="F10" s="32">
        <v>14541</v>
      </c>
      <c r="G10" s="50">
        <v>-1.4169491525423683</v>
      </c>
      <c r="H10" s="18">
        <v>2195</v>
      </c>
      <c r="I10" s="19">
        <v>-29.872204472843457</v>
      </c>
      <c r="J10" s="51">
        <v>38.4</v>
      </c>
      <c r="K10" s="49">
        <v>-2.1000000000000014</v>
      </c>
      <c r="M10" s="45"/>
      <c r="N10" s="45"/>
      <c r="O10" s="45"/>
    </row>
    <row r="11" spans="1:17" ht="33.75" customHeight="1">
      <c r="A11" s="52"/>
      <c r="B11" s="766" t="s">
        <v>11</v>
      </c>
      <c r="C11" s="785"/>
      <c r="D11" s="18">
        <v>10250</v>
      </c>
      <c r="E11" s="49">
        <v>-11.850705194358447</v>
      </c>
      <c r="F11" s="54">
        <v>19874</v>
      </c>
      <c r="G11" s="50">
        <v>5.0422832980972609</v>
      </c>
      <c r="H11" s="53">
        <v>3892</v>
      </c>
      <c r="I11" s="49">
        <v>-22.639634267541243</v>
      </c>
      <c r="J11" s="51">
        <v>38</v>
      </c>
      <c r="K11" s="49">
        <v>-5.2999999999999972</v>
      </c>
      <c r="M11" s="23"/>
      <c r="N11" s="23"/>
      <c r="O11" s="23"/>
    </row>
    <row r="12" spans="1:17" ht="33.75" customHeight="1">
      <c r="A12" s="52"/>
      <c r="B12" s="55"/>
      <c r="C12" s="48" t="s">
        <v>8</v>
      </c>
      <c r="D12" s="18">
        <v>2998</v>
      </c>
      <c r="E12" s="49">
        <v>-25.422885572139307</v>
      </c>
      <c r="F12" s="54">
        <v>7522</v>
      </c>
      <c r="G12" s="50">
        <v>-1.5058268953777709</v>
      </c>
      <c r="H12" s="53">
        <v>1165</v>
      </c>
      <c r="I12" s="49">
        <v>-29.861529199277548</v>
      </c>
      <c r="J12" s="51">
        <v>38.9</v>
      </c>
      <c r="K12" s="49">
        <v>-2.3999999999999986</v>
      </c>
      <c r="M12" s="23"/>
      <c r="N12" s="23"/>
      <c r="O12" s="23"/>
    </row>
    <row r="13" spans="1:17" ht="33.75" customHeight="1">
      <c r="A13" s="52"/>
      <c r="B13" s="766" t="s">
        <v>12</v>
      </c>
      <c r="C13" s="767"/>
      <c r="D13" s="18">
        <v>14896</v>
      </c>
      <c r="E13" s="49">
        <v>-7.1668951763679374</v>
      </c>
      <c r="F13" s="54">
        <v>27905</v>
      </c>
      <c r="G13" s="50">
        <v>7.7992814926410858</v>
      </c>
      <c r="H13" s="53">
        <v>5339</v>
      </c>
      <c r="I13" s="49">
        <v>-20.621468926553675</v>
      </c>
      <c r="J13" s="51">
        <v>35.799999999999997</v>
      </c>
      <c r="K13" s="49">
        <v>-6.1000000000000014</v>
      </c>
      <c r="M13" s="23"/>
      <c r="N13" s="23"/>
      <c r="O13" s="23"/>
    </row>
    <row r="14" spans="1:17" ht="33.75" customHeight="1">
      <c r="A14" s="52"/>
      <c r="B14" s="55"/>
      <c r="C14" s="48" t="s">
        <v>8</v>
      </c>
      <c r="D14" s="18">
        <v>1841</v>
      </c>
      <c r="E14" s="49">
        <v>-25.825946817083</v>
      </c>
      <c r="F14" s="54">
        <v>4553</v>
      </c>
      <c r="G14" s="50">
        <v>-0.87089048552144721</v>
      </c>
      <c r="H14" s="53">
        <v>685</v>
      </c>
      <c r="I14" s="49">
        <v>-30.668016194331983</v>
      </c>
      <c r="J14" s="51">
        <v>37.200000000000003</v>
      </c>
      <c r="K14" s="49">
        <v>-2.5999999999999943</v>
      </c>
      <c r="M14" s="23"/>
      <c r="N14" s="23"/>
      <c r="O14" s="23"/>
    </row>
    <row r="15" spans="1:17" ht="33.75" customHeight="1">
      <c r="A15" s="52"/>
      <c r="B15" s="766" t="s">
        <v>13</v>
      </c>
      <c r="C15" s="767"/>
      <c r="D15" s="18">
        <v>2441</v>
      </c>
      <c r="E15" s="49">
        <v>-12.696709585121601</v>
      </c>
      <c r="F15" s="54">
        <v>5329</v>
      </c>
      <c r="G15" s="50">
        <v>5.1499605367008705</v>
      </c>
      <c r="H15" s="53">
        <v>849</v>
      </c>
      <c r="I15" s="49">
        <v>-24.398931433659843</v>
      </c>
      <c r="J15" s="51">
        <v>34.799999999999997</v>
      </c>
      <c r="K15" s="49">
        <v>-5.4000000000000057</v>
      </c>
      <c r="M15" s="23"/>
      <c r="N15" s="23"/>
      <c r="O15" s="23"/>
    </row>
    <row r="16" spans="1:17" ht="33.75" customHeight="1">
      <c r="A16" s="52"/>
      <c r="B16" s="55"/>
      <c r="C16" s="48" t="s">
        <v>8</v>
      </c>
      <c r="D16" s="18">
        <v>654</v>
      </c>
      <c r="E16" s="49">
        <v>-28.446389496717728</v>
      </c>
      <c r="F16" s="54">
        <v>1816</v>
      </c>
      <c r="G16" s="50">
        <v>-2.20786214324179</v>
      </c>
      <c r="H16" s="53">
        <v>258</v>
      </c>
      <c r="I16" s="49">
        <v>-23.442136498516319</v>
      </c>
      <c r="J16" s="51">
        <v>39.4</v>
      </c>
      <c r="K16" s="49">
        <v>2.5</v>
      </c>
      <c r="M16" s="23"/>
      <c r="N16" s="23"/>
      <c r="O16" s="23"/>
    </row>
    <row r="17" spans="1:15" ht="33.75" customHeight="1">
      <c r="A17" s="52"/>
      <c r="B17" s="752" t="s">
        <v>14</v>
      </c>
      <c r="C17" s="753"/>
      <c r="D17" s="18">
        <v>433</v>
      </c>
      <c r="E17" s="49">
        <v>-20.985401459854014</v>
      </c>
      <c r="F17" s="54">
        <v>1144</v>
      </c>
      <c r="G17" s="50">
        <v>1.5985790408525657</v>
      </c>
      <c r="H17" s="53">
        <v>157</v>
      </c>
      <c r="I17" s="49">
        <v>-35.390946502057616</v>
      </c>
      <c r="J17" s="51">
        <v>36.299999999999997</v>
      </c>
      <c r="K17" s="49">
        <v>-8</v>
      </c>
      <c r="M17" s="23"/>
      <c r="N17" s="23"/>
      <c r="O17" s="23"/>
    </row>
    <row r="18" spans="1:15" ht="33.75" customHeight="1" thickBot="1">
      <c r="A18" s="10"/>
      <c r="B18" s="56"/>
      <c r="C18" s="26" t="s">
        <v>8</v>
      </c>
      <c r="D18" s="68">
        <v>222</v>
      </c>
      <c r="E18" s="28">
        <v>-30.841121495327105</v>
      </c>
      <c r="F18" s="29">
        <v>650</v>
      </c>
      <c r="G18" s="30">
        <v>-1.9607843137254943</v>
      </c>
      <c r="H18" s="27">
        <v>87</v>
      </c>
      <c r="I18" s="28">
        <v>-39.583333333333336</v>
      </c>
      <c r="J18" s="31">
        <v>39.200000000000003</v>
      </c>
      <c r="K18" s="28">
        <v>-5.6999999999999957</v>
      </c>
      <c r="M18" s="23"/>
      <c r="N18" s="23"/>
      <c r="O18" s="23"/>
    </row>
    <row r="19" spans="1:15" ht="33.75" customHeight="1">
      <c r="A19" s="754" t="s">
        <v>15</v>
      </c>
      <c r="B19" s="755"/>
      <c r="C19" s="756"/>
      <c r="D19" s="41">
        <v>17205</v>
      </c>
      <c r="E19" s="19">
        <v>-2.166496076424429</v>
      </c>
      <c r="F19" s="32">
        <v>31441</v>
      </c>
      <c r="G19" s="21">
        <v>13.117467170354381</v>
      </c>
      <c r="H19" s="18">
        <v>5193</v>
      </c>
      <c r="I19" s="19">
        <v>-20.389391384332367</v>
      </c>
      <c r="J19" s="22">
        <v>30.2</v>
      </c>
      <c r="K19" s="19">
        <v>-6.9000000000000021</v>
      </c>
      <c r="M19" s="23"/>
      <c r="N19" s="23"/>
      <c r="O19" s="23"/>
    </row>
    <row r="20" spans="1:15" ht="33.75" customHeight="1" thickBot="1">
      <c r="A20" s="24"/>
      <c r="B20" s="25"/>
      <c r="C20" s="26" t="s">
        <v>8</v>
      </c>
      <c r="D20" s="68">
        <v>8599</v>
      </c>
      <c r="E20" s="28">
        <v>-21.677748428818656</v>
      </c>
      <c r="F20" s="29">
        <v>18712</v>
      </c>
      <c r="G20" s="39">
        <v>3.9324594534547952</v>
      </c>
      <c r="H20" s="27">
        <v>2927</v>
      </c>
      <c r="I20" s="28">
        <v>-30.292926887354131</v>
      </c>
      <c r="J20" s="31">
        <v>34</v>
      </c>
      <c r="K20" s="28">
        <v>-4.2000000000000028</v>
      </c>
      <c r="M20" s="45"/>
      <c r="N20" s="45"/>
      <c r="O20" s="45"/>
    </row>
    <row r="21" spans="1:15" ht="33.75" customHeight="1">
      <c r="A21" s="33" t="s">
        <v>257</v>
      </c>
      <c r="B21" s="57"/>
      <c r="C21" s="58"/>
      <c r="D21" s="41">
        <v>566</v>
      </c>
      <c r="E21" s="59" t="s">
        <v>16</v>
      </c>
      <c r="F21" s="32">
        <v>465</v>
      </c>
      <c r="G21" s="60" t="s">
        <v>16</v>
      </c>
      <c r="H21" s="18">
        <v>106</v>
      </c>
      <c r="I21" s="59" t="s">
        <v>16</v>
      </c>
      <c r="J21" s="61">
        <v>18.7</v>
      </c>
      <c r="K21" s="59" t="s">
        <v>16</v>
      </c>
      <c r="M21" s="45"/>
      <c r="N21" s="45"/>
      <c r="O21" s="45"/>
    </row>
    <row r="22" spans="1:15" ht="33.75" customHeight="1" thickBot="1">
      <c r="A22" s="62"/>
      <c r="B22" s="63"/>
      <c r="C22" s="64" t="s">
        <v>8</v>
      </c>
      <c r="D22" s="68">
        <v>49</v>
      </c>
      <c r="E22" s="65" t="s">
        <v>16</v>
      </c>
      <c r="F22" s="66">
        <v>43</v>
      </c>
      <c r="G22" s="67" t="s">
        <v>16</v>
      </c>
      <c r="H22" s="68">
        <v>12</v>
      </c>
      <c r="I22" s="65" t="s">
        <v>16</v>
      </c>
      <c r="J22" s="69">
        <v>24.5</v>
      </c>
      <c r="K22" s="65" t="s">
        <v>16</v>
      </c>
      <c r="M22" s="45"/>
      <c r="N22" s="45"/>
      <c r="O22" s="45"/>
    </row>
    <row r="23" spans="1:15" ht="33.75" customHeight="1" thickTop="1">
      <c r="A23" s="754" t="s">
        <v>258</v>
      </c>
      <c r="B23" s="755"/>
      <c r="C23" s="756"/>
      <c r="D23" s="70">
        <v>57691</v>
      </c>
      <c r="E23" s="19">
        <v>-6.9860054172578341</v>
      </c>
      <c r="F23" s="32">
        <v>107189</v>
      </c>
      <c r="G23" s="43">
        <v>8.6215457576279686</v>
      </c>
      <c r="H23" s="70">
        <v>20025</v>
      </c>
      <c r="I23" s="19">
        <v>-21.421283942866111</v>
      </c>
      <c r="J23" s="71">
        <v>34.700000000000003</v>
      </c>
      <c r="K23" s="19">
        <v>-6.3999999999999986</v>
      </c>
      <c r="M23" s="45"/>
      <c r="N23" s="45"/>
      <c r="O23" s="45"/>
    </row>
    <row r="24" spans="1:15" ht="33.75" customHeight="1" thickBot="1">
      <c r="A24" s="24"/>
      <c r="B24" s="25"/>
      <c r="C24" s="26" t="s">
        <v>8</v>
      </c>
      <c r="D24" s="27">
        <v>20024</v>
      </c>
      <c r="E24" s="28">
        <v>-23.291449586270307</v>
      </c>
      <c r="F24" s="29">
        <v>44570</v>
      </c>
      <c r="G24" s="39">
        <v>1.4268484172678342</v>
      </c>
      <c r="H24" s="27">
        <v>7384</v>
      </c>
      <c r="I24" s="28">
        <v>-30.04926108374384</v>
      </c>
      <c r="J24" s="31">
        <v>36.9</v>
      </c>
      <c r="K24" s="28">
        <v>-3.5</v>
      </c>
      <c r="M24" s="45"/>
      <c r="N24" s="45"/>
      <c r="O24" s="45"/>
    </row>
    <row r="25" spans="1:15">
      <c r="A25" s="72" t="s">
        <v>17</v>
      </c>
      <c r="M25" s="73"/>
      <c r="N25" s="73"/>
      <c r="O25" s="73"/>
    </row>
    <row r="26" spans="1:15">
      <c r="A26" s="72" t="s">
        <v>287</v>
      </c>
      <c r="M26" s="73"/>
      <c r="N26" s="73"/>
      <c r="O26" s="73"/>
    </row>
    <row r="28" spans="1:15" ht="22.5" customHeight="1" thickBot="1">
      <c r="A28" s="757" t="s">
        <v>18</v>
      </c>
      <c r="B28" s="757"/>
      <c r="C28" s="757"/>
      <c r="D28" s="757"/>
      <c r="E28" s="757"/>
      <c r="F28" s="757"/>
      <c r="G28" s="757"/>
      <c r="H28" s="757"/>
      <c r="I28" s="757"/>
      <c r="J28" s="757"/>
      <c r="K28" s="757"/>
    </row>
    <row r="29" spans="1:15" ht="12" customHeight="1">
      <c r="A29" s="758"/>
      <c r="B29" s="759"/>
      <c r="C29" s="760"/>
      <c r="D29" s="764" t="s">
        <v>19</v>
      </c>
      <c r="E29" s="764"/>
      <c r="F29" s="74"/>
    </row>
    <row r="30" spans="1:15" ht="22.5" customHeight="1" thickBot="1">
      <c r="A30" s="761"/>
      <c r="B30" s="762"/>
      <c r="C30" s="763"/>
      <c r="D30" s="765"/>
      <c r="E30" s="765"/>
      <c r="F30" s="75" t="s">
        <v>20</v>
      </c>
    </row>
    <row r="31" spans="1:15" ht="27.75" customHeight="1" thickBot="1">
      <c r="A31" s="749" t="s">
        <v>256</v>
      </c>
      <c r="B31" s="749"/>
      <c r="C31" s="749"/>
      <c r="D31" s="750">
        <v>18569</v>
      </c>
      <c r="E31" s="751"/>
      <c r="F31" s="590" t="s">
        <v>273</v>
      </c>
    </row>
    <row r="32" spans="1:15" ht="27.75" customHeight="1">
      <c r="A32" s="72" t="s">
        <v>274</v>
      </c>
      <c r="C32" s="76"/>
      <c r="E32" s="77"/>
      <c r="F32" s="78"/>
    </row>
    <row r="33" spans="6:15" ht="27.75" customHeight="1">
      <c r="O33" s="73"/>
    </row>
    <row r="34" spans="6:15" ht="27.75" customHeight="1">
      <c r="F34" s="592"/>
      <c r="G34" s="591"/>
    </row>
    <row r="35" spans="6:15" ht="27.75" customHeight="1">
      <c r="F35" s="592"/>
      <c r="G35" s="591"/>
    </row>
    <row r="43" spans="6:15">
      <c r="H43" s="77"/>
    </row>
  </sheetData>
  <mergeCells count="20">
    <mergeCell ref="B15:C15"/>
    <mergeCell ref="A1:K1"/>
    <mergeCell ref="A3:C4"/>
    <mergeCell ref="D3:E3"/>
    <mergeCell ref="F3:G3"/>
    <mergeCell ref="H3:I3"/>
    <mergeCell ref="J3:K3"/>
    <mergeCell ref="A5:C5"/>
    <mergeCell ref="A7:C7"/>
    <mergeCell ref="A9:C9"/>
    <mergeCell ref="B11:C11"/>
    <mergeCell ref="B13:C13"/>
    <mergeCell ref="A31:C31"/>
    <mergeCell ref="D31:E31"/>
    <mergeCell ref="B17:C17"/>
    <mergeCell ref="A19:C19"/>
    <mergeCell ref="A23:C23"/>
    <mergeCell ref="A28:K28"/>
    <mergeCell ref="A29:C30"/>
    <mergeCell ref="D29:E30"/>
  </mergeCells>
  <phoneticPr fontId="3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&amp;C&amp;"ＭＳ Ｐ明朝,標準"&amp;12 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T36"/>
  <sheetViews>
    <sheetView view="pageBreakPreview" zoomScale="80" zoomScaleNormal="100" zoomScaleSheetLayoutView="80" workbookViewId="0">
      <selection activeCell="O27" sqref="O27"/>
    </sheetView>
  </sheetViews>
  <sheetFormatPr defaultRowHeight="13.5"/>
  <cols>
    <col min="1" max="1" width="12.5" style="429" customWidth="1"/>
    <col min="2" max="2" width="7" style="429" customWidth="1"/>
    <col min="3" max="3" width="7.75" style="429" customWidth="1"/>
    <col min="4" max="7" width="7" style="429" customWidth="1"/>
    <col min="8" max="8" width="7.375" style="429" customWidth="1"/>
    <col min="9" max="9" width="7.875" style="429" customWidth="1"/>
    <col min="10" max="11" width="14" style="429" customWidth="1"/>
    <col min="12" max="12" width="10.125" style="429" customWidth="1"/>
    <col min="13" max="13" width="9.75" style="429" customWidth="1"/>
    <col min="14" max="14" width="7.5" style="429" bestFit="1" customWidth="1"/>
    <col min="15" max="16384" width="9" style="429"/>
  </cols>
  <sheetData>
    <row r="1" spans="1:20" ht="30.75" customHeight="1">
      <c r="A1" s="708" t="s">
        <v>192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427"/>
      <c r="M1" s="428"/>
      <c r="N1" s="428"/>
    </row>
    <row r="2" spans="1:20" ht="22.5" customHeight="1">
      <c r="A2" s="430"/>
      <c r="B2" s="430"/>
      <c r="C2" s="430"/>
      <c r="D2" s="430"/>
      <c r="E2" s="430"/>
      <c r="F2" s="430"/>
      <c r="G2" s="609"/>
      <c r="H2" s="430"/>
      <c r="I2" s="430"/>
      <c r="J2" s="430"/>
      <c r="K2" s="430"/>
      <c r="L2" s="431"/>
      <c r="M2" s="428"/>
      <c r="N2" s="428"/>
    </row>
    <row r="3" spans="1:20" ht="22.5" customHeight="1">
      <c r="A3" s="432" t="s">
        <v>193</v>
      </c>
      <c r="B3" s="433"/>
      <c r="C3" s="433"/>
      <c r="D3" s="433"/>
      <c r="E3" s="433"/>
      <c r="F3" s="433"/>
      <c r="G3" s="434"/>
      <c r="H3" s="433"/>
      <c r="I3" s="433"/>
      <c r="J3" s="433"/>
      <c r="K3" s="433"/>
      <c r="L3" s="431"/>
      <c r="M3" s="428"/>
      <c r="N3" s="428"/>
    </row>
    <row r="4" spans="1:20" ht="22.5" customHeight="1">
      <c r="A4" s="792" t="s">
        <v>194</v>
      </c>
      <c r="B4" s="795" t="s">
        <v>195</v>
      </c>
      <c r="C4" s="796"/>
      <c r="D4" s="796"/>
      <c r="E4" s="796"/>
      <c r="F4" s="796"/>
      <c r="G4" s="797"/>
      <c r="H4" s="795" t="s">
        <v>196</v>
      </c>
      <c r="I4" s="796"/>
      <c r="J4" s="796"/>
      <c r="K4" s="797"/>
      <c r="M4" s="428"/>
      <c r="N4" s="428"/>
      <c r="O4" s="435"/>
      <c r="P4" s="436"/>
      <c r="Q4" s="436"/>
      <c r="R4" s="436"/>
      <c r="S4" s="436"/>
      <c r="T4" s="435"/>
    </row>
    <row r="5" spans="1:20" ht="22.5" customHeight="1">
      <c r="A5" s="793"/>
      <c r="B5" s="798" t="s">
        <v>197</v>
      </c>
      <c r="C5" s="799"/>
      <c r="D5" s="437"/>
      <c r="E5" s="437"/>
      <c r="F5" s="437"/>
      <c r="G5" s="438"/>
      <c r="H5" s="802" t="s">
        <v>198</v>
      </c>
      <c r="I5" s="803"/>
      <c r="J5" s="792" t="s">
        <v>199</v>
      </c>
      <c r="K5" s="792" t="s">
        <v>200</v>
      </c>
      <c r="M5" s="428"/>
      <c r="N5" s="435"/>
      <c r="O5" s="435"/>
      <c r="P5" s="439"/>
      <c r="Q5" s="439"/>
      <c r="R5" s="439"/>
      <c r="S5" s="439"/>
      <c r="T5" s="435"/>
    </row>
    <row r="6" spans="1:20" ht="22.5" customHeight="1">
      <c r="A6" s="794"/>
      <c r="B6" s="800"/>
      <c r="C6" s="801"/>
      <c r="D6" s="806" t="s">
        <v>201</v>
      </c>
      <c r="E6" s="807"/>
      <c r="F6" s="806" t="s">
        <v>202</v>
      </c>
      <c r="G6" s="808"/>
      <c r="H6" s="804"/>
      <c r="I6" s="805"/>
      <c r="J6" s="794"/>
      <c r="K6" s="794"/>
      <c r="M6" s="435"/>
      <c r="N6" s="435"/>
      <c r="O6" s="435"/>
      <c r="P6" s="440"/>
      <c r="Q6" s="440"/>
      <c r="R6" s="440"/>
      <c r="S6" s="440"/>
      <c r="T6" s="435"/>
    </row>
    <row r="7" spans="1:20" ht="22.5" customHeight="1">
      <c r="A7" s="441" t="s">
        <v>203</v>
      </c>
      <c r="B7" s="786">
        <v>1333</v>
      </c>
      <c r="C7" s="787"/>
      <c r="D7" s="788">
        <v>586</v>
      </c>
      <c r="E7" s="789"/>
      <c r="F7" s="788">
        <v>747</v>
      </c>
      <c r="G7" s="790"/>
      <c r="H7" s="791">
        <v>773</v>
      </c>
      <c r="I7" s="790"/>
      <c r="J7" s="667">
        <v>492</v>
      </c>
      <c r="K7" s="668">
        <v>68</v>
      </c>
      <c r="M7" s="442"/>
      <c r="N7" s="435"/>
      <c r="O7" s="435"/>
      <c r="P7" s="435"/>
      <c r="Q7" s="435"/>
      <c r="R7" s="435"/>
      <c r="S7" s="440"/>
      <c r="T7" s="435"/>
    </row>
    <row r="8" spans="1:20" ht="22.5" customHeight="1">
      <c r="A8" s="441" t="s">
        <v>204</v>
      </c>
      <c r="B8" s="809">
        <v>1253</v>
      </c>
      <c r="C8" s="810"/>
      <c r="D8" s="811">
        <v>607</v>
      </c>
      <c r="E8" s="812"/>
      <c r="F8" s="811">
        <v>646</v>
      </c>
      <c r="G8" s="813"/>
      <c r="H8" s="814">
        <v>852</v>
      </c>
      <c r="I8" s="813"/>
      <c r="J8" s="667">
        <v>342</v>
      </c>
      <c r="K8" s="668">
        <v>59</v>
      </c>
      <c r="M8" s="435"/>
      <c r="N8" s="435"/>
      <c r="O8" s="435"/>
      <c r="P8" s="435"/>
      <c r="Q8" s="435"/>
      <c r="R8" s="435"/>
      <c r="S8" s="440"/>
      <c r="T8" s="435"/>
    </row>
    <row r="9" spans="1:20" ht="22.5" customHeight="1">
      <c r="A9" s="441" t="s">
        <v>205</v>
      </c>
      <c r="B9" s="809">
        <v>1539</v>
      </c>
      <c r="C9" s="810"/>
      <c r="D9" s="811">
        <v>647</v>
      </c>
      <c r="E9" s="812"/>
      <c r="F9" s="811">
        <v>892</v>
      </c>
      <c r="G9" s="813"/>
      <c r="H9" s="809">
        <v>1002</v>
      </c>
      <c r="I9" s="815"/>
      <c r="J9" s="667">
        <v>394</v>
      </c>
      <c r="K9" s="669">
        <v>143</v>
      </c>
      <c r="M9" s="435"/>
      <c r="N9" s="435"/>
      <c r="O9" s="435"/>
      <c r="P9" s="435"/>
      <c r="Q9" s="435"/>
      <c r="R9" s="435"/>
      <c r="S9" s="440"/>
      <c r="T9" s="435"/>
    </row>
    <row r="10" spans="1:20" ht="22.5" customHeight="1">
      <c r="A10" s="441" t="s">
        <v>206</v>
      </c>
      <c r="B10" s="809">
        <v>1248</v>
      </c>
      <c r="C10" s="810"/>
      <c r="D10" s="811">
        <v>629</v>
      </c>
      <c r="E10" s="812"/>
      <c r="F10" s="811">
        <v>619</v>
      </c>
      <c r="G10" s="813"/>
      <c r="H10" s="814">
        <v>732</v>
      </c>
      <c r="I10" s="813"/>
      <c r="J10" s="670">
        <v>376</v>
      </c>
      <c r="K10" s="671">
        <v>140</v>
      </c>
      <c r="M10" s="435"/>
      <c r="N10" s="435"/>
      <c r="O10" s="435"/>
      <c r="P10" s="435"/>
      <c r="Q10" s="435"/>
      <c r="R10" s="435"/>
      <c r="S10" s="440"/>
      <c r="T10" s="435"/>
    </row>
    <row r="11" spans="1:20" ht="22.5" customHeight="1">
      <c r="A11" s="441" t="s">
        <v>207</v>
      </c>
      <c r="B11" s="809">
        <v>1192</v>
      </c>
      <c r="C11" s="810"/>
      <c r="D11" s="811">
        <v>491</v>
      </c>
      <c r="E11" s="812"/>
      <c r="F11" s="811">
        <v>701</v>
      </c>
      <c r="G11" s="813"/>
      <c r="H11" s="814">
        <v>714</v>
      </c>
      <c r="I11" s="813"/>
      <c r="J11" s="667">
        <v>379</v>
      </c>
      <c r="K11" s="668">
        <v>99</v>
      </c>
      <c r="M11" s="435"/>
      <c r="N11" s="435"/>
      <c r="O11" s="435"/>
      <c r="P11" s="435"/>
      <c r="Q11" s="435"/>
      <c r="R11" s="435"/>
      <c r="S11" s="440"/>
      <c r="T11" s="435"/>
    </row>
    <row r="12" spans="1:20" ht="22.5" customHeight="1">
      <c r="A12" s="441" t="s">
        <v>208</v>
      </c>
      <c r="B12" s="809">
        <v>1448</v>
      </c>
      <c r="C12" s="810"/>
      <c r="D12" s="811">
        <v>688</v>
      </c>
      <c r="E12" s="812"/>
      <c r="F12" s="811">
        <v>760</v>
      </c>
      <c r="G12" s="813"/>
      <c r="H12" s="814">
        <v>723</v>
      </c>
      <c r="I12" s="813"/>
      <c r="J12" s="667">
        <v>395</v>
      </c>
      <c r="K12" s="669">
        <v>330</v>
      </c>
      <c r="M12" s="435"/>
      <c r="N12" s="435"/>
      <c r="O12" s="435"/>
      <c r="P12" s="435"/>
      <c r="Q12" s="435"/>
      <c r="R12" s="435"/>
      <c r="S12" s="440"/>
      <c r="T12" s="435"/>
    </row>
    <row r="13" spans="1:20" ht="22.5" customHeight="1">
      <c r="A13" s="441" t="s">
        <v>209</v>
      </c>
      <c r="B13" s="809">
        <v>1335</v>
      </c>
      <c r="C13" s="810"/>
      <c r="D13" s="811">
        <v>757</v>
      </c>
      <c r="E13" s="812"/>
      <c r="F13" s="811">
        <v>578</v>
      </c>
      <c r="G13" s="813"/>
      <c r="H13" s="814">
        <v>588</v>
      </c>
      <c r="I13" s="813"/>
      <c r="J13" s="667">
        <v>428</v>
      </c>
      <c r="K13" s="669">
        <v>319</v>
      </c>
      <c r="M13" s="435"/>
      <c r="N13" s="435"/>
      <c r="O13" s="435"/>
      <c r="P13" s="435"/>
      <c r="Q13" s="435"/>
      <c r="R13" s="435"/>
      <c r="S13" s="440"/>
      <c r="T13" s="435"/>
    </row>
    <row r="14" spans="1:20" ht="22.5" customHeight="1">
      <c r="A14" s="441" t="s">
        <v>210</v>
      </c>
      <c r="B14" s="809">
        <v>2272</v>
      </c>
      <c r="C14" s="810"/>
      <c r="D14" s="816">
        <v>1166</v>
      </c>
      <c r="E14" s="810"/>
      <c r="F14" s="816">
        <v>1106</v>
      </c>
      <c r="G14" s="815"/>
      <c r="H14" s="814">
        <v>714</v>
      </c>
      <c r="I14" s="813"/>
      <c r="J14" s="672">
        <v>735</v>
      </c>
      <c r="K14" s="671">
        <v>823</v>
      </c>
      <c r="M14" s="435"/>
      <c r="N14" s="435"/>
      <c r="O14" s="435"/>
      <c r="P14" s="440"/>
      <c r="Q14" s="440"/>
      <c r="R14" s="440"/>
      <c r="S14" s="440"/>
      <c r="T14" s="435"/>
    </row>
    <row r="15" spans="1:20" ht="22.5" customHeight="1">
      <c r="A15" s="441" t="s">
        <v>211</v>
      </c>
      <c r="B15" s="817">
        <v>1980</v>
      </c>
      <c r="C15" s="818"/>
      <c r="D15" s="811">
        <v>815</v>
      </c>
      <c r="E15" s="812"/>
      <c r="F15" s="816">
        <v>1165</v>
      </c>
      <c r="G15" s="815"/>
      <c r="H15" s="819">
        <v>782</v>
      </c>
      <c r="I15" s="820"/>
      <c r="J15" s="673">
        <v>607</v>
      </c>
      <c r="K15" s="674">
        <v>591</v>
      </c>
      <c r="M15" s="435"/>
      <c r="N15" s="435"/>
      <c r="O15" s="435"/>
      <c r="P15" s="440"/>
      <c r="Q15" s="440"/>
      <c r="R15" s="440"/>
      <c r="S15" s="440"/>
      <c r="T15" s="435"/>
    </row>
    <row r="16" spans="1:20" ht="22.5" customHeight="1">
      <c r="A16" s="441" t="s">
        <v>212</v>
      </c>
      <c r="B16" s="823">
        <v>2074</v>
      </c>
      <c r="C16" s="824"/>
      <c r="D16" s="825">
        <v>871</v>
      </c>
      <c r="E16" s="826"/>
      <c r="F16" s="827">
        <v>1203</v>
      </c>
      <c r="G16" s="828"/>
      <c r="H16" s="829">
        <v>844</v>
      </c>
      <c r="I16" s="830"/>
      <c r="J16" s="675">
        <v>636</v>
      </c>
      <c r="K16" s="676">
        <v>594</v>
      </c>
      <c r="L16" s="443"/>
      <c r="M16" s="435"/>
      <c r="N16" s="435"/>
      <c r="O16" s="435"/>
      <c r="P16" s="435"/>
      <c r="Q16" s="435"/>
      <c r="R16" s="435"/>
      <c r="S16" s="440"/>
      <c r="T16" s="435"/>
    </row>
    <row r="17" spans="1:20" ht="22.5" customHeight="1">
      <c r="A17" s="593" t="s">
        <v>259</v>
      </c>
      <c r="B17" s="831">
        <v>2191</v>
      </c>
      <c r="C17" s="832"/>
      <c r="D17" s="833">
        <v>1213</v>
      </c>
      <c r="E17" s="834"/>
      <c r="F17" s="835">
        <v>978</v>
      </c>
      <c r="G17" s="836"/>
      <c r="H17" s="837">
        <v>951</v>
      </c>
      <c r="I17" s="838"/>
      <c r="J17" s="677">
        <v>641</v>
      </c>
      <c r="K17" s="678">
        <v>599</v>
      </c>
      <c r="L17" s="443"/>
      <c r="M17" s="435"/>
      <c r="N17" s="435"/>
      <c r="O17" s="435"/>
      <c r="P17" s="435"/>
      <c r="Q17" s="435"/>
      <c r="R17" s="435"/>
      <c r="S17" s="440"/>
      <c r="T17" s="435"/>
    </row>
    <row r="18" spans="1:20" ht="22.5" customHeight="1">
      <c r="A18" s="444"/>
      <c r="B18" s="445"/>
      <c r="C18" s="445"/>
      <c r="D18" s="445"/>
      <c r="E18" s="445"/>
      <c r="F18" s="445"/>
      <c r="G18" s="445"/>
      <c r="H18" s="445"/>
      <c r="I18" s="445"/>
      <c r="J18" s="445"/>
      <c r="K18" s="446"/>
      <c r="L18" s="445"/>
      <c r="M18" s="446"/>
      <c r="N18" s="435"/>
      <c r="O18" s="435"/>
      <c r="P18" s="435"/>
      <c r="Q18" s="435"/>
      <c r="R18" s="435"/>
      <c r="S18" s="440"/>
      <c r="T18" s="435"/>
    </row>
    <row r="19" spans="1:20" ht="22.5" customHeight="1">
      <c r="A19" s="447" t="s">
        <v>213</v>
      </c>
      <c r="L19" s="445"/>
      <c r="N19" s="446"/>
      <c r="O19" s="435"/>
      <c r="P19" s="435"/>
      <c r="Q19" s="435"/>
      <c r="R19" s="435"/>
      <c r="S19" s="435"/>
      <c r="T19" s="435"/>
    </row>
    <row r="20" spans="1:20" ht="22.5" customHeight="1">
      <c r="A20" s="448" t="s">
        <v>214</v>
      </c>
      <c r="B20" s="802" t="s">
        <v>215</v>
      </c>
      <c r="C20" s="803"/>
      <c r="D20" s="802" t="s">
        <v>216</v>
      </c>
      <c r="E20" s="803"/>
      <c r="F20" s="802" t="s">
        <v>217</v>
      </c>
      <c r="G20" s="803"/>
      <c r="H20" s="802" t="s">
        <v>218</v>
      </c>
      <c r="I20" s="821"/>
      <c r="J20" s="594"/>
      <c r="M20" s="435"/>
      <c r="N20" s="435"/>
      <c r="O20" s="435"/>
      <c r="P20" s="435"/>
      <c r="Q20" s="435"/>
      <c r="R20" s="435"/>
      <c r="S20" s="435"/>
      <c r="T20" s="435"/>
    </row>
    <row r="21" spans="1:20" ht="22.5" customHeight="1">
      <c r="A21" s="449" t="s">
        <v>219</v>
      </c>
      <c r="B21" s="804"/>
      <c r="C21" s="805"/>
      <c r="D21" s="804"/>
      <c r="E21" s="805"/>
      <c r="F21" s="804"/>
      <c r="G21" s="805"/>
      <c r="H21" s="804"/>
      <c r="I21" s="822"/>
      <c r="J21" s="610" t="s">
        <v>275</v>
      </c>
      <c r="M21" s="435"/>
      <c r="N21" s="435"/>
      <c r="O21" s="435"/>
      <c r="P21" s="435"/>
      <c r="Q21" s="435"/>
      <c r="R21" s="435"/>
      <c r="S21" s="435"/>
      <c r="T21" s="435"/>
    </row>
    <row r="22" spans="1:20" ht="22.5" customHeight="1">
      <c r="A22" s="450" t="s">
        <v>260</v>
      </c>
      <c r="B22" s="451">
        <v>64</v>
      </c>
      <c r="C22" s="452">
        <v>68</v>
      </c>
      <c r="D22" s="451">
        <v>57</v>
      </c>
      <c r="E22" s="452">
        <v>77</v>
      </c>
      <c r="F22" s="451">
        <v>44</v>
      </c>
      <c r="G22" s="452">
        <v>5</v>
      </c>
      <c r="H22" s="451">
        <v>165</v>
      </c>
      <c r="I22" s="453">
        <v>150</v>
      </c>
      <c r="J22" s="596">
        <v>10.000000000000009</v>
      </c>
      <c r="M22" s="435"/>
      <c r="N22" s="454"/>
      <c r="O22" s="435"/>
      <c r="P22" s="436"/>
      <c r="Q22" s="435"/>
      <c r="R22" s="435"/>
      <c r="S22" s="435"/>
      <c r="T22" s="435"/>
    </row>
    <row r="23" spans="1:20" ht="22.5" customHeight="1">
      <c r="A23" s="681" t="s">
        <v>261</v>
      </c>
      <c r="B23" s="455">
        <v>68</v>
      </c>
      <c r="C23" s="456">
        <v>54</v>
      </c>
      <c r="D23" s="455">
        <v>113</v>
      </c>
      <c r="E23" s="456">
        <v>87</v>
      </c>
      <c r="F23" s="455">
        <v>40</v>
      </c>
      <c r="G23" s="456">
        <v>2</v>
      </c>
      <c r="H23" s="455">
        <v>221</v>
      </c>
      <c r="I23" s="457">
        <v>143</v>
      </c>
      <c r="J23" s="597">
        <v>54.54545454545454</v>
      </c>
      <c r="M23" s="435"/>
      <c r="N23" s="458"/>
      <c r="O23" s="435"/>
      <c r="P23" s="436"/>
      <c r="Q23" s="459"/>
      <c r="R23" s="435"/>
      <c r="S23" s="435"/>
      <c r="T23" s="435"/>
    </row>
    <row r="24" spans="1:20" ht="22.5" customHeight="1">
      <c r="A24" s="681" t="s">
        <v>262</v>
      </c>
      <c r="B24" s="455">
        <v>82</v>
      </c>
      <c r="C24" s="456">
        <v>66</v>
      </c>
      <c r="D24" s="455">
        <v>109</v>
      </c>
      <c r="E24" s="456">
        <v>58</v>
      </c>
      <c r="F24" s="455">
        <v>16</v>
      </c>
      <c r="G24" s="456">
        <v>5</v>
      </c>
      <c r="H24" s="455">
        <v>207</v>
      </c>
      <c r="I24" s="456">
        <v>129</v>
      </c>
      <c r="J24" s="597">
        <v>60.465116279069761</v>
      </c>
      <c r="M24" s="446"/>
      <c r="N24" s="458"/>
      <c r="O24" s="435"/>
      <c r="P24" s="436"/>
      <c r="Q24" s="435"/>
      <c r="R24" s="435"/>
      <c r="S24" s="435"/>
      <c r="T24" s="435"/>
    </row>
    <row r="25" spans="1:20" ht="22.5" customHeight="1">
      <c r="A25" s="681" t="s">
        <v>263</v>
      </c>
      <c r="B25" s="455">
        <v>105</v>
      </c>
      <c r="C25" s="456">
        <v>47</v>
      </c>
      <c r="D25" s="455">
        <v>153</v>
      </c>
      <c r="E25" s="456">
        <v>44</v>
      </c>
      <c r="F25" s="455">
        <v>8</v>
      </c>
      <c r="G25" s="456">
        <v>7</v>
      </c>
      <c r="H25" s="455">
        <v>266</v>
      </c>
      <c r="I25" s="460">
        <v>98</v>
      </c>
      <c r="J25" s="597">
        <v>171.42857142857144</v>
      </c>
      <c r="M25" s="435"/>
      <c r="N25" s="458"/>
      <c r="O25" s="435"/>
      <c r="P25" s="436"/>
      <c r="Q25" s="435"/>
      <c r="R25" s="435"/>
      <c r="S25" s="435"/>
      <c r="T25" s="435"/>
    </row>
    <row r="26" spans="1:20" ht="22.5" customHeight="1">
      <c r="A26" s="681" t="s">
        <v>264</v>
      </c>
      <c r="B26" s="455">
        <v>109</v>
      </c>
      <c r="C26" s="456">
        <v>142</v>
      </c>
      <c r="D26" s="455">
        <v>133</v>
      </c>
      <c r="E26" s="456">
        <v>72</v>
      </c>
      <c r="F26" s="455">
        <v>8</v>
      </c>
      <c r="G26" s="456">
        <v>27</v>
      </c>
      <c r="H26" s="455">
        <v>250</v>
      </c>
      <c r="I26" s="457">
        <v>241</v>
      </c>
      <c r="J26" s="597">
        <v>3.7344398340249052</v>
      </c>
      <c r="M26" s="435"/>
      <c r="N26" s="458"/>
      <c r="O26" s="435"/>
      <c r="P26" s="436"/>
      <c r="Q26" s="435"/>
      <c r="R26" s="435"/>
      <c r="S26" s="435"/>
      <c r="T26" s="435"/>
    </row>
    <row r="27" spans="1:20" ht="22.5" customHeight="1">
      <c r="A27" s="681" t="s">
        <v>265</v>
      </c>
      <c r="B27" s="455">
        <v>37</v>
      </c>
      <c r="C27" s="456">
        <v>36</v>
      </c>
      <c r="D27" s="455">
        <v>64</v>
      </c>
      <c r="E27" s="456">
        <v>70</v>
      </c>
      <c r="F27" s="455">
        <v>3</v>
      </c>
      <c r="G27" s="456">
        <v>4</v>
      </c>
      <c r="H27" s="455">
        <v>104</v>
      </c>
      <c r="I27" s="457">
        <v>110</v>
      </c>
      <c r="J27" s="597">
        <v>-5.4545454545454568</v>
      </c>
      <c r="M27" s="435"/>
      <c r="N27" s="458"/>
      <c r="O27" s="435"/>
      <c r="P27" s="436"/>
      <c r="Q27" s="435"/>
      <c r="R27" s="435"/>
      <c r="S27" s="435"/>
      <c r="T27" s="435"/>
    </row>
    <row r="28" spans="1:20" ht="22.5" customHeight="1">
      <c r="A28" s="681" t="s">
        <v>269</v>
      </c>
      <c r="B28" s="455">
        <v>75</v>
      </c>
      <c r="C28" s="456">
        <v>73</v>
      </c>
      <c r="D28" s="455">
        <v>76</v>
      </c>
      <c r="E28" s="456">
        <v>68</v>
      </c>
      <c r="F28" s="455">
        <v>9</v>
      </c>
      <c r="G28" s="456">
        <v>23</v>
      </c>
      <c r="H28" s="455">
        <v>160</v>
      </c>
      <c r="I28" s="457">
        <v>164</v>
      </c>
      <c r="J28" s="597">
        <v>-2.4390243902439046</v>
      </c>
      <c r="M28" s="435"/>
      <c r="N28" s="458"/>
      <c r="O28" s="435"/>
      <c r="P28" s="436"/>
      <c r="Q28" s="435"/>
      <c r="R28" s="435"/>
      <c r="S28" s="435"/>
      <c r="T28" s="435"/>
    </row>
    <row r="29" spans="1:20" ht="22.5" customHeight="1">
      <c r="A29" s="681" t="s">
        <v>270</v>
      </c>
      <c r="B29" s="455">
        <v>48</v>
      </c>
      <c r="C29" s="456">
        <v>135</v>
      </c>
      <c r="D29" s="455">
        <v>51</v>
      </c>
      <c r="E29" s="456">
        <v>56</v>
      </c>
      <c r="F29" s="455">
        <v>4</v>
      </c>
      <c r="G29" s="456">
        <v>25</v>
      </c>
      <c r="H29" s="455">
        <v>103</v>
      </c>
      <c r="I29" s="457">
        <v>216</v>
      </c>
      <c r="J29" s="597">
        <v>-52.314814814814817</v>
      </c>
      <c r="M29" s="435"/>
      <c r="N29" s="458"/>
      <c r="O29" s="435"/>
      <c r="P29" s="436"/>
      <c r="Q29" s="435"/>
      <c r="R29" s="435"/>
      <c r="S29" s="435"/>
      <c r="T29" s="435"/>
    </row>
    <row r="30" spans="1:20" ht="22.5" customHeight="1">
      <c r="A30" s="681" t="s">
        <v>271</v>
      </c>
      <c r="B30" s="455">
        <v>26</v>
      </c>
      <c r="C30" s="456">
        <v>128</v>
      </c>
      <c r="D30" s="455">
        <v>77</v>
      </c>
      <c r="E30" s="456">
        <v>86</v>
      </c>
      <c r="F30" s="455">
        <v>4</v>
      </c>
      <c r="G30" s="456">
        <v>18</v>
      </c>
      <c r="H30" s="455">
        <v>107</v>
      </c>
      <c r="I30" s="457">
        <v>232</v>
      </c>
      <c r="J30" s="597">
        <v>-53.87931034482758</v>
      </c>
      <c r="M30" s="435"/>
      <c r="N30" s="458"/>
      <c r="O30" s="435"/>
      <c r="P30" s="436"/>
      <c r="Q30" s="435"/>
      <c r="R30" s="435"/>
      <c r="S30" s="435"/>
      <c r="T30" s="435"/>
    </row>
    <row r="31" spans="1:20" ht="22.5" customHeight="1">
      <c r="A31" s="681" t="s">
        <v>266</v>
      </c>
      <c r="B31" s="455">
        <v>70</v>
      </c>
      <c r="C31" s="456">
        <v>26</v>
      </c>
      <c r="D31" s="455">
        <v>73</v>
      </c>
      <c r="E31" s="456">
        <v>30</v>
      </c>
      <c r="F31" s="455">
        <v>6</v>
      </c>
      <c r="G31" s="456">
        <v>23</v>
      </c>
      <c r="H31" s="455">
        <v>149</v>
      </c>
      <c r="I31" s="456">
        <v>79</v>
      </c>
      <c r="J31" s="597">
        <v>88.607594936708864</v>
      </c>
      <c r="M31" s="435"/>
      <c r="N31" s="458"/>
      <c r="O31" s="435"/>
      <c r="P31" s="436"/>
      <c r="Q31" s="435"/>
      <c r="R31" s="435"/>
      <c r="S31" s="435"/>
      <c r="T31" s="435"/>
    </row>
    <row r="32" spans="1:20" ht="22.5" customHeight="1">
      <c r="A32" s="681" t="s">
        <v>267</v>
      </c>
      <c r="B32" s="455">
        <v>59</v>
      </c>
      <c r="C32" s="456">
        <v>53</v>
      </c>
      <c r="D32" s="455">
        <v>130</v>
      </c>
      <c r="E32" s="456">
        <v>57</v>
      </c>
      <c r="F32" s="455">
        <v>13</v>
      </c>
      <c r="G32" s="456">
        <v>36</v>
      </c>
      <c r="H32" s="455">
        <v>202</v>
      </c>
      <c r="I32" s="460">
        <v>146</v>
      </c>
      <c r="J32" s="597">
        <v>38.356164383561641</v>
      </c>
      <c r="M32" s="435"/>
      <c r="N32" s="458"/>
      <c r="O32" s="435"/>
      <c r="P32" s="436"/>
      <c r="Q32" s="435"/>
      <c r="R32" s="435"/>
      <c r="S32" s="435"/>
      <c r="T32" s="435"/>
    </row>
    <row r="33" spans="1:20" ht="22.5" customHeight="1">
      <c r="A33" s="682" t="s">
        <v>268</v>
      </c>
      <c r="B33" s="461">
        <v>110</v>
      </c>
      <c r="C33" s="462">
        <v>225</v>
      </c>
      <c r="D33" s="461">
        <v>136</v>
      </c>
      <c r="E33" s="462">
        <v>125</v>
      </c>
      <c r="F33" s="461">
        <v>11</v>
      </c>
      <c r="G33" s="462">
        <v>16</v>
      </c>
      <c r="H33" s="461">
        <v>257</v>
      </c>
      <c r="I33" s="462">
        <v>366</v>
      </c>
      <c r="J33" s="598">
        <v>-29.78142076502732</v>
      </c>
      <c r="L33" s="463"/>
      <c r="M33" s="435"/>
      <c r="N33" s="458"/>
      <c r="O33" s="435"/>
      <c r="P33" s="436"/>
      <c r="Q33" s="435"/>
      <c r="R33" s="435"/>
      <c r="S33" s="435"/>
      <c r="T33" s="435"/>
    </row>
    <row r="34" spans="1:20" ht="22.5" customHeight="1">
      <c r="A34" s="464" t="s">
        <v>220</v>
      </c>
      <c r="B34" s="465">
        <v>853</v>
      </c>
      <c r="C34" s="679">
        <v>1053</v>
      </c>
      <c r="D34" s="465">
        <v>1172</v>
      </c>
      <c r="E34" s="680">
        <v>830</v>
      </c>
      <c r="F34" s="465">
        <v>166</v>
      </c>
      <c r="G34" s="680">
        <v>191</v>
      </c>
      <c r="H34" s="465">
        <v>2191</v>
      </c>
      <c r="I34" s="679">
        <v>2074</v>
      </c>
      <c r="J34" s="595">
        <v>5.6412729026036557</v>
      </c>
      <c r="K34" s="435"/>
      <c r="M34" s="435"/>
      <c r="N34" s="436"/>
      <c r="O34" s="436"/>
      <c r="P34" s="436"/>
      <c r="Q34" s="435"/>
      <c r="R34" s="435"/>
      <c r="S34" s="435"/>
      <c r="T34" s="435"/>
    </row>
    <row r="35" spans="1:20" ht="22.5" customHeight="1">
      <c r="A35" s="466" t="s">
        <v>221</v>
      </c>
      <c r="I35" s="444"/>
    </row>
    <row r="36" spans="1:20" ht="22.5" customHeight="1"/>
  </sheetData>
  <mergeCells count="58">
    <mergeCell ref="B20:C21"/>
    <mergeCell ref="D20:E21"/>
    <mergeCell ref="F20:G21"/>
    <mergeCell ref="H20:I21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7:C7"/>
    <mergeCell ref="D7:E7"/>
    <mergeCell ref="F7:G7"/>
    <mergeCell ref="H7:I7"/>
    <mergeCell ref="A1:K1"/>
    <mergeCell ref="A4:A6"/>
    <mergeCell ref="B4:G4"/>
    <mergeCell ref="H4:K4"/>
    <mergeCell ref="B5:C6"/>
    <mergeCell ref="H5:I6"/>
    <mergeCell ref="J5:J6"/>
    <mergeCell ref="K5:K6"/>
    <mergeCell ref="D6:E6"/>
    <mergeCell ref="F6:G6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scale="85" orientation="portrait" r:id="rId1"/>
  <headerFooter alignWithMargins="0">
    <oddFooter>&amp;C&amp;"ＭＳ 明朝,標準"&amp;12 19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Z62"/>
  <sheetViews>
    <sheetView view="pageBreakPreview" zoomScaleNormal="100" zoomScaleSheetLayoutView="100" workbookViewId="0">
      <selection activeCell="AB11" sqref="AB11"/>
    </sheetView>
  </sheetViews>
  <sheetFormatPr defaultRowHeight="14.25"/>
  <cols>
    <col min="1" max="1" width="13.125" style="467" customWidth="1"/>
    <col min="2" max="8" width="7.625" style="467" hidden="1" customWidth="1"/>
    <col min="9" max="10" width="19.375" style="467" customWidth="1"/>
    <col min="11" max="11" width="9" style="467"/>
    <col min="12" max="13" width="4.5" style="467" bestFit="1" customWidth="1"/>
    <col min="14" max="14" width="6.375" style="467" customWidth="1"/>
    <col min="15" max="17" width="4.5" style="467" bestFit="1" customWidth="1"/>
    <col min="18" max="19" width="5.5" style="467" bestFit="1" customWidth="1"/>
    <col min="20" max="20" width="6.875" style="467" customWidth="1"/>
    <col min="21" max="23" width="4.5" style="467" bestFit="1" customWidth="1"/>
    <col min="24" max="16384" width="9" style="467"/>
  </cols>
  <sheetData>
    <row r="1" spans="1:26" ht="24" customHeight="1">
      <c r="A1" s="842" t="s">
        <v>222</v>
      </c>
      <c r="B1" s="842"/>
      <c r="C1" s="842"/>
      <c r="D1" s="842"/>
      <c r="E1" s="842"/>
      <c r="F1" s="842"/>
      <c r="G1" s="842"/>
      <c r="H1" s="842"/>
      <c r="I1" s="842"/>
      <c r="J1" s="843"/>
      <c r="K1" s="428"/>
      <c r="L1" s="428"/>
      <c r="Y1" s="428"/>
      <c r="Z1" s="428"/>
    </row>
    <row r="2" spans="1:26" ht="24" customHeight="1">
      <c r="A2" s="468"/>
      <c r="B2" s="469" t="s">
        <v>223</v>
      </c>
      <c r="C2" s="470" t="s">
        <v>224</v>
      </c>
      <c r="D2" s="470" t="s">
        <v>225</v>
      </c>
      <c r="E2" s="471" t="s">
        <v>226</v>
      </c>
      <c r="F2" s="471" t="s">
        <v>227</v>
      </c>
      <c r="G2" s="472" t="s">
        <v>228</v>
      </c>
      <c r="H2" s="472" t="s">
        <v>229</v>
      </c>
      <c r="I2" s="473"/>
      <c r="J2" s="473"/>
      <c r="K2" s="428"/>
    </row>
    <row r="3" spans="1:26" ht="16.5" customHeight="1">
      <c r="A3" s="844"/>
      <c r="B3" s="846" t="s">
        <v>230</v>
      </c>
      <c r="C3" s="848" t="s">
        <v>231</v>
      </c>
      <c r="D3" s="848" t="s">
        <v>232</v>
      </c>
      <c r="E3" s="848" t="s">
        <v>233</v>
      </c>
      <c r="F3" s="848" t="s">
        <v>234</v>
      </c>
      <c r="G3" s="848" t="s">
        <v>235</v>
      </c>
      <c r="H3" s="850" t="s">
        <v>236</v>
      </c>
      <c r="I3" s="474" t="s">
        <v>237</v>
      </c>
      <c r="J3" s="474" t="s">
        <v>238</v>
      </c>
      <c r="N3" s="475"/>
      <c r="T3" s="475"/>
      <c r="Y3" s="428"/>
      <c r="Z3" s="428"/>
    </row>
    <row r="4" spans="1:26" ht="29.25" customHeight="1" thickBot="1">
      <c r="A4" s="845"/>
      <c r="B4" s="847"/>
      <c r="C4" s="849"/>
      <c r="D4" s="849"/>
      <c r="E4" s="849"/>
      <c r="F4" s="849"/>
      <c r="G4" s="849"/>
      <c r="H4" s="851"/>
      <c r="I4" s="476"/>
      <c r="J4" s="476"/>
      <c r="K4" s="477"/>
      <c r="L4" s="648"/>
      <c r="M4" s="648"/>
      <c r="N4" s="648"/>
      <c r="O4" s="648"/>
      <c r="P4" s="648"/>
      <c r="Q4" s="648"/>
      <c r="R4" s="649"/>
      <c r="S4" s="649"/>
      <c r="T4" s="649"/>
      <c r="U4" s="649"/>
      <c r="V4" s="649"/>
      <c r="W4" s="649"/>
      <c r="X4" s="650"/>
      <c r="Y4" s="428"/>
      <c r="Z4" s="428"/>
    </row>
    <row r="5" spans="1:26" ht="22.5" customHeight="1" thickTop="1" thickBot="1">
      <c r="A5" s="478" t="s">
        <v>247</v>
      </c>
      <c r="B5" s="479">
        <v>787</v>
      </c>
      <c r="C5" s="479">
        <v>125</v>
      </c>
      <c r="D5" s="480">
        <v>234</v>
      </c>
      <c r="E5" s="479">
        <v>265</v>
      </c>
      <c r="F5" s="479">
        <v>370</v>
      </c>
      <c r="G5" s="479">
        <v>452</v>
      </c>
      <c r="H5" s="481">
        <v>541</v>
      </c>
      <c r="I5" s="479">
        <v>2191</v>
      </c>
      <c r="J5" s="479">
        <v>2074</v>
      </c>
      <c r="K5" s="475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51"/>
      <c r="W5" s="651"/>
      <c r="X5" s="650"/>
      <c r="Y5" s="651"/>
      <c r="Z5" s="650"/>
    </row>
    <row r="6" spans="1:26" ht="15" thickTop="1">
      <c r="A6" s="482" t="s">
        <v>110</v>
      </c>
      <c r="B6" s="483">
        <v>40</v>
      </c>
      <c r="C6" s="484">
        <v>4</v>
      </c>
      <c r="D6" s="485">
        <v>13</v>
      </c>
      <c r="E6" s="483">
        <v>5</v>
      </c>
      <c r="F6" s="483">
        <v>19</v>
      </c>
      <c r="G6" s="486">
        <v>18</v>
      </c>
      <c r="H6" s="486">
        <v>13</v>
      </c>
      <c r="I6" s="582">
        <v>178</v>
      </c>
      <c r="J6" s="487">
        <v>69</v>
      </c>
      <c r="K6" s="475"/>
      <c r="L6" s="652"/>
      <c r="M6" s="652"/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0"/>
      <c r="Y6" s="650"/>
      <c r="Z6" s="650"/>
    </row>
    <row r="7" spans="1:26">
      <c r="A7" s="488" t="s">
        <v>111</v>
      </c>
      <c r="B7" s="489">
        <v>17</v>
      </c>
      <c r="C7" s="489">
        <v>2</v>
      </c>
      <c r="D7" s="490">
        <v>2</v>
      </c>
      <c r="E7" s="489">
        <v>2</v>
      </c>
      <c r="F7" s="489">
        <v>5</v>
      </c>
      <c r="G7" s="490">
        <v>1</v>
      </c>
      <c r="H7" s="490">
        <v>11</v>
      </c>
      <c r="I7" s="583">
        <v>51</v>
      </c>
      <c r="J7" s="489">
        <v>47</v>
      </c>
      <c r="K7" s="475"/>
      <c r="L7" s="652"/>
      <c r="M7" s="652"/>
      <c r="N7" s="652"/>
      <c r="O7" s="652"/>
      <c r="P7" s="652"/>
      <c r="Q7" s="652"/>
      <c r="R7" s="652"/>
      <c r="S7" s="652"/>
      <c r="T7" s="652"/>
      <c r="U7" s="652"/>
      <c r="V7" s="652"/>
      <c r="W7" s="652"/>
      <c r="X7" s="650"/>
      <c r="Y7" s="650"/>
      <c r="Z7" s="650"/>
    </row>
    <row r="8" spans="1:26">
      <c r="A8" s="491" t="s">
        <v>112</v>
      </c>
      <c r="B8" s="492">
        <v>8</v>
      </c>
      <c r="C8" s="489">
        <v>3</v>
      </c>
      <c r="D8" s="490">
        <v>4</v>
      </c>
      <c r="E8" s="492">
        <v>3</v>
      </c>
      <c r="F8" s="492">
        <v>18</v>
      </c>
      <c r="G8" s="493">
        <v>6</v>
      </c>
      <c r="H8" s="493">
        <v>17</v>
      </c>
      <c r="I8" s="583">
        <v>43</v>
      </c>
      <c r="J8" s="489">
        <v>25</v>
      </c>
      <c r="K8" s="475"/>
      <c r="L8" s="652"/>
      <c r="M8" s="652"/>
      <c r="N8" s="652"/>
      <c r="O8" s="652"/>
      <c r="P8" s="652"/>
      <c r="Q8" s="652"/>
      <c r="R8" s="652"/>
      <c r="S8" s="652"/>
      <c r="T8" s="652"/>
      <c r="U8" s="652"/>
      <c r="V8" s="652"/>
      <c r="W8" s="652"/>
      <c r="X8" s="650"/>
      <c r="Y8" s="650"/>
      <c r="Z8" s="650"/>
    </row>
    <row r="9" spans="1:26">
      <c r="A9" s="488" t="s">
        <v>113</v>
      </c>
      <c r="B9" s="489">
        <v>11</v>
      </c>
      <c r="C9" s="489">
        <v>0</v>
      </c>
      <c r="D9" s="490">
        <v>11</v>
      </c>
      <c r="E9" s="489">
        <v>5</v>
      </c>
      <c r="F9" s="489">
        <v>16</v>
      </c>
      <c r="G9" s="490">
        <v>10</v>
      </c>
      <c r="H9" s="490">
        <v>8</v>
      </c>
      <c r="I9" s="583">
        <v>22</v>
      </c>
      <c r="J9" s="489">
        <v>33</v>
      </c>
      <c r="K9" s="475"/>
      <c r="L9" s="652"/>
      <c r="M9" s="652"/>
      <c r="N9" s="652"/>
      <c r="O9" s="652"/>
      <c r="P9" s="652"/>
      <c r="Q9" s="652"/>
      <c r="R9" s="652"/>
      <c r="S9" s="652"/>
      <c r="T9" s="652"/>
      <c r="U9" s="652"/>
      <c r="V9" s="652"/>
      <c r="W9" s="652"/>
      <c r="X9" s="650"/>
      <c r="Y9" s="650"/>
      <c r="Z9" s="650"/>
    </row>
    <row r="10" spans="1:26">
      <c r="A10" s="494" t="s">
        <v>114</v>
      </c>
      <c r="B10" s="495">
        <v>19</v>
      </c>
      <c r="C10" s="496">
        <v>9</v>
      </c>
      <c r="D10" s="497">
        <v>4</v>
      </c>
      <c r="E10" s="495">
        <v>5</v>
      </c>
      <c r="F10" s="495">
        <v>6</v>
      </c>
      <c r="G10" s="498">
        <v>12</v>
      </c>
      <c r="H10" s="498">
        <v>6</v>
      </c>
      <c r="I10" s="584">
        <v>33</v>
      </c>
      <c r="J10" s="496">
        <v>15</v>
      </c>
      <c r="K10" s="475"/>
      <c r="L10" s="652"/>
      <c r="M10" s="652"/>
      <c r="N10" s="652"/>
      <c r="O10" s="652"/>
      <c r="P10" s="652"/>
      <c r="Q10" s="652"/>
      <c r="R10" s="652"/>
      <c r="S10" s="652"/>
      <c r="T10" s="652"/>
      <c r="U10" s="652"/>
      <c r="V10" s="652"/>
      <c r="W10" s="652"/>
      <c r="X10" s="650"/>
      <c r="Y10" s="650"/>
      <c r="Z10" s="650"/>
    </row>
    <row r="11" spans="1:26">
      <c r="A11" s="499" t="s">
        <v>115</v>
      </c>
      <c r="B11" s="500">
        <v>18</v>
      </c>
      <c r="C11" s="483">
        <v>11</v>
      </c>
      <c r="D11" s="486">
        <v>3</v>
      </c>
      <c r="E11" s="500">
        <v>6</v>
      </c>
      <c r="F11" s="500">
        <v>25</v>
      </c>
      <c r="G11" s="501">
        <v>7</v>
      </c>
      <c r="H11" s="501">
        <v>10</v>
      </c>
      <c r="I11" s="585">
        <v>20</v>
      </c>
      <c r="J11" s="500">
        <v>27</v>
      </c>
      <c r="K11" s="475"/>
      <c r="L11" s="652"/>
      <c r="M11" s="652"/>
      <c r="N11" s="652"/>
      <c r="O11" s="652"/>
      <c r="P11" s="652"/>
      <c r="Q11" s="652"/>
      <c r="R11" s="652"/>
      <c r="S11" s="652"/>
      <c r="T11" s="652"/>
      <c r="U11" s="652"/>
      <c r="V11" s="652"/>
      <c r="W11" s="652"/>
      <c r="X11" s="650"/>
      <c r="Y11" s="650"/>
      <c r="Z11" s="650"/>
    </row>
    <row r="12" spans="1:26">
      <c r="A12" s="488" t="s">
        <v>116</v>
      </c>
      <c r="B12" s="489">
        <v>15</v>
      </c>
      <c r="C12" s="489">
        <v>2</v>
      </c>
      <c r="D12" s="490">
        <v>3</v>
      </c>
      <c r="E12" s="489">
        <v>6</v>
      </c>
      <c r="F12" s="489">
        <v>10</v>
      </c>
      <c r="G12" s="490">
        <v>13</v>
      </c>
      <c r="H12" s="490">
        <v>21</v>
      </c>
      <c r="I12" s="583">
        <v>24</v>
      </c>
      <c r="J12" s="489">
        <v>32</v>
      </c>
      <c r="K12" s="475"/>
      <c r="L12" s="652"/>
      <c r="M12" s="652"/>
      <c r="N12" s="652"/>
      <c r="O12" s="652"/>
      <c r="P12" s="652"/>
      <c r="Q12" s="652"/>
      <c r="R12" s="652"/>
      <c r="S12" s="652"/>
      <c r="T12" s="652"/>
      <c r="U12" s="652"/>
      <c r="V12" s="652"/>
      <c r="W12" s="652"/>
      <c r="X12" s="650"/>
      <c r="Y12" s="650"/>
      <c r="Z12" s="650"/>
    </row>
    <row r="13" spans="1:26">
      <c r="A13" s="488" t="s">
        <v>117</v>
      </c>
      <c r="B13" s="489">
        <v>9</v>
      </c>
      <c r="C13" s="489">
        <v>1</v>
      </c>
      <c r="D13" s="490">
        <v>1</v>
      </c>
      <c r="E13" s="489">
        <v>1</v>
      </c>
      <c r="F13" s="489">
        <v>22</v>
      </c>
      <c r="G13" s="490">
        <v>20</v>
      </c>
      <c r="H13" s="490">
        <v>5</v>
      </c>
      <c r="I13" s="585">
        <v>14</v>
      </c>
      <c r="J13" s="489">
        <v>43</v>
      </c>
      <c r="K13" s="475"/>
      <c r="L13" s="652"/>
      <c r="M13" s="652"/>
      <c r="N13" s="652"/>
      <c r="O13" s="652"/>
      <c r="P13" s="652"/>
      <c r="Q13" s="652"/>
      <c r="R13" s="652"/>
      <c r="S13" s="652"/>
      <c r="T13" s="652"/>
      <c r="U13" s="652"/>
      <c r="V13" s="652"/>
      <c r="W13" s="652"/>
      <c r="X13" s="650"/>
      <c r="Y13" s="650"/>
      <c r="Z13" s="650"/>
    </row>
    <row r="14" spans="1:26">
      <c r="A14" s="488" t="s">
        <v>118</v>
      </c>
      <c r="B14" s="489">
        <v>12</v>
      </c>
      <c r="C14" s="489">
        <v>7</v>
      </c>
      <c r="D14" s="490">
        <v>10</v>
      </c>
      <c r="E14" s="489">
        <v>5</v>
      </c>
      <c r="F14" s="489">
        <v>5</v>
      </c>
      <c r="G14" s="490">
        <v>4</v>
      </c>
      <c r="H14" s="490">
        <v>15</v>
      </c>
      <c r="I14" s="583">
        <v>50</v>
      </c>
      <c r="J14" s="489">
        <v>23</v>
      </c>
      <c r="K14" s="475"/>
      <c r="L14" s="652"/>
      <c r="M14" s="652"/>
      <c r="N14" s="652"/>
      <c r="O14" s="652"/>
      <c r="P14" s="652"/>
      <c r="Q14" s="652"/>
      <c r="R14" s="652"/>
      <c r="S14" s="652"/>
      <c r="T14" s="652"/>
      <c r="U14" s="652"/>
      <c r="V14" s="652"/>
      <c r="W14" s="652"/>
      <c r="X14" s="650"/>
      <c r="Y14" s="650"/>
      <c r="Z14" s="650"/>
    </row>
    <row r="15" spans="1:26">
      <c r="A15" s="502" t="s">
        <v>119</v>
      </c>
      <c r="B15" s="496">
        <v>9</v>
      </c>
      <c r="C15" s="495">
        <v>0</v>
      </c>
      <c r="D15" s="498">
        <v>3</v>
      </c>
      <c r="E15" s="496">
        <v>5</v>
      </c>
      <c r="F15" s="496">
        <v>5</v>
      </c>
      <c r="G15" s="497">
        <v>13</v>
      </c>
      <c r="H15" s="497">
        <v>8</v>
      </c>
      <c r="I15" s="585">
        <v>30</v>
      </c>
      <c r="J15" s="496">
        <v>29</v>
      </c>
      <c r="K15" s="475"/>
      <c r="L15" s="652"/>
      <c r="M15" s="652"/>
      <c r="N15" s="652"/>
      <c r="O15" s="652"/>
      <c r="P15" s="652"/>
      <c r="Q15" s="652"/>
      <c r="R15" s="652"/>
      <c r="S15" s="652"/>
      <c r="T15" s="652"/>
      <c r="U15" s="652"/>
      <c r="V15" s="652"/>
      <c r="W15" s="652"/>
      <c r="X15" s="650"/>
      <c r="Y15" s="650"/>
      <c r="Z15" s="650"/>
    </row>
    <row r="16" spans="1:26">
      <c r="A16" s="503" t="s">
        <v>120</v>
      </c>
      <c r="B16" s="504">
        <v>28</v>
      </c>
      <c r="C16" s="500">
        <v>0</v>
      </c>
      <c r="D16" s="501">
        <v>10</v>
      </c>
      <c r="E16" s="504">
        <v>5</v>
      </c>
      <c r="F16" s="504">
        <v>6</v>
      </c>
      <c r="G16" s="505">
        <v>11</v>
      </c>
      <c r="H16" s="505">
        <v>30</v>
      </c>
      <c r="I16" s="586">
        <v>31</v>
      </c>
      <c r="J16" s="483">
        <v>27</v>
      </c>
      <c r="K16" s="475"/>
      <c r="L16" s="652"/>
      <c r="M16" s="652"/>
      <c r="N16" s="652"/>
      <c r="O16" s="652"/>
      <c r="P16" s="652"/>
      <c r="Q16" s="652"/>
      <c r="R16" s="652"/>
      <c r="S16" s="652"/>
      <c r="T16" s="652"/>
      <c r="U16" s="652"/>
      <c r="V16" s="652"/>
      <c r="W16" s="652"/>
      <c r="X16" s="650"/>
      <c r="Y16" s="650"/>
      <c r="Z16" s="650"/>
    </row>
    <row r="17" spans="1:26">
      <c r="A17" s="488" t="s">
        <v>121</v>
      </c>
      <c r="B17" s="489">
        <v>14</v>
      </c>
      <c r="C17" s="489">
        <v>0</v>
      </c>
      <c r="D17" s="490">
        <v>1</v>
      </c>
      <c r="E17" s="489">
        <v>4</v>
      </c>
      <c r="F17" s="489">
        <v>4</v>
      </c>
      <c r="G17" s="490">
        <v>1</v>
      </c>
      <c r="H17" s="490">
        <v>1</v>
      </c>
      <c r="I17" s="587">
        <v>40</v>
      </c>
      <c r="J17" s="489">
        <v>46</v>
      </c>
      <c r="K17" s="475"/>
      <c r="L17" s="652"/>
      <c r="M17" s="652"/>
      <c r="N17" s="652"/>
      <c r="O17" s="652"/>
      <c r="P17" s="652"/>
      <c r="Q17" s="652"/>
      <c r="R17" s="652"/>
      <c r="S17" s="652"/>
      <c r="T17" s="652"/>
      <c r="U17" s="652"/>
      <c r="V17" s="652"/>
      <c r="W17" s="652"/>
      <c r="X17" s="650"/>
      <c r="Y17" s="650"/>
      <c r="Z17" s="650"/>
    </row>
    <row r="18" spans="1:26">
      <c r="A18" s="491" t="s">
        <v>122</v>
      </c>
      <c r="B18" s="492">
        <v>63</v>
      </c>
      <c r="C18" s="489">
        <v>3</v>
      </c>
      <c r="D18" s="490">
        <v>5</v>
      </c>
      <c r="E18" s="492">
        <v>11</v>
      </c>
      <c r="F18" s="492">
        <v>18</v>
      </c>
      <c r="G18" s="493">
        <v>22</v>
      </c>
      <c r="H18" s="493">
        <v>83</v>
      </c>
      <c r="I18" s="587">
        <v>334</v>
      </c>
      <c r="J18" s="489">
        <v>211</v>
      </c>
      <c r="K18" s="475"/>
      <c r="L18" s="652"/>
      <c r="M18" s="652"/>
      <c r="N18" s="652"/>
      <c r="O18" s="652"/>
      <c r="P18" s="652"/>
      <c r="Q18" s="652"/>
      <c r="R18" s="652"/>
      <c r="S18" s="652"/>
      <c r="T18" s="652"/>
      <c r="U18" s="652"/>
      <c r="V18" s="652"/>
      <c r="W18" s="652"/>
      <c r="X18" s="650"/>
      <c r="Y18" s="650"/>
      <c r="Z18" s="650"/>
    </row>
    <row r="19" spans="1:26">
      <c r="A19" s="488" t="s">
        <v>123</v>
      </c>
      <c r="B19" s="489">
        <v>22</v>
      </c>
      <c r="C19" s="489">
        <v>0</v>
      </c>
      <c r="D19" s="490">
        <v>5</v>
      </c>
      <c r="E19" s="489">
        <v>11</v>
      </c>
      <c r="F19" s="489">
        <v>5</v>
      </c>
      <c r="G19" s="490">
        <v>23</v>
      </c>
      <c r="H19" s="490">
        <v>24</v>
      </c>
      <c r="I19" s="583">
        <v>48</v>
      </c>
      <c r="J19" s="489">
        <v>34</v>
      </c>
      <c r="K19" s="475"/>
      <c r="L19" s="652"/>
      <c r="M19" s="652"/>
      <c r="N19" s="652"/>
      <c r="O19" s="652"/>
      <c r="P19" s="652"/>
      <c r="Q19" s="652"/>
      <c r="R19" s="652"/>
      <c r="S19" s="652"/>
      <c r="T19" s="652"/>
      <c r="U19" s="652"/>
      <c r="V19" s="652"/>
      <c r="W19" s="652"/>
      <c r="X19" s="650"/>
      <c r="Y19" s="650"/>
      <c r="Z19" s="650"/>
    </row>
    <row r="20" spans="1:26">
      <c r="A20" s="494" t="s">
        <v>124</v>
      </c>
      <c r="B20" s="495">
        <v>16</v>
      </c>
      <c r="C20" s="496">
        <v>7</v>
      </c>
      <c r="D20" s="497">
        <v>8</v>
      </c>
      <c r="E20" s="495">
        <v>5</v>
      </c>
      <c r="F20" s="495">
        <v>1</v>
      </c>
      <c r="G20" s="498">
        <v>5</v>
      </c>
      <c r="H20" s="498">
        <v>37</v>
      </c>
      <c r="I20" s="585">
        <v>48</v>
      </c>
      <c r="J20" s="495">
        <v>32</v>
      </c>
      <c r="K20" s="475"/>
      <c r="L20" s="652"/>
      <c r="M20" s="652"/>
      <c r="N20" s="652"/>
      <c r="O20" s="652"/>
      <c r="P20" s="652"/>
      <c r="Q20" s="652"/>
      <c r="R20" s="652"/>
      <c r="S20" s="652"/>
      <c r="T20" s="652"/>
      <c r="U20" s="652"/>
      <c r="V20" s="652"/>
      <c r="W20" s="652"/>
      <c r="X20" s="650"/>
      <c r="Y20" s="650"/>
      <c r="Z20" s="650"/>
    </row>
    <row r="21" spans="1:26">
      <c r="A21" s="499" t="s">
        <v>125</v>
      </c>
      <c r="B21" s="500">
        <v>9</v>
      </c>
      <c r="C21" s="483">
        <v>2</v>
      </c>
      <c r="D21" s="486">
        <v>2</v>
      </c>
      <c r="E21" s="500">
        <v>3</v>
      </c>
      <c r="F21" s="500">
        <v>13</v>
      </c>
      <c r="G21" s="501">
        <v>6</v>
      </c>
      <c r="H21" s="501">
        <v>20</v>
      </c>
      <c r="I21" s="586">
        <v>20</v>
      </c>
      <c r="J21" s="500">
        <v>25</v>
      </c>
      <c r="K21" s="475"/>
      <c r="L21" s="652"/>
      <c r="M21" s="652"/>
      <c r="N21" s="652"/>
      <c r="O21" s="652"/>
      <c r="P21" s="652"/>
      <c r="Q21" s="652"/>
      <c r="R21" s="652"/>
      <c r="S21" s="652"/>
      <c r="T21" s="652"/>
      <c r="U21" s="652"/>
      <c r="V21" s="652"/>
      <c r="W21" s="652"/>
      <c r="X21" s="650"/>
      <c r="Y21" s="650"/>
      <c r="Z21" s="650"/>
    </row>
    <row r="22" spans="1:26">
      <c r="A22" s="488" t="s">
        <v>126</v>
      </c>
      <c r="B22" s="489">
        <v>13</v>
      </c>
      <c r="C22" s="489">
        <v>1</v>
      </c>
      <c r="D22" s="490">
        <v>2</v>
      </c>
      <c r="E22" s="489">
        <v>5</v>
      </c>
      <c r="F22" s="489">
        <v>5</v>
      </c>
      <c r="G22" s="490">
        <v>7</v>
      </c>
      <c r="H22" s="490">
        <v>6</v>
      </c>
      <c r="I22" s="587">
        <v>16</v>
      </c>
      <c r="J22" s="489">
        <v>21</v>
      </c>
      <c r="K22" s="475"/>
      <c r="L22" s="652"/>
      <c r="M22" s="652"/>
      <c r="N22" s="652"/>
      <c r="O22" s="652"/>
      <c r="P22" s="652"/>
      <c r="Q22" s="652"/>
      <c r="R22" s="652"/>
      <c r="S22" s="652"/>
      <c r="T22" s="652"/>
      <c r="U22" s="652"/>
      <c r="V22" s="652"/>
      <c r="W22" s="652"/>
      <c r="X22" s="650"/>
      <c r="Y22" s="650"/>
      <c r="Z22" s="650"/>
    </row>
    <row r="23" spans="1:26">
      <c r="A23" s="488" t="s">
        <v>127</v>
      </c>
      <c r="B23" s="489">
        <v>7</v>
      </c>
      <c r="C23" s="489">
        <v>3</v>
      </c>
      <c r="D23" s="490">
        <v>0</v>
      </c>
      <c r="E23" s="489">
        <v>4</v>
      </c>
      <c r="F23" s="489">
        <v>3</v>
      </c>
      <c r="G23" s="490">
        <v>5</v>
      </c>
      <c r="H23" s="490">
        <v>2</v>
      </c>
      <c r="I23" s="587">
        <v>12</v>
      </c>
      <c r="J23" s="489">
        <v>70</v>
      </c>
      <c r="K23" s="475"/>
      <c r="L23" s="652"/>
      <c r="M23" s="652"/>
      <c r="N23" s="652"/>
      <c r="O23" s="652"/>
      <c r="P23" s="652"/>
      <c r="Q23" s="652"/>
      <c r="R23" s="652"/>
      <c r="S23" s="652"/>
      <c r="T23" s="652"/>
      <c r="U23" s="652"/>
      <c r="V23" s="652"/>
      <c r="W23" s="652"/>
      <c r="X23" s="650"/>
      <c r="Y23" s="650"/>
      <c r="Z23" s="650"/>
    </row>
    <row r="24" spans="1:26">
      <c r="A24" s="488" t="s">
        <v>128</v>
      </c>
      <c r="B24" s="489">
        <v>5</v>
      </c>
      <c r="C24" s="489">
        <v>2</v>
      </c>
      <c r="D24" s="490">
        <v>0</v>
      </c>
      <c r="E24" s="489">
        <v>10</v>
      </c>
      <c r="F24" s="489">
        <v>6</v>
      </c>
      <c r="G24" s="490">
        <v>4</v>
      </c>
      <c r="H24" s="490">
        <v>3</v>
      </c>
      <c r="I24" s="583">
        <v>27</v>
      </c>
      <c r="J24" s="489">
        <v>14</v>
      </c>
      <c r="K24" s="475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0"/>
      <c r="Y24" s="650"/>
      <c r="Z24" s="650"/>
    </row>
    <row r="25" spans="1:26">
      <c r="A25" s="502" t="s">
        <v>129</v>
      </c>
      <c r="B25" s="496">
        <v>32</v>
      </c>
      <c r="C25" s="495">
        <v>3</v>
      </c>
      <c r="D25" s="498">
        <v>8</v>
      </c>
      <c r="E25" s="496">
        <v>16</v>
      </c>
      <c r="F25" s="496">
        <v>10</v>
      </c>
      <c r="G25" s="497">
        <v>19</v>
      </c>
      <c r="H25" s="497">
        <v>14</v>
      </c>
      <c r="I25" s="585">
        <v>43</v>
      </c>
      <c r="J25" s="496">
        <v>26</v>
      </c>
      <c r="K25" s="475"/>
      <c r="L25" s="652"/>
      <c r="M25" s="652"/>
      <c r="N25" s="652"/>
      <c r="O25" s="652"/>
      <c r="P25" s="652"/>
      <c r="Q25" s="652"/>
      <c r="R25" s="652"/>
      <c r="S25" s="652"/>
      <c r="T25" s="652"/>
      <c r="U25" s="652"/>
      <c r="V25" s="652"/>
      <c r="W25" s="652"/>
      <c r="X25" s="650"/>
      <c r="Y25" s="650"/>
      <c r="Z25" s="650"/>
    </row>
    <row r="26" spans="1:26">
      <c r="A26" s="482" t="s">
        <v>130</v>
      </c>
      <c r="B26" s="483">
        <v>12</v>
      </c>
      <c r="C26" s="500">
        <v>4</v>
      </c>
      <c r="D26" s="501">
        <v>4</v>
      </c>
      <c r="E26" s="483">
        <v>4</v>
      </c>
      <c r="F26" s="483">
        <v>13</v>
      </c>
      <c r="G26" s="486">
        <v>14</v>
      </c>
      <c r="H26" s="486">
        <v>5</v>
      </c>
      <c r="I26" s="586">
        <v>52</v>
      </c>
      <c r="J26" s="483">
        <v>47</v>
      </c>
      <c r="K26" s="475"/>
      <c r="L26" s="652"/>
      <c r="M26" s="652"/>
      <c r="N26" s="652"/>
      <c r="O26" s="652"/>
      <c r="P26" s="652"/>
      <c r="Q26" s="652"/>
      <c r="R26" s="652"/>
      <c r="S26" s="652"/>
      <c r="T26" s="652"/>
      <c r="U26" s="652"/>
      <c r="V26" s="652"/>
      <c r="W26" s="652"/>
      <c r="X26" s="650"/>
      <c r="Y26" s="650"/>
      <c r="Z26" s="650"/>
    </row>
    <row r="27" spans="1:26">
      <c r="A27" s="488" t="s">
        <v>131</v>
      </c>
      <c r="B27" s="489">
        <v>22</v>
      </c>
      <c r="C27" s="489">
        <v>4</v>
      </c>
      <c r="D27" s="490">
        <v>7</v>
      </c>
      <c r="E27" s="489">
        <v>41</v>
      </c>
      <c r="F27" s="489">
        <v>16</v>
      </c>
      <c r="G27" s="490">
        <v>8</v>
      </c>
      <c r="H27" s="490">
        <v>27</v>
      </c>
      <c r="I27" s="583">
        <v>31</v>
      </c>
      <c r="J27" s="489">
        <v>69</v>
      </c>
      <c r="K27" s="475"/>
      <c r="L27" s="652"/>
      <c r="M27" s="652"/>
      <c r="N27" s="652"/>
      <c r="O27" s="652"/>
      <c r="P27" s="652"/>
      <c r="Q27" s="652"/>
      <c r="R27" s="652"/>
      <c r="S27" s="652"/>
      <c r="T27" s="652"/>
      <c r="U27" s="652"/>
      <c r="V27" s="652"/>
      <c r="W27" s="652"/>
      <c r="X27" s="650"/>
      <c r="Y27" s="650"/>
      <c r="Z27" s="650"/>
    </row>
    <row r="28" spans="1:26">
      <c r="A28" s="488" t="s">
        <v>132</v>
      </c>
      <c r="B28" s="489">
        <v>33</v>
      </c>
      <c r="C28" s="489">
        <v>4</v>
      </c>
      <c r="D28" s="490">
        <v>8</v>
      </c>
      <c r="E28" s="489">
        <v>18</v>
      </c>
      <c r="F28" s="489">
        <v>19</v>
      </c>
      <c r="G28" s="490">
        <v>23</v>
      </c>
      <c r="H28" s="490">
        <v>23</v>
      </c>
      <c r="I28" s="585">
        <v>114</v>
      </c>
      <c r="J28" s="489">
        <v>120</v>
      </c>
      <c r="K28" s="475"/>
      <c r="L28" s="652"/>
      <c r="M28" s="652"/>
      <c r="N28" s="652"/>
      <c r="O28" s="652"/>
      <c r="P28" s="652"/>
      <c r="Q28" s="652"/>
      <c r="R28" s="652"/>
      <c r="S28" s="652"/>
      <c r="T28" s="652"/>
      <c r="U28" s="652"/>
      <c r="V28" s="652"/>
      <c r="W28" s="652"/>
      <c r="X28" s="650"/>
      <c r="Y28" s="650"/>
      <c r="Z28" s="650"/>
    </row>
    <row r="29" spans="1:26">
      <c r="A29" s="488" t="s">
        <v>133</v>
      </c>
      <c r="B29" s="489">
        <v>13</v>
      </c>
      <c r="C29" s="489">
        <v>1</v>
      </c>
      <c r="D29" s="490">
        <v>1</v>
      </c>
      <c r="E29" s="489">
        <v>3</v>
      </c>
      <c r="F29" s="489">
        <v>3</v>
      </c>
      <c r="G29" s="490">
        <v>15</v>
      </c>
      <c r="H29" s="490">
        <v>8</v>
      </c>
      <c r="I29" s="587">
        <v>45</v>
      </c>
      <c r="J29" s="489">
        <v>29</v>
      </c>
      <c r="K29" s="475"/>
      <c r="L29" s="652"/>
      <c r="M29" s="652"/>
      <c r="N29" s="652"/>
      <c r="O29" s="652"/>
      <c r="P29" s="652"/>
      <c r="Q29" s="652"/>
      <c r="R29" s="652"/>
      <c r="S29" s="652"/>
      <c r="T29" s="652"/>
      <c r="U29" s="652"/>
      <c r="V29" s="652"/>
      <c r="W29" s="652"/>
      <c r="X29" s="650"/>
      <c r="Y29" s="650"/>
      <c r="Z29" s="650"/>
    </row>
    <row r="30" spans="1:26">
      <c r="A30" s="494" t="s">
        <v>134</v>
      </c>
      <c r="B30" s="495">
        <v>6</v>
      </c>
      <c r="C30" s="496">
        <v>0</v>
      </c>
      <c r="D30" s="497">
        <v>1</v>
      </c>
      <c r="E30" s="495">
        <v>3</v>
      </c>
      <c r="F30" s="495">
        <v>5</v>
      </c>
      <c r="G30" s="498">
        <v>1</v>
      </c>
      <c r="H30" s="498">
        <v>11</v>
      </c>
      <c r="I30" s="587">
        <v>20</v>
      </c>
      <c r="J30" s="495">
        <v>24</v>
      </c>
      <c r="K30" s="475"/>
      <c r="L30" s="652"/>
      <c r="M30" s="652"/>
      <c r="N30" s="652"/>
      <c r="O30" s="652"/>
      <c r="P30" s="652"/>
      <c r="Q30" s="652"/>
      <c r="R30" s="652"/>
      <c r="S30" s="652"/>
      <c r="T30" s="652"/>
      <c r="U30" s="652"/>
      <c r="V30" s="652"/>
      <c r="W30" s="652"/>
      <c r="X30" s="650"/>
      <c r="Y30" s="650"/>
      <c r="Z30" s="650"/>
    </row>
    <row r="31" spans="1:26">
      <c r="A31" s="499" t="s">
        <v>248</v>
      </c>
      <c r="B31" s="500">
        <v>4</v>
      </c>
      <c r="C31" s="500">
        <v>0</v>
      </c>
      <c r="D31" s="501">
        <v>0</v>
      </c>
      <c r="E31" s="500">
        <v>3</v>
      </c>
      <c r="F31" s="500">
        <v>9</v>
      </c>
      <c r="G31" s="501">
        <v>0</v>
      </c>
      <c r="H31" s="501">
        <v>6</v>
      </c>
      <c r="I31" s="586">
        <v>53</v>
      </c>
      <c r="J31" s="500">
        <v>9</v>
      </c>
      <c r="K31" s="475"/>
      <c r="L31" s="652"/>
      <c r="M31" s="652"/>
      <c r="N31" s="652"/>
      <c r="O31" s="652"/>
      <c r="P31" s="652"/>
      <c r="Q31" s="652"/>
      <c r="R31" s="652"/>
      <c r="S31" s="652"/>
      <c r="T31" s="652"/>
      <c r="U31" s="652"/>
      <c r="V31" s="652"/>
      <c r="W31" s="652"/>
      <c r="X31" s="650"/>
      <c r="Y31" s="650"/>
      <c r="Z31" s="650"/>
    </row>
    <row r="32" spans="1:26">
      <c r="A32" s="488" t="s">
        <v>249</v>
      </c>
      <c r="B32" s="489">
        <v>47</v>
      </c>
      <c r="C32" s="489">
        <v>8</v>
      </c>
      <c r="D32" s="490">
        <v>74</v>
      </c>
      <c r="E32" s="489">
        <v>6</v>
      </c>
      <c r="F32" s="489">
        <v>6</v>
      </c>
      <c r="G32" s="490">
        <v>10</v>
      </c>
      <c r="H32" s="490">
        <v>22</v>
      </c>
      <c r="I32" s="585">
        <v>76</v>
      </c>
      <c r="J32" s="489">
        <v>261</v>
      </c>
      <c r="K32" s="475"/>
      <c r="L32" s="652"/>
      <c r="M32" s="652"/>
      <c r="N32" s="652"/>
      <c r="O32" s="652"/>
      <c r="P32" s="652"/>
      <c r="Q32" s="652"/>
      <c r="R32" s="652"/>
      <c r="S32" s="652"/>
      <c r="T32" s="652"/>
      <c r="U32" s="652"/>
      <c r="V32" s="652"/>
      <c r="W32" s="652"/>
      <c r="X32" s="650"/>
      <c r="Y32" s="650"/>
      <c r="Z32" s="650"/>
    </row>
    <row r="33" spans="1:26">
      <c r="A33" s="488" t="s">
        <v>137</v>
      </c>
      <c r="B33" s="489">
        <v>30</v>
      </c>
      <c r="C33" s="489">
        <v>4</v>
      </c>
      <c r="D33" s="490">
        <v>1</v>
      </c>
      <c r="E33" s="489">
        <v>0</v>
      </c>
      <c r="F33" s="489">
        <v>7</v>
      </c>
      <c r="G33" s="490">
        <v>15</v>
      </c>
      <c r="H33" s="490">
        <v>13</v>
      </c>
      <c r="I33" s="587">
        <v>69</v>
      </c>
      <c r="J33" s="489">
        <v>91</v>
      </c>
      <c r="K33" s="475"/>
      <c r="L33" s="652"/>
      <c r="M33" s="652"/>
      <c r="N33" s="652"/>
      <c r="O33" s="652"/>
      <c r="P33" s="652"/>
      <c r="Q33" s="652"/>
      <c r="R33" s="652"/>
      <c r="S33" s="652"/>
      <c r="T33" s="652"/>
      <c r="U33" s="652"/>
      <c r="V33" s="652"/>
      <c r="W33" s="652"/>
      <c r="X33" s="650"/>
      <c r="Y33" s="650"/>
      <c r="Z33" s="650"/>
    </row>
    <row r="34" spans="1:26">
      <c r="A34" s="488" t="s">
        <v>138</v>
      </c>
      <c r="B34" s="489">
        <v>7</v>
      </c>
      <c r="C34" s="489">
        <v>1</v>
      </c>
      <c r="D34" s="490">
        <v>0</v>
      </c>
      <c r="E34" s="489">
        <v>2</v>
      </c>
      <c r="F34" s="489">
        <v>2</v>
      </c>
      <c r="G34" s="490">
        <v>1</v>
      </c>
      <c r="H34" s="490">
        <v>5</v>
      </c>
      <c r="I34" s="587">
        <v>20</v>
      </c>
      <c r="J34" s="489">
        <v>19</v>
      </c>
      <c r="K34" s="475"/>
      <c r="L34" s="652"/>
      <c r="M34" s="652"/>
      <c r="N34" s="652"/>
      <c r="O34" s="652"/>
      <c r="P34" s="652"/>
      <c r="Q34" s="652"/>
      <c r="R34" s="652"/>
      <c r="S34" s="652"/>
      <c r="T34" s="652"/>
      <c r="U34" s="652"/>
      <c r="V34" s="652"/>
      <c r="W34" s="652"/>
      <c r="X34" s="650"/>
      <c r="Y34" s="650"/>
      <c r="Z34" s="650"/>
    </row>
    <row r="35" spans="1:26">
      <c r="A35" s="502" t="s">
        <v>139</v>
      </c>
      <c r="B35" s="496">
        <v>2</v>
      </c>
      <c r="C35" s="496">
        <v>0</v>
      </c>
      <c r="D35" s="497">
        <v>0</v>
      </c>
      <c r="E35" s="496">
        <v>0</v>
      </c>
      <c r="F35" s="496">
        <v>0</v>
      </c>
      <c r="G35" s="497">
        <v>1</v>
      </c>
      <c r="H35" s="497">
        <v>1</v>
      </c>
      <c r="I35" s="584">
        <v>14</v>
      </c>
      <c r="J35" s="496">
        <v>19</v>
      </c>
      <c r="K35" s="475"/>
      <c r="L35" s="652"/>
      <c r="M35" s="652"/>
      <c r="N35" s="652"/>
      <c r="O35" s="653"/>
      <c r="P35" s="652"/>
      <c r="Q35" s="652"/>
      <c r="R35" s="652"/>
      <c r="S35" s="652"/>
      <c r="T35" s="652"/>
      <c r="U35" s="652"/>
      <c r="V35" s="652"/>
      <c r="W35" s="652"/>
      <c r="X35" s="650"/>
      <c r="Y35" s="650"/>
      <c r="Z35" s="650"/>
    </row>
    <row r="36" spans="1:26">
      <c r="A36" s="482" t="s">
        <v>140</v>
      </c>
      <c r="B36" s="483">
        <v>4</v>
      </c>
      <c r="C36" s="483">
        <v>1</v>
      </c>
      <c r="D36" s="486">
        <v>1</v>
      </c>
      <c r="E36" s="483">
        <v>0</v>
      </c>
      <c r="F36" s="483">
        <v>2</v>
      </c>
      <c r="G36" s="486">
        <v>1</v>
      </c>
      <c r="H36" s="486">
        <v>3</v>
      </c>
      <c r="I36" s="585">
        <v>28</v>
      </c>
      <c r="J36" s="483">
        <v>15</v>
      </c>
      <c r="K36" s="475"/>
      <c r="L36" s="652"/>
      <c r="M36" s="652"/>
      <c r="N36" s="652"/>
      <c r="O36" s="652"/>
      <c r="P36" s="652"/>
      <c r="Q36" s="652"/>
      <c r="R36" s="652"/>
      <c r="S36" s="652"/>
      <c r="T36" s="652"/>
      <c r="U36" s="652"/>
      <c r="V36" s="652"/>
      <c r="W36" s="652"/>
      <c r="X36" s="650"/>
      <c r="Y36" s="650"/>
      <c r="Z36" s="650"/>
    </row>
    <row r="37" spans="1:26">
      <c r="A37" s="488" t="s">
        <v>141</v>
      </c>
      <c r="B37" s="489">
        <v>8</v>
      </c>
      <c r="C37" s="489">
        <v>0</v>
      </c>
      <c r="D37" s="490">
        <v>2</v>
      </c>
      <c r="E37" s="489">
        <v>1</v>
      </c>
      <c r="F37" s="489">
        <v>5</v>
      </c>
      <c r="G37" s="490">
        <v>5</v>
      </c>
      <c r="H37" s="490">
        <v>4</v>
      </c>
      <c r="I37" s="587">
        <v>34</v>
      </c>
      <c r="J37" s="489">
        <v>6</v>
      </c>
      <c r="K37" s="475"/>
      <c r="L37" s="652"/>
      <c r="M37" s="652"/>
      <c r="N37" s="652"/>
      <c r="O37" s="652"/>
      <c r="P37" s="652"/>
      <c r="Q37" s="652"/>
      <c r="R37" s="652"/>
      <c r="S37" s="652"/>
      <c r="T37" s="652"/>
      <c r="U37" s="652"/>
      <c r="V37" s="652"/>
      <c r="W37" s="652"/>
      <c r="X37" s="650"/>
      <c r="Y37" s="650"/>
      <c r="Z37" s="650"/>
    </row>
    <row r="38" spans="1:26">
      <c r="A38" s="488" t="s">
        <v>142</v>
      </c>
      <c r="B38" s="489">
        <v>21</v>
      </c>
      <c r="C38" s="489">
        <v>3</v>
      </c>
      <c r="D38" s="490">
        <v>0</v>
      </c>
      <c r="E38" s="489">
        <v>6</v>
      </c>
      <c r="F38" s="489">
        <v>9</v>
      </c>
      <c r="G38" s="490">
        <v>43</v>
      </c>
      <c r="H38" s="490">
        <v>6</v>
      </c>
      <c r="I38" s="587">
        <v>79</v>
      </c>
      <c r="J38" s="489">
        <v>66</v>
      </c>
      <c r="K38" s="475"/>
      <c r="L38" s="652"/>
      <c r="M38" s="652"/>
      <c r="N38" s="652"/>
      <c r="O38" s="652"/>
      <c r="P38" s="652"/>
      <c r="Q38" s="652"/>
      <c r="R38" s="652"/>
      <c r="S38" s="652"/>
      <c r="T38" s="652"/>
      <c r="U38" s="652"/>
      <c r="V38" s="652"/>
      <c r="W38" s="652"/>
      <c r="X38" s="650"/>
      <c r="Y38" s="650"/>
      <c r="Z38" s="650"/>
    </row>
    <row r="39" spans="1:26">
      <c r="A39" s="491" t="s">
        <v>143</v>
      </c>
      <c r="B39" s="492">
        <v>25</v>
      </c>
      <c r="C39" s="489">
        <v>2</v>
      </c>
      <c r="D39" s="490">
        <v>5</v>
      </c>
      <c r="E39" s="492">
        <v>4</v>
      </c>
      <c r="F39" s="492">
        <v>6</v>
      </c>
      <c r="G39" s="493">
        <v>15</v>
      </c>
      <c r="H39" s="493">
        <v>5</v>
      </c>
      <c r="I39" s="583">
        <v>52</v>
      </c>
      <c r="J39" s="489">
        <v>41</v>
      </c>
      <c r="K39" s="475"/>
      <c r="L39" s="654"/>
      <c r="M39" s="652"/>
      <c r="N39" s="652"/>
      <c r="O39" s="652"/>
      <c r="P39" s="652"/>
      <c r="Q39" s="652"/>
      <c r="R39" s="652"/>
      <c r="S39" s="652"/>
      <c r="T39" s="652"/>
      <c r="U39" s="652"/>
      <c r="V39" s="652"/>
      <c r="W39" s="652"/>
      <c r="X39" s="650"/>
      <c r="Y39" s="650"/>
      <c r="Z39" s="650"/>
    </row>
    <row r="40" spans="1:26">
      <c r="A40" s="494" t="s">
        <v>144</v>
      </c>
      <c r="B40" s="495">
        <v>24</v>
      </c>
      <c r="C40" s="495">
        <v>5</v>
      </c>
      <c r="D40" s="498">
        <v>2</v>
      </c>
      <c r="E40" s="495">
        <v>7</v>
      </c>
      <c r="F40" s="495">
        <v>9</v>
      </c>
      <c r="G40" s="498">
        <v>4</v>
      </c>
      <c r="H40" s="498">
        <v>4</v>
      </c>
      <c r="I40" s="585">
        <v>11</v>
      </c>
      <c r="J40" s="495">
        <v>22</v>
      </c>
      <c r="K40" s="475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0"/>
      <c r="Y40" s="650"/>
      <c r="Z40" s="650"/>
    </row>
    <row r="41" spans="1:26">
      <c r="A41" s="499" t="s">
        <v>145</v>
      </c>
      <c r="B41" s="500">
        <v>4</v>
      </c>
      <c r="C41" s="500">
        <v>0</v>
      </c>
      <c r="D41" s="501">
        <v>4</v>
      </c>
      <c r="E41" s="500">
        <v>1</v>
      </c>
      <c r="F41" s="500">
        <v>1</v>
      </c>
      <c r="G41" s="501">
        <v>0</v>
      </c>
      <c r="H41" s="501">
        <v>5</v>
      </c>
      <c r="I41" s="586">
        <v>13</v>
      </c>
      <c r="J41" s="500">
        <v>2</v>
      </c>
      <c r="K41" s="475"/>
      <c r="L41" s="652"/>
      <c r="M41" s="652"/>
      <c r="N41" s="652"/>
      <c r="O41" s="652"/>
      <c r="P41" s="652"/>
      <c r="Q41" s="652"/>
      <c r="R41" s="652"/>
      <c r="S41" s="652"/>
      <c r="T41" s="652"/>
      <c r="U41" s="652"/>
      <c r="V41" s="652"/>
      <c r="W41" s="652"/>
      <c r="X41" s="650"/>
      <c r="Y41" s="650"/>
      <c r="Z41" s="650"/>
    </row>
    <row r="42" spans="1:26">
      <c r="A42" s="488" t="s">
        <v>146</v>
      </c>
      <c r="B42" s="489">
        <v>4</v>
      </c>
      <c r="C42" s="489">
        <v>3</v>
      </c>
      <c r="D42" s="490">
        <v>0</v>
      </c>
      <c r="E42" s="489">
        <v>0</v>
      </c>
      <c r="F42" s="489">
        <v>0</v>
      </c>
      <c r="G42" s="490">
        <v>2</v>
      </c>
      <c r="H42" s="490">
        <v>5</v>
      </c>
      <c r="I42" s="587">
        <v>9</v>
      </c>
      <c r="J42" s="489">
        <v>13</v>
      </c>
      <c r="K42" s="475"/>
      <c r="L42" s="652"/>
      <c r="M42" s="652"/>
      <c r="N42" s="652"/>
      <c r="O42" s="652"/>
      <c r="P42" s="652"/>
      <c r="Q42" s="652"/>
      <c r="R42" s="652"/>
      <c r="S42" s="652"/>
      <c r="T42" s="652"/>
      <c r="U42" s="652"/>
      <c r="V42" s="652"/>
      <c r="W42" s="652"/>
      <c r="X42" s="650"/>
      <c r="Y42" s="650"/>
      <c r="Z42" s="650"/>
    </row>
    <row r="43" spans="1:26">
      <c r="A43" s="488" t="s">
        <v>147</v>
      </c>
      <c r="B43" s="489">
        <v>10</v>
      </c>
      <c r="C43" s="489">
        <v>2</v>
      </c>
      <c r="D43" s="490">
        <v>1</v>
      </c>
      <c r="E43" s="489">
        <v>0</v>
      </c>
      <c r="F43" s="489">
        <v>4</v>
      </c>
      <c r="G43" s="490">
        <v>1</v>
      </c>
      <c r="H43" s="490">
        <v>7</v>
      </c>
      <c r="I43" s="583">
        <v>33</v>
      </c>
      <c r="J43" s="489">
        <v>16</v>
      </c>
      <c r="K43" s="475"/>
      <c r="L43" s="652"/>
      <c r="M43" s="652"/>
      <c r="N43" s="652"/>
      <c r="O43" s="652"/>
      <c r="P43" s="652"/>
      <c r="Q43" s="652"/>
      <c r="R43" s="652"/>
      <c r="S43" s="652"/>
      <c r="T43" s="652"/>
      <c r="U43" s="652"/>
      <c r="V43" s="652"/>
      <c r="W43" s="652"/>
      <c r="X43" s="650"/>
      <c r="Y43" s="650"/>
      <c r="Z43" s="650"/>
    </row>
    <row r="44" spans="1:26">
      <c r="A44" s="488" t="s">
        <v>148</v>
      </c>
      <c r="B44" s="489">
        <v>9</v>
      </c>
      <c r="C44" s="489">
        <v>0</v>
      </c>
      <c r="D44" s="490">
        <v>2</v>
      </c>
      <c r="E44" s="489">
        <v>7</v>
      </c>
      <c r="F44" s="489">
        <v>2</v>
      </c>
      <c r="G44" s="490">
        <v>11</v>
      </c>
      <c r="H44" s="490">
        <v>5</v>
      </c>
      <c r="I44" s="585">
        <v>19</v>
      </c>
      <c r="J44" s="489">
        <v>3</v>
      </c>
      <c r="K44" s="475"/>
      <c r="L44" s="652"/>
      <c r="M44" s="652"/>
      <c r="N44" s="652"/>
      <c r="O44" s="652"/>
      <c r="P44" s="652"/>
      <c r="Q44" s="652"/>
      <c r="R44" s="652"/>
      <c r="S44" s="652"/>
      <c r="T44" s="652"/>
      <c r="U44" s="652"/>
      <c r="V44" s="652"/>
      <c r="W44" s="652"/>
      <c r="X44" s="650"/>
      <c r="Y44" s="650"/>
      <c r="Z44" s="650"/>
    </row>
    <row r="45" spans="1:26">
      <c r="A45" s="502" t="s">
        <v>149</v>
      </c>
      <c r="B45" s="496">
        <v>32</v>
      </c>
      <c r="C45" s="496">
        <v>6</v>
      </c>
      <c r="D45" s="497">
        <v>9</v>
      </c>
      <c r="E45" s="496">
        <v>9</v>
      </c>
      <c r="F45" s="496">
        <v>6</v>
      </c>
      <c r="G45" s="497">
        <v>19</v>
      </c>
      <c r="H45" s="497">
        <v>16</v>
      </c>
      <c r="I45" s="584">
        <v>54</v>
      </c>
      <c r="J45" s="496">
        <v>179</v>
      </c>
      <c r="K45" s="475"/>
      <c r="L45" s="652"/>
      <c r="M45" s="652"/>
      <c r="N45" s="652"/>
      <c r="O45" s="652"/>
      <c r="P45" s="652"/>
      <c r="Q45" s="652"/>
      <c r="R45" s="652"/>
      <c r="S45" s="652"/>
      <c r="T45" s="652"/>
      <c r="U45" s="652"/>
      <c r="V45" s="652"/>
      <c r="W45" s="652"/>
      <c r="X45" s="650"/>
      <c r="Y45" s="650"/>
      <c r="Z45" s="650"/>
    </row>
    <row r="46" spans="1:26">
      <c r="A46" s="499" t="s">
        <v>150</v>
      </c>
      <c r="B46" s="500">
        <v>10</v>
      </c>
      <c r="C46" s="483">
        <v>2</v>
      </c>
      <c r="D46" s="486">
        <v>7</v>
      </c>
      <c r="E46" s="500">
        <v>0</v>
      </c>
      <c r="F46" s="500">
        <v>2</v>
      </c>
      <c r="G46" s="501">
        <v>4</v>
      </c>
      <c r="H46" s="501">
        <v>1</v>
      </c>
      <c r="I46" s="585">
        <v>4</v>
      </c>
      <c r="J46" s="500">
        <v>17</v>
      </c>
      <c r="K46" s="475"/>
      <c r="L46" s="652"/>
      <c r="M46" s="652"/>
      <c r="N46" s="652"/>
      <c r="O46" s="652"/>
      <c r="P46" s="652"/>
      <c r="Q46" s="652"/>
      <c r="R46" s="652"/>
      <c r="S46" s="652"/>
      <c r="T46" s="652"/>
      <c r="U46" s="652"/>
      <c r="V46" s="652"/>
      <c r="W46" s="652"/>
      <c r="X46" s="650"/>
      <c r="Y46" s="650"/>
      <c r="Z46" s="650"/>
    </row>
    <row r="47" spans="1:26">
      <c r="A47" s="488" t="s">
        <v>151</v>
      </c>
      <c r="B47" s="489">
        <v>16</v>
      </c>
      <c r="C47" s="489">
        <v>1</v>
      </c>
      <c r="D47" s="490">
        <v>1</v>
      </c>
      <c r="E47" s="489">
        <v>0</v>
      </c>
      <c r="F47" s="489">
        <v>7</v>
      </c>
      <c r="G47" s="490">
        <v>8</v>
      </c>
      <c r="H47" s="490">
        <v>1</v>
      </c>
      <c r="I47" s="587">
        <v>69</v>
      </c>
      <c r="J47" s="489">
        <v>40</v>
      </c>
      <c r="K47" s="506"/>
      <c r="L47" s="652"/>
      <c r="M47" s="652"/>
      <c r="N47" s="652"/>
      <c r="O47" s="652"/>
      <c r="P47" s="652"/>
      <c r="Q47" s="652"/>
      <c r="R47" s="652"/>
      <c r="S47" s="652"/>
      <c r="T47" s="652"/>
      <c r="U47" s="653"/>
      <c r="V47" s="652"/>
      <c r="W47" s="652"/>
      <c r="X47" s="650"/>
      <c r="Y47" s="650"/>
      <c r="Z47" s="650"/>
    </row>
    <row r="48" spans="1:26">
      <c r="A48" s="488" t="s">
        <v>152</v>
      </c>
      <c r="B48" s="489">
        <v>18</v>
      </c>
      <c r="C48" s="489">
        <v>1</v>
      </c>
      <c r="D48" s="490">
        <v>4</v>
      </c>
      <c r="E48" s="489">
        <v>12</v>
      </c>
      <c r="F48" s="489">
        <v>7</v>
      </c>
      <c r="G48" s="490">
        <v>14</v>
      </c>
      <c r="H48" s="490">
        <v>4</v>
      </c>
      <c r="I48" s="587">
        <v>61</v>
      </c>
      <c r="J48" s="489">
        <v>57</v>
      </c>
      <c r="K48" s="475"/>
      <c r="L48" s="652"/>
      <c r="M48" s="652"/>
      <c r="N48" s="652"/>
      <c r="O48" s="652"/>
      <c r="P48" s="652"/>
      <c r="Q48" s="652"/>
      <c r="R48" s="652"/>
      <c r="S48" s="652"/>
      <c r="T48" s="652"/>
      <c r="U48" s="652"/>
      <c r="V48" s="652"/>
      <c r="W48" s="652"/>
      <c r="X48" s="650"/>
      <c r="Y48" s="650"/>
      <c r="Z48" s="650"/>
    </row>
    <row r="49" spans="1:26">
      <c r="A49" s="488" t="s">
        <v>153</v>
      </c>
      <c r="B49" s="489">
        <v>22</v>
      </c>
      <c r="C49" s="489">
        <v>7</v>
      </c>
      <c r="D49" s="490">
        <v>4</v>
      </c>
      <c r="E49" s="489">
        <v>2</v>
      </c>
      <c r="F49" s="489">
        <v>6</v>
      </c>
      <c r="G49" s="490">
        <v>11</v>
      </c>
      <c r="H49" s="490">
        <v>4</v>
      </c>
      <c r="I49" s="587">
        <v>8</v>
      </c>
      <c r="J49" s="489">
        <v>17</v>
      </c>
      <c r="K49" s="475"/>
      <c r="L49" s="652"/>
      <c r="M49" s="652"/>
      <c r="N49" s="653"/>
      <c r="O49" s="652"/>
      <c r="P49" s="652"/>
      <c r="Q49" s="652"/>
      <c r="R49" s="652"/>
      <c r="S49" s="652"/>
      <c r="T49" s="652"/>
      <c r="U49" s="652"/>
      <c r="V49" s="652"/>
      <c r="W49" s="652"/>
      <c r="X49" s="650"/>
      <c r="Y49" s="650"/>
      <c r="Z49" s="650"/>
    </row>
    <row r="50" spans="1:26">
      <c r="A50" s="502" t="s">
        <v>154</v>
      </c>
      <c r="B50" s="496">
        <v>23</v>
      </c>
      <c r="C50" s="495">
        <v>3</v>
      </c>
      <c r="D50" s="498">
        <v>1</v>
      </c>
      <c r="E50" s="496">
        <v>3</v>
      </c>
      <c r="F50" s="496">
        <v>12</v>
      </c>
      <c r="G50" s="497">
        <v>7</v>
      </c>
      <c r="H50" s="497">
        <v>10</v>
      </c>
      <c r="I50" s="587">
        <v>43</v>
      </c>
      <c r="J50" s="496">
        <v>11</v>
      </c>
      <c r="K50" s="475"/>
      <c r="L50" s="652"/>
      <c r="M50" s="652"/>
      <c r="N50" s="652"/>
      <c r="O50" s="652"/>
      <c r="P50" s="652"/>
      <c r="Q50" s="652"/>
      <c r="R50" s="652"/>
      <c r="S50" s="652"/>
      <c r="T50" s="652"/>
      <c r="U50" s="652"/>
      <c r="V50" s="652"/>
      <c r="W50" s="652"/>
      <c r="X50" s="650"/>
      <c r="Y50" s="650"/>
      <c r="Z50" s="650"/>
    </row>
    <row r="51" spans="1:26">
      <c r="A51" s="482" t="s">
        <v>155</v>
      </c>
      <c r="B51" s="483">
        <v>1</v>
      </c>
      <c r="C51" s="500">
        <v>1</v>
      </c>
      <c r="D51" s="501">
        <v>0</v>
      </c>
      <c r="E51" s="483">
        <v>11</v>
      </c>
      <c r="F51" s="483">
        <v>5</v>
      </c>
      <c r="G51" s="486">
        <v>8</v>
      </c>
      <c r="H51" s="486">
        <v>4</v>
      </c>
      <c r="I51" s="586">
        <v>54</v>
      </c>
      <c r="J51" s="500">
        <v>26</v>
      </c>
      <c r="K51" s="475"/>
      <c r="L51" s="652"/>
      <c r="M51" s="652"/>
      <c r="N51" s="652"/>
      <c r="O51" s="652"/>
      <c r="P51" s="652"/>
      <c r="Q51" s="652"/>
      <c r="R51" s="652"/>
      <c r="S51" s="652"/>
      <c r="T51" s="652"/>
      <c r="U51" s="652"/>
      <c r="V51" s="652"/>
      <c r="W51" s="652"/>
      <c r="X51" s="650"/>
      <c r="Y51" s="650"/>
      <c r="Z51" s="650"/>
    </row>
    <row r="52" spans="1:26">
      <c r="A52" s="494" t="s">
        <v>156</v>
      </c>
      <c r="B52" s="495">
        <v>13</v>
      </c>
      <c r="C52" s="495">
        <v>2</v>
      </c>
      <c r="D52" s="498">
        <v>0</v>
      </c>
      <c r="E52" s="495">
        <v>5</v>
      </c>
      <c r="F52" s="495">
        <v>5</v>
      </c>
      <c r="G52" s="498">
        <v>4</v>
      </c>
      <c r="H52" s="498">
        <v>2</v>
      </c>
      <c r="I52" s="584">
        <v>42</v>
      </c>
      <c r="J52" s="495">
        <v>6</v>
      </c>
      <c r="K52" s="475"/>
      <c r="L52" s="652"/>
      <c r="M52" s="652"/>
      <c r="N52" s="652"/>
      <c r="O52" s="652"/>
      <c r="P52" s="652"/>
      <c r="Q52" s="652"/>
      <c r="R52" s="652"/>
      <c r="S52" s="652"/>
      <c r="T52" s="652"/>
      <c r="U52" s="652"/>
      <c r="V52" s="652"/>
      <c r="W52" s="652"/>
      <c r="X52" s="650"/>
      <c r="Y52" s="650"/>
      <c r="Z52" s="650"/>
    </row>
    <row r="53" spans="1:26">
      <c r="A53" s="839" t="s">
        <v>250</v>
      </c>
      <c r="B53" s="840"/>
      <c r="C53" s="840"/>
      <c r="D53" s="840"/>
      <c r="E53" s="840"/>
      <c r="F53" s="840"/>
      <c r="G53" s="840"/>
      <c r="H53" s="840"/>
      <c r="I53" s="840"/>
      <c r="J53" s="840"/>
      <c r="L53" s="650"/>
      <c r="M53" s="650"/>
      <c r="N53" s="650"/>
      <c r="O53" s="650"/>
      <c r="P53" s="650"/>
      <c r="Q53" s="650"/>
      <c r="R53" s="650"/>
      <c r="S53" s="650"/>
      <c r="T53" s="650"/>
      <c r="U53" s="650"/>
      <c r="V53" s="650"/>
      <c r="W53" s="650"/>
      <c r="X53" s="650"/>
      <c r="Y53" s="650"/>
      <c r="Z53" s="650"/>
    </row>
    <row r="54" spans="1:26">
      <c r="A54" s="841"/>
      <c r="B54" s="841"/>
      <c r="C54" s="841"/>
      <c r="D54" s="841"/>
      <c r="E54" s="841"/>
      <c r="F54" s="841"/>
      <c r="G54" s="841"/>
      <c r="H54" s="841"/>
      <c r="I54" s="841"/>
      <c r="J54" s="841"/>
      <c r="L54" s="650"/>
      <c r="M54" s="650"/>
      <c r="N54" s="650"/>
      <c r="O54" s="650"/>
      <c r="P54" s="650"/>
      <c r="Q54" s="650"/>
      <c r="R54" s="650"/>
      <c r="S54" s="650"/>
      <c r="T54" s="650"/>
      <c r="U54" s="650"/>
      <c r="V54" s="650"/>
      <c r="W54" s="650"/>
      <c r="X54" s="650"/>
      <c r="Y54" s="650"/>
      <c r="Z54" s="650"/>
    </row>
    <row r="62" spans="1:26">
      <c r="I62" s="475"/>
    </row>
  </sheetData>
  <mergeCells count="10">
    <mergeCell ref="A53:J54"/>
    <mergeCell ref="A1:J1"/>
    <mergeCell ref="A3:A4"/>
    <mergeCell ref="B3:B4"/>
    <mergeCell ref="C3:C4"/>
    <mergeCell ref="D3:D4"/>
    <mergeCell ref="E3:E4"/>
    <mergeCell ref="F3:F4"/>
    <mergeCell ref="G3:G4"/>
    <mergeCell ref="H3:H4"/>
  </mergeCells>
  <phoneticPr fontId="3"/>
  <printOptions horizontalCentered="1"/>
  <pageMargins left="0.78740157480314965" right="0.6692913385826772" top="0.78740157480314965" bottom="0.39370078740157483" header="0.51181102362204722" footer="0.39370078740157483"/>
  <pageSetup paperSize="9" scale="94" orientation="portrait" r:id="rId1"/>
  <headerFooter alignWithMargins="0">
    <oddFooter>&amp;C&amp;"ＭＳ 明朝,標準"&amp;12 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52"/>
  <sheetViews>
    <sheetView view="pageBreakPreview" topLeftCell="A32" zoomScale="90" zoomScaleNormal="100" zoomScaleSheetLayoutView="90" workbookViewId="0">
      <selection activeCell="G65" sqref="G65"/>
    </sheetView>
  </sheetViews>
  <sheetFormatPr defaultRowHeight="17.100000000000001" customHeight="1"/>
  <cols>
    <col min="1" max="2" width="11.25" style="274" customWidth="1"/>
    <col min="3" max="3" width="8.75" style="274" customWidth="1"/>
    <col min="4" max="4" width="13.125" style="274" customWidth="1"/>
    <col min="5" max="5" width="8.75" style="274" customWidth="1"/>
    <col min="6" max="6" width="11.25" style="274" customWidth="1"/>
    <col min="7" max="7" width="9.5" style="274" customWidth="1"/>
    <col min="8" max="8" width="10.625" style="274" customWidth="1"/>
    <col min="9" max="9" width="10" style="274" customWidth="1"/>
    <col min="10" max="10" width="5" style="274" customWidth="1"/>
    <col min="11" max="11" width="8.375" style="311" customWidth="1"/>
    <col min="12" max="12" width="8.5" style="311" customWidth="1"/>
    <col min="13" max="13" width="8.75" style="311" customWidth="1"/>
    <col min="14" max="14" width="8.5" style="311" customWidth="1"/>
    <col min="15" max="15" width="7.625" style="311" customWidth="1"/>
    <col min="16" max="19" width="8.5" style="311" customWidth="1"/>
    <col min="20" max="16384" width="9" style="311"/>
  </cols>
  <sheetData>
    <row r="1" spans="1:21" ht="17.100000000000001" customHeight="1">
      <c r="A1" s="272"/>
      <c r="B1" s="273"/>
      <c r="C1" s="273"/>
      <c r="D1" s="273"/>
      <c r="E1" s="273"/>
      <c r="F1" s="273"/>
      <c r="G1" s="273"/>
      <c r="H1" s="273"/>
      <c r="I1" s="273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</row>
    <row r="2" spans="1:21" ht="17.100000000000001" customHeight="1">
      <c r="A2" s="273"/>
      <c r="B2" s="273"/>
      <c r="C2" s="273"/>
      <c r="D2" s="273"/>
      <c r="E2" s="273"/>
      <c r="F2" s="273"/>
      <c r="G2" s="273"/>
      <c r="H2" s="273"/>
      <c r="I2" s="273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</row>
    <row r="3" spans="1:21" ht="17.100000000000001" customHeight="1">
      <c r="A3" s="312" t="s">
        <v>180</v>
      </c>
      <c r="B3" s="273"/>
      <c r="C3" s="273"/>
      <c r="D3" s="273"/>
      <c r="E3" s="273"/>
      <c r="F3" s="273"/>
      <c r="G3" s="313"/>
      <c r="H3" s="273"/>
      <c r="I3" s="273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</row>
    <row r="4" spans="1:21" ht="6.75" customHeight="1">
      <c r="A4" s="311"/>
      <c r="B4" s="272"/>
      <c r="C4" s="272"/>
      <c r="D4" s="272"/>
      <c r="E4" s="282"/>
      <c r="F4" s="272"/>
      <c r="G4" s="272"/>
      <c r="H4" s="272"/>
      <c r="I4" s="283"/>
      <c r="K4" s="612"/>
      <c r="L4" s="280"/>
      <c r="M4" s="613"/>
      <c r="N4" s="623"/>
      <c r="O4" s="613"/>
      <c r="P4" s="315"/>
      <c r="Q4" s="613"/>
      <c r="R4" s="624"/>
      <c r="S4" s="613"/>
      <c r="T4" s="329"/>
      <c r="U4" s="329"/>
    </row>
    <row r="5" spans="1:21" ht="17.100000000000001" customHeight="1">
      <c r="A5" s="284"/>
      <c r="B5" s="697" t="s">
        <v>160</v>
      </c>
      <c r="C5" s="697"/>
      <c r="D5" s="698" t="s">
        <v>161</v>
      </c>
      <c r="E5" s="699"/>
      <c r="F5" s="697" t="s">
        <v>162</v>
      </c>
      <c r="G5" s="697"/>
      <c r="H5" s="698" t="s">
        <v>163</v>
      </c>
      <c r="I5" s="700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</row>
    <row r="6" spans="1:21" ht="21" customHeight="1">
      <c r="A6" s="285"/>
      <c r="B6" s="286" t="s">
        <v>164</v>
      </c>
      <c r="C6" s="287" t="s">
        <v>165</v>
      </c>
      <c r="D6" s="288" t="s">
        <v>166</v>
      </c>
      <c r="E6" s="287" t="s">
        <v>165</v>
      </c>
      <c r="F6" s="286" t="s">
        <v>167</v>
      </c>
      <c r="G6" s="287" t="s">
        <v>165</v>
      </c>
      <c r="H6" s="288" t="s">
        <v>168</v>
      </c>
      <c r="I6" s="287" t="s">
        <v>169</v>
      </c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</row>
    <row r="7" spans="1:21" ht="16.5" customHeight="1">
      <c r="A7" s="277" t="s">
        <v>94</v>
      </c>
      <c r="B7" s="279">
        <v>64098</v>
      </c>
      <c r="C7" s="289">
        <v>-1.6</v>
      </c>
      <c r="D7" s="314">
        <v>86694</v>
      </c>
      <c r="E7" s="289">
        <v>2</v>
      </c>
      <c r="F7" s="315">
        <v>24241</v>
      </c>
      <c r="G7" s="289">
        <v>9.3000000000000007</v>
      </c>
      <c r="H7" s="316">
        <v>37.799999999999997</v>
      </c>
      <c r="I7" s="289">
        <v>3.7999999999999972</v>
      </c>
      <c r="K7" s="384"/>
      <c r="L7" s="280"/>
      <c r="M7" s="387"/>
      <c r="N7" s="623"/>
      <c r="O7" s="387"/>
      <c r="P7" s="315"/>
      <c r="Q7" s="387"/>
      <c r="R7" s="389"/>
      <c r="S7" s="387"/>
      <c r="T7" s="329"/>
      <c r="U7" s="329"/>
    </row>
    <row r="8" spans="1:21" ht="16.5" customHeight="1">
      <c r="A8" s="277" t="s">
        <v>171</v>
      </c>
      <c r="B8" s="279">
        <v>67379</v>
      </c>
      <c r="C8" s="289">
        <v>5.0999999999999996</v>
      </c>
      <c r="D8" s="314">
        <v>89018</v>
      </c>
      <c r="E8" s="289">
        <v>2.7</v>
      </c>
      <c r="F8" s="315">
        <v>24864</v>
      </c>
      <c r="G8" s="289">
        <v>2.6</v>
      </c>
      <c r="H8" s="316">
        <v>36.9</v>
      </c>
      <c r="I8" s="289">
        <v>-0.89999999999999858</v>
      </c>
      <c r="K8" s="384"/>
      <c r="L8" s="280"/>
      <c r="M8" s="387"/>
      <c r="N8" s="623"/>
      <c r="O8" s="387"/>
      <c r="P8" s="315"/>
      <c r="Q8" s="387"/>
      <c r="R8" s="389"/>
      <c r="S8" s="387"/>
      <c r="T8" s="329"/>
      <c r="U8" s="329"/>
    </row>
    <row r="9" spans="1:21" ht="16.5" customHeight="1">
      <c r="A9" s="277" t="s">
        <v>172</v>
      </c>
      <c r="B9" s="279">
        <v>68798</v>
      </c>
      <c r="C9" s="289">
        <v>2.1</v>
      </c>
      <c r="D9" s="314">
        <v>92096</v>
      </c>
      <c r="E9" s="289">
        <v>3.5</v>
      </c>
      <c r="F9" s="315">
        <v>26573</v>
      </c>
      <c r="G9" s="289">
        <v>6.9</v>
      </c>
      <c r="H9" s="316">
        <v>38.6</v>
      </c>
      <c r="I9" s="289">
        <v>1.7000000000000028</v>
      </c>
      <c r="K9" s="384"/>
      <c r="L9" s="280"/>
      <c r="M9" s="613"/>
      <c r="N9" s="623"/>
      <c r="O9" s="613"/>
      <c r="P9" s="315"/>
      <c r="Q9" s="613"/>
      <c r="R9" s="624"/>
      <c r="S9" s="613"/>
      <c r="T9" s="329"/>
      <c r="U9" s="329"/>
    </row>
    <row r="10" spans="1:21" ht="16.5" customHeight="1">
      <c r="A10" s="277" t="s">
        <v>173</v>
      </c>
      <c r="B10" s="279">
        <v>66684</v>
      </c>
      <c r="C10" s="289">
        <v>-3.1</v>
      </c>
      <c r="D10" s="314">
        <v>91677</v>
      </c>
      <c r="E10" s="289">
        <v>-0.5</v>
      </c>
      <c r="F10" s="315">
        <v>28307</v>
      </c>
      <c r="G10" s="289">
        <v>6.5</v>
      </c>
      <c r="H10" s="316">
        <v>42.4</v>
      </c>
      <c r="I10" s="289">
        <v>3.7999999999999972</v>
      </c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</row>
    <row r="11" spans="1:21" ht="16.5" customHeight="1">
      <c r="A11" s="277" t="s">
        <v>174</v>
      </c>
      <c r="B11" s="279">
        <v>65265</v>
      </c>
      <c r="C11" s="289">
        <v>-2.1</v>
      </c>
      <c r="D11" s="314">
        <v>91537</v>
      </c>
      <c r="E11" s="289">
        <v>-0.2</v>
      </c>
      <c r="F11" s="315">
        <v>28175</v>
      </c>
      <c r="G11" s="289">
        <v>-0.5</v>
      </c>
      <c r="H11" s="316">
        <v>43.2</v>
      </c>
      <c r="I11" s="289">
        <v>0.80000000000000426</v>
      </c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</row>
    <row r="12" spans="1:21" s="318" customFormat="1" ht="16.5" customHeight="1">
      <c r="A12" s="277" t="s">
        <v>175</v>
      </c>
      <c r="B12" s="279">
        <v>63403</v>
      </c>
      <c r="C12" s="289">
        <v>-2.9</v>
      </c>
      <c r="D12" s="314">
        <v>91939</v>
      </c>
      <c r="E12" s="289">
        <v>0.4</v>
      </c>
      <c r="F12" s="315">
        <v>28003</v>
      </c>
      <c r="G12" s="289">
        <v>-0.6</v>
      </c>
      <c r="H12" s="316">
        <v>44.2</v>
      </c>
      <c r="I12" s="289">
        <v>1</v>
      </c>
      <c r="J12" s="317"/>
    </row>
    <row r="13" spans="1:21" s="318" customFormat="1" ht="16.5" customHeight="1">
      <c r="A13" s="277" t="s">
        <v>176</v>
      </c>
      <c r="B13" s="279">
        <v>60663</v>
      </c>
      <c r="C13" s="289">
        <v>-4.3</v>
      </c>
      <c r="D13" s="319">
        <v>89797</v>
      </c>
      <c r="E13" s="289">
        <v>-2.2999999999999998</v>
      </c>
      <c r="F13" s="315">
        <v>26940</v>
      </c>
      <c r="G13" s="289">
        <v>-3.8</v>
      </c>
      <c r="H13" s="316">
        <v>44.4</v>
      </c>
      <c r="I13" s="289">
        <v>0.19999999999999574</v>
      </c>
      <c r="J13" s="317"/>
    </row>
    <row r="14" spans="1:21" ht="16.5" customHeight="1">
      <c r="A14" s="277" t="s">
        <v>177</v>
      </c>
      <c r="B14" s="278">
        <v>60533</v>
      </c>
      <c r="C14" s="289">
        <v>-0.2</v>
      </c>
      <c r="D14" s="320">
        <v>90649</v>
      </c>
      <c r="E14" s="289">
        <v>0.9</v>
      </c>
      <c r="F14" s="315">
        <v>26756</v>
      </c>
      <c r="G14" s="289">
        <v>-0.7</v>
      </c>
      <c r="H14" s="321">
        <v>44.2</v>
      </c>
      <c r="I14" s="289">
        <v>-0.19999999999999574</v>
      </c>
      <c r="K14" s="615"/>
      <c r="L14" s="615"/>
      <c r="M14" s="615"/>
      <c r="N14" s="616"/>
      <c r="O14" s="329"/>
      <c r="P14" s="329"/>
      <c r="Q14" s="329"/>
      <c r="R14" s="329"/>
      <c r="S14" s="329"/>
      <c r="T14" s="329"/>
      <c r="U14" s="329"/>
    </row>
    <row r="15" spans="1:21" ht="16.5" customHeight="1">
      <c r="A15" s="295" t="s">
        <v>178</v>
      </c>
      <c r="B15" s="294">
        <v>61218</v>
      </c>
      <c r="C15" s="296">
        <v>1.1000000000000001</v>
      </c>
      <c r="D15" s="322">
        <v>92824</v>
      </c>
      <c r="E15" s="296">
        <v>2.4</v>
      </c>
      <c r="F15" s="323">
        <v>26841</v>
      </c>
      <c r="G15" s="296">
        <v>0.3</v>
      </c>
      <c r="H15" s="324">
        <v>43.8</v>
      </c>
      <c r="I15" s="296">
        <v>-0.40000000000000568</v>
      </c>
      <c r="K15" s="615"/>
      <c r="L15" s="615"/>
      <c r="M15" s="615"/>
      <c r="N15" s="616"/>
      <c r="O15" s="329"/>
      <c r="P15" s="329"/>
      <c r="Q15" s="329"/>
      <c r="R15" s="329"/>
      <c r="S15" s="329"/>
      <c r="T15" s="329"/>
      <c r="U15" s="329"/>
    </row>
    <row r="16" spans="1:21" ht="16.5" customHeight="1">
      <c r="A16" s="295" t="s">
        <v>179</v>
      </c>
      <c r="B16" s="293">
        <v>62022</v>
      </c>
      <c r="C16" s="296">
        <v>1.3</v>
      </c>
      <c r="D16" s="322">
        <v>98681</v>
      </c>
      <c r="E16" s="296">
        <v>6.3</v>
      </c>
      <c r="F16" s="323">
        <v>25484</v>
      </c>
      <c r="G16" s="296">
        <v>-5.0999999999999996</v>
      </c>
      <c r="H16" s="324">
        <v>41.1</v>
      </c>
      <c r="I16" s="296">
        <v>-2.6999999999999957</v>
      </c>
      <c r="K16" s="615"/>
      <c r="L16" s="615"/>
      <c r="M16" s="615"/>
      <c r="N16" s="616"/>
      <c r="O16" s="329"/>
      <c r="P16" s="329"/>
      <c r="Q16" s="329"/>
      <c r="R16" s="329"/>
      <c r="S16" s="329"/>
      <c r="T16" s="329"/>
      <c r="U16" s="329"/>
    </row>
    <row r="17" spans="1:21" ht="16.5" customHeight="1">
      <c r="A17" s="656" t="s">
        <v>253</v>
      </c>
      <c r="B17" s="660">
        <v>57691</v>
      </c>
      <c r="C17" s="325">
        <v>-7</v>
      </c>
      <c r="D17" s="661">
        <v>107189</v>
      </c>
      <c r="E17" s="325">
        <v>8.6</v>
      </c>
      <c r="F17" s="662">
        <v>20025</v>
      </c>
      <c r="G17" s="325">
        <v>-21.4</v>
      </c>
      <c r="H17" s="327">
        <v>34.700000000000003</v>
      </c>
      <c r="I17" s="325">
        <v>-6.3999999999999986</v>
      </c>
      <c r="K17" s="615"/>
      <c r="L17" s="615"/>
      <c r="M17" s="615"/>
      <c r="N17" s="616"/>
      <c r="O17" s="329"/>
      <c r="P17" s="329"/>
      <c r="Q17" s="329"/>
      <c r="R17" s="329"/>
      <c r="S17" s="329"/>
      <c r="T17" s="329"/>
      <c r="U17" s="329"/>
    </row>
    <row r="18" spans="1:21" ht="19.5" customHeight="1">
      <c r="K18" s="292"/>
      <c r="L18" s="292"/>
      <c r="M18" s="292"/>
      <c r="N18" s="306"/>
    </row>
    <row r="19" spans="1:21" s="274" customFormat="1" ht="17.100000000000001" customHeight="1"/>
    <row r="20" spans="1:21" s="274" customFormat="1" ht="11.25" customHeight="1"/>
    <row r="21" spans="1:21" s="274" customFormat="1" ht="16.5" customHeight="1"/>
    <row r="22" spans="1:21" s="274" customFormat="1" ht="17.100000000000001" customHeight="1">
      <c r="A22" s="307"/>
    </row>
    <row r="23" spans="1:21" s="274" customFormat="1" ht="17.100000000000001" customHeight="1"/>
    <row r="24" spans="1:21" s="274" customFormat="1" ht="17.100000000000001" customHeight="1"/>
    <row r="25" spans="1:21" s="274" customFormat="1" ht="17.100000000000001" customHeight="1"/>
    <row r="26" spans="1:21" s="274" customFormat="1" ht="13.5"/>
    <row r="27" spans="1:21" s="274" customFormat="1" ht="13.5"/>
    <row r="28" spans="1:21" s="274" customFormat="1" ht="13.5"/>
    <row r="29" spans="1:21" s="274" customFormat="1" ht="13.5"/>
    <row r="30" spans="1:21" s="274" customFormat="1" ht="13.5">
      <c r="K30" s="245"/>
      <c r="L30" s="245"/>
      <c r="M30" s="245"/>
      <c r="N30" s="245"/>
      <c r="O30" s="245"/>
    </row>
    <row r="31" spans="1:21" s="274" customFormat="1" ht="13.5">
      <c r="K31" s="308"/>
      <c r="L31" s="308"/>
      <c r="M31" s="308"/>
      <c r="N31" s="308"/>
      <c r="O31" s="608"/>
      <c r="P31" s="308"/>
    </row>
    <row r="32" spans="1:21" s="274" customFormat="1" ht="13.5">
      <c r="K32" s="317"/>
      <c r="L32" s="308"/>
      <c r="M32" s="308"/>
      <c r="N32" s="308"/>
      <c r="O32" s="608"/>
      <c r="P32" s="308"/>
    </row>
    <row r="33" spans="2:16" s="274" customFormat="1" ht="13.5">
      <c r="K33" s="308"/>
      <c r="L33" s="625"/>
      <c r="M33" s="625"/>
      <c r="N33" s="308"/>
      <c r="O33" s="608"/>
      <c r="P33" s="308"/>
    </row>
    <row r="34" spans="2:16" s="274" customFormat="1" ht="18.75">
      <c r="K34" s="308"/>
      <c r="L34" s="310"/>
      <c r="M34" s="620"/>
      <c r="N34" s="317"/>
      <c r="O34" s="608"/>
      <c r="P34" s="308"/>
    </row>
    <row r="35" spans="2:16" s="274" customFormat="1" ht="18.75">
      <c r="K35" s="310"/>
      <c r="L35" s="626"/>
      <c r="M35" s="626"/>
      <c r="N35" s="308"/>
      <c r="O35" s="608"/>
      <c r="P35" s="308"/>
    </row>
    <row r="36" spans="2:16" s="274" customFormat="1" ht="18.75">
      <c r="K36" s="310"/>
      <c r="L36" s="626"/>
      <c r="M36" s="626"/>
      <c r="N36" s="308"/>
      <c r="O36" s="608"/>
      <c r="P36" s="308"/>
    </row>
    <row r="37" spans="2:16" s="274" customFormat="1" ht="18.75">
      <c r="K37" s="310"/>
      <c r="L37" s="626"/>
      <c r="M37" s="626"/>
      <c r="N37" s="308"/>
      <c r="O37" s="308"/>
      <c r="P37" s="308"/>
    </row>
    <row r="38" spans="2:16" s="274" customFormat="1" ht="18.75">
      <c r="K38" s="310"/>
      <c r="L38" s="626"/>
      <c r="M38" s="626"/>
      <c r="N38" s="308"/>
      <c r="O38" s="308"/>
      <c r="P38" s="308"/>
    </row>
    <row r="39" spans="2:16" s="274" customFormat="1" ht="18.75">
      <c r="K39" s="310"/>
      <c r="L39" s="626"/>
      <c r="M39" s="626"/>
      <c r="N39" s="308"/>
      <c r="O39" s="308"/>
      <c r="P39" s="308"/>
    </row>
    <row r="40" spans="2:16" s="274" customFormat="1" ht="18.75">
      <c r="K40" s="310"/>
      <c r="L40" s="626"/>
      <c r="M40" s="626"/>
      <c r="N40" s="308"/>
      <c r="O40" s="308"/>
      <c r="P40" s="308"/>
    </row>
    <row r="41" spans="2:16" s="274" customFormat="1" ht="18.75">
      <c r="K41" s="310"/>
      <c r="L41" s="626"/>
      <c r="M41" s="626"/>
      <c r="N41" s="308"/>
      <c r="O41" s="308"/>
      <c r="P41" s="308"/>
    </row>
    <row r="42" spans="2:16" s="274" customFormat="1" ht="18.75">
      <c r="K42" s="310"/>
      <c r="L42" s="626"/>
      <c r="M42" s="626"/>
      <c r="N42" s="308"/>
      <c r="O42" s="308"/>
      <c r="P42" s="308"/>
    </row>
    <row r="43" spans="2:16" s="274" customFormat="1" ht="18.75">
      <c r="K43" s="310"/>
      <c r="L43" s="626"/>
      <c r="M43" s="626"/>
      <c r="N43" s="308"/>
      <c r="O43" s="308"/>
      <c r="P43" s="308"/>
    </row>
    <row r="44" spans="2:16" s="274" customFormat="1" ht="13.5">
      <c r="K44" s="620"/>
      <c r="L44" s="309"/>
      <c r="M44" s="309"/>
      <c r="N44" s="309"/>
      <c r="O44" s="308"/>
      <c r="P44" s="308"/>
    </row>
    <row r="45" spans="2:16" s="274" customFormat="1" ht="13.5">
      <c r="K45" s="627"/>
      <c r="L45" s="622"/>
      <c r="M45" s="622"/>
      <c r="N45" s="309"/>
      <c r="O45" s="308"/>
      <c r="P45" s="308"/>
    </row>
    <row r="46" spans="2:16" s="274" customFormat="1" ht="13.5">
      <c r="K46" s="308"/>
      <c r="L46" s="308"/>
      <c r="M46" s="308"/>
      <c r="N46" s="308"/>
      <c r="O46" s="308"/>
      <c r="P46" s="308"/>
    </row>
    <row r="47" spans="2:16" s="274" customFormat="1" ht="13.5">
      <c r="B47" s="307"/>
      <c r="K47" s="308"/>
      <c r="L47" s="308"/>
      <c r="M47" s="308"/>
      <c r="N47" s="308"/>
      <c r="O47" s="308"/>
      <c r="P47" s="308"/>
    </row>
    <row r="48" spans="2:16" s="274" customFormat="1" ht="14.25">
      <c r="B48" s="328"/>
      <c r="K48" s="329"/>
      <c r="L48" s="329"/>
      <c r="M48" s="329"/>
      <c r="N48" s="308"/>
      <c r="O48" s="308"/>
      <c r="P48" s="308"/>
    </row>
    <row r="49" spans="11:14" s="274" customFormat="1" ht="13.5">
      <c r="K49" s="329"/>
      <c r="L49" s="329"/>
      <c r="M49" s="329"/>
      <c r="N49" s="308"/>
    </row>
    <row r="50" spans="11:14" s="274" customFormat="1" ht="13.5">
      <c r="K50" s="329"/>
      <c r="L50" s="329"/>
      <c r="M50" s="329"/>
      <c r="N50" s="308"/>
    </row>
    <row r="51" spans="11:14" ht="17.100000000000001" customHeight="1">
      <c r="N51" s="274"/>
    </row>
    <row r="52" spans="11:14" ht="25.5" customHeight="1"/>
  </sheetData>
  <mergeCells count="4">
    <mergeCell ref="B5:C5"/>
    <mergeCell ref="D5:E5"/>
    <mergeCell ref="F5:G5"/>
    <mergeCell ref="H5:I5"/>
  </mergeCells>
  <phoneticPr fontId="3"/>
  <pageMargins left="0.59055118110236227" right="0.47244094488188981" top="0.6692913385826772" bottom="0.59055118110236227" header="0.23622047244094491" footer="0.39370078740157483"/>
  <pageSetup paperSize="9" scale="88" orientation="portrait" r:id="rId1"/>
  <headerFooter alignWithMargins="0">
    <oddFooter>&amp;C3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S52"/>
  <sheetViews>
    <sheetView view="pageBreakPreview" topLeftCell="A19" zoomScale="90" zoomScaleNormal="100" zoomScaleSheetLayoutView="90" workbookViewId="0">
      <selection activeCell="N26" sqref="N26"/>
    </sheetView>
  </sheetViews>
  <sheetFormatPr defaultRowHeight="17.100000000000001" customHeight="1"/>
  <cols>
    <col min="1" max="1" width="11.25" style="274" customWidth="1"/>
    <col min="2" max="2" width="11.25" style="354" customWidth="1"/>
    <col min="3" max="3" width="8.75" style="274" customWidth="1"/>
    <col min="4" max="4" width="11.25" style="354" customWidth="1"/>
    <col min="5" max="5" width="8.75" style="274" customWidth="1"/>
    <col min="6" max="6" width="11.25" style="354" customWidth="1"/>
    <col min="7" max="7" width="9.625" style="274" customWidth="1"/>
    <col min="8" max="8" width="11.25" style="274" customWidth="1"/>
    <col min="9" max="9" width="9.875" style="274" customWidth="1"/>
    <col min="10" max="10" width="5.875" style="274" customWidth="1"/>
    <col min="11" max="11" width="8.375" style="311" customWidth="1"/>
    <col min="12" max="12" width="8.5" style="311" customWidth="1"/>
    <col min="13" max="13" width="9.375" style="311" customWidth="1"/>
    <col min="14" max="14" width="7.625" style="311" customWidth="1"/>
    <col min="15" max="18" width="8.5" style="311" customWidth="1"/>
    <col min="19" max="16384" width="9" style="311"/>
  </cols>
  <sheetData>
    <row r="1" spans="1:19" ht="17.100000000000001" customHeight="1">
      <c r="A1" s="273"/>
      <c r="B1" s="330"/>
      <c r="C1" s="273"/>
      <c r="D1" s="330"/>
      <c r="E1" s="273"/>
      <c r="F1" s="330"/>
      <c r="G1" s="273"/>
      <c r="H1" s="273"/>
      <c r="I1" s="273"/>
    </row>
    <row r="2" spans="1:19" ht="17.100000000000001" customHeight="1">
      <c r="A2" s="312" t="s">
        <v>181</v>
      </c>
      <c r="B2" s="330"/>
      <c r="C2" s="273"/>
      <c r="D2" s="330"/>
      <c r="E2" s="273"/>
      <c r="F2" s="330"/>
      <c r="G2" s="273"/>
      <c r="H2" s="273"/>
      <c r="I2" s="273"/>
    </row>
    <row r="3" spans="1:19" ht="7.5" customHeight="1">
      <c r="B3" s="331"/>
      <c r="C3" s="272"/>
      <c r="D3" s="331"/>
      <c r="E3" s="282"/>
      <c r="F3" s="331"/>
      <c r="G3" s="272"/>
      <c r="H3" s="272"/>
      <c r="I3" s="283"/>
    </row>
    <row r="4" spans="1:19" ht="17.100000000000001" customHeight="1">
      <c r="A4" s="284"/>
      <c r="B4" s="697" t="s">
        <v>160</v>
      </c>
      <c r="C4" s="697"/>
      <c r="D4" s="698" t="s">
        <v>161</v>
      </c>
      <c r="E4" s="699"/>
      <c r="F4" s="697" t="s">
        <v>162</v>
      </c>
      <c r="G4" s="697"/>
      <c r="H4" s="701" t="s">
        <v>163</v>
      </c>
      <c r="I4" s="702"/>
    </row>
    <row r="5" spans="1:19" ht="23.25" customHeight="1">
      <c r="A5" s="285"/>
      <c r="B5" s="286" t="s">
        <v>164</v>
      </c>
      <c r="C5" s="287" t="s">
        <v>165</v>
      </c>
      <c r="D5" s="288" t="s">
        <v>166</v>
      </c>
      <c r="E5" s="287" t="s">
        <v>165</v>
      </c>
      <c r="F5" s="286" t="s">
        <v>167</v>
      </c>
      <c r="G5" s="287" t="s">
        <v>165</v>
      </c>
      <c r="H5" s="288" t="s">
        <v>168</v>
      </c>
      <c r="I5" s="287" t="s">
        <v>169</v>
      </c>
      <c r="K5" s="329"/>
      <c r="L5" s="329"/>
      <c r="M5" s="329"/>
      <c r="N5" s="329"/>
      <c r="O5" s="329"/>
      <c r="P5" s="329"/>
      <c r="Q5" s="329"/>
      <c r="R5" s="329"/>
      <c r="S5" s="329"/>
    </row>
    <row r="6" spans="1:19" ht="16.5" customHeight="1">
      <c r="A6" s="291" t="s">
        <v>170</v>
      </c>
      <c r="B6" s="332">
        <v>25815</v>
      </c>
      <c r="C6" s="333">
        <v>3.1</v>
      </c>
      <c r="D6" s="334">
        <v>34078</v>
      </c>
      <c r="E6" s="333">
        <v>4.8</v>
      </c>
      <c r="F6" s="334">
        <v>13164</v>
      </c>
      <c r="G6" s="333">
        <v>15.1</v>
      </c>
      <c r="H6" s="335">
        <v>51</v>
      </c>
      <c r="I6" s="333">
        <v>5.2999999999999972</v>
      </c>
      <c r="K6" s="384"/>
      <c r="L6" s="336"/>
      <c r="M6" s="387"/>
      <c r="N6" s="663"/>
      <c r="O6" s="387"/>
      <c r="P6" s="663"/>
      <c r="Q6" s="387"/>
      <c r="R6" s="389"/>
      <c r="S6" s="387"/>
    </row>
    <row r="7" spans="1:19" ht="16.5" customHeight="1">
      <c r="A7" s="291" t="s">
        <v>171</v>
      </c>
      <c r="B7" s="337">
        <v>27748</v>
      </c>
      <c r="C7" s="338">
        <v>7.5</v>
      </c>
      <c r="D7" s="339">
        <v>36061</v>
      </c>
      <c r="E7" s="338">
        <v>5.8</v>
      </c>
      <c r="F7" s="339">
        <v>14327</v>
      </c>
      <c r="G7" s="338">
        <v>8.8000000000000007</v>
      </c>
      <c r="H7" s="340">
        <v>51.6</v>
      </c>
      <c r="I7" s="338">
        <v>0.60000000000000142</v>
      </c>
      <c r="K7" s="384"/>
      <c r="L7" s="336"/>
      <c r="M7" s="387"/>
      <c r="N7" s="663"/>
      <c r="O7" s="387"/>
      <c r="P7" s="663"/>
      <c r="Q7" s="387"/>
      <c r="R7" s="389"/>
      <c r="S7" s="387"/>
    </row>
    <row r="8" spans="1:19" ht="16.5" customHeight="1">
      <c r="A8" s="291" t="s">
        <v>172</v>
      </c>
      <c r="B8" s="337">
        <v>30224</v>
      </c>
      <c r="C8" s="338">
        <v>8.9</v>
      </c>
      <c r="D8" s="339">
        <v>38739</v>
      </c>
      <c r="E8" s="338">
        <v>7.4</v>
      </c>
      <c r="F8" s="339">
        <v>16030</v>
      </c>
      <c r="G8" s="338">
        <v>11.9</v>
      </c>
      <c r="H8" s="340">
        <v>53</v>
      </c>
      <c r="I8" s="338">
        <v>1.3999999999999986</v>
      </c>
      <c r="K8" s="329"/>
      <c r="L8" s="329"/>
      <c r="M8" s="329"/>
      <c r="N8" s="329"/>
      <c r="O8" s="329"/>
      <c r="P8" s="329"/>
      <c r="Q8" s="329"/>
      <c r="R8" s="329"/>
      <c r="S8" s="329"/>
    </row>
    <row r="9" spans="1:19" ht="16.5" customHeight="1">
      <c r="A9" s="291" t="s">
        <v>173</v>
      </c>
      <c r="B9" s="337">
        <v>30998</v>
      </c>
      <c r="C9" s="338">
        <v>2.6</v>
      </c>
      <c r="D9" s="339">
        <v>39321</v>
      </c>
      <c r="E9" s="338">
        <v>1.5</v>
      </c>
      <c r="F9" s="339">
        <v>17649</v>
      </c>
      <c r="G9" s="338">
        <v>10.1</v>
      </c>
      <c r="H9" s="340">
        <v>56.9</v>
      </c>
      <c r="I9" s="338">
        <v>3.8999999999999986</v>
      </c>
      <c r="K9" s="329"/>
      <c r="L9" s="329"/>
      <c r="M9" s="329"/>
      <c r="N9" s="329"/>
      <c r="O9" s="329"/>
      <c r="P9" s="329"/>
      <c r="Q9" s="329"/>
      <c r="R9" s="329"/>
      <c r="S9" s="329"/>
    </row>
    <row r="10" spans="1:19" ht="16.5" customHeight="1">
      <c r="A10" s="291" t="s">
        <v>174</v>
      </c>
      <c r="B10" s="337">
        <v>32313</v>
      </c>
      <c r="C10" s="338">
        <v>4.2</v>
      </c>
      <c r="D10" s="339">
        <v>40544</v>
      </c>
      <c r="E10" s="338">
        <v>3.1</v>
      </c>
      <c r="F10" s="339">
        <v>18723</v>
      </c>
      <c r="G10" s="338">
        <v>6.1</v>
      </c>
      <c r="H10" s="340">
        <v>57.9</v>
      </c>
      <c r="I10" s="338">
        <v>1</v>
      </c>
      <c r="K10" s="384"/>
      <c r="L10" s="336"/>
      <c r="M10" s="387"/>
      <c r="N10" s="663"/>
      <c r="O10" s="387"/>
      <c r="P10" s="663"/>
      <c r="Q10" s="387"/>
      <c r="R10" s="389"/>
      <c r="S10" s="387"/>
    </row>
    <row r="11" spans="1:19" ht="16.5" customHeight="1">
      <c r="A11" s="291" t="s">
        <v>175</v>
      </c>
      <c r="B11" s="337">
        <v>33410</v>
      </c>
      <c r="C11" s="338">
        <v>3.4</v>
      </c>
      <c r="D11" s="339">
        <v>41803</v>
      </c>
      <c r="E11" s="338">
        <v>3.1</v>
      </c>
      <c r="F11" s="339">
        <v>19958</v>
      </c>
      <c r="G11" s="338">
        <v>6.6</v>
      </c>
      <c r="H11" s="340">
        <v>59.7</v>
      </c>
      <c r="I11" s="338">
        <v>1.8000000000000043</v>
      </c>
      <c r="K11" s="329"/>
      <c r="L11" s="329"/>
      <c r="M11" s="329"/>
      <c r="N11" s="329"/>
      <c r="O11" s="329"/>
      <c r="P11" s="329"/>
      <c r="Q11" s="329"/>
      <c r="R11" s="329"/>
      <c r="S11" s="329"/>
    </row>
    <row r="12" spans="1:19" ht="16.5" customHeight="1">
      <c r="A12" s="291" t="s">
        <v>176</v>
      </c>
      <c r="B12" s="337">
        <v>34225</v>
      </c>
      <c r="C12" s="338">
        <v>2.4</v>
      </c>
      <c r="D12" s="339">
        <v>43343</v>
      </c>
      <c r="E12" s="338">
        <v>3.7</v>
      </c>
      <c r="F12" s="339">
        <v>20342</v>
      </c>
      <c r="G12" s="338">
        <v>1.9</v>
      </c>
      <c r="H12" s="340">
        <v>59.4</v>
      </c>
      <c r="I12" s="338">
        <v>-0.30000000000000426</v>
      </c>
      <c r="K12" s="329"/>
      <c r="L12" s="329"/>
      <c r="M12" s="329"/>
      <c r="N12" s="329"/>
      <c r="O12" s="329"/>
      <c r="P12" s="329"/>
      <c r="Q12" s="329"/>
      <c r="R12" s="329"/>
      <c r="S12" s="329"/>
    </row>
    <row r="13" spans="1:19" ht="16.5" customHeight="1">
      <c r="A13" s="291" t="s">
        <v>177</v>
      </c>
      <c r="B13" s="341">
        <v>35742</v>
      </c>
      <c r="C13" s="338">
        <v>4.4000000000000004</v>
      </c>
      <c r="D13" s="342">
        <v>45770</v>
      </c>
      <c r="E13" s="338">
        <v>5.6</v>
      </c>
      <c r="F13" s="342">
        <v>20987</v>
      </c>
      <c r="G13" s="338">
        <v>3.2</v>
      </c>
      <c r="H13" s="340">
        <v>58.7</v>
      </c>
      <c r="I13" s="338">
        <v>-0.69999999999999574</v>
      </c>
      <c r="K13" s="292"/>
      <c r="L13" s="292"/>
      <c r="M13" s="292"/>
      <c r="N13" s="306"/>
    </row>
    <row r="14" spans="1:19" ht="16.5" customHeight="1">
      <c r="A14" s="291" t="s">
        <v>178</v>
      </c>
      <c r="B14" s="343">
        <v>35830</v>
      </c>
      <c r="C14" s="344">
        <v>0.2</v>
      </c>
      <c r="D14" s="345">
        <v>46928</v>
      </c>
      <c r="E14" s="344">
        <v>2.5</v>
      </c>
      <c r="F14" s="345">
        <v>22234</v>
      </c>
      <c r="G14" s="344">
        <v>5.9</v>
      </c>
      <c r="H14" s="346">
        <v>62.1</v>
      </c>
      <c r="I14" s="344">
        <v>3.3999999999999986</v>
      </c>
      <c r="K14" s="292"/>
      <c r="L14" s="292"/>
      <c r="M14" s="292"/>
      <c r="N14" s="306"/>
    </row>
    <row r="15" spans="1:19" ht="16.5" customHeight="1">
      <c r="A15" s="291" t="s">
        <v>179</v>
      </c>
      <c r="B15" s="508">
        <v>36852</v>
      </c>
      <c r="C15" s="344">
        <v>2.9</v>
      </c>
      <c r="D15" s="509">
        <v>50210</v>
      </c>
      <c r="E15" s="344">
        <v>7</v>
      </c>
      <c r="F15" s="509">
        <v>21899</v>
      </c>
      <c r="G15" s="344">
        <v>-1.5</v>
      </c>
      <c r="H15" s="374">
        <v>59.4</v>
      </c>
      <c r="I15" s="344">
        <v>-2.7000000000000028</v>
      </c>
      <c r="K15" s="292"/>
      <c r="L15" s="292"/>
      <c r="M15" s="292"/>
      <c r="N15" s="306"/>
    </row>
    <row r="16" spans="1:19" ht="16.5" customHeight="1">
      <c r="A16" s="348" t="s">
        <v>253</v>
      </c>
      <c r="B16" s="349">
        <v>34300</v>
      </c>
      <c r="C16" s="350">
        <v>-6.9</v>
      </c>
      <c r="D16" s="351">
        <v>52264</v>
      </c>
      <c r="E16" s="352">
        <v>4.0999999999999996</v>
      </c>
      <c r="F16" s="545">
        <v>19801</v>
      </c>
      <c r="G16" s="350">
        <v>-9.6</v>
      </c>
      <c r="H16" s="544">
        <v>57.7</v>
      </c>
      <c r="I16" s="353">
        <v>-1.6999999999999957</v>
      </c>
      <c r="K16" s="292"/>
      <c r="L16" s="292"/>
      <c r="M16" s="292"/>
      <c r="N16" s="306"/>
    </row>
    <row r="17" spans="1:16" ht="16.5" customHeight="1">
      <c r="K17" s="292"/>
      <c r="L17" s="292"/>
      <c r="M17" s="292"/>
      <c r="N17" s="306"/>
    </row>
    <row r="18" spans="1:16" s="274" customFormat="1" ht="17.100000000000001" customHeight="1">
      <c r="B18" s="354"/>
      <c r="D18" s="354"/>
      <c r="F18" s="354"/>
      <c r="I18" s="355"/>
    </row>
    <row r="19" spans="1:16" s="274" customFormat="1" ht="17.100000000000001" customHeight="1">
      <c r="B19" s="354"/>
      <c r="D19" s="354"/>
      <c r="F19" s="354"/>
    </row>
    <row r="20" spans="1:16" s="274" customFormat="1" ht="17.100000000000001" customHeight="1">
      <c r="B20" s="354"/>
      <c r="D20" s="354"/>
      <c r="F20" s="354"/>
    </row>
    <row r="21" spans="1:16" s="274" customFormat="1" ht="17.100000000000001" customHeight="1">
      <c r="B21" s="354"/>
      <c r="D21" s="354"/>
      <c r="F21" s="354"/>
    </row>
    <row r="22" spans="1:16" s="274" customFormat="1" ht="16.5" customHeight="1">
      <c r="B22" s="354"/>
      <c r="D22" s="354"/>
      <c r="F22" s="354"/>
    </row>
    <row r="23" spans="1:16" s="274" customFormat="1" ht="17.100000000000001" customHeight="1">
      <c r="A23" s="307"/>
      <c r="B23" s="354"/>
      <c r="D23" s="354"/>
      <c r="F23" s="354"/>
    </row>
    <row r="24" spans="1:16" s="274" customFormat="1" ht="17.100000000000001" customHeight="1">
      <c r="B24" s="354"/>
      <c r="D24" s="354"/>
      <c r="F24" s="354"/>
    </row>
    <row r="25" spans="1:16" s="274" customFormat="1" ht="17.100000000000001" customHeight="1">
      <c r="B25" s="354"/>
      <c r="D25" s="354"/>
      <c r="F25" s="354"/>
    </row>
    <row r="26" spans="1:16" s="274" customFormat="1" ht="17.100000000000001" customHeight="1">
      <c r="B26" s="354"/>
      <c r="D26" s="354"/>
      <c r="F26" s="354"/>
    </row>
    <row r="27" spans="1:16" s="274" customFormat="1" ht="13.5">
      <c r="B27" s="354"/>
      <c r="D27" s="354"/>
      <c r="F27" s="354"/>
    </row>
    <row r="28" spans="1:16" s="274" customFormat="1" ht="13.5">
      <c r="B28" s="354"/>
      <c r="D28" s="354"/>
      <c r="F28" s="354"/>
    </row>
    <row r="29" spans="1:16" s="274" customFormat="1" ht="13.5">
      <c r="B29" s="354"/>
      <c r="D29" s="354"/>
      <c r="F29" s="354"/>
    </row>
    <row r="30" spans="1:16" s="274" customFormat="1" ht="13.5">
      <c r="B30" s="354"/>
      <c r="D30" s="354"/>
      <c r="F30" s="354"/>
    </row>
    <row r="31" spans="1:16" s="274" customFormat="1" ht="13.5">
      <c r="B31" s="354"/>
      <c r="D31" s="354"/>
      <c r="F31" s="354"/>
      <c r="K31" s="245"/>
      <c r="L31" s="245"/>
      <c r="M31" s="245"/>
      <c r="N31" s="245"/>
    </row>
    <row r="32" spans="1:16" s="274" customFormat="1" ht="13.5">
      <c r="B32" s="354"/>
      <c r="D32" s="354"/>
      <c r="F32" s="354"/>
      <c r="K32" s="308"/>
      <c r="L32" s="308"/>
      <c r="M32" s="308"/>
      <c r="N32" s="608"/>
      <c r="O32" s="308"/>
      <c r="P32" s="308"/>
    </row>
    <row r="33" spans="2:16" s="274" customFormat="1" ht="13.5">
      <c r="B33" s="354"/>
      <c r="D33" s="354"/>
      <c r="F33" s="354"/>
      <c r="K33" s="317"/>
      <c r="L33" s="308"/>
      <c r="M33" s="308"/>
      <c r="N33" s="608"/>
      <c r="O33" s="308"/>
      <c r="P33" s="308"/>
    </row>
    <row r="34" spans="2:16" s="274" customFormat="1" ht="13.5">
      <c r="B34" s="354"/>
      <c r="D34" s="354"/>
      <c r="F34" s="354"/>
      <c r="K34" s="308"/>
      <c r="L34" s="625"/>
      <c r="M34" s="625"/>
      <c r="N34" s="608"/>
      <c r="O34" s="308"/>
      <c r="P34" s="308"/>
    </row>
    <row r="35" spans="2:16" s="274" customFormat="1" ht="18.75">
      <c r="B35" s="354"/>
      <c r="D35" s="354"/>
      <c r="F35" s="354"/>
      <c r="K35" s="308"/>
      <c r="L35" s="310"/>
      <c r="M35" s="620"/>
      <c r="N35" s="608"/>
      <c r="O35" s="308"/>
      <c r="P35" s="308"/>
    </row>
    <row r="36" spans="2:16" s="274" customFormat="1" ht="18.75">
      <c r="B36" s="354"/>
      <c r="D36" s="354"/>
      <c r="F36" s="354"/>
      <c r="K36" s="628"/>
      <c r="L36" s="626"/>
      <c r="M36" s="626"/>
      <c r="N36" s="608"/>
      <c r="O36" s="308"/>
      <c r="P36" s="308"/>
    </row>
    <row r="37" spans="2:16" s="274" customFormat="1" ht="18.75">
      <c r="B37" s="354"/>
      <c r="D37" s="354"/>
      <c r="F37" s="354"/>
      <c r="K37" s="628"/>
      <c r="L37" s="626"/>
      <c r="M37" s="626"/>
      <c r="N37" s="608"/>
      <c r="O37" s="308"/>
      <c r="P37" s="308"/>
    </row>
    <row r="38" spans="2:16" s="274" customFormat="1" ht="18.75">
      <c r="B38" s="354"/>
      <c r="D38" s="354"/>
      <c r="F38" s="354"/>
      <c r="K38" s="628"/>
      <c r="L38" s="626"/>
      <c r="M38" s="626"/>
      <c r="N38" s="308"/>
      <c r="O38" s="308"/>
      <c r="P38" s="308"/>
    </row>
    <row r="39" spans="2:16" s="274" customFormat="1" ht="18.75">
      <c r="B39" s="354"/>
      <c r="D39" s="354"/>
      <c r="F39" s="354"/>
      <c r="K39" s="628"/>
      <c r="L39" s="626"/>
      <c r="M39" s="626"/>
      <c r="N39" s="308"/>
      <c r="O39" s="308"/>
      <c r="P39" s="308"/>
    </row>
    <row r="40" spans="2:16" s="274" customFormat="1" ht="18.75">
      <c r="B40" s="354"/>
      <c r="D40" s="354"/>
      <c r="F40" s="354"/>
      <c r="K40" s="628"/>
      <c r="L40" s="626"/>
      <c r="M40" s="626"/>
      <c r="N40" s="308"/>
      <c r="O40" s="308"/>
      <c r="P40" s="308"/>
    </row>
    <row r="41" spans="2:16" s="274" customFormat="1" ht="18.75">
      <c r="B41" s="354"/>
      <c r="D41" s="354"/>
      <c r="F41" s="354"/>
      <c r="K41" s="628"/>
      <c r="L41" s="626"/>
      <c r="M41" s="626"/>
      <c r="N41" s="308"/>
      <c r="O41" s="308"/>
      <c r="P41" s="308"/>
    </row>
    <row r="42" spans="2:16" s="274" customFormat="1" ht="18.75">
      <c r="B42" s="354"/>
      <c r="D42" s="354"/>
      <c r="F42" s="354"/>
      <c r="K42" s="628"/>
      <c r="L42" s="626"/>
      <c r="M42" s="626"/>
      <c r="N42" s="308"/>
      <c r="O42" s="308"/>
      <c r="P42" s="308"/>
    </row>
    <row r="43" spans="2:16" s="274" customFormat="1" ht="18.75">
      <c r="B43" s="354"/>
      <c r="D43" s="354"/>
      <c r="F43" s="354"/>
      <c r="K43" s="628"/>
      <c r="L43" s="626"/>
      <c r="M43" s="626"/>
      <c r="N43" s="308"/>
      <c r="O43" s="308"/>
      <c r="P43" s="308"/>
    </row>
    <row r="44" spans="2:16" s="274" customFormat="1" ht="18.75">
      <c r="B44" s="354"/>
      <c r="D44" s="354"/>
      <c r="F44" s="354"/>
      <c r="K44" s="628"/>
      <c r="L44" s="626"/>
      <c r="M44" s="626"/>
      <c r="N44" s="308"/>
      <c r="O44" s="308"/>
      <c r="P44" s="308"/>
    </row>
    <row r="45" spans="2:16" s="274" customFormat="1" ht="18.75">
      <c r="B45" s="354"/>
      <c r="D45" s="354"/>
      <c r="F45" s="354"/>
      <c r="K45" s="628"/>
      <c r="L45" s="622"/>
      <c r="M45" s="622"/>
      <c r="N45" s="308"/>
      <c r="O45" s="308"/>
      <c r="P45" s="308"/>
    </row>
    <row r="46" spans="2:16" s="274" customFormat="1" ht="18.75">
      <c r="B46" s="354"/>
      <c r="D46" s="354"/>
      <c r="F46" s="354"/>
      <c r="K46" s="628"/>
      <c r="L46" s="309"/>
      <c r="M46" s="309"/>
      <c r="N46" s="308"/>
      <c r="O46" s="308"/>
      <c r="P46" s="308"/>
    </row>
    <row r="47" spans="2:16" s="274" customFormat="1" ht="13.5">
      <c r="B47" s="354"/>
      <c r="D47" s="354"/>
      <c r="F47" s="354"/>
      <c r="K47" s="317"/>
      <c r="L47" s="309"/>
      <c r="M47" s="309"/>
      <c r="N47" s="308"/>
      <c r="O47" s="308"/>
      <c r="P47" s="308"/>
    </row>
    <row r="48" spans="2:16" s="274" customFormat="1" ht="13.5">
      <c r="B48" s="356"/>
      <c r="D48" s="354"/>
      <c r="F48" s="354"/>
      <c r="K48" s="308"/>
      <c r="L48" s="308"/>
      <c r="M48" s="308"/>
      <c r="N48" s="308"/>
      <c r="O48" s="308"/>
      <c r="P48" s="308"/>
    </row>
    <row r="49" spans="2:16" s="274" customFormat="1" ht="14.25">
      <c r="B49" s="357"/>
      <c r="D49" s="354"/>
      <c r="F49" s="354"/>
      <c r="K49" s="308"/>
      <c r="L49" s="308"/>
      <c r="M49" s="308"/>
      <c r="N49" s="308"/>
      <c r="O49" s="308"/>
      <c r="P49" s="308"/>
    </row>
    <row r="50" spans="2:16" s="274" customFormat="1" ht="13.5">
      <c r="B50" s="354"/>
      <c r="D50" s="354"/>
      <c r="F50" s="354"/>
      <c r="K50" s="311"/>
      <c r="L50" s="311"/>
      <c r="M50" s="311"/>
    </row>
    <row r="51" spans="2:16" s="274" customFormat="1" ht="13.5">
      <c r="B51" s="354"/>
      <c r="D51" s="354"/>
      <c r="F51" s="354"/>
      <c r="K51" s="311"/>
      <c r="L51" s="311"/>
      <c r="M51" s="311"/>
    </row>
    <row r="52" spans="2:16" s="274" customFormat="1" ht="13.5">
      <c r="B52" s="354"/>
      <c r="D52" s="354"/>
      <c r="F52" s="354"/>
      <c r="K52" s="311"/>
      <c r="L52" s="311"/>
      <c r="M52" s="311"/>
    </row>
  </sheetData>
  <mergeCells count="4">
    <mergeCell ref="B4:C4"/>
    <mergeCell ref="D4:E4"/>
    <mergeCell ref="F4:G4"/>
    <mergeCell ref="H4:I4"/>
  </mergeCells>
  <phoneticPr fontId="3"/>
  <pageMargins left="0.59055118110236227" right="0.47244094488188981" top="0.6692913385826772" bottom="0.59055118110236227" header="0.23622047244094491" footer="0.39370078740157483"/>
  <pageSetup paperSize="9" scale="84" orientation="portrait" r:id="rId1"/>
  <headerFooter alignWithMargins="0">
    <oddFooter>&amp;C4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52"/>
  <sheetViews>
    <sheetView view="pageBreakPreview" topLeftCell="A43" zoomScaleNormal="150" zoomScaleSheetLayoutView="100" workbookViewId="0">
      <selection activeCell="Q21" sqref="Q21"/>
    </sheetView>
  </sheetViews>
  <sheetFormatPr defaultRowHeight="17.100000000000001" customHeight="1"/>
  <cols>
    <col min="1" max="2" width="11.25" style="274" customWidth="1"/>
    <col min="3" max="3" width="8.75" style="274" customWidth="1"/>
    <col min="4" max="4" width="11.25" style="274" customWidth="1"/>
    <col min="5" max="5" width="8.75" style="274" customWidth="1"/>
    <col min="6" max="6" width="11.25" style="274" customWidth="1"/>
    <col min="7" max="7" width="8.75" style="274" customWidth="1"/>
    <col min="8" max="8" width="10.625" style="274" customWidth="1"/>
    <col min="9" max="9" width="9.75" style="274" customWidth="1"/>
    <col min="10" max="10" width="5.875" style="274" customWidth="1"/>
    <col min="11" max="11" width="8.375" style="311" customWidth="1"/>
    <col min="12" max="13" width="9.5" style="311" customWidth="1"/>
    <col min="14" max="14" width="7.625" style="311" customWidth="1"/>
    <col min="15" max="18" width="8.5" style="311" customWidth="1"/>
    <col min="19" max="16384" width="9" style="311"/>
  </cols>
  <sheetData>
    <row r="1" spans="1:19" ht="17.100000000000001" customHeight="1">
      <c r="A1" s="272"/>
      <c r="B1" s="273"/>
      <c r="C1" s="273"/>
      <c r="D1" s="273"/>
      <c r="E1" s="273"/>
      <c r="F1" s="273"/>
      <c r="G1" s="273"/>
      <c r="H1" s="273"/>
      <c r="I1" s="273"/>
    </row>
    <row r="2" spans="1:19" ht="17.100000000000001" customHeight="1">
      <c r="A2" s="312" t="s">
        <v>182</v>
      </c>
      <c r="B2" s="273"/>
      <c r="C2" s="273"/>
      <c r="D2" s="273"/>
      <c r="E2" s="273"/>
      <c r="F2" s="273"/>
      <c r="G2" s="273"/>
      <c r="H2" s="273"/>
      <c r="I2" s="273"/>
    </row>
    <row r="3" spans="1:19" ht="8.25" customHeight="1">
      <c r="B3" s="272"/>
      <c r="C3" s="272"/>
      <c r="D3" s="272"/>
      <c r="E3" s="282"/>
      <c r="F3" s="272"/>
      <c r="G3" s="272"/>
      <c r="H3" s="272"/>
      <c r="I3" s="283"/>
    </row>
    <row r="4" spans="1:19" s="358" customFormat="1" ht="17.100000000000001" customHeight="1">
      <c r="A4" s="284"/>
      <c r="B4" s="697" t="s">
        <v>160</v>
      </c>
      <c r="C4" s="697"/>
      <c r="D4" s="698" t="s">
        <v>161</v>
      </c>
      <c r="E4" s="699"/>
      <c r="F4" s="697" t="s">
        <v>162</v>
      </c>
      <c r="G4" s="697"/>
      <c r="H4" s="698" t="s">
        <v>163</v>
      </c>
      <c r="I4" s="700"/>
      <c r="J4" s="274"/>
    </row>
    <row r="5" spans="1:19" ht="23.25" customHeight="1">
      <c r="A5" s="285"/>
      <c r="B5" s="286" t="s">
        <v>164</v>
      </c>
      <c r="C5" s="287" t="s">
        <v>165</v>
      </c>
      <c r="D5" s="288" t="s">
        <v>166</v>
      </c>
      <c r="E5" s="287" t="s">
        <v>165</v>
      </c>
      <c r="F5" s="286" t="s">
        <v>167</v>
      </c>
      <c r="G5" s="287" t="s">
        <v>165</v>
      </c>
      <c r="H5" s="288" t="s">
        <v>168</v>
      </c>
      <c r="I5" s="287" t="s">
        <v>169</v>
      </c>
      <c r="K5" s="329"/>
      <c r="L5" s="329"/>
      <c r="M5" s="329"/>
      <c r="N5" s="329"/>
      <c r="O5" s="329"/>
      <c r="P5" s="329"/>
      <c r="Q5" s="329"/>
      <c r="R5" s="329"/>
      <c r="S5" s="329"/>
    </row>
    <row r="6" spans="1:19" ht="16.5" customHeight="1">
      <c r="A6" s="291" t="s">
        <v>251</v>
      </c>
      <c r="B6" s="359">
        <v>39649</v>
      </c>
      <c r="C6" s="289">
        <v>19.100000000000001</v>
      </c>
      <c r="D6" s="359">
        <v>45756</v>
      </c>
      <c r="E6" s="289">
        <v>18.899999999999999</v>
      </c>
      <c r="F6" s="360">
        <v>14555</v>
      </c>
      <c r="G6" s="289">
        <v>33.200000000000003</v>
      </c>
      <c r="H6" s="316">
        <v>36.700000000000003</v>
      </c>
      <c r="I6" s="289">
        <v>3.9000000000000057</v>
      </c>
      <c r="K6" s="384"/>
      <c r="L6" s="388"/>
      <c r="M6" s="387"/>
      <c r="N6" s="388"/>
      <c r="O6" s="387"/>
      <c r="P6" s="360"/>
      <c r="Q6" s="387"/>
      <c r="R6" s="389"/>
      <c r="S6" s="387"/>
    </row>
    <row r="7" spans="1:19" ht="16.5" customHeight="1">
      <c r="A7" s="291" t="s">
        <v>171</v>
      </c>
      <c r="B7" s="361">
        <v>48777</v>
      </c>
      <c r="C7" s="338">
        <v>23</v>
      </c>
      <c r="D7" s="361">
        <v>53994</v>
      </c>
      <c r="E7" s="338">
        <v>18</v>
      </c>
      <c r="F7" s="362">
        <v>18845</v>
      </c>
      <c r="G7" s="338">
        <v>29.5</v>
      </c>
      <c r="H7" s="340">
        <v>38.6</v>
      </c>
      <c r="I7" s="338">
        <v>1.8999999999999986</v>
      </c>
      <c r="K7" s="384"/>
      <c r="L7" s="388"/>
      <c r="M7" s="387"/>
      <c r="N7" s="388"/>
      <c r="O7" s="387"/>
      <c r="P7" s="360"/>
      <c r="Q7" s="387"/>
      <c r="R7" s="389"/>
      <c r="S7" s="387"/>
    </row>
    <row r="8" spans="1:19" ht="16.5" customHeight="1">
      <c r="A8" s="291" t="s">
        <v>172</v>
      </c>
      <c r="B8" s="361">
        <v>57353</v>
      </c>
      <c r="C8" s="338">
        <v>17.600000000000001</v>
      </c>
      <c r="D8" s="361">
        <v>63392</v>
      </c>
      <c r="E8" s="338">
        <v>17.399999999999999</v>
      </c>
      <c r="F8" s="362">
        <v>23861</v>
      </c>
      <c r="G8" s="338">
        <v>26.6</v>
      </c>
      <c r="H8" s="340">
        <v>41.6</v>
      </c>
      <c r="I8" s="338">
        <v>3</v>
      </c>
      <c r="K8" s="329"/>
      <c r="L8" s="329"/>
      <c r="M8" s="329"/>
      <c r="N8" s="329"/>
      <c r="O8" s="329"/>
      <c r="P8" s="329"/>
      <c r="Q8" s="329"/>
      <c r="R8" s="329"/>
      <c r="S8" s="329"/>
    </row>
    <row r="9" spans="1:19" ht="16.5" customHeight="1">
      <c r="A9" s="291" t="s">
        <v>173</v>
      </c>
      <c r="B9" s="361">
        <v>64934</v>
      </c>
      <c r="C9" s="338">
        <v>13.2</v>
      </c>
      <c r="D9" s="361">
        <v>71184</v>
      </c>
      <c r="E9" s="338">
        <v>12.3</v>
      </c>
      <c r="F9" s="362">
        <v>29404</v>
      </c>
      <c r="G9" s="338">
        <v>23.2</v>
      </c>
      <c r="H9" s="340">
        <v>45.3</v>
      </c>
      <c r="I9" s="338">
        <v>3.6999999999999957</v>
      </c>
      <c r="K9" s="329"/>
      <c r="L9" s="329"/>
      <c r="M9" s="329"/>
      <c r="N9" s="329"/>
      <c r="O9" s="329"/>
      <c r="P9" s="329"/>
      <c r="Q9" s="329"/>
      <c r="R9" s="329"/>
      <c r="S9" s="329"/>
    </row>
    <row r="10" spans="1:19" s="365" customFormat="1" ht="16.5" customHeight="1">
      <c r="A10" s="363" t="s">
        <v>174</v>
      </c>
      <c r="B10" s="361">
        <v>73482</v>
      </c>
      <c r="C10" s="338">
        <v>13.2</v>
      </c>
      <c r="D10" s="361">
        <v>79796</v>
      </c>
      <c r="E10" s="338">
        <v>12.1</v>
      </c>
      <c r="F10" s="362">
        <v>34538</v>
      </c>
      <c r="G10" s="338">
        <v>17.5</v>
      </c>
      <c r="H10" s="340">
        <v>47</v>
      </c>
      <c r="I10" s="338">
        <v>1.7000000000000028</v>
      </c>
      <c r="J10" s="364"/>
      <c r="K10" s="384"/>
      <c r="L10" s="388"/>
      <c r="M10" s="387"/>
      <c r="N10" s="388"/>
      <c r="O10" s="387"/>
      <c r="P10" s="360"/>
      <c r="Q10" s="387"/>
      <c r="R10" s="389"/>
      <c r="S10" s="387"/>
    </row>
    <row r="11" spans="1:19" s="365" customFormat="1" ht="16.5" customHeight="1">
      <c r="A11" s="363" t="s">
        <v>175</v>
      </c>
      <c r="B11" s="361">
        <v>80579</v>
      </c>
      <c r="C11" s="338">
        <v>9.6999999999999993</v>
      </c>
      <c r="D11" s="361">
        <v>88857</v>
      </c>
      <c r="E11" s="338">
        <v>11.4</v>
      </c>
      <c r="F11" s="362">
        <v>38396</v>
      </c>
      <c r="G11" s="338">
        <v>11.2</v>
      </c>
      <c r="H11" s="340">
        <v>47.7</v>
      </c>
      <c r="I11" s="338">
        <v>0.70000000000000284</v>
      </c>
      <c r="J11" s="364"/>
      <c r="K11" s="367"/>
      <c r="L11" s="367"/>
      <c r="M11" s="664"/>
      <c r="N11" s="664"/>
      <c r="O11" s="664"/>
      <c r="P11" s="664"/>
      <c r="Q11" s="664"/>
      <c r="R11" s="664"/>
      <c r="S11" s="664"/>
    </row>
    <row r="12" spans="1:19" s="365" customFormat="1" ht="16.5" customHeight="1">
      <c r="A12" s="363" t="s">
        <v>176</v>
      </c>
      <c r="B12" s="368">
        <v>85926</v>
      </c>
      <c r="C12" s="338">
        <v>6.6</v>
      </c>
      <c r="D12" s="369">
        <v>97913</v>
      </c>
      <c r="E12" s="338">
        <v>10.199999999999999</v>
      </c>
      <c r="F12" s="362">
        <v>41367</v>
      </c>
      <c r="G12" s="338">
        <v>7.7</v>
      </c>
      <c r="H12" s="340">
        <v>48.1</v>
      </c>
      <c r="I12" s="338">
        <v>0.39999999999999858</v>
      </c>
      <c r="J12" s="364"/>
      <c r="K12" s="366"/>
      <c r="L12" s="367"/>
    </row>
    <row r="13" spans="1:19" s="365" customFormat="1" ht="16.5" customHeight="1">
      <c r="A13" s="363" t="s">
        <v>177</v>
      </c>
      <c r="B13" s="309">
        <v>93701</v>
      </c>
      <c r="C13" s="338">
        <v>9</v>
      </c>
      <c r="D13" s="370">
        <v>107991</v>
      </c>
      <c r="E13" s="338">
        <v>10.3</v>
      </c>
      <c r="F13" s="362">
        <v>45064</v>
      </c>
      <c r="G13" s="338">
        <v>8.9</v>
      </c>
      <c r="H13" s="371">
        <v>48.1</v>
      </c>
      <c r="I13" s="338">
        <v>0</v>
      </c>
      <c r="J13" s="364"/>
      <c r="K13" s="366"/>
      <c r="L13" s="367"/>
      <c r="M13" s="292"/>
      <c r="N13" s="306"/>
    </row>
    <row r="14" spans="1:19" s="365" customFormat="1" ht="16.5" customHeight="1">
      <c r="A14" s="372" t="s">
        <v>178</v>
      </c>
      <c r="B14" s="369">
        <v>101333</v>
      </c>
      <c r="C14" s="344">
        <v>8.1</v>
      </c>
      <c r="D14" s="370">
        <v>119983</v>
      </c>
      <c r="E14" s="344">
        <v>11.1</v>
      </c>
      <c r="F14" s="373">
        <v>48040</v>
      </c>
      <c r="G14" s="344">
        <v>6.6</v>
      </c>
      <c r="H14" s="374">
        <v>47.4</v>
      </c>
      <c r="I14" s="338">
        <v>-0.70000000000000284</v>
      </c>
      <c r="J14" s="364"/>
      <c r="K14" s="366"/>
      <c r="L14" s="367"/>
      <c r="M14" s="292"/>
      <c r="N14" s="306"/>
    </row>
    <row r="15" spans="1:19" s="365" customFormat="1" ht="16.5" customHeight="1">
      <c r="A15" s="363" t="s">
        <v>179</v>
      </c>
      <c r="B15" s="370">
        <v>107493</v>
      </c>
      <c r="C15" s="344">
        <v>6.1</v>
      </c>
      <c r="D15" s="369">
        <v>132940</v>
      </c>
      <c r="E15" s="344">
        <v>10.8</v>
      </c>
      <c r="F15" s="422">
        <v>49612</v>
      </c>
      <c r="G15" s="344">
        <v>3.3</v>
      </c>
      <c r="H15" s="374">
        <v>46.2</v>
      </c>
      <c r="I15" s="338">
        <v>-1.1999999999999957</v>
      </c>
      <c r="J15" s="364"/>
      <c r="K15" s="366"/>
      <c r="L15" s="367"/>
      <c r="M15" s="292"/>
      <c r="N15" s="306"/>
    </row>
    <row r="16" spans="1:19" s="365" customFormat="1" ht="16.5" customHeight="1">
      <c r="A16" s="377" t="s">
        <v>253</v>
      </c>
      <c r="B16" s="326">
        <v>95382</v>
      </c>
      <c r="C16" s="353">
        <v>-11.3</v>
      </c>
      <c r="D16" s="326">
        <v>144607</v>
      </c>
      <c r="E16" s="350">
        <v>8.8000000000000007</v>
      </c>
      <c r="F16" s="299">
        <v>40624</v>
      </c>
      <c r="G16" s="350">
        <v>-18.100000000000001</v>
      </c>
      <c r="H16" s="378">
        <v>42.6</v>
      </c>
      <c r="I16" s="379">
        <v>-3.6000000000000014</v>
      </c>
      <c r="J16" s="364"/>
      <c r="K16" s="366"/>
      <c r="L16" s="367"/>
      <c r="M16" s="292"/>
      <c r="N16" s="306"/>
    </row>
    <row r="17" spans="1:14" s="365" customFormat="1" ht="16.5" customHeight="1">
      <c r="A17" s="380"/>
      <c r="B17" s="381"/>
      <c r="C17" s="305"/>
      <c r="D17" s="381"/>
      <c r="E17" s="305"/>
      <c r="F17" s="382"/>
      <c r="G17" s="305"/>
      <c r="H17" s="304"/>
      <c r="I17" s="305"/>
      <c r="J17" s="364"/>
      <c r="K17" s="292"/>
      <c r="L17" s="292"/>
      <c r="M17" s="292"/>
      <c r="N17" s="306"/>
    </row>
    <row r="18" spans="1:14" s="274" customFormat="1" ht="17.100000000000001" customHeight="1"/>
    <row r="19" spans="1:14" s="274" customFormat="1" ht="17.100000000000001" customHeight="1"/>
    <row r="20" spans="1:14" s="274" customFormat="1" ht="17.100000000000001" customHeight="1"/>
    <row r="21" spans="1:14" s="274" customFormat="1" ht="17.100000000000001" customHeight="1"/>
    <row r="22" spans="1:14" s="274" customFormat="1" ht="16.5" customHeight="1"/>
    <row r="23" spans="1:14" s="274" customFormat="1" ht="17.100000000000001" customHeight="1">
      <c r="A23" s="307"/>
    </row>
    <row r="24" spans="1:14" s="274" customFormat="1" ht="17.100000000000001" customHeight="1"/>
    <row r="25" spans="1:14" s="274" customFormat="1" ht="17.100000000000001" customHeight="1"/>
    <row r="26" spans="1:14" s="274" customFormat="1" ht="17.100000000000001" customHeight="1"/>
    <row r="27" spans="1:14" s="274" customFormat="1" ht="13.5"/>
    <row r="28" spans="1:14" s="274" customFormat="1" ht="13.5"/>
    <row r="29" spans="1:14" s="274" customFormat="1" ht="13.5"/>
    <row r="30" spans="1:14" s="274" customFormat="1" ht="13.5"/>
    <row r="31" spans="1:14" s="274" customFormat="1" ht="13.5">
      <c r="K31" s="245"/>
      <c r="L31" s="245"/>
      <c r="M31" s="245"/>
      <c r="N31" s="245"/>
    </row>
    <row r="32" spans="1:14" s="274" customFormat="1" ht="13.5">
      <c r="K32" s="308"/>
      <c r="L32" s="308"/>
      <c r="M32" s="308"/>
      <c r="N32" s="608"/>
    </row>
    <row r="33" spans="2:14" s="274" customFormat="1" ht="13.5">
      <c r="K33" s="317"/>
      <c r="L33" s="308"/>
      <c r="M33" s="308"/>
      <c r="N33" s="608"/>
    </row>
    <row r="34" spans="2:14" s="274" customFormat="1" ht="13.5">
      <c r="K34" s="308"/>
      <c r="L34" s="625"/>
      <c r="M34" s="625"/>
      <c r="N34" s="608"/>
    </row>
    <row r="35" spans="2:14" s="274" customFormat="1" ht="18.75">
      <c r="K35" s="308"/>
      <c r="L35" s="310"/>
      <c r="M35" s="620"/>
      <c r="N35" s="608"/>
    </row>
    <row r="36" spans="2:14" s="274" customFormat="1" ht="18.75">
      <c r="K36" s="628"/>
      <c r="L36" s="626"/>
      <c r="M36" s="626"/>
      <c r="N36" s="608"/>
    </row>
    <row r="37" spans="2:14" s="274" customFormat="1" ht="18.75">
      <c r="K37" s="628"/>
      <c r="L37" s="626"/>
      <c r="M37" s="626"/>
      <c r="N37" s="608"/>
    </row>
    <row r="38" spans="2:14" s="274" customFormat="1" ht="18.75">
      <c r="K38" s="628"/>
      <c r="L38" s="626"/>
      <c r="M38" s="626"/>
      <c r="N38" s="308"/>
    </row>
    <row r="39" spans="2:14" s="274" customFormat="1" ht="18.75">
      <c r="K39" s="628"/>
      <c r="L39" s="626"/>
      <c r="M39" s="626"/>
      <c r="N39" s="308"/>
    </row>
    <row r="40" spans="2:14" s="274" customFormat="1" ht="18.75">
      <c r="K40" s="628"/>
      <c r="L40" s="626"/>
      <c r="M40" s="626"/>
      <c r="N40" s="308"/>
    </row>
    <row r="41" spans="2:14" s="274" customFormat="1" ht="18.75">
      <c r="K41" s="628"/>
      <c r="L41" s="626"/>
      <c r="M41" s="626"/>
      <c r="N41" s="308"/>
    </row>
    <row r="42" spans="2:14" s="274" customFormat="1" ht="18.75">
      <c r="K42" s="628"/>
      <c r="L42" s="626"/>
      <c r="M42" s="626"/>
      <c r="N42" s="308"/>
    </row>
    <row r="43" spans="2:14" s="274" customFormat="1" ht="18.75">
      <c r="K43" s="628"/>
      <c r="L43" s="626"/>
      <c r="M43" s="626"/>
      <c r="N43" s="308"/>
    </row>
    <row r="44" spans="2:14" s="274" customFormat="1" ht="18.75">
      <c r="K44" s="628"/>
      <c r="L44" s="626"/>
      <c r="M44" s="626"/>
      <c r="N44" s="308"/>
    </row>
    <row r="45" spans="2:14" s="274" customFormat="1" ht="18.75">
      <c r="K45" s="628"/>
      <c r="L45" s="309"/>
      <c r="M45" s="309"/>
      <c r="N45" s="308"/>
    </row>
    <row r="46" spans="2:14" s="274" customFormat="1" ht="13.5">
      <c r="K46" s="621"/>
      <c r="L46" s="629"/>
      <c r="M46" s="629"/>
      <c r="N46" s="308"/>
    </row>
    <row r="47" spans="2:14" s="274" customFormat="1" ht="13.5">
      <c r="K47" s="317"/>
      <c r="L47" s="308"/>
      <c r="M47" s="308"/>
      <c r="N47" s="308"/>
    </row>
    <row r="48" spans="2:14" s="274" customFormat="1" ht="13.5">
      <c r="B48" s="307"/>
      <c r="K48" s="308"/>
      <c r="L48" s="308"/>
      <c r="M48" s="308"/>
      <c r="N48" s="308"/>
    </row>
    <row r="49" spans="2:13" s="274" customFormat="1" ht="14.25">
      <c r="B49" s="328"/>
    </row>
    <row r="50" spans="2:13" s="274" customFormat="1" ht="13.5">
      <c r="K50" s="311"/>
      <c r="L50" s="311"/>
      <c r="M50" s="311"/>
    </row>
    <row r="51" spans="2:13" s="274" customFormat="1" ht="13.5">
      <c r="K51" s="311"/>
      <c r="L51" s="311"/>
      <c r="M51" s="311"/>
    </row>
    <row r="52" spans="2:13" s="274" customFormat="1" ht="13.5">
      <c r="K52" s="311"/>
      <c r="L52" s="311"/>
      <c r="M52" s="311"/>
    </row>
  </sheetData>
  <mergeCells count="4">
    <mergeCell ref="B4:C4"/>
    <mergeCell ref="D4:E4"/>
    <mergeCell ref="F4:G4"/>
    <mergeCell ref="H4:I4"/>
  </mergeCells>
  <phoneticPr fontId="3"/>
  <pageMargins left="0.59055118110236227" right="0.47244094488188981" top="0.6692913385826772" bottom="0.59055118110236227" header="0.23622047244094491" footer="0.39370078740157483"/>
  <pageSetup paperSize="9" scale="87" orientation="portrait" r:id="rId1"/>
  <headerFooter alignWithMargins="0">
    <oddFooter>&amp;C5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T46"/>
  <sheetViews>
    <sheetView view="pageBreakPreview" topLeftCell="A32" zoomScaleNormal="150" zoomScaleSheetLayoutView="100" workbookViewId="0">
      <selection activeCell="M8" sqref="M8"/>
    </sheetView>
  </sheetViews>
  <sheetFormatPr defaultRowHeight="13.5"/>
  <cols>
    <col min="1" max="1" width="11.625" style="245" customWidth="1"/>
    <col min="2" max="9" width="10.625" style="245" customWidth="1"/>
    <col min="10" max="11" width="9" style="245"/>
    <col min="12" max="12" width="12.5" style="245" customWidth="1"/>
    <col min="13" max="16384" width="9" style="245"/>
  </cols>
  <sheetData>
    <row r="1" spans="1:20" ht="9.75" customHeight="1"/>
    <row r="2" spans="1:20" ht="21.75" customHeight="1">
      <c r="A2" s="383" t="s">
        <v>183</v>
      </c>
      <c r="B2" s="273"/>
      <c r="C2" s="273"/>
      <c r="D2" s="273"/>
      <c r="E2" s="273"/>
      <c r="F2" s="273"/>
      <c r="G2" s="273"/>
      <c r="H2" s="273"/>
      <c r="I2" s="273"/>
    </row>
    <row r="3" spans="1:20" ht="9" customHeight="1">
      <c r="A3" s="247"/>
      <c r="B3" s="272"/>
      <c r="C3" s="272"/>
      <c r="D3" s="272"/>
      <c r="E3" s="282"/>
      <c r="F3" s="272"/>
      <c r="G3" s="272"/>
      <c r="H3" s="272"/>
      <c r="I3" s="283"/>
    </row>
    <row r="4" spans="1:20" s="358" customFormat="1" ht="17.100000000000001" customHeight="1">
      <c r="A4" s="384"/>
      <c r="B4" s="703"/>
      <c r="C4" s="703"/>
      <c r="D4" s="703"/>
      <c r="E4" s="704"/>
      <c r="F4" s="703"/>
      <c r="G4" s="703"/>
      <c r="H4" s="703"/>
      <c r="I4" s="703"/>
      <c r="J4" s="274"/>
    </row>
    <row r="5" spans="1:20" ht="23.25" customHeight="1">
      <c r="A5" s="384"/>
      <c r="B5" s="385"/>
      <c r="C5" s="386"/>
      <c r="D5" s="385"/>
      <c r="E5" s="386"/>
      <c r="F5" s="385"/>
      <c r="G5" s="386"/>
      <c r="H5" s="385"/>
      <c r="I5" s="386"/>
    </row>
    <row r="6" spans="1:20" ht="16.5" customHeight="1">
      <c r="A6" s="384"/>
      <c r="B6" s="280"/>
      <c r="C6" s="387"/>
      <c r="D6" s="360"/>
      <c r="E6" s="387"/>
      <c r="F6" s="388"/>
      <c r="G6" s="387"/>
      <c r="H6" s="389"/>
      <c r="I6" s="387"/>
      <c r="L6" s="384"/>
      <c r="M6" s="280"/>
      <c r="N6" s="387"/>
      <c r="O6" s="360"/>
      <c r="P6" s="387"/>
      <c r="Q6" s="388"/>
      <c r="R6" s="387"/>
      <c r="S6" s="389"/>
      <c r="T6" s="387"/>
    </row>
    <row r="7" spans="1:20" ht="16.5" customHeight="1">
      <c r="A7" s="384"/>
      <c r="B7" s="390"/>
      <c r="C7" s="391"/>
      <c r="D7" s="362"/>
      <c r="E7" s="391"/>
      <c r="F7" s="309"/>
      <c r="G7" s="391"/>
      <c r="H7" s="371"/>
      <c r="I7" s="391"/>
      <c r="L7" s="384"/>
      <c r="M7" s="280"/>
      <c r="N7" s="387"/>
      <c r="O7" s="360"/>
      <c r="P7" s="387"/>
      <c r="Q7" s="388"/>
      <c r="R7" s="387"/>
      <c r="S7" s="389"/>
      <c r="T7" s="387"/>
    </row>
    <row r="8" spans="1:20" ht="16.5" customHeight="1">
      <c r="A8" s="384"/>
      <c r="B8" s="390"/>
      <c r="C8" s="391"/>
      <c r="D8" s="362"/>
      <c r="E8" s="391"/>
      <c r="F8" s="309"/>
      <c r="G8" s="391"/>
      <c r="H8" s="371"/>
      <c r="I8" s="391"/>
    </row>
    <row r="9" spans="1:20" ht="16.5" customHeight="1">
      <c r="A9" s="384"/>
      <c r="B9" s="390"/>
      <c r="C9" s="391"/>
      <c r="D9" s="362"/>
      <c r="E9" s="391"/>
      <c r="F9" s="309"/>
      <c r="G9" s="391"/>
      <c r="H9" s="371"/>
      <c r="I9" s="391"/>
    </row>
    <row r="10" spans="1:20" s="392" customFormat="1" ht="16.5" customHeight="1">
      <c r="A10" s="384"/>
      <c r="B10" s="390"/>
      <c r="C10" s="391"/>
      <c r="D10" s="362"/>
      <c r="E10" s="391"/>
      <c r="F10" s="309"/>
      <c r="G10" s="391"/>
      <c r="H10" s="371"/>
      <c r="I10" s="391"/>
    </row>
    <row r="11" spans="1:20" s="392" customFormat="1" ht="16.5" customHeight="1">
      <c r="A11" s="380"/>
      <c r="B11" s="390"/>
      <c r="C11" s="391"/>
      <c r="D11" s="362"/>
      <c r="E11" s="391"/>
      <c r="F11" s="309"/>
      <c r="G11" s="391"/>
      <c r="H11" s="371"/>
      <c r="I11" s="391"/>
    </row>
    <row r="12" spans="1:20" s="392" customFormat="1" ht="16.5" customHeight="1">
      <c r="A12" s="380"/>
      <c r="B12" s="390"/>
      <c r="C12" s="391"/>
      <c r="D12" s="362"/>
      <c r="E12" s="391"/>
      <c r="F12" s="309"/>
      <c r="G12" s="391"/>
      <c r="H12" s="371"/>
      <c r="I12" s="391"/>
    </row>
    <row r="13" spans="1:20" s="392" customFormat="1" ht="16.5" customHeight="1">
      <c r="A13" s="380"/>
      <c r="B13" s="390"/>
      <c r="C13" s="391"/>
      <c r="D13" s="362"/>
      <c r="E13" s="391"/>
      <c r="F13" s="309"/>
      <c r="G13" s="391"/>
      <c r="H13" s="371"/>
      <c r="I13" s="391"/>
      <c r="K13" s="292"/>
      <c r="L13" s="292"/>
      <c r="M13" s="292"/>
      <c r="N13" s="306"/>
    </row>
    <row r="14" spans="1:20" s="392" customFormat="1" ht="16.5" customHeight="1">
      <c r="A14" s="380"/>
      <c r="B14" s="390"/>
      <c r="C14" s="391"/>
      <c r="D14" s="362"/>
      <c r="E14" s="391"/>
      <c r="F14" s="309"/>
      <c r="G14" s="391"/>
      <c r="H14" s="371"/>
      <c r="I14" s="391"/>
      <c r="K14" s="292"/>
      <c r="L14" s="292"/>
      <c r="M14" s="292"/>
      <c r="N14" s="306"/>
    </row>
    <row r="15" spans="1:20" s="392" customFormat="1" ht="16.5" customHeight="1">
      <c r="A15" s="393"/>
      <c r="B15" s="394"/>
      <c r="C15" s="395"/>
      <c r="D15" s="376"/>
      <c r="E15" s="395"/>
      <c r="F15" s="375"/>
      <c r="G15" s="395"/>
      <c r="H15" s="347"/>
      <c r="I15" s="395"/>
      <c r="K15" s="292"/>
      <c r="L15" s="292"/>
      <c r="M15" s="292"/>
      <c r="N15" s="306"/>
    </row>
    <row r="16" spans="1:20" s="392" customFormat="1" ht="16.5" customHeight="1">
      <c r="A16" s="380"/>
      <c r="B16" s="396"/>
      <c r="C16" s="397"/>
      <c r="D16" s="398"/>
      <c r="E16" s="397"/>
      <c r="F16" s="399"/>
      <c r="G16" s="397"/>
      <c r="H16" s="400"/>
      <c r="I16" s="397"/>
      <c r="K16" s="292"/>
      <c r="L16" s="292"/>
      <c r="N16" s="306"/>
    </row>
    <row r="17" spans="1:18" ht="15" customHeight="1">
      <c r="A17" s="705"/>
      <c r="B17" s="705"/>
      <c r="C17" s="705"/>
      <c r="D17" s="705"/>
      <c r="E17" s="705"/>
      <c r="F17" s="705"/>
      <c r="G17" s="705"/>
      <c r="H17" s="706"/>
      <c r="I17" s="705"/>
      <c r="J17" s="401"/>
    </row>
    <row r="18" spans="1:18" ht="25.5" customHeight="1">
      <c r="A18" s="705"/>
      <c r="B18" s="705"/>
      <c r="C18" s="705"/>
      <c r="D18" s="705"/>
      <c r="E18" s="705"/>
      <c r="F18" s="705"/>
      <c r="G18" s="705"/>
      <c r="H18" s="705"/>
      <c r="I18" s="705"/>
      <c r="J18" s="401"/>
    </row>
    <row r="19" spans="1:18" ht="17.25" customHeight="1">
      <c r="A19" s="383" t="s">
        <v>184</v>
      </c>
    </row>
    <row r="20" spans="1:18" ht="15" customHeight="1">
      <c r="A20" s="402"/>
      <c r="D20" s="402"/>
      <c r="G20" s="402"/>
    </row>
    <row r="21" spans="1:18">
      <c r="L21" s="403"/>
      <c r="M21" s="403"/>
      <c r="N21" s="404"/>
      <c r="O21" s="405"/>
      <c r="P21" s="405"/>
      <c r="Q21" s="405"/>
      <c r="R21" s="247"/>
    </row>
    <row r="22" spans="1:18">
      <c r="L22" s="403"/>
      <c r="M22" s="403"/>
      <c r="N22" s="403"/>
      <c r="O22" s="404"/>
      <c r="P22" s="405"/>
      <c r="Q22" s="405"/>
      <c r="R22" s="247"/>
    </row>
    <row r="23" spans="1:18">
      <c r="L23" s="403"/>
      <c r="M23" s="406"/>
      <c r="N23" s="406"/>
      <c r="O23" s="407"/>
      <c r="P23" s="408"/>
      <c r="Q23" s="408"/>
      <c r="R23" s="247"/>
    </row>
    <row r="24" spans="1:18">
      <c r="L24" s="403"/>
      <c r="M24" s="409"/>
      <c r="N24" s="409"/>
      <c r="O24" s="410"/>
      <c r="P24" s="410"/>
      <c r="Q24" s="410"/>
      <c r="R24" s="247"/>
    </row>
    <row r="25" spans="1:18">
      <c r="L25" s="403"/>
      <c r="M25" s="406"/>
      <c r="N25" s="406"/>
      <c r="O25" s="408"/>
      <c r="P25" s="408"/>
      <c r="Q25" s="408"/>
      <c r="R25" s="247"/>
    </row>
    <row r="26" spans="1:18">
      <c r="L26" s="403"/>
      <c r="M26" s="411"/>
      <c r="N26" s="411"/>
      <c r="O26" s="412"/>
      <c r="P26" s="412"/>
      <c r="Q26" s="412"/>
      <c r="R26" s="247"/>
    </row>
    <row r="27" spans="1:18">
      <c r="L27" s="247"/>
      <c r="M27" s="247"/>
      <c r="N27" s="247"/>
      <c r="O27" s="247"/>
      <c r="P27" s="247"/>
      <c r="Q27" s="247"/>
      <c r="R27" s="247"/>
    </row>
    <row r="38" spans="1:13" ht="27.75" customHeight="1"/>
    <row r="39" spans="1:13" ht="21" customHeight="1">
      <c r="A39" s="383" t="s">
        <v>185</v>
      </c>
    </row>
    <row r="40" spans="1:13">
      <c r="L40" s="403"/>
      <c r="M40" s="403"/>
    </row>
    <row r="41" spans="1:13">
      <c r="L41" s="403"/>
      <c r="M41" s="413"/>
    </row>
    <row r="42" spans="1:13">
      <c r="L42" s="189"/>
      <c r="M42" s="221"/>
    </row>
    <row r="43" spans="1:13">
      <c r="L43" s="403"/>
      <c r="M43" s="413"/>
    </row>
    <row r="44" spans="1:13" ht="18.75">
      <c r="L44" s="247"/>
      <c r="M44" s="414"/>
    </row>
    <row r="45" spans="1:13" ht="18.75">
      <c r="L45" s="247"/>
      <c r="M45" s="414"/>
    </row>
    <row r="46" spans="1:13">
      <c r="L46" s="247"/>
      <c r="M46" s="247"/>
    </row>
  </sheetData>
  <mergeCells count="5">
    <mergeCell ref="B4:C4"/>
    <mergeCell ref="D4:E4"/>
    <mergeCell ref="F4:G4"/>
    <mergeCell ref="H4:I4"/>
    <mergeCell ref="A17:I18"/>
  </mergeCells>
  <phoneticPr fontId="3"/>
  <pageMargins left="0.59055118110236227" right="0.47244094488188981" top="0.6692913385826772" bottom="0.59055118110236227" header="0.23622047244094491" footer="0.39370078740157483"/>
  <pageSetup paperSize="9" scale="86" orientation="portrait" r:id="rId1"/>
  <headerFooter alignWithMargins="0">
    <oddFooter>&amp;C6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U54"/>
  <sheetViews>
    <sheetView view="pageBreakPreview" topLeftCell="A26" zoomScaleNormal="150" zoomScaleSheetLayoutView="100" workbookViewId="0">
      <selection activeCell="P35" sqref="P35"/>
    </sheetView>
  </sheetViews>
  <sheetFormatPr defaultRowHeight="13.5"/>
  <cols>
    <col min="1" max="1" width="11.625" style="245" customWidth="1"/>
    <col min="2" max="9" width="10.625" style="245" customWidth="1"/>
    <col min="10" max="11" width="9" style="245"/>
    <col min="12" max="12" width="12.5" style="245" customWidth="1"/>
    <col min="13" max="16384" width="9" style="245"/>
  </cols>
  <sheetData>
    <row r="1" spans="1:21" ht="16.5" customHeight="1"/>
    <row r="2" spans="1:21" ht="16.5" customHeight="1">
      <c r="A2" s="312" t="s">
        <v>186</v>
      </c>
      <c r="B2" s="273"/>
      <c r="C2" s="273"/>
      <c r="D2" s="273"/>
      <c r="E2" s="273"/>
      <c r="F2" s="273"/>
      <c r="G2" s="273"/>
      <c r="H2" s="273"/>
      <c r="I2" s="273"/>
    </row>
    <row r="3" spans="1:21" ht="9" customHeight="1">
      <c r="A3" s="415"/>
      <c r="B3" s="272"/>
      <c r="C3" s="272"/>
      <c r="D3" s="272"/>
      <c r="E3" s="282"/>
      <c r="F3" s="272"/>
      <c r="G3" s="272"/>
      <c r="H3" s="272"/>
      <c r="I3" s="283"/>
    </row>
    <row r="4" spans="1:21" s="358" customFormat="1" ht="17.100000000000001" customHeight="1">
      <c r="A4" s="284"/>
      <c r="B4" s="697" t="s">
        <v>160</v>
      </c>
      <c r="C4" s="697"/>
      <c r="D4" s="698" t="s">
        <v>161</v>
      </c>
      <c r="E4" s="699"/>
      <c r="F4" s="697" t="s">
        <v>162</v>
      </c>
      <c r="G4" s="697"/>
      <c r="H4" s="698" t="s">
        <v>163</v>
      </c>
      <c r="I4" s="700"/>
      <c r="J4" s="274"/>
    </row>
    <row r="5" spans="1:21" ht="23.25" customHeight="1">
      <c r="A5" s="285"/>
      <c r="B5" s="286" t="s">
        <v>164</v>
      </c>
      <c r="C5" s="287" t="s">
        <v>165</v>
      </c>
      <c r="D5" s="288" t="s">
        <v>166</v>
      </c>
      <c r="E5" s="287" t="s">
        <v>165</v>
      </c>
      <c r="F5" s="286" t="s">
        <v>167</v>
      </c>
      <c r="G5" s="287" t="s">
        <v>165</v>
      </c>
      <c r="H5" s="288" t="s">
        <v>168</v>
      </c>
      <c r="I5" s="287" t="s">
        <v>169</v>
      </c>
      <c r="K5" s="608"/>
      <c r="L5" s="608"/>
      <c r="M5" s="608"/>
      <c r="N5" s="608"/>
      <c r="O5" s="608"/>
      <c r="P5" s="608"/>
      <c r="Q5" s="608"/>
      <c r="R5" s="608"/>
      <c r="S5" s="608"/>
      <c r="T5" s="608"/>
      <c r="U5" s="608"/>
    </row>
    <row r="6" spans="1:21" ht="16.5" customHeight="1">
      <c r="A6" s="291" t="s">
        <v>252</v>
      </c>
      <c r="B6" s="416">
        <v>3172</v>
      </c>
      <c r="C6" s="338">
        <v>30.3</v>
      </c>
      <c r="D6" s="417">
        <v>2588</v>
      </c>
      <c r="E6" s="338">
        <v>34.4</v>
      </c>
      <c r="F6" s="309">
        <v>971</v>
      </c>
      <c r="G6" s="338">
        <v>35.6</v>
      </c>
      <c r="H6" s="340">
        <v>30.6</v>
      </c>
      <c r="I6" s="338">
        <v>1.2000000000000028</v>
      </c>
      <c r="K6" s="608"/>
      <c r="L6" s="384"/>
      <c r="M6" s="280"/>
      <c r="N6" s="387"/>
      <c r="O6" s="360"/>
      <c r="P6" s="387"/>
      <c r="Q6" s="388"/>
      <c r="R6" s="387"/>
      <c r="S6" s="389"/>
      <c r="T6" s="387"/>
      <c r="U6" s="608"/>
    </row>
    <row r="7" spans="1:21" ht="16.5" customHeight="1">
      <c r="A7" s="291" t="s">
        <v>171</v>
      </c>
      <c r="B7" s="390">
        <v>4454</v>
      </c>
      <c r="C7" s="338">
        <v>40.4</v>
      </c>
      <c r="D7" s="417">
        <v>3462</v>
      </c>
      <c r="E7" s="338">
        <v>33.799999999999997</v>
      </c>
      <c r="F7" s="309">
        <v>1331</v>
      </c>
      <c r="G7" s="338">
        <v>37.1</v>
      </c>
      <c r="H7" s="340">
        <v>29.9</v>
      </c>
      <c r="I7" s="338">
        <v>-0.70000000000000284</v>
      </c>
      <c r="K7" s="608"/>
      <c r="L7" s="384"/>
      <c r="M7" s="280"/>
      <c r="N7" s="387"/>
      <c r="O7" s="360"/>
      <c r="P7" s="387"/>
      <c r="Q7" s="388"/>
      <c r="R7" s="387"/>
      <c r="S7" s="389"/>
      <c r="T7" s="387"/>
      <c r="U7" s="608"/>
    </row>
    <row r="8" spans="1:21" ht="16.5" customHeight="1">
      <c r="A8" s="291" t="s">
        <v>172</v>
      </c>
      <c r="B8" s="390">
        <v>5566</v>
      </c>
      <c r="C8" s="338">
        <v>25</v>
      </c>
      <c r="D8" s="417">
        <v>4528</v>
      </c>
      <c r="E8" s="338">
        <v>30.8</v>
      </c>
      <c r="F8" s="309">
        <v>1857</v>
      </c>
      <c r="G8" s="338">
        <v>39.5</v>
      </c>
      <c r="H8" s="340">
        <v>33.4</v>
      </c>
      <c r="I8" s="338">
        <v>3.5</v>
      </c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8"/>
    </row>
    <row r="9" spans="1:21" ht="16.5" customHeight="1">
      <c r="A9" s="291" t="s">
        <v>173</v>
      </c>
      <c r="B9" s="390">
        <v>6906</v>
      </c>
      <c r="C9" s="338">
        <v>24.1</v>
      </c>
      <c r="D9" s="417">
        <v>5774</v>
      </c>
      <c r="E9" s="338">
        <v>27.5</v>
      </c>
      <c r="F9" s="309">
        <v>2523</v>
      </c>
      <c r="G9" s="338">
        <v>35.9</v>
      </c>
      <c r="H9" s="340">
        <v>36.5</v>
      </c>
      <c r="I9" s="338">
        <v>3.1000000000000014</v>
      </c>
      <c r="K9" s="608"/>
      <c r="L9" s="608"/>
      <c r="M9" s="608"/>
      <c r="N9" s="608"/>
      <c r="O9" s="608"/>
      <c r="P9" s="608"/>
      <c r="Q9" s="608"/>
      <c r="R9" s="608"/>
      <c r="S9" s="608"/>
      <c r="T9" s="608"/>
      <c r="U9" s="608"/>
    </row>
    <row r="10" spans="1:21" s="392" customFormat="1" ht="16.5" customHeight="1">
      <c r="A10" s="363" t="s">
        <v>174</v>
      </c>
      <c r="B10" s="390">
        <v>8162</v>
      </c>
      <c r="C10" s="338">
        <v>18.2</v>
      </c>
      <c r="D10" s="417">
        <v>7036</v>
      </c>
      <c r="E10" s="338">
        <v>21.9</v>
      </c>
      <c r="F10" s="309">
        <v>3166</v>
      </c>
      <c r="G10" s="338">
        <v>25.5</v>
      </c>
      <c r="H10" s="340">
        <v>38.799999999999997</v>
      </c>
      <c r="I10" s="338">
        <v>2.2999999999999972</v>
      </c>
      <c r="K10" s="384"/>
      <c r="L10" s="280"/>
      <c r="M10" s="387"/>
      <c r="N10" s="360"/>
      <c r="O10" s="387"/>
      <c r="P10" s="388"/>
      <c r="Q10" s="387"/>
      <c r="R10" s="389"/>
      <c r="S10" s="387"/>
      <c r="T10" s="630"/>
      <c r="U10" s="630"/>
    </row>
    <row r="11" spans="1:21" s="392" customFormat="1" ht="16.5" customHeight="1">
      <c r="A11" s="363" t="s">
        <v>175</v>
      </c>
      <c r="B11" s="418">
        <v>9806</v>
      </c>
      <c r="C11" s="338">
        <v>20.100000000000001</v>
      </c>
      <c r="D11" s="419">
        <v>8467</v>
      </c>
      <c r="E11" s="338">
        <v>20.3</v>
      </c>
      <c r="F11" s="368">
        <v>3834</v>
      </c>
      <c r="G11" s="338">
        <v>21.1</v>
      </c>
      <c r="H11" s="340">
        <v>39.1</v>
      </c>
      <c r="I11" s="338">
        <v>0.30000000000000426</v>
      </c>
      <c r="K11" s="630"/>
      <c r="L11" s="630"/>
      <c r="M11" s="630"/>
      <c r="N11" s="630"/>
      <c r="O11" s="630"/>
      <c r="P11" s="630"/>
      <c r="Q11" s="630"/>
      <c r="R11" s="630"/>
      <c r="S11" s="630"/>
      <c r="T11" s="630"/>
      <c r="U11" s="630"/>
    </row>
    <row r="12" spans="1:21" s="392" customFormat="1" ht="16.5" customHeight="1">
      <c r="A12" s="363" t="s">
        <v>176</v>
      </c>
      <c r="B12" s="420">
        <v>11039</v>
      </c>
      <c r="C12" s="338">
        <v>12.6</v>
      </c>
      <c r="D12" s="417">
        <v>9691</v>
      </c>
      <c r="E12" s="338">
        <v>14.5</v>
      </c>
      <c r="F12" s="368">
        <v>4580</v>
      </c>
      <c r="G12" s="338">
        <v>19.5</v>
      </c>
      <c r="H12" s="340">
        <v>41.5</v>
      </c>
      <c r="I12" s="338">
        <v>2.3999999999999986</v>
      </c>
      <c r="K12" s="630"/>
      <c r="L12" s="630"/>
      <c r="M12" s="630"/>
      <c r="N12" s="630"/>
      <c r="O12" s="630"/>
      <c r="P12" s="630"/>
      <c r="Q12" s="630"/>
      <c r="R12" s="630"/>
      <c r="S12" s="630"/>
      <c r="T12" s="630"/>
      <c r="U12" s="630"/>
    </row>
    <row r="13" spans="1:21" s="392" customFormat="1" ht="16.5" customHeight="1">
      <c r="A13" s="363" t="s">
        <v>177</v>
      </c>
      <c r="B13" s="416">
        <v>12167</v>
      </c>
      <c r="C13" s="338">
        <v>10.199999999999999</v>
      </c>
      <c r="D13" s="362">
        <v>11202</v>
      </c>
      <c r="E13" s="338">
        <v>15.6</v>
      </c>
      <c r="F13" s="309">
        <v>5007</v>
      </c>
      <c r="G13" s="338">
        <v>9.3000000000000007</v>
      </c>
      <c r="H13" s="340">
        <v>41.2</v>
      </c>
      <c r="I13" s="338">
        <v>-0.29999999999999716</v>
      </c>
      <c r="K13" s="615"/>
      <c r="L13" s="615"/>
      <c r="M13" s="615"/>
      <c r="N13" s="616"/>
      <c r="O13" s="630"/>
      <c r="P13" s="630"/>
      <c r="Q13" s="630"/>
      <c r="R13" s="630"/>
      <c r="S13" s="630"/>
      <c r="T13" s="630"/>
      <c r="U13" s="630"/>
    </row>
    <row r="14" spans="1:21" s="392" customFormat="1" ht="16.5" customHeight="1">
      <c r="A14" s="372" t="s">
        <v>178</v>
      </c>
      <c r="B14" s="421">
        <v>12890</v>
      </c>
      <c r="C14" s="344">
        <v>5.9</v>
      </c>
      <c r="D14" s="373">
        <v>12746</v>
      </c>
      <c r="E14" s="344">
        <v>13.8</v>
      </c>
      <c r="F14" s="370">
        <v>5203</v>
      </c>
      <c r="G14" s="344">
        <v>3.9</v>
      </c>
      <c r="H14" s="346">
        <v>40.4</v>
      </c>
      <c r="I14" s="344">
        <v>-0.80000000000000426</v>
      </c>
      <c r="K14" s="615"/>
      <c r="L14" s="615"/>
      <c r="M14" s="615"/>
      <c r="N14" s="616"/>
      <c r="O14" s="630"/>
      <c r="P14" s="630"/>
      <c r="Q14" s="630"/>
      <c r="R14" s="630"/>
      <c r="S14" s="630"/>
      <c r="T14" s="630"/>
      <c r="U14" s="630"/>
    </row>
    <row r="15" spans="1:21" s="392" customFormat="1" ht="16.5" customHeight="1">
      <c r="A15" s="363" t="s">
        <v>179</v>
      </c>
      <c r="B15" s="421">
        <v>16856</v>
      </c>
      <c r="C15" s="344">
        <v>30.8</v>
      </c>
      <c r="D15" s="422">
        <v>18681</v>
      </c>
      <c r="E15" s="344">
        <v>46.6</v>
      </c>
      <c r="F15" s="369">
        <v>6168</v>
      </c>
      <c r="G15" s="344">
        <v>18.5</v>
      </c>
      <c r="H15" s="374">
        <v>36.6</v>
      </c>
      <c r="I15" s="344">
        <v>-3.7999999999999972</v>
      </c>
      <c r="K15" s="615"/>
      <c r="L15" s="615"/>
      <c r="M15" s="615"/>
      <c r="N15" s="616"/>
      <c r="O15" s="630"/>
      <c r="P15" s="630"/>
      <c r="Q15" s="630"/>
      <c r="R15" s="630"/>
      <c r="S15" s="630"/>
      <c r="T15" s="630"/>
      <c r="U15" s="630"/>
    </row>
    <row r="16" spans="1:21" s="392" customFormat="1" ht="16.5" customHeight="1">
      <c r="A16" s="348" t="s">
        <v>253</v>
      </c>
      <c r="B16" s="510">
        <v>24550</v>
      </c>
      <c r="C16" s="350">
        <v>45.6</v>
      </c>
      <c r="D16" s="398">
        <v>27200</v>
      </c>
      <c r="E16" s="350">
        <v>45.6</v>
      </c>
      <c r="F16" s="511">
        <v>9390</v>
      </c>
      <c r="G16" s="350">
        <v>52.2</v>
      </c>
      <c r="H16" s="378">
        <v>38.200000000000003</v>
      </c>
      <c r="I16" s="350">
        <v>1.6000000000000014</v>
      </c>
      <c r="K16" s="615"/>
      <c r="L16" s="615"/>
      <c r="M16" s="615"/>
      <c r="N16" s="616"/>
      <c r="O16" s="630"/>
      <c r="P16" s="630"/>
      <c r="Q16" s="630"/>
      <c r="R16" s="630"/>
      <c r="S16" s="630"/>
      <c r="T16" s="630"/>
      <c r="U16" s="630"/>
    </row>
    <row r="17" spans="1:17" s="392" customFormat="1" ht="16.5" customHeight="1">
      <c r="A17" s="707" t="s">
        <v>187</v>
      </c>
      <c r="B17" s="707"/>
      <c r="C17" s="707"/>
      <c r="D17" s="707"/>
      <c r="E17" s="707"/>
      <c r="F17" s="707"/>
      <c r="G17" s="707"/>
      <c r="H17" s="706"/>
      <c r="I17" s="707"/>
      <c r="K17" s="292"/>
      <c r="L17" s="292"/>
      <c r="M17" s="292"/>
      <c r="N17" s="306"/>
    </row>
    <row r="18" spans="1:17" ht="15" customHeight="1">
      <c r="A18" s="705"/>
      <c r="B18" s="705"/>
      <c r="C18" s="705"/>
      <c r="D18" s="705"/>
      <c r="E18" s="705"/>
      <c r="F18" s="705"/>
      <c r="G18" s="705"/>
      <c r="H18" s="705"/>
      <c r="I18" s="705"/>
      <c r="J18" s="401"/>
    </row>
    <row r="19" spans="1:17" ht="15" customHeight="1">
      <c r="A19" s="705"/>
      <c r="B19" s="705"/>
      <c r="C19" s="705"/>
      <c r="D19" s="705"/>
      <c r="E19" s="705"/>
      <c r="F19" s="705"/>
      <c r="G19" s="705"/>
      <c r="H19" s="705"/>
      <c r="I19" s="705"/>
      <c r="J19" s="401"/>
      <c r="K19" s="608"/>
      <c r="L19" s="608"/>
      <c r="M19" s="608"/>
      <c r="N19" s="608"/>
      <c r="O19" s="608"/>
      <c r="P19" s="608"/>
      <c r="Q19" s="608"/>
    </row>
    <row r="20" spans="1:17" ht="19.5" customHeight="1">
      <c r="B20" s="423"/>
      <c r="C20" s="271"/>
      <c r="D20" s="271"/>
      <c r="E20" s="271"/>
      <c r="F20" s="424"/>
      <c r="G20" s="423"/>
      <c r="H20" s="271"/>
      <c r="I20" s="271"/>
      <c r="J20" s="401"/>
      <c r="K20" s="608"/>
      <c r="L20" s="608"/>
      <c r="M20" s="608"/>
      <c r="N20" s="608"/>
      <c r="O20" s="608"/>
      <c r="P20" s="608"/>
      <c r="Q20" s="608"/>
    </row>
    <row r="21" spans="1:17" ht="12" customHeight="1">
      <c r="J21" s="271"/>
      <c r="K21" s="608"/>
      <c r="L21" s="608"/>
      <c r="M21" s="608"/>
      <c r="N21" s="608"/>
      <c r="O21" s="608"/>
      <c r="P21" s="608"/>
      <c r="Q21" s="608"/>
    </row>
    <row r="22" spans="1:17" ht="21.95" customHeight="1">
      <c r="A22" s="402" t="s">
        <v>188</v>
      </c>
      <c r="D22" s="402" t="s">
        <v>189</v>
      </c>
      <c r="G22" s="402" t="s">
        <v>190</v>
      </c>
      <c r="K22" s="608"/>
      <c r="L22" s="608"/>
      <c r="M22" s="608"/>
      <c r="N22" s="608"/>
      <c r="O22" s="608"/>
      <c r="P22" s="608"/>
      <c r="Q22" s="608"/>
    </row>
    <row r="23" spans="1:17" ht="15" customHeight="1">
      <c r="K23" s="608"/>
      <c r="L23" s="608"/>
      <c r="M23" s="608"/>
      <c r="N23" s="608"/>
      <c r="O23" s="608"/>
      <c r="P23" s="608"/>
      <c r="Q23" s="608"/>
    </row>
    <row r="24" spans="1:17">
      <c r="K24" s="608"/>
      <c r="L24" s="403"/>
      <c r="M24" s="403"/>
      <c r="N24" s="404"/>
      <c r="O24" s="405"/>
      <c r="P24" s="405"/>
      <c r="Q24" s="405"/>
    </row>
    <row r="25" spans="1:17">
      <c r="K25" s="608"/>
      <c r="L25" s="403"/>
      <c r="M25" s="403"/>
      <c r="N25" s="403"/>
      <c r="O25" s="404"/>
      <c r="P25" s="405"/>
      <c r="Q25" s="405"/>
    </row>
    <row r="26" spans="1:17">
      <c r="K26" s="608"/>
      <c r="L26" s="403"/>
      <c r="M26" s="406"/>
      <c r="N26" s="406"/>
      <c r="O26" s="407"/>
      <c r="P26" s="408"/>
      <c r="Q26" s="408"/>
    </row>
    <row r="27" spans="1:17">
      <c r="K27" s="608"/>
      <c r="L27" s="403"/>
      <c r="M27" s="409"/>
      <c r="N27" s="409"/>
      <c r="O27" s="410"/>
      <c r="P27" s="410"/>
      <c r="Q27" s="410"/>
    </row>
    <row r="28" spans="1:17">
      <c r="K28" s="608"/>
      <c r="L28" s="403"/>
      <c r="M28" s="406"/>
      <c r="N28" s="406"/>
      <c r="O28" s="408"/>
      <c r="P28" s="408"/>
      <c r="Q28" s="408"/>
    </row>
    <row r="29" spans="1:17">
      <c r="K29" s="608"/>
      <c r="L29" s="403"/>
      <c r="M29" s="411"/>
      <c r="N29" s="411"/>
      <c r="O29" s="412"/>
      <c r="P29" s="412"/>
      <c r="Q29" s="412"/>
    </row>
    <row r="30" spans="1:17">
      <c r="K30" s="608"/>
      <c r="L30" s="608"/>
      <c r="M30" s="608"/>
      <c r="N30" s="608"/>
      <c r="O30" s="608"/>
      <c r="P30" s="608"/>
      <c r="Q30" s="608"/>
    </row>
    <row r="31" spans="1:17">
      <c r="K31" s="608"/>
      <c r="L31" s="608"/>
      <c r="M31" s="608"/>
      <c r="N31" s="608"/>
      <c r="O31" s="608"/>
      <c r="P31" s="608"/>
      <c r="Q31" s="608"/>
    </row>
    <row r="32" spans="1:17">
      <c r="K32" s="608"/>
      <c r="L32" s="608"/>
      <c r="M32" s="608"/>
      <c r="N32" s="608"/>
      <c r="O32" s="608"/>
      <c r="P32" s="608"/>
      <c r="Q32" s="608"/>
    </row>
    <row r="40" spans="11:14">
      <c r="K40" s="608"/>
      <c r="L40" s="608"/>
      <c r="M40" s="608"/>
      <c r="N40" s="608"/>
    </row>
    <row r="41" spans="11:14">
      <c r="K41" s="608"/>
      <c r="L41" s="608"/>
      <c r="M41" s="608"/>
      <c r="N41" s="608"/>
    </row>
    <row r="42" spans="11:14">
      <c r="K42" s="608"/>
      <c r="L42" s="608"/>
      <c r="M42" s="608"/>
      <c r="N42" s="608"/>
    </row>
    <row r="43" spans="11:14">
      <c r="K43" s="608"/>
      <c r="L43" s="608"/>
      <c r="M43" s="608"/>
      <c r="N43" s="608"/>
    </row>
    <row r="44" spans="11:14">
      <c r="K44" s="608"/>
      <c r="L44" s="403"/>
      <c r="M44" s="403"/>
      <c r="N44" s="608"/>
    </row>
    <row r="45" spans="11:14">
      <c r="K45" s="608"/>
      <c r="L45" s="403"/>
      <c r="M45" s="413"/>
      <c r="N45" s="608"/>
    </row>
    <row r="46" spans="11:14">
      <c r="K46" s="608"/>
      <c r="L46" s="189"/>
      <c r="M46" s="221"/>
      <c r="N46" s="608"/>
    </row>
    <row r="47" spans="11:14">
      <c r="K47" s="608"/>
      <c r="L47" s="403"/>
      <c r="M47" s="413"/>
      <c r="N47" s="608"/>
    </row>
    <row r="48" spans="11:14" ht="18.75">
      <c r="K48" s="608"/>
      <c r="L48" s="608"/>
      <c r="M48" s="414"/>
      <c r="N48" s="608"/>
    </row>
    <row r="49" spans="11:14" ht="18.75">
      <c r="K49" s="608"/>
      <c r="L49" s="608"/>
      <c r="M49" s="414"/>
      <c r="N49" s="608"/>
    </row>
    <row r="50" spans="11:14">
      <c r="K50" s="608"/>
      <c r="L50" s="608"/>
      <c r="M50" s="608"/>
      <c r="N50" s="608"/>
    </row>
    <row r="51" spans="11:14">
      <c r="K51" s="608"/>
      <c r="L51" s="608"/>
      <c r="M51" s="608"/>
      <c r="N51" s="608"/>
    </row>
    <row r="52" spans="11:14">
      <c r="K52" s="608"/>
      <c r="L52" s="608"/>
      <c r="M52" s="608"/>
      <c r="N52" s="608"/>
    </row>
    <row r="53" spans="11:14">
      <c r="K53" s="608"/>
      <c r="L53" s="608"/>
      <c r="M53" s="608"/>
      <c r="N53" s="608"/>
    </row>
    <row r="54" spans="11:14">
      <c r="K54" s="608"/>
      <c r="L54" s="608"/>
      <c r="M54" s="608"/>
      <c r="N54" s="608"/>
    </row>
  </sheetData>
  <mergeCells count="5">
    <mergeCell ref="B4:C4"/>
    <mergeCell ref="D4:E4"/>
    <mergeCell ref="F4:G4"/>
    <mergeCell ref="H4:I4"/>
    <mergeCell ref="A17:I19"/>
  </mergeCells>
  <phoneticPr fontId="3"/>
  <pageMargins left="0.59055118110236227" right="0.47244094488188981" top="0.6692913385826772" bottom="0.59055118110236227" header="0.23622047244094491" footer="0.39370078740157483"/>
  <pageSetup paperSize="9" scale="86" orientation="portrait" r:id="rId1"/>
  <headerFooter alignWithMargins="0">
    <oddFooter>&amp;C７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BD62"/>
  <sheetViews>
    <sheetView view="pageBreakPreview" zoomScale="98" zoomScaleNormal="100" zoomScaleSheetLayoutView="98" workbookViewId="0">
      <selection activeCell="AO16" sqref="AO16"/>
    </sheetView>
  </sheetViews>
  <sheetFormatPr defaultColWidth="2.625" defaultRowHeight="13.5"/>
  <cols>
    <col min="1" max="32" width="2.625" style="534" customWidth="1"/>
    <col min="33" max="33" width="3.125" style="534" customWidth="1"/>
    <col min="34" max="37" width="2.625" style="534"/>
    <col min="38" max="59" width="8.625" style="534" customWidth="1"/>
    <col min="60" max="16384" width="2.625" style="534"/>
  </cols>
  <sheetData>
    <row r="1" spans="1:44" ht="20.25" customHeight="1">
      <c r="A1" s="533" t="s">
        <v>191</v>
      </c>
    </row>
    <row r="3" spans="1:44" ht="14.25">
      <c r="A3" s="535"/>
    </row>
    <row r="6" spans="1:44">
      <c r="AM6" s="555"/>
      <c r="AN6" s="555"/>
      <c r="AO6" s="555"/>
      <c r="AP6" s="555"/>
      <c r="AQ6" s="555"/>
      <c r="AR6" s="555"/>
    </row>
    <row r="7" spans="1:44">
      <c r="AM7" s="555"/>
      <c r="AN7" s="555"/>
      <c r="AO7" s="555"/>
      <c r="AP7" s="555"/>
      <c r="AQ7" s="555"/>
      <c r="AR7" s="555"/>
    </row>
    <row r="8" spans="1:44">
      <c r="AM8" s="555"/>
      <c r="AN8" s="555"/>
      <c r="AO8" s="555"/>
      <c r="AP8" s="555"/>
      <c r="AQ8" s="555"/>
      <c r="AR8" s="555"/>
    </row>
    <row r="9" spans="1:44">
      <c r="AM9" s="555"/>
      <c r="AN9" s="555"/>
      <c r="AO9" s="555"/>
      <c r="AP9" s="555"/>
      <c r="AQ9" s="555"/>
      <c r="AR9" s="555"/>
    </row>
    <row r="10" spans="1:44">
      <c r="AM10" s="555"/>
      <c r="AN10" s="555"/>
      <c r="AO10" s="555"/>
      <c r="AP10" s="555"/>
      <c r="AQ10" s="555"/>
      <c r="AR10" s="555"/>
    </row>
    <row r="11" spans="1:44">
      <c r="AM11" s="555"/>
      <c r="AN11" s="555"/>
      <c r="AO11" s="555"/>
      <c r="AP11" s="555"/>
      <c r="AQ11" s="555"/>
      <c r="AR11" s="555"/>
    </row>
    <row r="12" spans="1:44">
      <c r="AM12" s="555"/>
      <c r="AN12" s="555"/>
      <c r="AO12" s="555"/>
      <c r="AP12" s="555"/>
      <c r="AQ12" s="555"/>
      <c r="AR12" s="555"/>
    </row>
    <row r="13" spans="1:44">
      <c r="AM13" s="555"/>
      <c r="AN13" s="555"/>
      <c r="AO13" s="555"/>
      <c r="AP13" s="555"/>
      <c r="AQ13" s="555"/>
      <c r="AR13" s="555"/>
    </row>
    <row r="14" spans="1:44">
      <c r="AM14" s="555"/>
      <c r="AN14" s="555"/>
      <c r="AO14" s="555"/>
      <c r="AP14" s="555"/>
      <c r="AQ14" s="555"/>
      <c r="AR14" s="555"/>
    </row>
    <row r="15" spans="1:44">
      <c r="AM15" s="555"/>
      <c r="AN15" s="555"/>
      <c r="AO15" s="555"/>
      <c r="AP15" s="555"/>
      <c r="AQ15" s="555"/>
      <c r="AR15" s="555"/>
    </row>
    <row r="16" spans="1:44">
      <c r="AM16" s="555"/>
      <c r="AN16" s="555"/>
      <c r="AO16" s="555"/>
      <c r="AP16" s="555"/>
      <c r="AQ16" s="555"/>
      <c r="AR16" s="555"/>
    </row>
    <row r="17" spans="39:56">
      <c r="AM17" s="555"/>
      <c r="AN17" s="555"/>
      <c r="AO17" s="555"/>
      <c r="AP17" s="555"/>
      <c r="AQ17" s="555"/>
      <c r="AR17" s="555"/>
    </row>
    <row r="18" spans="39:56">
      <c r="AM18" s="555"/>
      <c r="AN18" s="555"/>
      <c r="AO18" s="555"/>
      <c r="AP18" s="555"/>
      <c r="AQ18" s="555"/>
      <c r="AR18" s="555"/>
    </row>
    <row r="19" spans="39:56">
      <c r="AM19" s="555"/>
      <c r="AN19" s="555"/>
      <c r="AO19" s="555"/>
      <c r="AP19" s="555"/>
      <c r="AQ19" s="555"/>
      <c r="AR19" s="555"/>
    </row>
    <row r="20" spans="39:56">
      <c r="AM20" s="555"/>
      <c r="AN20" s="555"/>
      <c r="AO20" s="555"/>
      <c r="AP20" s="555"/>
      <c r="AQ20" s="555"/>
      <c r="AR20" s="555"/>
    </row>
    <row r="21" spans="39:56">
      <c r="AM21" s="555"/>
      <c r="AN21" s="555"/>
      <c r="AO21" s="555"/>
      <c r="AP21" s="555"/>
      <c r="AQ21" s="555"/>
      <c r="AR21" s="555"/>
    </row>
    <row r="22" spans="39:56">
      <c r="AM22" s="555"/>
      <c r="AN22" s="555"/>
      <c r="AO22" s="555"/>
      <c r="AP22" s="555"/>
      <c r="AQ22" s="555"/>
      <c r="AR22" s="555"/>
    </row>
    <row r="23" spans="39:56" ht="12.75" customHeight="1">
      <c r="AM23" s="555"/>
      <c r="AN23" s="555"/>
      <c r="AO23" s="555"/>
      <c r="AP23" s="555"/>
      <c r="AQ23" s="555"/>
      <c r="AR23" s="555"/>
    </row>
    <row r="28" spans="39:56">
      <c r="AM28" s="555"/>
      <c r="AN28" s="555"/>
      <c r="AO28" s="555"/>
      <c r="AP28" s="555"/>
      <c r="AQ28" s="555"/>
      <c r="AR28" s="555"/>
      <c r="AS28" s="555"/>
      <c r="AT28" s="555"/>
      <c r="AU28" s="555"/>
      <c r="AV28" s="555"/>
      <c r="AW28" s="555"/>
      <c r="AX28" s="555"/>
      <c r="AY28" s="555"/>
      <c r="AZ28" s="555"/>
      <c r="BA28" s="555"/>
      <c r="BB28" s="555"/>
      <c r="BC28" s="555"/>
      <c r="BD28" s="555"/>
    </row>
    <row r="30" spans="39:56">
      <c r="AM30" s="555"/>
      <c r="AN30" s="555"/>
      <c r="AO30" s="555"/>
      <c r="AP30" s="555"/>
      <c r="AQ30" s="555"/>
      <c r="AR30" s="555"/>
      <c r="AS30" s="555"/>
      <c r="AT30" s="555"/>
      <c r="AU30" s="555"/>
      <c r="AV30" s="555"/>
      <c r="AW30" s="555"/>
      <c r="AX30" s="555"/>
      <c r="AY30" s="555"/>
      <c r="AZ30" s="555"/>
      <c r="BA30" s="555"/>
      <c r="BB30" s="555"/>
      <c r="BC30" s="555"/>
      <c r="BD30" s="555"/>
    </row>
    <row r="32" spans="39:56">
      <c r="AM32" s="555"/>
      <c r="AN32" s="555"/>
      <c r="AO32" s="555"/>
      <c r="AP32" s="555"/>
      <c r="AQ32" s="555"/>
      <c r="AR32" s="555"/>
      <c r="AS32" s="555"/>
      <c r="AT32" s="555"/>
      <c r="AU32" s="555"/>
      <c r="AV32" s="555"/>
      <c r="AW32" s="555"/>
      <c r="AX32" s="555"/>
      <c r="AY32" s="555"/>
      <c r="AZ32" s="555"/>
      <c r="BA32" s="555"/>
      <c r="BB32" s="555"/>
      <c r="BC32" s="555"/>
      <c r="BD32" s="555"/>
    </row>
    <row r="34" spans="2:56">
      <c r="AM34" s="555"/>
      <c r="AN34" s="555"/>
      <c r="AO34" s="555"/>
      <c r="AP34" s="555"/>
      <c r="AQ34" s="555"/>
      <c r="AR34" s="555"/>
      <c r="AS34" s="555"/>
      <c r="AT34" s="555"/>
      <c r="AU34" s="555"/>
      <c r="AV34" s="555"/>
      <c r="AW34" s="555"/>
      <c r="AX34" s="555"/>
      <c r="AY34" s="555"/>
      <c r="AZ34" s="555"/>
      <c r="BA34" s="555"/>
      <c r="BB34" s="555"/>
      <c r="BC34" s="555"/>
      <c r="BD34" s="555"/>
    </row>
    <row r="36" spans="2:56">
      <c r="AM36" s="555"/>
      <c r="AN36" s="555"/>
      <c r="AO36" s="555"/>
      <c r="AP36" s="555"/>
      <c r="AQ36" s="555"/>
      <c r="AR36" s="555"/>
      <c r="AS36" s="555"/>
      <c r="AT36" s="555"/>
      <c r="AU36" s="555"/>
      <c r="AV36" s="555"/>
      <c r="AW36" s="555"/>
      <c r="AX36" s="555"/>
      <c r="AY36" s="555"/>
      <c r="AZ36" s="555"/>
      <c r="BA36" s="555"/>
      <c r="BB36" s="555"/>
      <c r="BC36" s="555"/>
      <c r="BD36" s="555"/>
    </row>
    <row r="38" spans="2:56" ht="18.75">
      <c r="AM38" s="553"/>
      <c r="AN38" s="554"/>
      <c r="AO38" s="554"/>
      <c r="AP38" s="554"/>
      <c r="AQ38" s="554"/>
      <c r="AR38" s="554"/>
      <c r="AS38" s="554"/>
      <c r="AT38" s="554"/>
      <c r="AU38" s="554"/>
      <c r="AV38" s="554"/>
      <c r="AW38" s="554"/>
      <c r="AX38" s="554"/>
      <c r="AY38" s="554"/>
      <c r="AZ38" s="554"/>
      <c r="BA38" s="554"/>
      <c r="BB38" s="554"/>
      <c r="BC38" s="554"/>
      <c r="BD38" s="553"/>
    </row>
    <row r="43" spans="2:56">
      <c r="B43" s="536"/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6"/>
      <c r="P43" s="536"/>
      <c r="Q43" s="536"/>
      <c r="R43" s="536"/>
      <c r="S43" s="536"/>
      <c r="T43" s="536"/>
      <c r="U43" s="536"/>
      <c r="V43" s="536"/>
      <c r="W43" s="536"/>
      <c r="X43" s="536"/>
      <c r="Y43" s="536"/>
      <c r="Z43" s="536"/>
      <c r="AA43" s="536"/>
      <c r="AB43" s="536"/>
      <c r="AC43" s="536"/>
      <c r="AD43" s="536"/>
      <c r="AE43" s="536"/>
      <c r="AF43" s="536"/>
      <c r="AG43" s="536"/>
      <c r="AH43" s="536"/>
    </row>
    <row r="44" spans="2:56">
      <c r="B44" s="536"/>
      <c r="C44" s="536"/>
      <c r="D44" s="536"/>
      <c r="E44" s="536"/>
      <c r="F44" s="536"/>
      <c r="G44" s="536"/>
      <c r="H44" s="536"/>
      <c r="I44" s="536"/>
      <c r="J44" s="536"/>
      <c r="K44" s="536"/>
      <c r="L44" s="536"/>
      <c r="M44" s="536"/>
      <c r="N44" s="536"/>
      <c r="O44" s="536"/>
      <c r="P44" s="536"/>
      <c r="Q44" s="536"/>
      <c r="R44" s="536"/>
      <c r="S44" s="536"/>
      <c r="T44" s="536"/>
      <c r="U44" s="536"/>
      <c r="V44" s="536"/>
      <c r="W44" s="536"/>
      <c r="X44" s="536"/>
      <c r="Y44" s="536"/>
      <c r="Z44" s="536"/>
      <c r="AA44" s="536"/>
      <c r="AB44" s="536"/>
      <c r="AC44" s="536"/>
      <c r="AD44" s="536"/>
      <c r="AE44" s="536"/>
      <c r="AF44" s="536"/>
      <c r="AG44" s="536"/>
      <c r="AH44" s="536"/>
    </row>
    <row r="45" spans="2:56" ht="13.5" customHeight="1">
      <c r="B45" s="536"/>
      <c r="C45" s="536"/>
      <c r="D45" s="536"/>
      <c r="E45" s="537"/>
      <c r="F45" s="537"/>
      <c r="G45" s="537"/>
      <c r="H45" s="537"/>
      <c r="I45" s="537"/>
      <c r="J45" s="537"/>
      <c r="K45" s="537"/>
      <c r="L45" s="537"/>
      <c r="M45" s="537"/>
      <c r="N45" s="537"/>
      <c r="O45" s="537"/>
      <c r="P45" s="537"/>
      <c r="Q45" s="537"/>
      <c r="R45" s="537"/>
      <c r="S45" s="537"/>
      <c r="T45" s="537"/>
      <c r="U45" s="537"/>
      <c r="V45" s="537"/>
      <c r="W45" s="537"/>
      <c r="X45" s="537"/>
      <c r="Y45" s="537"/>
      <c r="Z45" s="537"/>
      <c r="AA45" s="537"/>
      <c r="AB45" s="537"/>
      <c r="AC45" s="537"/>
      <c r="AD45" s="537"/>
      <c r="AE45" s="537"/>
      <c r="AF45" s="537"/>
      <c r="AG45" s="537"/>
      <c r="AH45" s="537"/>
    </row>
    <row r="46" spans="2:56" ht="13.5" customHeight="1">
      <c r="B46" s="536"/>
      <c r="C46" s="538"/>
      <c r="D46" s="537"/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537"/>
      <c r="P46" s="537"/>
      <c r="Q46" s="537"/>
      <c r="R46" s="537"/>
      <c r="S46" s="537"/>
      <c r="T46" s="537"/>
      <c r="U46" s="537"/>
      <c r="V46" s="537"/>
      <c r="W46" s="537"/>
      <c r="X46" s="537"/>
      <c r="Y46" s="537"/>
      <c r="Z46" s="537"/>
      <c r="AA46" s="537"/>
      <c r="AB46" s="537"/>
      <c r="AC46" s="537"/>
      <c r="AD46" s="537"/>
      <c r="AE46" s="537"/>
      <c r="AF46" s="537"/>
      <c r="AG46" s="537"/>
      <c r="AH46" s="537"/>
    </row>
    <row r="47" spans="2:56" ht="13.5" customHeight="1">
      <c r="B47" s="536"/>
      <c r="C47" s="536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  <c r="O47" s="537"/>
      <c r="P47" s="537"/>
      <c r="Q47" s="537"/>
      <c r="R47" s="537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7"/>
      <c r="AE47" s="537"/>
      <c r="AF47" s="537"/>
      <c r="AG47" s="537"/>
      <c r="AH47" s="537"/>
    </row>
    <row r="48" spans="2:56" ht="13.5" customHeight="1">
      <c r="B48" s="536"/>
      <c r="C48" s="536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7"/>
      <c r="Y48" s="537"/>
      <c r="Z48" s="537"/>
      <c r="AA48" s="537"/>
      <c r="AB48" s="537"/>
      <c r="AC48" s="537"/>
      <c r="AD48" s="537"/>
      <c r="AE48" s="537"/>
      <c r="AF48" s="537"/>
      <c r="AG48" s="537"/>
      <c r="AH48" s="537"/>
    </row>
    <row r="49" spans="2:41" ht="13.5" customHeight="1">
      <c r="B49" s="536"/>
      <c r="C49" s="536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R49" s="537"/>
      <c r="S49" s="537"/>
      <c r="T49" s="537"/>
      <c r="U49" s="537"/>
      <c r="V49" s="537"/>
      <c r="W49" s="537"/>
      <c r="X49" s="537"/>
      <c r="Y49" s="537"/>
      <c r="Z49" s="537"/>
      <c r="AA49" s="537"/>
      <c r="AB49" s="537"/>
      <c r="AC49" s="537"/>
      <c r="AD49" s="537"/>
      <c r="AE49" s="537"/>
      <c r="AF49" s="537"/>
      <c r="AG49" s="537"/>
      <c r="AH49" s="537"/>
    </row>
    <row r="50" spans="2:41" ht="13.5" customHeight="1">
      <c r="B50" s="539"/>
      <c r="C50" s="539"/>
      <c r="D50" s="537"/>
      <c r="E50" s="537"/>
      <c r="F50" s="537"/>
      <c r="G50" s="537"/>
      <c r="H50" s="537"/>
      <c r="I50" s="537"/>
      <c r="J50" s="537"/>
      <c r="K50" s="537"/>
      <c r="L50" s="537"/>
      <c r="M50" s="537"/>
      <c r="N50" s="537"/>
      <c r="O50" s="537"/>
      <c r="P50" s="537"/>
      <c r="Q50" s="537"/>
      <c r="R50" s="537"/>
      <c r="S50" s="537"/>
      <c r="T50" s="537"/>
      <c r="U50" s="537"/>
      <c r="V50" s="537"/>
      <c r="W50" s="537"/>
      <c r="X50" s="537"/>
      <c r="Y50" s="537"/>
      <c r="Z50" s="537"/>
      <c r="AA50" s="537"/>
      <c r="AB50" s="537"/>
      <c r="AC50" s="537"/>
      <c r="AD50" s="537"/>
      <c r="AE50" s="537"/>
      <c r="AF50" s="537"/>
      <c r="AG50" s="537"/>
      <c r="AH50" s="537"/>
    </row>
    <row r="51" spans="2:41" ht="13.5" customHeight="1">
      <c r="B51" s="539"/>
      <c r="C51" s="536"/>
      <c r="D51" s="537"/>
      <c r="E51" s="537"/>
      <c r="F51" s="537"/>
      <c r="G51" s="537"/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537"/>
      <c r="AB51" s="537"/>
      <c r="AC51" s="537"/>
      <c r="AD51" s="537"/>
      <c r="AE51" s="537"/>
      <c r="AF51" s="537"/>
      <c r="AG51" s="537"/>
      <c r="AH51" s="537"/>
    </row>
    <row r="52" spans="2:41" ht="13.5" customHeight="1">
      <c r="B52" s="539"/>
      <c r="C52" s="539"/>
      <c r="D52" s="537"/>
      <c r="E52" s="537"/>
      <c r="F52" s="537"/>
      <c r="G52" s="537"/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  <c r="Y52" s="537"/>
      <c r="Z52" s="537"/>
      <c r="AA52" s="537"/>
      <c r="AB52" s="537"/>
      <c r="AC52" s="537"/>
      <c r="AD52" s="537"/>
      <c r="AE52" s="537"/>
      <c r="AF52" s="537"/>
      <c r="AG52" s="537"/>
      <c r="AH52" s="537"/>
    </row>
    <row r="53" spans="2:41" ht="13.5" customHeight="1">
      <c r="B53" s="536"/>
      <c r="C53" s="536"/>
      <c r="D53" s="537"/>
      <c r="E53" s="537"/>
      <c r="F53" s="537"/>
      <c r="G53" s="537"/>
      <c r="H53" s="537"/>
      <c r="I53" s="537"/>
      <c r="J53" s="537"/>
      <c r="K53" s="537"/>
      <c r="L53" s="537"/>
      <c r="M53" s="537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7"/>
      <c r="Y53" s="537"/>
      <c r="Z53" s="537"/>
      <c r="AA53" s="537"/>
      <c r="AB53" s="537"/>
      <c r="AC53" s="537"/>
      <c r="AD53" s="537"/>
      <c r="AE53" s="537"/>
      <c r="AF53" s="537"/>
      <c r="AG53" s="537"/>
      <c r="AH53" s="537"/>
    </row>
    <row r="54" spans="2:41" ht="13.5" customHeight="1">
      <c r="B54" s="539"/>
      <c r="C54" s="536"/>
      <c r="D54" s="537"/>
      <c r="E54" s="537"/>
      <c r="F54" s="537"/>
      <c r="G54" s="537"/>
      <c r="H54" s="537"/>
      <c r="I54" s="537"/>
      <c r="J54" s="537"/>
      <c r="K54" s="537"/>
      <c r="L54" s="537"/>
      <c r="M54" s="537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7"/>
      <c r="AA54" s="537"/>
      <c r="AB54" s="537"/>
      <c r="AC54" s="537"/>
      <c r="AD54" s="537"/>
      <c r="AE54" s="537"/>
      <c r="AF54" s="537"/>
      <c r="AG54" s="537"/>
      <c r="AH54" s="537"/>
      <c r="AK54" s="540"/>
    </row>
    <row r="55" spans="2:41" ht="13.5" customHeight="1">
      <c r="B55" s="539"/>
      <c r="C55" s="536"/>
      <c r="D55" s="537"/>
      <c r="E55" s="537"/>
      <c r="F55" s="537"/>
      <c r="G55" s="537"/>
      <c r="H55" s="537"/>
      <c r="I55" s="537"/>
      <c r="J55" s="537"/>
      <c r="K55" s="537"/>
      <c r="L55" s="537"/>
      <c r="M55" s="537"/>
      <c r="N55" s="537"/>
      <c r="O55" s="537"/>
      <c r="P55" s="537"/>
      <c r="Q55" s="537"/>
      <c r="R55" s="537"/>
      <c r="S55" s="537"/>
      <c r="T55" s="537"/>
      <c r="U55" s="537"/>
      <c r="V55" s="537"/>
      <c r="W55" s="537"/>
      <c r="X55" s="537"/>
      <c r="Y55" s="537"/>
      <c r="Z55" s="537"/>
      <c r="AA55" s="537"/>
      <c r="AB55" s="537"/>
      <c r="AC55" s="537"/>
      <c r="AD55" s="537"/>
      <c r="AE55" s="537"/>
      <c r="AF55" s="537"/>
      <c r="AG55" s="537"/>
      <c r="AH55" s="537"/>
    </row>
    <row r="56" spans="2:41" ht="13.5" customHeight="1">
      <c r="B56" s="539"/>
      <c r="C56" s="536"/>
      <c r="D56" s="537"/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537"/>
      <c r="AB56" s="537"/>
      <c r="AC56" s="537"/>
      <c r="AD56" s="537"/>
      <c r="AE56" s="537"/>
      <c r="AF56" s="537"/>
      <c r="AG56" s="537"/>
      <c r="AH56" s="537"/>
    </row>
    <row r="57" spans="2:41" ht="13.5" customHeight="1">
      <c r="B57" s="539"/>
      <c r="C57" s="539"/>
      <c r="D57" s="537"/>
      <c r="E57" s="537"/>
      <c r="F57" s="537"/>
      <c r="G57" s="537"/>
      <c r="H57" s="537"/>
      <c r="I57" s="537"/>
      <c r="J57" s="537"/>
      <c r="K57" s="537"/>
      <c r="L57" s="537"/>
      <c r="M57" s="537"/>
      <c r="N57" s="537"/>
      <c r="O57" s="537"/>
      <c r="P57" s="537"/>
      <c r="Q57" s="537"/>
      <c r="R57" s="537"/>
      <c r="S57" s="537"/>
      <c r="T57" s="537"/>
      <c r="U57" s="537"/>
      <c r="V57" s="537"/>
      <c r="W57" s="537"/>
      <c r="X57" s="537"/>
      <c r="Y57" s="537"/>
      <c r="Z57" s="537"/>
      <c r="AA57" s="537"/>
      <c r="AB57" s="537"/>
      <c r="AC57" s="537"/>
      <c r="AD57" s="537"/>
      <c r="AE57" s="537"/>
      <c r="AF57" s="537"/>
      <c r="AG57" s="537"/>
      <c r="AH57" s="537"/>
    </row>
    <row r="58" spans="2:41" ht="13.5" customHeight="1">
      <c r="B58" s="536"/>
      <c r="C58" s="536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L58" s="540"/>
    </row>
    <row r="59" spans="2:41" ht="13.5" customHeight="1">
      <c r="B59" s="536"/>
      <c r="C59" s="536"/>
      <c r="D59" s="537"/>
      <c r="E59" s="537"/>
      <c r="F59" s="537"/>
      <c r="G59" s="537"/>
      <c r="H59" s="537"/>
      <c r="I59" s="537"/>
      <c r="J59" s="537"/>
      <c r="K59" s="537"/>
      <c r="L59" s="537"/>
      <c r="M59" s="537"/>
      <c r="N59" s="537"/>
      <c r="O59" s="537"/>
      <c r="P59" s="537"/>
      <c r="Q59" s="537"/>
      <c r="R59" s="537"/>
      <c r="S59" s="537"/>
      <c r="T59" s="537"/>
      <c r="U59" s="537"/>
      <c r="V59" s="537"/>
      <c r="W59" s="537"/>
      <c r="X59" s="537"/>
      <c r="Y59" s="537"/>
      <c r="Z59" s="537"/>
      <c r="AA59" s="537"/>
      <c r="AB59" s="537"/>
      <c r="AC59" s="537"/>
      <c r="AD59" s="537"/>
      <c r="AE59" s="537"/>
      <c r="AF59" s="537"/>
      <c r="AG59" s="537"/>
      <c r="AH59" s="537"/>
      <c r="AL59" s="540"/>
      <c r="AO59" s="540"/>
    </row>
    <row r="60" spans="2:41">
      <c r="B60" s="536"/>
      <c r="C60" s="536"/>
      <c r="D60" s="537"/>
      <c r="E60" s="537"/>
      <c r="F60" s="537"/>
      <c r="G60" s="537"/>
      <c r="H60" s="537"/>
      <c r="I60" s="537"/>
      <c r="J60" s="537"/>
      <c r="K60" s="537"/>
      <c r="L60" s="537"/>
      <c r="M60" s="537"/>
      <c r="N60" s="537"/>
      <c r="O60" s="537"/>
      <c r="P60" s="537"/>
      <c r="Q60" s="537"/>
      <c r="R60" s="537"/>
      <c r="S60" s="537"/>
      <c r="T60" s="537"/>
      <c r="U60" s="537"/>
      <c r="V60" s="537"/>
      <c r="W60" s="537"/>
      <c r="X60" s="537"/>
      <c r="Y60" s="537"/>
      <c r="Z60" s="537"/>
      <c r="AA60" s="537"/>
      <c r="AB60" s="537"/>
      <c r="AC60" s="537"/>
      <c r="AD60" s="537"/>
      <c r="AE60" s="537"/>
      <c r="AF60" s="537"/>
      <c r="AG60" s="537"/>
      <c r="AH60" s="537"/>
      <c r="AL60" s="540"/>
    </row>
    <row r="61" spans="2:41">
      <c r="B61" s="536"/>
      <c r="C61" s="536"/>
      <c r="D61" s="537"/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37"/>
      <c r="U61" s="537"/>
      <c r="V61" s="537"/>
      <c r="W61" s="537"/>
      <c r="X61" s="537"/>
      <c r="Y61" s="537"/>
      <c r="Z61" s="537"/>
      <c r="AA61" s="537"/>
      <c r="AB61" s="537"/>
      <c r="AC61" s="537"/>
      <c r="AD61" s="537"/>
      <c r="AE61" s="537"/>
      <c r="AF61" s="537"/>
      <c r="AG61" s="537"/>
      <c r="AH61" s="537"/>
      <c r="AL61" s="540"/>
    </row>
    <row r="62" spans="2:41"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41"/>
    </row>
  </sheetData>
  <phoneticPr fontId="3"/>
  <pageMargins left="0.78740157480314965" right="0.47244094488188981" top="0.51181102362204722" bottom="0.19685039370078741" header="0.51181102362204722" footer="0.19685039370078741"/>
  <pageSetup paperSize="9" scale="91" orientation="portrait" r:id="rId1"/>
  <headerFooter>
    <oddFooter>&amp;C8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H63"/>
  <sheetViews>
    <sheetView view="pageBreakPreview" topLeftCell="A38" zoomScaleNormal="200" zoomScaleSheetLayoutView="100" workbookViewId="0">
      <selection activeCell="AX15" sqref="AX15"/>
    </sheetView>
  </sheetViews>
  <sheetFormatPr defaultColWidth="2.625" defaultRowHeight="13.5"/>
  <cols>
    <col min="1" max="1" width="1.625" style="534" customWidth="1"/>
    <col min="2" max="31" width="2.625" style="534" customWidth="1"/>
    <col min="32" max="32" width="6.625" style="534" customWidth="1"/>
    <col min="33" max="33" width="2.75" style="534" customWidth="1"/>
    <col min="34" max="39" width="2.625" style="534"/>
    <col min="40" max="46" width="7.625" style="534" customWidth="1"/>
    <col min="47" max="16384" width="2.625" style="534"/>
  </cols>
  <sheetData>
    <row r="1" spans="1:1" ht="29.25" customHeight="1">
      <c r="A1" s="533"/>
    </row>
    <row r="3" spans="1:1" ht="14.25">
      <c r="A3" s="535"/>
    </row>
    <row r="26" spans="7:7">
      <c r="G26" s="542"/>
    </row>
    <row r="42" spans="2:34" ht="15.75" customHeight="1">
      <c r="B42" s="536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536"/>
      <c r="O42" s="536"/>
      <c r="P42" s="536"/>
      <c r="Q42" s="536"/>
      <c r="R42" s="536"/>
      <c r="S42" s="536"/>
      <c r="T42" s="536"/>
      <c r="U42" s="536"/>
      <c r="V42" s="536"/>
      <c r="W42" s="536"/>
      <c r="X42" s="536"/>
      <c r="Y42" s="536"/>
      <c r="Z42" s="536"/>
      <c r="AA42" s="536"/>
      <c r="AB42" s="536"/>
      <c r="AC42" s="536"/>
      <c r="AD42" s="536"/>
      <c r="AE42" s="536"/>
      <c r="AF42" s="536"/>
      <c r="AG42" s="536"/>
      <c r="AH42" s="536"/>
    </row>
    <row r="43" spans="2:34">
      <c r="B43" s="536"/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6"/>
      <c r="P43" s="536"/>
      <c r="Q43" s="536"/>
      <c r="R43" s="536"/>
      <c r="S43" s="536"/>
      <c r="T43" s="536"/>
      <c r="U43" s="536"/>
      <c r="V43" s="536"/>
      <c r="W43" s="536"/>
      <c r="X43" s="536"/>
      <c r="Y43" s="536"/>
      <c r="Z43" s="536"/>
      <c r="AA43" s="536"/>
      <c r="AB43" s="536"/>
      <c r="AC43" s="536"/>
      <c r="AD43" s="536"/>
      <c r="AE43" s="536"/>
      <c r="AF43" s="536"/>
      <c r="AG43" s="536"/>
      <c r="AH43" s="536"/>
    </row>
    <row r="44" spans="2:34" ht="13.5" customHeight="1">
      <c r="B44" s="536"/>
      <c r="C44" s="536"/>
      <c r="D44" s="536"/>
      <c r="E44" s="543"/>
      <c r="F44" s="543"/>
      <c r="G44" s="543"/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3"/>
      <c r="Y44" s="543"/>
      <c r="Z44" s="543"/>
      <c r="AA44" s="543"/>
      <c r="AB44" s="543"/>
      <c r="AC44" s="543"/>
      <c r="AD44" s="543"/>
      <c r="AE44" s="543"/>
      <c r="AF44" s="543"/>
      <c r="AG44" s="543"/>
      <c r="AH44" s="536"/>
    </row>
    <row r="45" spans="2:34" ht="13.5" customHeight="1">
      <c r="B45" s="536"/>
      <c r="C45" s="539"/>
      <c r="D45" s="537"/>
      <c r="E45" s="537"/>
      <c r="F45" s="537"/>
      <c r="G45" s="537"/>
      <c r="H45" s="537"/>
      <c r="I45" s="537"/>
      <c r="J45" s="537"/>
      <c r="K45" s="537"/>
      <c r="L45" s="537"/>
      <c r="M45" s="537"/>
      <c r="N45" s="537"/>
      <c r="O45" s="537"/>
      <c r="P45" s="537"/>
      <c r="Q45" s="537"/>
      <c r="R45" s="537"/>
      <c r="S45" s="537"/>
      <c r="T45" s="537"/>
      <c r="U45" s="537"/>
      <c r="V45" s="537"/>
      <c r="W45" s="537"/>
      <c r="X45" s="537"/>
      <c r="Y45" s="537"/>
      <c r="Z45" s="537"/>
      <c r="AA45" s="537"/>
      <c r="AB45" s="537"/>
      <c r="AC45" s="537"/>
      <c r="AD45" s="537"/>
      <c r="AE45" s="537"/>
      <c r="AF45" s="537"/>
      <c r="AG45" s="537"/>
      <c r="AH45" s="539"/>
    </row>
    <row r="46" spans="2:34">
      <c r="B46" s="536"/>
      <c r="C46" s="539"/>
      <c r="D46" s="537"/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537"/>
      <c r="P46" s="537"/>
      <c r="Q46" s="537"/>
      <c r="R46" s="537"/>
      <c r="S46" s="537"/>
      <c r="T46" s="537"/>
      <c r="U46" s="537"/>
      <c r="V46" s="537"/>
      <c r="W46" s="537"/>
      <c r="X46" s="537"/>
      <c r="Y46" s="537"/>
      <c r="Z46" s="537"/>
      <c r="AA46" s="537"/>
      <c r="AB46" s="537"/>
      <c r="AC46" s="537"/>
      <c r="AD46" s="537"/>
      <c r="AE46" s="537"/>
      <c r="AF46" s="537"/>
      <c r="AG46" s="537"/>
      <c r="AH46" s="539"/>
    </row>
    <row r="47" spans="2:34">
      <c r="B47" s="536"/>
      <c r="C47" s="539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  <c r="O47" s="537"/>
      <c r="P47" s="537"/>
      <c r="Q47" s="537"/>
      <c r="R47" s="537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7"/>
      <c r="AE47" s="537"/>
      <c r="AF47" s="537"/>
      <c r="AG47" s="537"/>
      <c r="AH47" s="539"/>
    </row>
    <row r="48" spans="2:34" ht="13.5" customHeight="1">
      <c r="B48" s="536"/>
      <c r="C48" s="539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7"/>
      <c r="Y48" s="537"/>
      <c r="Z48" s="537"/>
      <c r="AA48" s="537"/>
      <c r="AB48" s="537"/>
      <c r="AC48" s="537"/>
      <c r="AD48" s="537"/>
      <c r="AE48" s="537"/>
      <c r="AF48" s="537"/>
      <c r="AG48" s="537"/>
      <c r="AH48" s="539"/>
    </row>
    <row r="49" spans="2:34">
      <c r="B49" s="536"/>
      <c r="C49" s="539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R49" s="537"/>
      <c r="S49" s="537"/>
      <c r="T49" s="537"/>
      <c r="U49" s="537"/>
      <c r="V49" s="537"/>
      <c r="W49" s="537"/>
      <c r="X49" s="537"/>
      <c r="Y49" s="537"/>
      <c r="Z49" s="537"/>
      <c r="AA49" s="537"/>
      <c r="AB49" s="537"/>
      <c r="AC49" s="537"/>
      <c r="AD49" s="537"/>
      <c r="AE49" s="537"/>
      <c r="AF49" s="537"/>
      <c r="AG49" s="537"/>
      <c r="AH49" s="539"/>
    </row>
    <row r="50" spans="2:34" ht="13.5" customHeight="1">
      <c r="B50" s="536"/>
      <c r="C50" s="539"/>
      <c r="D50" s="537"/>
      <c r="E50" s="537"/>
      <c r="F50" s="537"/>
      <c r="G50" s="537"/>
      <c r="H50" s="537"/>
      <c r="I50" s="537"/>
      <c r="J50" s="537"/>
      <c r="K50" s="537"/>
      <c r="L50" s="537"/>
      <c r="M50" s="537"/>
      <c r="N50" s="537"/>
      <c r="O50" s="537"/>
      <c r="P50" s="537"/>
      <c r="Q50" s="537"/>
      <c r="R50" s="537"/>
      <c r="S50" s="537"/>
      <c r="T50" s="537"/>
      <c r="U50" s="537"/>
      <c r="V50" s="537"/>
      <c r="W50" s="537"/>
      <c r="X50" s="537"/>
      <c r="Y50" s="537"/>
      <c r="Z50" s="537"/>
      <c r="AA50" s="537"/>
      <c r="AB50" s="537"/>
      <c r="AC50" s="537"/>
      <c r="AD50" s="537"/>
      <c r="AE50" s="537"/>
      <c r="AF50" s="537"/>
      <c r="AG50" s="537"/>
      <c r="AH50" s="539"/>
    </row>
    <row r="51" spans="2:34">
      <c r="B51" s="536"/>
      <c r="C51" s="539"/>
      <c r="D51" s="537"/>
      <c r="E51" s="537"/>
      <c r="F51" s="537"/>
      <c r="G51" s="537"/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537"/>
      <c r="AB51" s="537"/>
      <c r="AC51" s="537"/>
      <c r="AD51" s="537"/>
      <c r="AE51" s="537"/>
      <c r="AF51" s="537"/>
      <c r="AG51" s="537"/>
      <c r="AH51" s="539"/>
    </row>
    <row r="52" spans="2:34" ht="13.5" customHeight="1">
      <c r="B52" s="536"/>
      <c r="C52" s="539"/>
      <c r="D52" s="537"/>
      <c r="E52" s="537"/>
      <c r="F52" s="537"/>
      <c r="G52" s="537"/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  <c r="Y52" s="537"/>
      <c r="Z52" s="537"/>
      <c r="AA52" s="537"/>
      <c r="AB52" s="537"/>
      <c r="AC52" s="537"/>
      <c r="AD52" s="537"/>
      <c r="AE52" s="537"/>
      <c r="AF52" s="537"/>
      <c r="AG52" s="537"/>
      <c r="AH52" s="537"/>
    </row>
    <row r="53" spans="2:34" ht="13.5" customHeight="1">
      <c r="B53" s="536"/>
      <c r="C53" s="539"/>
      <c r="D53" s="537"/>
      <c r="E53" s="537"/>
      <c r="F53" s="537"/>
      <c r="G53" s="537"/>
      <c r="H53" s="537"/>
      <c r="I53" s="537"/>
      <c r="J53" s="537"/>
      <c r="K53" s="537"/>
      <c r="L53" s="537"/>
      <c r="M53" s="537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7"/>
      <c r="Y53" s="537"/>
      <c r="Z53" s="537"/>
      <c r="AA53" s="537"/>
      <c r="AB53" s="537"/>
      <c r="AC53" s="537"/>
      <c r="AD53" s="537"/>
      <c r="AE53" s="537"/>
      <c r="AF53" s="537"/>
      <c r="AG53" s="537"/>
      <c r="AH53" s="537"/>
    </row>
    <row r="54" spans="2:34">
      <c r="B54" s="536"/>
      <c r="C54" s="539"/>
      <c r="D54" s="537"/>
      <c r="E54" s="537"/>
      <c r="F54" s="537"/>
      <c r="G54" s="537"/>
      <c r="H54" s="537"/>
      <c r="I54" s="537"/>
      <c r="J54" s="537"/>
      <c r="K54" s="537"/>
      <c r="L54" s="537"/>
      <c r="M54" s="537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7"/>
      <c r="AA54" s="537"/>
      <c r="AB54" s="537"/>
      <c r="AC54" s="537"/>
      <c r="AD54" s="537"/>
      <c r="AE54" s="537"/>
      <c r="AF54" s="537"/>
      <c r="AG54" s="537"/>
      <c r="AH54" s="537"/>
    </row>
    <row r="55" spans="2:34" ht="13.5" customHeight="1">
      <c r="B55" s="536"/>
      <c r="C55" s="539"/>
      <c r="D55" s="537"/>
      <c r="E55" s="537"/>
      <c r="F55" s="537"/>
      <c r="G55" s="537"/>
      <c r="H55" s="537"/>
      <c r="I55" s="537"/>
      <c r="J55" s="537"/>
      <c r="K55" s="537"/>
      <c r="L55" s="537"/>
      <c r="M55" s="537"/>
      <c r="N55" s="537"/>
      <c r="O55" s="537"/>
      <c r="P55" s="537"/>
      <c r="Q55" s="537"/>
      <c r="R55" s="537"/>
      <c r="S55" s="537"/>
      <c r="T55" s="537"/>
      <c r="U55" s="537"/>
      <c r="V55" s="537"/>
      <c r="W55" s="537"/>
      <c r="X55" s="537"/>
      <c r="Y55" s="537"/>
      <c r="Z55" s="537"/>
      <c r="AA55" s="537"/>
      <c r="AB55" s="537"/>
      <c r="AC55" s="537"/>
      <c r="AD55" s="537"/>
      <c r="AE55" s="537"/>
      <c r="AF55" s="537"/>
      <c r="AG55" s="537"/>
      <c r="AH55" s="537"/>
    </row>
    <row r="56" spans="2:34">
      <c r="B56" s="536"/>
      <c r="C56" s="539"/>
      <c r="D56" s="537"/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537"/>
      <c r="AB56" s="537"/>
      <c r="AC56" s="537"/>
      <c r="AD56" s="537"/>
      <c r="AE56" s="537"/>
      <c r="AF56" s="537"/>
      <c r="AG56" s="537"/>
      <c r="AH56" s="537"/>
    </row>
    <row r="57" spans="2:34">
      <c r="B57" s="536"/>
      <c r="C57" s="539"/>
      <c r="D57" s="537"/>
      <c r="E57" s="537"/>
      <c r="F57" s="537"/>
      <c r="G57" s="537"/>
      <c r="H57" s="537"/>
      <c r="I57" s="537"/>
      <c r="J57" s="537"/>
      <c r="K57" s="537"/>
      <c r="L57" s="537"/>
      <c r="M57" s="537"/>
      <c r="N57" s="537"/>
      <c r="O57" s="537"/>
      <c r="P57" s="537"/>
      <c r="Q57" s="537"/>
      <c r="R57" s="537"/>
      <c r="S57" s="537"/>
      <c r="T57" s="537"/>
      <c r="U57" s="537"/>
      <c r="V57" s="537"/>
      <c r="W57" s="537"/>
      <c r="X57" s="537"/>
      <c r="Y57" s="537"/>
      <c r="Z57" s="537"/>
      <c r="AA57" s="537"/>
      <c r="AB57" s="537"/>
      <c r="AC57" s="537"/>
      <c r="AD57" s="537"/>
      <c r="AE57" s="537"/>
      <c r="AF57" s="537"/>
      <c r="AG57" s="537"/>
      <c r="AH57" s="537"/>
    </row>
    <row r="58" spans="2:34">
      <c r="B58" s="536"/>
      <c r="C58" s="539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</row>
    <row r="59" spans="2:34">
      <c r="B59" s="536"/>
      <c r="C59" s="539"/>
      <c r="D59" s="537"/>
      <c r="E59" s="537"/>
      <c r="F59" s="537"/>
      <c r="G59" s="537"/>
      <c r="H59" s="537"/>
      <c r="I59" s="537"/>
      <c r="J59" s="537"/>
      <c r="K59" s="537"/>
      <c r="L59" s="537"/>
      <c r="M59" s="537"/>
      <c r="N59" s="537"/>
      <c r="O59" s="537"/>
      <c r="P59" s="537"/>
      <c r="Q59" s="537"/>
      <c r="R59" s="537"/>
      <c r="S59" s="537"/>
      <c r="T59" s="537"/>
      <c r="U59" s="537"/>
      <c r="V59" s="537"/>
      <c r="W59" s="537"/>
      <c r="X59" s="537"/>
      <c r="Y59" s="537"/>
      <c r="Z59" s="537"/>
      <c r="AA59" s="537"/>
      <c r="AB59" s="537"/>
      <c r="AC59" s="537"/>
      <c r="AD59" s="537"/>
      <c r="AE59" s="537"/>
      <c r="AF59" s="537"/>
      <c r="AG59" s="537"/>
      <c r="AH59" s="537"/>
    </row>
    <row r="60" spans="2:34">
      <c r="B60" s="536"/>
      <c r="C60" s="539"/>
      <c r="D60" s="537"/>
      <c r="E60" s="537"/>
      <c r="F60" s="537"/>
      <c r="G60" s="537"/>
      <c r="H60" s="537"/>
      <c r="I60" s="537"/>
      <c r="J60" s="537"/>
      <c r="K60" s="537"/>
      <c r="L60" s="537"/>
      <c r="M60" s="537"/>
      <c r="N60" s="537"/>
      <c r="O60" s="537"/>
      <c r="P60" s="537"/>
      <c r="Q60" s="537"/>
      <c r="R60" s="537"/>
      <c r="S60" s="537"/>
      <c r="T60" s="537"/>
      <c r="U60" s="537"/>
      <c r="V60" s="537"/>
      <c r="W60" s="537"/>
      <c r="X60" s="537"/>
      <c r="Y60" s="537"/>
      <c r="Z60" s="537"/>
      <c r="AA60" s="537"/>
      <c r="AB60" s="537"/>
      <c r="AC60" s="537"/>
      <c r="AD60" s="537"/>
      <c r="AE60" s="537"/>
      <c r="AF60" s="537"/>
      <c r="AG60" s="537"/>
      <c r="AH60" s="537"/>
    </row>
    <row r="61" spans="2:34">
      <c r="B61" s="536"/>
      <c r="C61" s="539"/>
      <c r="D61" s="537"/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37"/>
      <c r="U61" s="537"/>
      <c r="V61" s="537"/>
      <c r="W61" s="537"/>
      <c r="X61" s="537"/>
      <c r="Y61" s="537"/>
      <c r="Z61" s="537"/>
      <c r="AA61" s="537"/>
      <c r="AB61" s="537"/>
      <c r="AC61" s="537"/>
      <c r="AD61" s="537"/>
      <c r="AE61" s="537"/>
      <c r="AF61" s="537"/>
      <c r="AG61" s="537"/>
      <c r="AH61" s="537"/>
    </row>
    <row r="62" spans="2:34">
      <c r="B62" s="536"/>
      <c r="C62" s="539"/>
      <c r="D62" s="537"/>
      <c r="E62" s="537"/>
      <c r="F62" s="537"/>
      <c r="G62" s="537"/>
      <c r="H62" s="537"/>
      <c r="I62" s="537"/>
      <c r="J62" s="537"/>
      <c r="K62" s="537"/>
      <c r="L62" s="537"/>
      <c r="M62" s="537"/>
      <c r="N62" s="537"/>
      <c r="O62" s="537"/>
      <c r="P62" s="537"/>
      <c r="Q62" s="537"/>
      <c r="R62" s="537"/>
      <c r="S62" s="537"/>
      <c r="T62" s="537"/>
      <c r="U62" s="537"/>
      <c r="V62" s="537"/>
      <c r="W62" s="537"/>
      <c r="X62" s="537"/>
      <c r="Y62" s="537"/>
      <c r="Z62" s="537"/>
      <c r="AA62" s="537"/>
      <c r="AB62" s="537"/>
      <c r="AC62" s="537"/>
      <c r="AD62" s="537"/>
      <c r="AE62" s="537"/>
      <c r="AF62" s="537"/>
      <c r="AG62" s="537"/>
      <c r="AH62" s="537"/>
    </row>
    <row r="63" spans="2:34"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41"/>
    </row>
  </sheetData>
  <phoneticPr fontId="3"/>
  <pageMargins left="0.78740157480314965" right="0.47244094488188981" top="0.51181102362204722" bottom="0.19685039370078741" header="0.51181102362204722" footer="0.19685039370078741"/>
  <pageSetup paperSize="9" scale="88" orientation="portrait" r:id="rId1"/>
  <headerFooter>
    <oddFooter>&amp;C9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8"/>
  <sheetViews>
    <sheetView view="pageBreakPreview" topLeftCell="A19" zoomScale="85" zoomScaleNormal="100" zoomScaleSheetLayoutView="85" workbookViewId="0">
      <selection activeCell="E8" sqref="E8"/>
    </sheetView>
  </sheetViews>
  <sheetFormatPr defaultRowHeight="18.75"/>
  <cols>
    <col min="1" max="1" width="5" customWidth="1"/>
    <col min="2" max="2" width="8.75" bestFit="1" customWidth="1"/>
    <col min="3" max="4" width="13.25" bestFit="1" customWidth="1"/>
    <col min="5" max="5" width="26.5" customWidth="1"/>
    <col min="6" max="6" width="25.5" customWidth="1"/>
    <col min="10" max="10" width="9.25" bestFit="1" customWidth="1"/>
    <col min="11" max="11" width="10.25" bestFit="1" customWidth="1"/>
  </cols>
  <sheetData>
    <row r="1" spans="1:10" ht="30" customHeight="1">
      <c r="A1" s="708" t="s">
        <v>283</v>
      </c>
      <c r="B1" s="708"/>
      <c r="C1" s="708"/>
      <c r="D1" s="708"/>
      <c r="E1" s="708"/>
      <c r="F1" s="708"/>
      <c r="G1" s="427"/>
      <c r="H1" s="427"/>
      <c r="I1" s="427"/>
      <c r="J1" s="427"/>
    </row>
    <row r="3" spans="1:10" ht="25.15" customHeight="1">
      <c r="B3" s="599"/>
      <c r="C3" s="600" t="s">
        <v>276</v>
      </c>
      <c r="D3" s="600" t="s">
        <v>277</v>
      </c>
      <c r="E3" s="600" t="s">
        <v>284</v>
      </c>
      <c r="F3" s="600" t="s">
        <v>285</v>
      </c>
    </row>
    <row r="4" spans="1:10" ht="25.15" customHeight="1">
      <c r="B4" s="601" t="s">
        <v>278</v>
      </c>
      <c r="C4" s="602">
        <v>19795</v>
      </c>
      <c r="D4" s="602">
        <v>13890</v>
      </c>
      <c r="E4" s="607">
        <f>D4-C4</f>
        <v>-5905</v>
      </c>
      <c r="F4" s="696">
        <f>(D4-C4)/C4</f>
        <v>-0.29830765344784038</v>
      </c>
      <c r="H4" s="603"/>
    </row>
    <row r="5" spans="1:10" ht="25.15" customHeight="1">
      <c r="B5" s="601" t="s">
        <v>239</v>
      </c>
      <c r="C5" s="602">
        <v>18748</v>
      </c>
      <c r="D5" s="602">
        <v>11972</v>
      </c>
      <c r="E5" s="607">
        <f t="shared" ref="E5:E16" si="0">D5-C5</f>
        <v>-6776</v>
      </c>
      <c r="F5" s="696">
        <f t="shared" ref="F5:F16" si="1">(D5-C5)/C5</f>
        <v>-0.36142521868999361</v>
      </c>
      <c r="H5" s="603"/>
    </row>
    <row r="6" spans="1:10" ht="25.15" customHeight="1">
      <c r="B6" s="601" t="s">
        <v>240</v>
      </c>
      <c r="C6" s="602">
        <v>18155</v>
      </c>
      <c r="D6" s="602">
        <v>15409</v>
      </c>
      <c r="E6" s="607">
        <f t="shared" si="0"/>
        <v>-2746</v>
      </c>
      <c r="F6" s="696">
        <f t="shared" si="1"/>
        <v>-0.15125309832002204</v>
      </c>
      <c r="H6" s="603"/>
    </row>
    <row r="7" spans="1:10" ht="25.15" customHeight="1">
      <c r="B7" s="601" t="s">
        <v>241</v>
      </c>
      <c r="C7" s="602">
        <v>22169</v>
      </c>
      <c r="D7" s="602">
        <v>15689</v>
      </c>
      <c r="E7" s="607">
        <f t="shared" si="0"/>
        <v>-6480</v>
      </c>
      <c r="F7" s="696">
        <f t="shared" si="1"/>
        <v>-0.29230005864044384</v>
      </c>
      <c r="H7" s="603"/>
    </row>
    <row r="8" spans="1:10" ht="25.15" customHeight="1">
      <c r="B8" s="601" t="s">
        <v>242</v>
      </c>
      <c r="C8" s="602">
        <v>25039</v>
      </c>
      <c r="D8" s="602">
        <v>13909</v>
      </c>
      <c r="E8" s="607">
        <f t="shared" si="0"/>
        <v>-11130</v>
      </c>
      <c r="F8" s="696">
        <f t="shared" si="1"/>
        <v>-0.44450656975118813</v>
      </c>
      <c r="H8" s="603"/>
    </row>
    <row r="9" spans="1:10" ht="25.15" customHeight="1">
      <c r="B9" s="601" t="s">
        <v>243</v>
      </c>
      <c r="C9" s="602">
        <v>21663</v>
      </c>
      <c r="D9" s="602">
        <v>17815</v>
      </c>
      <c r="E9" s="607">
        <f t="shared" si="0"/>
        <v>-3848</v>
      </c>
      <c r="F9" s="696">
        <f t="shared" si="1"/>
        <v>-0.17763006047177216</v>
      </c>
      <c r="H9" s="603"/>
    </row>
    <row r="10" spans="1:10" ht="25.15" customHeight="1">
      <c r="B10" s="601" t="s">
        <v>244</v>
      </c>
      <c r="C10" s="602">
        <v>24038</v>
      </c>
      <c r="D10" s="602">
        <v>19017</v>
      </c>
      <c r="E10" s="607">
        <f t="shared" si="0"/>
        <v>-5021</v>
      </c>
      <c r="F10" s="696">
        <f t="shared" si="1"/>
        <v>-0.20887761045012065</v>
      </c>
      <c r="H10" s="603"/>
    </row>
    <row r="11" spans="1:10" ht="25.15" customHeight="1">
      <c r="B11" s="601" t="s">
        <v>245</v>
      </c>
      <c r="C11" s="602">
        <v>19426</v>
      </c>
      <c r="D11" s="602">
        <v>15294</v>
      </c>
      <c r="E11" s="607">
        <f t="shared" si="0"/>
        <v>-4132</v>
      </c>
      <c r="F11" s="696">
        <f t="shared" si="1"/>
        <v>-0.21270462267064758</v>
      </c>
      <c r="H11" s="603"/>
    </row>
    <row r="12" spans="1:10" ht="25.15" customHeight="1">
      <c r="B12" s="601" t="s">
        <v>246</v>
      </c>
      <c r="C12" s="602">
        <v>24513</v>
      </c>
      <c r="D12" s="602">
        <v>17673</v>
      </c>
      <c r="E12" s="607">
        <f t="shared" si="0"/>
        <v>-6840</v>
      </c>
      <c r="F12" s="696">
        <f t="shared" si="1"/>
        <v>-0.27903561375596625</v>
      </c>
      <c r="H12" s="603"/>
    </row>
    <row r="13" spans="1:10" ht="25.15" customHeight="1">
      <c r="B13" s="601" t="s">
        <v>279</v>
      </c>
      <c r="C13" s="602">
        <v>20618</v>
      </c>
      <c r="D13" s="602">
        <v>18155</v>
      </c>
      <c r="E13" s="607">
        <f t="shared" si="0"/>
        <v>-2463</v>
      </c>
      <c r="F13" s="696">
        <f t="shared" si="1"/>
        <v>-0.11945872538558541</v>
      </c>
      <c r="H13" s="603"/>
    </row>
    <row r="14" spans="1:10" ht="25.15" customHeight="1">
      <c r="B14" s="601" t="s">
        <v>280</v>
      </c>
      <c r="C14" s="602">
        <v>19120</v>
      </c>
      <c r="D14" s="602">
        <v>16784</v>
      </c>
      <c r="E14" s="607">
        <f t="shared" si="0"/>
        <v>-2336</v>
      </c>
      <c r="F14" s="696">
        <f t="shared" si="1"/>
        <v>-0.12217573221757322</v>
      </c>
      <c r="H14" s="603"/>
    </row>
    <row r="15" spans="1:10" ht="25.15" customHeight="1">
      <c r="B15" s="604" t="s">
        <v>281</v>
      </c>
      <c r="C15" s="605">
        <v>18907</v>
      </c>
      <c r="D15" s="605">
        <v>19134</v>
      </c>
      <c r="E15" s="607">
        <f t="shared" si="0"/>
        <v>227</v>
      </c>
      <c r="F15" s="696">
        <f t="shared" si="1"/>
        <v>1.2006135293806527E-2</v>
      </c>
      <c r="H15" s="603" t="s">
        <v>286</v>
      </c>
    </row>
    <row r="16" spans="1:10" ht="25.15" customHeight="1">
      <c r="B16" s="604" t="s">
        <v>282</v>
      </c>
      <c r="C16" s="602">
        <v>252191</v>
      </c>
      <c r="D16" s="606">
        <v>194741</v>
      </c>
      <c r="E16" s="607">
        <f t="shared" si="0"/>
        <v>-57450</v>
      </c>
      <c r="F16" s="696">
        <f t="shared" si="1"/>
        <v>-0.22780352986426955</v>
      </c>
    </row>
    <row r="19" spans="8:18" ht="25.15" customHeight="1">
      <c r="H19" s="631"/>
      <c r="I19" s="632"/>
      <c r="J19" s="632"/>
      <c r="K19" s="632"/>
      <c r="L19" s="632"/>
      <c r="M19" s="77"/>
      <c r="N19" s="77"/>
      <c r="O19" s="77"/>
      <c r="P19" s="77"/>
      <c r="Q19" s="77"/>
      <c r="R19" s="77"/>
    </row>
    <row r="20" spans="8:18" ht="25.15" customHeight="1">
      <c r="H20" s="633"/>
      <c r="I20" s="634"/>
      <c r="J20" s="634"/>
      <c r="K20" s="635"/>
      <c r="L20" s="636"/>
      <c r="M20" s="77"/>
      <c r="N20" s="77"/>
      <c r="O20" s="77"/>
      <c r="P20" s="77"/>
      <c r="Q20" s="77"/>
      <c r="R20" s="77"/>
    </row>
    <row r="21" spans="8:18" ht="25.15" customHeight="1">
      <c r="H21" s="633"/>
      <c r="I21" s="634"/>
      <c r="J21" s="634"/>
      <c r="K21" s="635"/>
      <c r="L21" s="636"/>
      <c r="M21" s="77"/>
      <c r="N21" s="77"/>
      <c r="O21" s="77"/>
      <c r="P21" s="77"/>
      <c r="Q21" s="77"/>
      <c r="R21" s="77"/>
    </row>
    <row r="22" spans="8:18" ht="25.15" customHeight="1">
      <c r="H22" s="633"/>
      <c r="I22" s="634"/>
      <c r="J22" s="634"/>
      <c r="K22" s="635"/>
      <c r="L22" s="636"/>
      <c r="M22" s="77"/>
      <c r="N22" s="77"/>
      <c r="O22" s="77"/>
      <c r="P22" s="77"/>
      <c r="Q22" s="77"/>
      <c r="R22" s="77"/>
    </row>
    <row r="23" spans="8:18" ht="25.15" customHeight="1">
      <c r="H23" s="633"/>
      <c r="I23" s="634"/>
      <c r="J23" s="634"/>
      <c r="K23" s="635"/>
      <c r="L23" s="636"/>
      <c r="M23" s="77"/>
      <c r="N23" s="77"/>
      <c r="O23" s="77"/>
      <c r="P23" s="77"/>
      <c r="Q23" s="77"/>
      <c r="R23" s="77"/>
    </row>
    <row r="24" spans="8:18" ht="25.15" customHeight="1">
      <c r="H24" s="633"/>
      <c r="I24" s="634"/>
      <c r="J24" s="634"/>
      <c r="K24" s="635"/>
      <c r="L24" s="636"/>
      <c r="M24" s="77"/>
      <c r="N24" s="77"/>
      <c r="O24" s="77"/>
      <c r="P24" s="77"/>
      <c r="Q24" s="77"/>
      <c r="R24" s="77"/>
    </row>
    <row r="25" spans="8:18" ht="25.15" customHeight="1">
      <c r="H25" s="633"/>
      <c r="I25" s="634"/>
      <c r="J25" s="634"/>
      <c r="K25" s="635"/>
      <c r="L25" s="636"/>
      <c r="M25" s="77"/>
      <c r="N25" s="77"/>
      <c r="O25" s="77"/>
      <c r="P25" s="77"/>
      <c r="Q25" s="77"/>
      <c r="R25" s="77"/>
    </row>
    <row r="26" spans="8:18" ht="25.15" customHeight="1">
      <c r="H26" s="633"/>
      <c r="I26" s="634"/>
      <c r="J26" s="634"/>
      <c r="K26" s="635"/>
      <c r="L26" s="636"/>
      <c r="M26" s="77"/>
      <c r="N26" s="77"/>
      <c r="O26" s="77"/>
      <c r="P26" s="77"/>
      <c r="Q26" s="77"/>
      <c r="R26" s="77"/>
    </row>
    <row r="27" spans="8:18" ht="25.15" customHeight="1">
      <c r="H27" s="633"/>
      <c r="I27" s="634"/>
      <c r="J27" s="634"/>
      <c r="K27" s="635"/>
      <c r="L27" s="636"/>
      <c r="M27" s="77"/>
      <c r="N27" s="77"/>
      <c r="O27" s="77"/>
      <c r="P27" s="77"/>
      <c r="Q27" s="77"/>
      <c r="R27" s="77"/>
    </row>
    <row r="28" spans="8:18" ht="25.15" customHeight="1">
      <c r="H28" s="633"/>
      <c r="I28" s="634"/>
      <c r="J28" s="634"/>
      <c r="K28" s="635"/>
      <c r="L28" s="636"/>
      <c r="M28" s="77"/>
      <c r="N28" s="77"/>
      <c r="O28" s="77"/>
      <c r="P28" s="77"/>
      <c r="Q28" s="77"/>
      <c r="R28" s="77"/>
    </row>
    <row r="29" spans="8:18" ht="25.15" customHeight="1">
      <c r="H29" s="633"/>
      <c r="I29" s="634"/>
      <c r="J29" s="634"/>
      <c r="K29" s="635"/>
      <c r="L29" s="636"/>
      <c r="M29" s="77"/>
      <c r="N29" s="77"/>
      <c r="O29" s="77"/>
      <c r="P29" s="77"/>
      <c r="Q29" s="77"/>
      <c r="R29" s="77"/>
    </row>
    <row r="30" spans="8:18" ht="25.15" customHeight="1">
      <c r="H30" s="633"/>
      <c r="I30" s="634"/>
      <c r="J30" s="634"/>
      <c r="K30" s="635"/>
      <c r="L30" s="636"/>
      <c r="M30" s="77"/>
      <c r="N30" s="77"/>
      <c r="O30" s="77"/>
      <c r="P30" s="77"/>
      <c r="Q30" s="77"/>
      <c r="R30" s="77"/>
    </row>
    <row r="31" spans="8:18" ht="25.15" customHeight="1">
      <c r="H31" s="633"/>
      <c r="I31" s="634"/>
      <c r="J31" s="634"/>
      <c r="K31" s="635"/>
      <c r="L31" s="636"/>
      <c r="M31" s="77"/>
      <c r="N31" s="77"/>
      <c r="O31" s="77"/>
      <c r="P31" s="77"/>
      <c r="Q31" s="77"/>
      <c r="R31" s="77"/>
    </row>
    <row r="32" spans="8:18" ht="25.15" customHeight="1">
      <c r="H32" s="633"/>
      <c r="I32" s="634"/>
      <c r="J32" s="634"/>
      <c r="K32" s="635"/>
      <c r="L32" s="636"/>
      <c r="M32" s="77"/>
      <c r="N32" s="77"/>
      <c r="O32" s="77"/>
      <c r="P32" s="77"/>
      <c r="Q32" s="77"/>
      <c r="R32" s="77"/>
    </row>
    <row r="33" spans="8:18" ht="25.15" customHeight="1">
      <c r="H33" s="633"/>
      <c r="I33" s="634"/>
      <c r="J33" s="634"/>
      <c r="K33" s="635"/>
      <c r="L33" s="636"/>
      <c r="M33" s="77"/>
      <c r="N33" s="77"/>
      <c r="O33" s="77"/>
      <c r="P33" s="77"/>
      <c r="Q33" s="77"/>
      <c r="R33" s="77"/>
    </row>
    <row r="34" spans="8:18" ht="25.15" customHeight="1">
      <c r="H34" s="633"/>
      <c r="I34" s="634"/>
      <c r="J34" s="634"/>
      <c r="K34" s="635"/>
      <c r="L34" s="636"/>
      <c r="M34" s="77"/>
      <c r="N34" s="77"/>
      <c r="O34" s="77"/>
      <c r="P34" s="77"/>
      <c r="Q34" s="77"/>
      <c r="R34" s="77"/>
    </row>
    <row r="35" spans="8:18" ht="25.15" customHeight="1">
      <c r="H35" s="633"/>
      <c r="I35" s="634"/>
      <c r="J35" s="634"/>
      <c r="K35" s="635"/>
      <c r="L35" s="636"/>
      <c r="M35" s="77"/>
      <c r="N35" s="77"/>
      <c r="O35" s="77"/>
      <c r="P35" s="77"/>
      <c r="Q35" s="77"/>
      <c r="R35" s="77"/>
    </row>
    <row r="36" spans="8:18" ht="25.15" customHeight="1">
      <c r="H36" s="633"/>
      <c r="I36" s="634"/>
      <c r="J36" s="634"/>
      <c r="K36" s="635"/>
      <c r="L36" s="636"/>
      <c r="M36" s="77"/>
      <c r="N36" s="77"/>
      <c r="O36" s="77"/>
      <c r="P36" s="77"/>
      <c r="Q36" s="77"/>
      <c r="R36" s="77"/>
    </row>
    <row r="37" spans="8:18" ht="25.15" customHeight="1">
      <c r="H37" s="633"/>
      <c r="I37" s="634"/>
      <c r="J37" s="634"/>
      <c r="K37" s="635"/>
      <c r="L37" s="636"/>
      <c r="M37" s="77"/>
      <c r="N37" s="77"/>
      <c r="O37" s="77"/>
      <c r="P37" s="77"/>
      <c r="Q37" s="77"/>
      <c r="R37" s="77"/>
    </row>
    <row r="38" spans="8:18"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</sheetData>
  <mergeCells count="1">
    <mergeCell ref="A1:F1"/>
  </mergeCells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全体（２ページ）</vt:lpstr>
      <vt:lpstr>身体（３ページ）</vt:lpstr>
      <vt:lpstr>知的（４ページ）</vt:lpstr>
      <vt:lpstr>精神（５ページ）</vt:lpstr>
      <vt:lpstr>推移（６ページ）</vt:lpstr>
      <vt:lpstr>その他（７ページ）</vt:lpstr>
      <vt:lpstr>産業別（8ページ）</vt:lpstr>
      <vt:lpstr>産業別（9ページ）</vt:lpstr>
      <vt:lpstr>産業別（10ページ）</vt:lpstr>
      <vt:lpstr>職業別（11ページ）</vt:lpstr>
      <vt:lpstr>職業別（12ページ）</vt:lpstr>
      <vt:lpstr>都道府県別（13ページ）</vt:lpstr>
      <vt:lpstr>14ページ種別(１) </vt:lpstr>
      <vt:lpstr>15ページ種別 (2)</vt:lpstr>
      <vt:lpstr>16ページ産業別</vt:lpstr>
      <vt:lpstr>17ページ職業別</vt:lpstr>
      <vt:lpstr>（18ページ）公表版</vt:lpstr>
      <vt:lpstr>　P19</vt:lpstr>
      <vt:lpstr>　P20　</vt:lpstr>
      <vt:lpstr>'　P19'!Print_Area</vt:lpstr>
      <vt:lpstr>'　P20　'!Print_Area</vt:lpstr>
      <vt:lpstr>'（18ページ）公表版'!Print_Area</vt:lpstr>
      <vt:lpstr>'14ページ種別(１) '!Print_Area</vt:lpstr>
      <vt:lpstr>'15ページ種別 (2)'!Print_Area</vt:lpstr>
      <vt:lpstr>'16ページ産業別'!Print_Area</vt:lpstr>
      <vt:lpstr>'17ページ職業別'!Print_Area</vt:lpstr>
      <vt:lpstr>'その他（７ページ）'!Print_Area</vt:lpstr>
      <vt:lpstr>'産業別（10ページ）'!Print_Area</vt:lpstr>
      <vt:lpstr>'産業別（8ページ）'!Print_Area</vt:lpstr>
      <vt:lpstr>'産業別（9ページ）'!Print_Area</vt:lpstr>
      <vt:lpstr>'職業別（11ページ）'!Print_Area</vt:lpstr>
      <vt:lpstr>'職業別（12ページ）'!Print_Area</vt:lpstr>
      <vt:lpstr>'身体（３ページ）'!Print_Area</vt:lpstr>
      <vt:lpstr>'推移（６ページ）'!Print_Area</vt:lpstr>
      <vt:lpstr>'精神（５ページ）'!Print_Area</vt:lpstr>
      <vt:lpstr>'全体（２ページ）'!Print_Area</vt:lpstr>
      <vt:lpstr>'知的（４ページ）'!Print_Area</vt:lpstr>
      <vt:lpstr>'都道府県別（13ページ）'!Print_Area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市原 拓也(ichihara-takuya)</cp:lastModifiedBy>
  <cp:lastPrinted>2024-03-18T12:15:34Z</cp:lastPrinted>
  <dcterms:created xsi:type="dcterms:W3CDTF">2021-05-13T06:06:22Z</dcterms:created>
  <dcterms:modified xsi:type="dcterms:W3CDTF">2024-03-28T02:14:48Z</dcterms:modified>
</cp:coreProperties>
</file>