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EEDC771D-2785-43A8-9834-E63CCC447A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<sst xmlns="http://schemas.openxmlformats.org/spreadsheetml/2006/main" count="129" uniqueCount="73">
  <si>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</si>
  <si>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</si>
  <si>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</si>
  <si>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</si>
  <si>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</si>
  <si>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</si>
  <si>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</si>
  <si>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</si>
  <si>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</si>
  <si>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</si>
  <si>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</si>
  <si>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</si>
  <si>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</si>
  <si>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</si>
  <si>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</si>
  <si>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</si>
  <si>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</si>
  <si>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</si>
  <si>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</si>
  <si>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</si>
  <si>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</si>
  <si>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</si>
  <si>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</si>
  <si>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</si>
  <si>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</si>
  <si>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</si>
  <si>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</si>
  <si>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</si>
  <si>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</si>
  <si>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</si>
  <si>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</si>
  <si>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</si>
  <si>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11"/>
  </si>
  <si>
    <t>喜多方市</t>
  </si>
  <si>
    <t>製造・加工場所
（福島県喜多方市）</t>
  </si>
  <si>
    <t>非流通品（出荷予定あり）</t>
  </si>
  <si>
    <t>その他</t>
    <phoneticPr fontId="11"/>
  </si>
  <si>
    <t>凍み大根</t>
  </si>
  <si>
    <t>制限なし</t>
  </si>
  <si>
    <t>福島県衛生研究所</t>
  </si>
  <si>
    <t>Ge</t>
  </si>
  <si>
    <t>&lt;2.8</t>
  </si>
  <si>
    <t>&lt;3.2</t>
  </si>
  <si>
    <t>&lt;6.0</t>
  </si>
  <si>
    <t>&lt;3.0</t>
  </si>
  <si>
    <t>&lt;2.5</t>
  </si>
  <si>
    <t>&lt;5.5</t>
  </si>
  <si>
    <t>南会津町</t>
  </si>
  <si>
    <t>製造・加工場所
（福島県南会津町）</t>
  </si>
  <si>
    <t>流通品</t>
  </si>
  <si>
    <t>赤かぶ酢漬</t>
  </si>
  <si>
    <t>&lt;6.8</t>
  </si>
  <si>
    <t>&lt;6.7</t>
  </si>
  <si>
    <t>&lt;14</t>
  </si>
  <si>
    <t>そば粉</t>
  </si>
  <si>
    <t>&lt;9.6</t>
  </si>
  <si>
    <t>&lt;6.9</t>
  </si>
  <si>
    <t>&lt;17</t>
  </si>
  <si>
    <t>―</t>
  </si>
  <si>
    <t>―</t>
    <phoneticPr fontId="11"/>
  </si>
  <si>
    <t>製造・加工場所
（福島県檜枝岐村）</t>
  </si>
  <si>
    <t>焼肉のたれ</t>
  </si>
  <si>
    <t>&lt;6.4</t>
  </si>
  <si>
    <t>&lt;6.2</t>
  </si>
  <si>
    <t>&lt;13</t>
  </si>
  <si>
    <t>宮城県</t>
    <rPh sb="0" eb="3">
      <t>ミヤギケン</t>
    </rPh>
    <phoneticPr fontId="11"/>
  </si>
  <si>
    <t>製造・加工場所
（福島県南相馬市）</t>
  </si>
  <si>
    <t>食肉製品</t>
  </si>
  <si>
    <t>ウインナーソーセージ</t>
  </si>
  <si>
    <t>南相馬市</t>
  </si>
  <si>
    <t>ベーコン</t>
  </si>
  <si>
    <t>&lt;3.5</t>
  </si>
  <si>
    <t>&lt;6.5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</si>
</sst>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8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0" xfId="1" applyFont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176" fontId="8" fillId="2" borderId="9" xfId="0" applyNumberFormat="1" applyFont="1" applyFill="1" applyBorder="1" applyAlignment="1">
      <alignment horizontal="center" vertical="center" wrapText="1"/>
    </xf>
    <xf numFmtId="176" fontId="8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2" fontId="3" fillId="2" borderId="33" xfId="0" applyNumberFormat="1" applyFont="1" applyFill="1" applyBorder="1" applyAlignment="1">
      <alignment horizontal="center" vertical="center" wrapText="1"/>
    </xf>
    <xf numFmtId="2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left" vertical="center"/>
    </xf>
    <xf numFmtId="0" fontId="12" fillId="2" borderId="37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</cellXfs>
  <cellStyles count="2">
    <cellStyle name="標準" xfId="0" builtinId="0"/>
    <cellStyle name="標準 5" xfId="1" xr:uid="{0D14810B-630F-4510-A6E7-A9AFF3E18571}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"/>
  <sheetViews>
    <sheetView tabSelected="1" workbookViewId="0">
      <selection activeCell="A2" sqref="A2"/>
    </sheetView>
  </sheetViews>
  <sheetFormatPr defaultColWidth="10.5" defaultRowHeight="13.5" x14ac:dyDescent="0.4"/>
  <cols>
    <col min="1" max="1" width="10.5" style="5"/>
    <col min="2" max="5" width="13.5" style="5" customWidth="1"/>
    <col min="6" max="6" width="27.5" style="82" customWidth="1"/>
    <col min="7" max="7" width="23.125" style="5" bestFit="1" customWidth="1"/>
    <col min="8" max="8" width="13.375" style="5" bestFit="1" customWidth="1"/>
    <col min="9" max="9" width="21.875" style="5" bestFit="1" customWidth="1"/>
    <col min="10" max="10" width="39.625" style="5" bestFit="1" customWidth="1"/>
    <col min="11" max="11" width="21.625" style="5" customWidth="1"/>
    <col min="12" max="12" width="28.125" style="5" bestFit="1" customWidth="1"/>
    <col min="13" max="13" width="15.875" style="5" bestFit="1" customWidth="1"/>
    <col min="14" max="23" width="13.5" style="5" customWidth="1"/>
    <col min="24" max="31" width="10.5" style="5"/>
    <col min="32" max="34" width="10.5" style="6"/>
    <col min="35" max="16384" width="10.5" style="5"/>
  </cols>
  <sheetData>
    <row r="1" spans="1:23" ht="18.75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  <c r="W1" s="4"/>
    </row>
    <row r="2" spans="1:23" ht="19.5" thickBot="1" x14ac:dyDescent="0.45">
      <c r="A2" s="7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  <c r="W2" s="4"/>
    </row>
    <row r="3" spans="1:23" ht="18" x14ac:dyDescent="0.4">
      <c r="A3" s="8" t="s">
        <v>1</v>
      </c>
      <c r="B3" s="8" t="s">
        <v>2</v>
      </c>
      <c r="C3" s="9" t="s">
        <v>3</v>
      </c>
      <c r="D3" s="10" t="s">
        <v>4</v>
      </c>
      <c r="E3" s="11"/>
      <c r="F3" s="12"/>
      <c r="G3" s="13" t="s">
        <v>5</v>
      </c>
      <c r="H3" s="14" t="s">
        <v>6</v>
      </c>
      <c r="I3" s="15" t="s">
        <v>7</v>
      </c>
      <c r="J3" s="11"/>
      <c r="K3" s="11"/>
      <c r="L3" s="12"/>
      <c r="M3" s="10" t="s">
        <v>8</v>
      </c>
      <c r="N3" s="12"/>
      <c r="O3" s="16" t="s">
        <v>9</v>
      </c>
      <c r="P3" s="17"/>
      <c r="Q3" s="10" t="s">
        <v>10</v>
      </c>
      <c r="R3" s="11"/>
      <c r="S3" s="11"/>
      <c r="T3" s="11"/>
      <c r="U3" s="11"/>
      <c r="V3" s="11"/>
      <c r="W3" s="12"/>
    </row>
    <row r="4" spans="1:23" ht="18.75" x14ac:dyDescent="0.4">
      <c r="A4" s="18"/>
      <c r="B4" s="18"/>
      <c r="C4" s="19"/>
      <c r="D4" s="20" t="s">
        <v>11</v>
      </c>
      <c r="E4" s="21" t="s">
        <v>12</v>
      </c>
      <c r="F4" s="22" t="s">
        <v>13</v>
      </c>
      <c r="G4" s="23"/>
      <c r="H4" s="24"/>
      <c r="I4" s="25" t="s">
        <v>14</v>
      </c>
      <c r="J4" s="26"/>
      <c r="K4" s="27"/>
      <c r="L4" s="28" t="s">
        <v>15</v>
      </c>
      <c r="M4" s="25" t="s">
        <v>16</v>
      </c>
      <c r="N4" s="22" t="s">
        <v>17</v>
      </c>
      <c r="O4" s="29" t="s">
        <v>18</v>
      </c>
      <c r="P4" s="30" t="s">
        <v>19</v>
      </c>
      <c r="Q4" s="31" t="s">
        <v>20</v>
      </c>
      <c r="R4" s="32"/>
      <c r="S4" s="32"/>
      <c r="T4" s="33" t="s">
        <v>21</v>
      </c>
      <c r="U4" s="34" t="s">
        <v>22</v>
      </c>
      <c r="V4" s="34" t="s">
        <v>23</v>
      </c>
      <c r="W4" s="35" t="s">
        <v>24</v>
      </c>
    </row>
    <row r="5" spans="1:23" ht="110.1" customHeight="1" x14ac:dyDescent="0.4">
      <c r="A5" s="18"/>
      <c r="B5" s="18"/>
      <c r="C5" s="19"/>
      <c r="D5" s="36"/>
      <c r="E5" s="37"/>
      <c r="F5" s="19"/>
      <c r="G5" s="23"/>
      <c r="H5" s="24"/>
      <c r="I5" s="38"/>
      <c r="J5" s="39" t="s">
        <v>25</v>
      </c>
      <c r="K5" s="39" t="s">
        <v>26</v>
      </c>
      <c r="L5" s="40"/>
      <c r="M5" s="38"/>
      <c r="N5" s="19"/>
      <c r="O5" s="41"/>
      <c r="P5" s="42"/>
      <c r="Q5" s="43" t="s">
        <v>27</v>
      </c>
      <c r="R5" s="44"/>
      <c r="S5" s="45"/>
      <c r="T5" s="46"/>
      <c r="U5" s="47"/>
      <c r="V5" s="47"/>
      <c r="W5" s="48"/>
    </row>
    <row r="6" spans="1:23" ht="19.5" thickBot="1" x14ac:dyDescent="0.45">
      <c r="A6" s="49"/>
      <c r="B6" s="49"/>
      <c r="C6" s="50"/>
      <c r="D6" s="51"/>
      <c r="E6" s="52"/>
      <c r="F6" s="50"/>
      <c r="G6" s="53"/>
      <c r="H6" s="54"/>
      <c r="I6" s="55"/>
      <c r="J6" s="56"/>
      <c r="K6" s="57"/>
      <c r="L6" s="58"/>
      <c r="M6" s="55"/>
      <c r="N6" s="50"/>
      <c r="O6" s="59"/>
      <c r="P6" s="60"/>
      <c r="Q6" s="61" t="s">
        <v>28</v>
      </c>
      <c r="R6" s="62" t="s">
        <v>29</v>
      </c>
      <c r="S6" s="63" t="s">
        <v>30</v>
      </c>
      <c r="T6" s="64"/>
      <c r="U6" s="65"/>
      <c r="V6" s="65"/>
      <c r="W6" s="66"/>
    </row>
    <row r="7" spans="1:23" ht="38.25" thickTop="1" x14ac:dyDescent="0.4">
      <c r="A7" s="67">
        <v>1</v>
      </c>
      <c r="B7" s="67" t="s">
        <v>31</v>
      </c>
      <c r="C7" s="68" t="s">
        <v>31</v>
      </c>
      <c r="D7" s="69" t="s">
        <v>32</v>
      </c>
      <c r="E7" s="67" t="s">
        <v>33</v>
      </c>
      <c r="F7" s="68" t="s">
        <v>34</v>
      </c>
      <c r="G7" s="70" t="s">
        <v>35</v>
      </c>
      <c r="H7" s="71" t="s">
        <v>36</v>
      </c>
      <c r="I7" s="72" t="s">
        <v>37</v>
      </c>
      <c r="J7" s="72"/>
      <c r="K7" s="67"/>
      <c r="L7" s="73" t="s">
        <v>38</v>
      </c>
      <c r="M7" s="74" t="s">
        <v>39</v>
      </c>
      <c r="N7" s="75" t="s">
        <v>40</v>
      </c>
      <c r="O7" s="76">
        <v>45335</v>
      </c>
      <c r="P7" s="77">
        <v>45343</v>
      </c>
      <c r="Q7" s="69" t="s">
        <v>41</v>
      </c>
      <c r="R7" s="67" t="s">
        <v>42</v>
      </c>
      <c r="S7" s="78" t="s">
        <v>43</v>
      </c>
      <c r="T7" s="79" t="str">
        <f t="shared" ref="T7:U1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&lt;2.8</v>
      </c>
      <c r="U7" s="79" t="str">
        <f t="shared" si="0"/>
        <v>&lt;3.2</v>
      </c>
      <c r="V7" s="80" t="str">
        <f t="shared" ref="V7:V1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</v>
      </c>
      <c r="W7" s="81" t="str">
        <f t="shared" ref="W7:W13" si="2">IF(ISERROR(V7*1),"",IF(AND(H7="飲料水",V7&gt;=11),"○",IF(AND(H7="牛乳・乳児用食品",V7&gt;=51),"○",IF(AND(H7&lt;&gt;"",V7&gt;=110),"○",""))))</f>
        <v/>
      </c>
    </row>
    <row r="8" spans="1:23" ht="37.5" x14ac:dyDescent="0.4">
      <c r="A8" s="67">
        <v>2</v>
      </c>
      <c r="B8" s="67" t="s">
        <v>31</v>
      </c>
      <c r="C8" s="68" t="s">
        <v>31</v>
      </c>
      <c r="D8" s="69" t="s">
        <v>32</v>
      </c>
      <c r="E8" s="67" t="s">
        <v>33</v>
      </c>
      <c r="F8" s="68" t="s">
        <v>34</v>
      </c>
      <c r="G8" s="70" t="s">
        <v>35</v>
      </c>
      <c r="H8" s="71" t="s">
        <v>36</v>
      </c>
      <c r="I8" s="72" t="s">
        <v>37</v>
      </c>
      <c r="J8" s="72"/>
      <c r="K8" s="67"/>
      <c r="L8" s="73" t="s">
        <v>38</v>
      </c>
      <c r="M8" s="74" t="s">
        <v>39</v>
      </c>
      <c r="N8" s="75" t="s">
        <v>40</v>
      </c>
      <c r="O8" s="76">
        <v>45335</v>
      </c>
      <c r="P8" s="77">
        <v>45343</v>
      </c>
      <c r="Q8" s="69" t="s">
        <v>44</v>
      </c>
      <c r="R8" s="67" t="s">
        <v>45</v>
      </c>
      <c r="S8" s="78" t="s">
        <v>46</v>
      </c>
      <c r="T8" s="79" t="str">
        <f t="shared" si="0"/>
        <v>&lt;3</v>
      </c>
      <c r="U8" s="79" t="str">
        <f t="shared" si="0"/>
        <v>&lt;2.5</v>
      </c>
      <c r="V8" s="80" t="str">
        <f t="shared" si="1"/>
        <v>&lt;5.5</v>
      </c>
      <c r="W8" s="81" t="str">
        <f t="shared" si="2"/>
        <v/>
      </c>
    </row>
    <row r="9" spans="1:23" ht="37.5" x14ac:dyDescent="0.4">
      <c r="A9" s="67">
        <v>3</v>
      </c>
      <c r="B9" s="67" t="s">
        <v>31</v>
      </c>
      <c r="C9" s="68" t="s">
        <v>31</v>
      </c>
      <c r="D9" s="69" t="s">
        <v>32</v>
      </c>
      <c r="E9" s="67" t="s">
        <v>47</v>
      </c>
      <c r="F9" s="68" t="s">
        <v>48</v>
      </c>
      <c r="G9" s="70" t="s">
        <v>49</v>
      </c>
      <c r="H9" s="71" t="s">
        <v>36</v>
      </c>
      <c r="I9" s="72" t="s">
        <v>50</v>
      </c>
      <c r="J9" s="72"/>
      <c r="K9" s="67"/>
      <c r="L9" s="73" t="s">
        <v>38</v>
      </c>
      <c r="M9" s="74" t="s">
        <v>39</v>
      </c>
      <c r="N9" s="75" t="s">
        <v>40</v>
      </c>
      <c r="O9" s="76">
        <v>45335</v>
      </c>
      <c r="P9" s="77">
        <v>45343</v>
      </c>
      <c r="Q9" s="69" t="s">
        <v>51</v>
      </c>
      <c r="R9" s="67" t="s">
        <v>52</v>
      </c>
      <c r="S9" s="78" t="s">
        <v>53</v>
      </c>
      <c r="T9" s="79" t="str">
        <f t="shared" si="0"/>
        <v>&lt;6.8</v>
      </c>
      <c r="U9" s="79" t="str">
        <f t="shared" si="0"/>
        <v>&lt;6.7</v>
      </c>
      <c r="V9" s="80" t="str">
        <f t="shared" si="1"/>
        <v>&lt;14</v>
      </c>
      <c r="W9" s="81" t="str">
        <f t="shared" si="2"/>
        <v/>
      </c>
    </row>
    <row r="10" spans="1:23" ht="37.5" x14ac:dyDescent="0.4">
      <c r="A10" s="67">
        <v>4</v>
      </c>
      <c r="B10" s="67" t="s">
        <v>31</v>
      </c>
      <c r="C10" s="68" t="s">
        <v>31</v>
      </c>
      <c r="D10" s="69" t="s">
        <v>32</v>
      </c>
      <c r="E10" s="67" t="s">
        <v>47</v>
      </c>
      <c r="F10" s="68" t="s">
        <v>48</v>
      </c>
      <c r="G10" s="70" t="s">
        <v>49</v>
      </c>
      <c r="H10" s="71" t="s">
        <v>36</v>
      </c>
      <c r="I10" s="72" t="s">
        <v>54</v>
      </c>
      <c r="J10" s="72"/>
      <c r="K10" s="67"/>
      <c r="L10" s="73" t="s">
        <v>38</v>
      </c>
      <c r="M10" s="74" t="s">
        <v>39</v>
      </c>
      <c r="N10" s="75" t="s">
        <v>40</v>
      </c>
      <c r="O10" s="76">
        <v>45335</v>
      </c>
      <c r="P10" s="77">
        <v>45343</v>
      </c>
      <c r="Q10" s="69" t="s">
        <v>55</v>
      </c>
      <c r="R10" s="67" t="s">
        <v>56</v>
      </c>
      <c r="S10" s="78" t="s">
        <v>57</v>
      </c>
      <c r="T10" s="79" t="str">
        <f t="shared" si="0"/>
        <v>&lt;9.6</v>
      </c>
      <c r="U10" s="79" t="str">
        <f t="shared" si="0"/>
        <v>&lt;6.9</v>
      </c>
      <c r="V10" s="80" t="str">
        <f t="shared" si="1"/>
        <v>&lt;17</v>
      </c>
      <c r="W10" s="81" t="str">
        <f t="shared" si="2"/>
        <v/>
      </c>
    </row>
    <row r="11" spans="1:23" ht="37.5" x14ac:dyDescent="0.4">
      <c r="A11" s="67">
        <v>5</v>
      </c>
      <c r="B11" s="67" t="s">
        <v>31</v>
      </c>
      <c r="C11" s="68" t="s">
        <v>31</v>
      </c>
      <c r="D11" s="69" t="s">
        <v>58</v>
      </c>
      <c r="E11" s="67" t="s">
        <v>59</v>
      </c>
      <c r="F11" s="68" t="s">
        <v>60</v>
      </c>
      <c r="G11" s="70" t="s">
        <v>49</v>
      </c>
      <c r="H11" s="71" t="s">
        <v>36</v>
      </c>
      <c r="I11" s="72" t="s">
        <v>61</v>
      </c>
      <c r="J11" s="72"/>
      <c r="K11" s="67"/>
      <c r="L11" s="73" t="s">
        <v>38</v>
      </c>
      <c r="M11" s="74" t="s">
        <v>39</v>
      </c>
      <c r="N11" s="75" t="s">
        <v>40</v>
      </c>
      <c r="O11" s="76">
        <v>45322</v>
      </c>
      <c r="P11" s="77">
        <v>45343</v>
      </c>
      <c r="Q11" s="69" t="s">
        <v>62</v>
      </c>
      <c r="R11" s="67" t="s">
        <v>63</v>
      </c>
      <c r="S11" s="78" t="s">
        <v>64</v>
      </c>
      <c r="T11" s="79" t="str">
        <f t="shared" si="0"/>
        <v>&lt;6.4</v>
      </c>
      <c r="U11" s="79" t="str">
        <f t="shared" si="0"/>
        <v>&lt;6.2</v>
      </c>
      <c r="V11" s="80" t="str">
        <f t="shared" si="1"/>
        <v>&lt;13</v>
      </c>
      <c r="W11" s="81" t="str">
        <f t="shared" si="2"/>
        <v/>
      </c>
    </row>
    <row r="12" spans="1:23" ht="37.5" x14ac:dyDescent="0.4">
      <c r="A12" s="67">
        <v>6</v>
      </c>
      <c r="B12" s="67" t="s">
        <v>31</v>
      </c>
      <c r="C12" s="68" t="s">
        <v>31</v>
      </c>
      <c r="D12" s="69" t="s">
        <v>65</v>
      </c>
      <c r="E12" s="67" t="s">
        <v>59</v>
      </c>
      <c r="F12" s="68" t="s">
        <v>66</v>
      </c>
      <c r="G12" s="70" t="s">
        <v>49</v>
      </c>
      <c r="H12" s="71" t="s">
        <v>67</v>
      </c>
      <c r="I12" s="72" t="s">
        <v>68</v>
      </c>
      <c r="J12" s="72"/>
      <c r="K12" s="67"/>
      <c r="L12" s="73" t="s">
        <v>38</v>
      </c>
      <c r="M12" s="74" t="s">
        <v>39</v>
      </c>
      <c r="N12" s="75" t="s">
        <v>40</v>
      </c>
      <c r="O12" s="76">
        <v>45335</v>
      </c>
      <c r="P12" s="77">
        <v>45343</v>
      </c>
      <c r="Q12" s="69" t="s">
        <v>51</v>
      </c>
      <c r="R12" s="67" t="s">
        <v>62</v>
      </c>
      <c r="S12" s="78" t="s">
        <v>64</v>
      </c>
      <c r="T12" s="79" t="str">
        <f t="shared" si="0"/>
        <v>&lt;6.8</v>
      </c>
      <c r="U12" s="79" t="str">
        <f t="shared" si="0"/>
        <v>&lt;6.4</v>
      </c>
      <c r="V12" s="80" t="str">
        <f t="shared" si="1"/>
        <v>&lt;13</v>
      </c>
      <c r="W12" s="81" t="str">
        <f t="shared" si="2"/>
        <v/>
      </c>
    </row>
    <row r="13" spans="1:23" ht="37.5" x14ac:dyDescent="0.4">
      <c r="A13" s="67">
        <v>7</v>
      </c>
      <c r="B13" s="67" t="s">
        <v>31</v>
      </c>
      <c r="C13" s="68" t="s">
        <v>31</v>
      </c>
      <c r="D13" s="69" t="s">
        <v>32</v>
      </c>
      <c r="E13" s="67" t="s">
        <v>69</v>
      </c>
      <c r="F13" s="68" t="s">
        <v>66</v>
      </c>
      <c r="G13" s="70" t="s">
        <v>49</v>
      </c>
      <c r="H13" s="71" t="s">
        <v>67</v>
      </c>
      <c r="I13" s="72" t="s">
        <v>70</v>
      </c>
      <c r="J13" s="72"/>
      <c r="K13" s="67"/>
      <c r="L13" s="73" t="s">
        <v>38</v>
      </c>
      <c r="M13" s="74" t="s">
        <v>39</v>
      </c>
      <c r="N13" s="75" t="s">
        <v>40</v>
      </c>
      <c r="O13" s="76">
        <v>45335</v>
      </c>
      <c r="P13" s="77">
        <v>45343</v>
      </c>
      <c r="Q13" s="69" t="s">
        <v>71</v>
      </c>
      <c r="R13" s="67" t="s">
        <v>44</v>
      </c>
      <c r="S13" s="78" t="s">
        <v>72</v>
      </c>
      <c r="T13" s="79" t="str">
        <f t="shared" si="0"/>
        <v>&lt;3.5</v>
      </c>
      <c r="U13" s="79" t="str">
        <f t="shared" si="0"/>
        <v>&lt;3</v>
      </c>
      <c r="V13" s="80" t="str">
        <f t="shared" si="1"/>
        <v>&lt;6.5</v>
      </c>
      <c r="W13" s="81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3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2024-02-26T06:03:30Z</dcterms:modified>
</cp:coreProperties>
</file>