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185" windowHeight="616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<sst xmlns="http://schemas.openxmlformats.org/spreadsheetml/2006/main" count="87" uniqueCount="64">
  <si>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</si>
  <si>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</si>
  <si>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</si>
  <si>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</si>
  <si>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</si>
  <si>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</si>
  <si>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</si>
  <si>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</si>
  <si>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</si>
  <si>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</si>
  <si>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</si>
  <si>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</si>
  <si>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</si>
  <si>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</si>
  <si>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</si>
  <si>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</si>
  <si>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</si>
  <si>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</si>
  <si>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</si>
  <si>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</si>
  <si>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</si>
  <si>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</si>
  <si>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</si>
  <si>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</si>
  <si>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</si>
  <si>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</si>
  <si>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</si>
  <si>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</si>
  <si>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</si>
  <si>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</si>
  <si>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</si>
  <si>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</si>
  <si>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</si>
  <si>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猪苗代町</t>
  </si>
  <si>
    <t>製造・加工場所
（福島県猪苗代町）</t>
  </si>
  <si>
    <t>非流通品（出荷予定あり）</t>
  </si>
  <si>
    <t>その他</t>
  </si>
  <si>
    <t>いちごジャム</t>
  </si>
  <si>
    <t>制限なし</t>
    <rPh sb="0" eb="2">
      <t>セイゲン</t>
    </rPh>
    <phoneticPr fontId="9"/>
  </si>
  <si>
    <t>福島県衛生研究所</t>
  </si>
  <si>
    <t>Ge</t>
  </si>
  <si>
    <t>&lt;5.8</t>
  </si>
  <si>
    <t>&lt;4.9</t>
  </si>
  <si>
    <t>&lt;11</t>
  </si>
  <si>
    <t>会津美里町</t>
  </si>
  <si>
    <t>製造・加工場所
（福島県会津美里町）</t>
  </si>
  <si>
    <t>流通品</t>
  </si>
  <si>
    <t>梅漬</t>
  </si>
  <si>
    <t>&lt;8.0</t>
  </si>
  <si>
    <t>&lt;7.1</t>
  </si>
  <si>
    <t>&lt;15</t>
  </si>
  <si>
    <t>檜枝岐村</t>
    <phoneticPr fontId="1"/>
  </si>
  <si>
    <t>製造・加工場所
（福島県檜枝岐村）</t>
  </si>
  <si>
    <t>切干し大根</t>
  </si>
  <si>
    <t>&lt;3.5</t>
  </si>
  <si>
    <t>&lt;3.3</t>
  </si>
  <si>
    <t>&lt;6.8</t>
  </si>
  <si>
    <t>静岡県</t>
    <rPh sb="0" eb="3">
      <t>シズオカケン</t>
    </rPh>
    <phoneticPr fontId="5"/>
  </si>
  <si>
    <t>―</t>
  </si>
  <si>
    <t>製造・加工場所
（福島県南相馬市）</t>
  </si>
  <si>
    <t>つくね</t>
  </si>
  <si>
    <t>&lt;7.9</t>
  </si>
  <si>
    <t>&lt;6.5</t>
  </si>
  <si>
    <t>&lt;14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</si>
</sst>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/>
    </xf>
    <xf numFmtId="0" fontId="3" fillId="2" borderId="27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2)&#31119;&#23798;&#30476;/&#31119;&#23798;&#30476;&#12304;&#12381;&#12398;&#20182;&#12305;&#12304;R4.7.1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selection activeCell="A2" sqref="A2"/>
    </sheetView>
  </sheetViews>
  <sheetFormatPr defaultColWidth="9" defaultRowHeight="18.75" x14ac:dyDescent="0.4"/>
  <cols>
    <col min="1" max="1" width="4.625" style="8" customWidth="1"/>
    <col min="2" max="2" width="11.375" style="83" bestFit="1" customWidth="1"/>
    <col min="3" max="4" width="9.5" style="83" bestFit="1" customWidth="1"/>
    <col min="5" max="5" width="11.375" style="84" customWidth="1"/>
    <col min="6" max="6" width="36.5" style="84" customWidth="1"/>
    <col min="7" max="7" width="23.125" style="83" customWidth="1"/>
    <col min="8" max="8" width="13.375" style="83" bestFit="1" customWidth="1"/>
    <col min="9" max="9" width="13.375" style="84" customWidth="1"/>
    <col min="10" max="10" width="39.625" style="83" bestFit="1" customWidth="1"/>
    <col min="11" max="11" width="21.625" style="84" customWidth="1"/>
    <col min="12" max="12" width="28.125" style="83" bestFit="1" customWidth="1"/>
    <col min="13" max="13" width="15.875" style="84" customWidth="1"/>
    <col min="14" max="14" width="7.625" style="83" bestFit="1" customWidth="1"/>
    <col min="15" max="16" width="9" style="85" customWidth="1"/>
    <col min="17" max="18" width="10.625" style="87" customWidth="1"/>
    <col min="19" max="19" width="10.625" style="88" customWidth="1"/>
    <col min="20" max="21" width="8.375" style="83" bestFit="1" customWidth="1"/>
    <col min="22" max="22" width="8" style="83" bestFit="1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10"/>
      <c r="C2" s="10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x14ac:dyDescent="0.4">
      <c r="A4" s="12"/>
      <c r="B4" s="12"/>
      <c r="C4" s="13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23" t="s">
        <v>16</v>
      </c>
      <c r="N4" s="29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12"/>
      <c r="B5" s="12"/>
      <c r="C5" s="13"/>
      <c r="D5" s="37"/>
      <c r="E5" s="38"/>
      <c r="F5" s="39"/>
      <c r="G5" s="25"/>
      <c r="H5" s="26"/>
      <c r="I5" s="38"/>
      <c r="J5" s="40" t="s">
        <v>25</v>
      </c>
      <c r="K5" s="40" t="s">
        <v>26</v>
      </c>
      <c r="L5" s="13"/>
      <c r="M5" s="38"/>
      <c r="N5" s="13"/>
      <c r="O5" s="41"/>
      <c r="P5" s="42"/>
      <c r="Q5" s="43" t="s">
        <v>27</v>
      </c>
      <c r="R5" s="44"/>
      <c r="S5" s="45"/>
      <c r="T5" s="46"/>
      <c r="U5" s="47"/>
      <c r="V5" s="47"/>
      <c r="W5" s="48"/>
    </row>
    <row r="6" spans="1:24" ht="19.5" thickBot="1" x14ac:dyDescent="0.45">
      <c r="A6" s="49"/>
      <c r="B6" s="49"/>
      <c r="C6" s="50"/>
      <c r="D6" s="51"/>
      <c r="E6" s="52"/>
      <c r="F6" s="53"/>
      <c r="G6" s="54"/>
      <c r="H6" s="55"/>
      <c r="I6" s="52"/>
      <c r="J6" s="56"/>
      <c r="K6" s="57"/>
      <c r="L6" s="50"/>
      <c r="M6" s="52"/>
      <c r="N6" s="50"/>
      <c r="O6" s="58"/>
      <c r="P6" s="59"/>
      <c r="Q6" s="60" t="s">
        <v>28</v>
      </c>
      <c r="R6" s="61" t="s">
        <v>29</v>
      </c>
      <c r="S6" s="62" t="s">
        <v>30</v>
      </c>
      <c r="T6" s="63"/>
      <c r="U6" s="64"/>
      <c r="V6" s="64"/>
      <c r="W6" s="65"/>
      <c r="X6" s="66"/>
    </row>
    <row r="7" spans="1:24" ht="19.5" thickTop="1" x14ac:dyDescent="0.4">
      <c r="A7" s="67">
        <v>1</v>
      </c>
      <c r="B7" s="67" t="s">
        <v>31</v>
      </c>
      <c r="C7" s="68" t="s">
        <v>31</v>
      </c>
      <c r="D7" s="69" t="s">
        <v>32</v>
      </c>
      <c r="E7" s="67" t="s">
        <v>33</v>
      </c>
      <c r="F7" s="68" t="s">
        <v>34</v>
      </c>
      <c r="G7" s="70" t="s">
        <v>35</v>
      </c>
      <c r="H7" s="71" t="s">
        <v>36</v>
      </c>
      <c r="I7" s="67" t="s">
        <v>37</v>
      </c>
      <c r="J7" s="67"/>
      <c r="K7" s="67"/>
      <c r="L7" s="72" t="s">
        <v>38</v>
      </c>
      <c r="M7" s="73" t="s">
        <v>39</v>
      </c>
      <c r="N7" s="74" t="s">
        <v>40</v>
      </c>
      <c r="O7" s="75">
        <v>44747</v>
      </c>
      <c r="P7" s="76">
        <v>44755</v>
      </c>
      <c r="Q7" s="77" t="s">
        <v>41</v>
      </c>
      <c r="R7" s="78" t="s">
        <v>42</v>
      </c>
      <c r="S7" s="79" t="s">
        <v>43</v>
      </c>
      <c r="T7" s="80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&lt;5.8</v>
      </c>
      <c r="U7" s="80" t="str">
        <f t="shared" si="0"/>
        <v>&lt;4.9</v>
      </c>
      <c r="V7" s="81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82" t="str">
        <f t="shared" ref="W7:W10" si="2">IF(ISERROR(V7*1),"",IF(AND(H7="飲料水",V7&gt;=11),"○",IF(AND(H7="牛乳・乳児用食品",V7&gt;=51),"○",IF(AND(H7&lt;&gt;"",V7&gt;=110),"○",""))))</f>
        <v/>
      </c>
    </row>
    <row r="8" spans="1:24" x14ac:dyDescent="0.4">
      <c r="A8" s="67">
        <v>2</v>
      </c>
      <c r="B8" s="67" t="s">
        <v>31</v>
      </c>
      <c r="C8" s="68" t="s">
        <v>31</v>
      </c>
      <c r="D8" s="69" t="s">
        <v>32</v>
      </c>
      <c r="E8" s="67" t="s">
        <v>44</v>
      </c>
      <c r="F8" s="68" t="s">
        <v>45</v>
      </c>
      <c r="G8" s="70" t="s">
        <v>46</v>
      </c>
      <c r="H8" s="71" t="s">
        <v>36</v>
      </c>
      <c r="I8" s="67" t="s">
        <v>47</v>
      </c>
      <c r="J8" s="67"/>
      <c r="K8" s="67"/>
      <c r="L8" s="72" t="s">
        <v>38</v>
      </c>
      <c r="M8" s="73" t="s">
        <v>39</v>
      </c>
      <c r="N8" s="74" t="s">
        <v>40</v>
      </c>
      <c r="O8" s="75">
        <v>44747</v>
      </c>
      <c r="P8" s="76">
        <v>44755</v>
      </c>
      <c r="Q8" s="77" t="s">
        <v>48</v>
      </c>
      <c r="R8" s="78" t="s">
        <v>49</v>
      </c>
      <c r="S8" s="79" t="s">
        <v>50</v>
      </c>
      <c r="T8" s="80" t="str">
        <f t="shared" si="0"/>
        <v>&lt;8</v>
      </c>
      <c r="U8" s="80" t="str">
        <f t="shared" si="0"/>
        <v>&lt;7.1</v>
      </c>
      <c r="V8" s="81" t="str">
        <f t="shared" si="1"/>
        <v>&lt;15</v>
      </c>
      <c r="W8" s="82" t="str">
        <f t="shared" si="2"/>
        <v/>
      </c>
    </row>
    <row r="9" spans="1:24" x14ac:dyDescent="0.4">
      <c r="A9" s="67">
        <v>3</v>
      </c>
      <c r="B9" s="67" t="s">
        <v>31</v>
      </c>
      <c r="C9" s="68" t="s">
        <v>31</v>
      </c>
      <c r="D9" s="69" t="s">
        <v>32</v>
      </c>
      <c r="E9" s="67" t="s">
        <v>51</v>
      </c>
      <c r="F9" s="68" t="s">
        <v>52</v>
      </c>
      <c r="G9" s="70" t="s">
        <v>46</v>
      </c>
      <c r="H9" s="71" t="s">
        <v>36</v>
      </c>
      <c r="I9" s="67" t="s">
        <v>53</v>
      </c>
      <c r="J9" s="67"/>
      <c r="K9" s="67"/>
      <c r="L9" s="72" t="s">
        <v>38</v>
      </c>
      <c r="M9" s="73" t="s">
        <v>39</v>
      </c>
      <c r="N9" s="74" t="s">
        <v>40</v>
      </c>
      <c r="O9" s="75">
        <v>44739</v>
      </c>
      <c r="P9" s="76">
        <v>44755</v>
      </c>
      <c r="Q9" s="77" t="s">
        <v>54</v>
      </c>
      <c r="R9" s="78" t="s">
        <v>55</v>
      </c>
      <c r="S9" s="79" t="s">
        <v>56</v>
      </c>
      <c r="T9" s="80" t="str">
        <f t="shared" si="0"/>
        <v>&lt;3.5</v>
      </c>
      <c r="U9" s="80" t="str">
        <f t="shared" si="0"/>
        <v>&lt;3.3</v>
      </c>
      <c r="V9" s="81" t="str">
        <f t="shared" si="1"/>
        <v>&lt;6.8</v>
      </c>
      <c r="W9" s="82" t="str">
        <f t="shared" si="2"/>
        <v/>
      </c>
    </row>
    <row r="10" spans="1:24" x14ac:dyDescent="0.4">
      <c r="A10" s="67">
        <v>4</v>
      </c>
      <c r="B10" s="67" t="s">
        <v>31</v>
      </c>
      <c r="C10" s="68" t="s">
        <v>31</v>
      </c>
      <c r="D10" s="69" t="s">
        <v>57</v>
      </c>
      <c r="E10" s="67" t="s">
        <v>58</v>
      </c>
      <c r="F10" s="68" t="s">
        <v>59</v>
      </c>
      <c r="G10" s="70" t="s">
        <v>46</v>
      </c>
      <c r="H10" s="71" t="s">
        <v>36</v>
      </c>
      <c r="I10" s="67" t="s">
        <v>60</v>
      </c>
      <c r="J10" s="67"/>
      <c r="K10" s="67"/>
      <c r="L10" s="72" t="s">
        <v>38</v>
      </c>
      <c r="M10" s="73" t="s">
        <v>39</v>
      </c>
      <c r="N10" s="74" t="s">
        <v>40</v>
      </c>
      <c r="O10" s="75">
        <v>44747</v>
      </c>
      <c r="P10" s="76">
        <v>44755</v>
      </c>
      <c r="Q10" s="77" t="s">
        <v>61</v>
      </c>
      <c r="R10" s="78" t="s">
        <v>62</v>
      </c>
      <c r="S10" s="79" t="s">
        <v>63</v>
      </c>
      <c r="T10" s="80" t="str">
        <f t="shared" si="0"/>
        <v>&lt;7.9</v>
      </c>
      <c r="U10" s="80" t="str">
        <f t="shared" si="0"/>
        <v>&lt;6.5</v>
      </c>
      <c r="V10" s="81" t="str">
        <f t="shared" si="1"/>
        <v>&lt;14</v>
      </c>
      <c r="W10" s="82" t="str">
        <f t="shared" si="2"/>
        <v/>
      </c>
    </row>
    <row r="11" spans="1:24" x14ac:dyDescent="0.4">
      <c r="Q11" s="86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2022-07-19T02:49:04Z</dcterms:modified>
</cp:coreProperties>
</file>