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２年2月17日報告分\HP修正\"/>
    </mc:Choice>
  </mc:AlternateContent>
  <bookViews>
    <workbookView xWindow="0" yWindow="0" windowWidth="18540" windowHeight="10425"/>
  </bookViews>
  <sheets>
    <sheet name="別添" sheetId="17" r:id="rId1"/>
  </sheets>
  <definedNames>
    <definedName name="_xlnm.Print_Area" localSheetId="0">別添!$A$1:$T$72</definedName>
  </definedNames>
  <calcPr calcId="162913"/>
</workbook>
</file>

<file path=xl/calcChain.xml><?xml version="1.0" encoding="utf-8"?>
<calcChain xmlns="http://schemas.openxmlformats.org/spreadsheetml/2006/main">
  <c r="Q46" i="17" l="1"/>
  <c r="O46" i="17"/>
  <c r="K46" i="17"/>
  <c r="P44" i="17"/>
  <c r="Q44" i="17" s="1"/>
  <c r="P42" i="17" l="1"/>
  <c r="Q42" i="17" s="1"/>
  <c r="P40" i="17" l="1"/>
  <c r="Q40" i="17" s="1"/>
  <c r="Q52" i="17" l="1"/>
  <c r="P38" i="17" l="1"/>
  <c r="Q38" i="17" s="1"/>
  <c r="P36" i="17" l="1"/>
  <c r="Q36" i="17" s="1"/>
  <c r="P34" i="17" l="1"/>
  <c r="Q34" i="17" s="1"/>
  <c r="P32" i="17" l="1"/>
  <c r="Q32" i="17" s="1"/>
  <c r="P30" i="17" l="1"/>
  <c r="Q30" i="17" s="1"/>
  <c r="P46" i="17" l="1"/>
  <c r="L46" i="17"/>
  <c r="M46" i="17"/>
  <c r="N46" i="17"/>
  <c r="P28" i="17"/>
  <c r="Q28" i="17" s="1"/>
  <c r="S19" i="17" l="1"/>
  <c r="P26" i="17" l="1"/>
  <c r="R52" i="17" s="1"/>
  <c r="Q26" i="17" l="1"/>
  <c r="S21" i="17" l="1"/>
  <c r="S17" i="17" l="1"/>
  <c r="S52" i="17" s="1"/>
</calcChain>
</file>

<file path=xl/sharedStrings.xml><?xml version="1.0" encoding="utf-8"?>
<sst xmlns="http://schemas.openxmlformats.org/spreadsheetml/2006/main" count="125" uniqueCount="49">
  <si>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</si>
  <si>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</si>
  <si>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</si>
  <si>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</si>
  <si>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</si>
  <si>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</si>
  <si>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</si>
  <si>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</si>
  <si>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</si>
  <si>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</si>
  <si>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</si>
  <si>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</si>
  <si>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</si>
  <si>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</si>
  <si>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</si>
  <si>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</si>
  <si>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</si>
  <si>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</si>
  <si>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</si>
  <si>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</si>
  <si>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</si>
  <si>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</si>
  <si>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</si>
  <si>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</si>
  <si>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</si>
  <si>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</si>
  <si>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</si>
  <si>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</si>
  <si>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</si>
  <si>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</si>
  <si>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</si>
  <si>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</si>
  <si>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</si>
  <si>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</si>
  <si>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</si>
  <si>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</si>
  <si>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</si>
  <si>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</si>
  <si>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</si>
  <si>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</si>
  <si>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</si>
  <si>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</si>
  <si>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</si>
  <si>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</si>
  <si>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</si>
  <si>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</si>
  <si>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令和２年</t>
    <rPh sb="0" eb="2">
      <t>レイワ</t>
    </rPh>
    <rPh sb="3" eb="4">
      <t>ネン</t>
    </rPh>
    <phoneticPr fontId="2"/>
  </si>
  <si>
    <t>平成17年10月１日～令和２年１月31日までの検査頭数</t>
    <rPh sb="0" eb="2">
      <t>ヘイセイ</t>
    </rPh>
    <rPh sb="4" eb="5">
      <t>ネン</t>
    </rPh>
    <rPh sb="7" eb="8">
      <t>ガツ</t>
    </rPh>
    <rPh sb="9" eb="10">
      <t>ニチ</t>
    </rPh>
    <rPh sb="11" eb="13">
      <t>レイワ</t>
    </rPh>
    <rPh sb="14" eb="15">
      <t>ネン</t>
    </rPh>
    <rPh sb="16" eb="17">
      <t>ガツ</t>
    </rPh>
    <rPh sb="19" eb="20">
      <t>ニチ</t>
    </rPh>
    <rPh sb="23" eb="25">
      <t>ケンサ</t>
    </rPh>
    <rPh sb="25" eb="27">
      <t>トウスウ</t>
    </rPh>
    <phoneticPr fontId="2"/>
  </si>
  <si>
    <t>牛 海 綿 状 脳 症 （ Ｂ Ｓ Ｅ ） ス ク リ ー ニ ン グ 検 査 の 結 果 に つ い て （ 令和２年 １月 分 ま で ）</t>
    <rPh sb="0" eb="1">
      <t>ウシ</t>
    </rPh>
    <rPh sb="2" eb="3">
      <t>ウミ</t>
    </rPh>
    <rPh sb="4" eb="5">
      <t>ワタ</t>
    </rPh>
    <rPh sb="6" eb="7">
      <t>ジョウ</t>
    </rPh>
    <rPh sb="8" eb="9">
      <t>ノウ</t>
    </rPh>
    <rPh sb="10" eb="11">
      <t>ショウ</t>
    </rPh>
    <rPh sb="42" eb="43">
      <t>ケツ</t>
    </rPh>
    <rPh sb="44" eb="45">
      <t>カ</t>
    </rPh>
    <rPh sb="56" eb="5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</si>
</sst>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2"/>
  <sheetViews>
    <sheetView tabSelected="1" view="pageBreakPreview" zoomScale="70" zoomScaleNormal="70" zoomScaleSheetLayoutView="70" workbookViewId="0">
      <selection activeCell="M4" sqref="M4"/>
    </sheetView>
  </sheetViews>
  <sheetFormatPr defaultColWidth="9"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00" t="s">
        <v>48</v>
      </c>
      <c r="B2" s="100"/>
      <c r="C2" s="100"/>
      <c r="D2" s="100"/>
      <c r="E2" s="100"/>
      <c r="F2" s="100"/>
      <c r="G2" s="100"/>
      <c r="H2" s="100"/>
      <c r="I2" s="100"/>
      <c r="J2" s="100"/>
      <c r="K2" s="100"/>
      <c r="L2" s="100"/>
      <c r="M2" s="100"/>
      <c r="N2" s="100"/>
      <c r="O2" s="100"/>
      <c r="P2" s="100"/>
      <c r="Q2" s="100"/>
      <c r="R2" s="100"/>
      <c r="S2" s="100"/>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1" t="s">
        <v>27</v>
      </c>
      <c r="L5" s="102"/>
      <c r="M5" s="101" t="s">
        <v>31</v>
      </c>
      <c r="N5" s="102"/>
      <c r="O5" s="101" t="s">
        <v>1</v>
      </c>
      <c r="P5" s="102"/>
      <c r="Q5" s="103" t="s">
        <v>2</v>
      </c>
      <c r="R5" s="104"/>
      <c r="S5" s="105" t="s">
        <v>3</v>
      </c>
    </row>
    <row r="6" spans="1:21" s="6" customFormat="1" ht="24" customHeight="1" thickBot="1" x14ac:dyDescent="0.25">
      <c r="A6" s="107" t="s">
        <v>4</v>
      </c>
      <c r="B6" s="108"/>
      <c r="C6" s="108"/>
      <c r="D6" s="108"/>
      <c r="E6" s="108"/>
      <c r="F6" s="108"/>
      <c r="G6" s="108"/>
      <c r="H6" s="108"/>
      <c r="I6" s="108"/>
      <c r="J6" s="109"/>
      <c r="K6" s="23" t="s">
        <v>5</v>
      </c>
      <c r="L6" s="23" t="s">
        <v>28</v>
      </c>
      <c r="M6" s="23" t="s">
        <v>5</v>
      </c>
      <c r="N6" s="23" t="s">
        <v>28</v>
      </c>
      <c r="O6" s="23" t="s">
        <v>5</v>
      </c>
      <c r="P6" s="23" t="s">
        <v>28</v>
      </c>
      <c r="Q6" s="23" t="s">
        <v>5</v>
      </c>
      <c r="R6" s="23" t="s">
        <v>28</v>
      </c>
      <c r="S6" s="106"/>
    </row>
    <row r="7" spans="1:21" s="6" customFormat="1" ht="21" customHeight="1" x14ac:dyDescent="0.2">
      <c r="A7" s="110" t="s">
        <v>17</v>
      </c>
      <c r="B7" s="111"/>
      <c r="C7" s="111"/>
      <c r="D7" s="111"/>
      <c r="E7" s="111"/>
      <c r="F7" s="111"/>
      <c r="G7" s="111"/>
      <c r="H7" s="111"/>
      <c r="I7" s="111"/>
      <c r="J7" s="112"/>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10" t="s">
        <v>33</v>
      </c>
      <c r="B9" s="111"/>
      <c r="C9" s="111"/>
      <c r="D9" s="111"/>
      <c r="E9" s="111"/>
      <c r="F9" s="111"/>
      <c r="G9" s="111"/>
      <c r="H9" s="111"/>
      <c r="I9" s="111"/>
      <c r="J9" s="112"/>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94" t="s">
        <v>19</v>
      </c>
      <c r="B11" s="95"/>
      <c r="C11" s="95"/>
      <c r="D11" s="95"/>
      <c r="E11" s="95"/>
      <c r="F11" s="95"/>
      <c r="G11" s="95"/>
      <c r="H11" s="95"/>
      <c r="I11" s="95"/>
      <c r="J11" s="96"/>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7" t="s">
        <v>21</v>
      </c>
      <c r="B13" s="98"/>
      <c r="C13" s="98"/>
      <c r="D13" s="98"/>
      <c r="E13" s="98"/>
      <c r="F13" s="98"/>
      <c r="G13" s="98"/>
      <c r="H13" s="98"/>
      <c r="I13" s="98"/>
      <c r="J13" s="99"/>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94" t="s">
        <v>23</v>
      </c>
      <c r="B15" s="95"/>
      <c r="C15" s="95"/>
      <c r="D15" s="95"/>
      <c r="E15" s="95"/>
      <c r="F15" s="95"/>
      <c r="G15" s="95"/>
      <c r="H15" s="95"/>
      <c r="I15" s="95"/>
      <c r="J15" s="96"/>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94" t="s">
        <v>29</v>
      </c>
      <c r="B17" s="95"/>
      <c r="C17" s="95"/>
      <c r="D17" s="95"/>
      <c r="E17" s="95"/>
      <c r="F17" s="95"/>
      <c r="G17" s="95"/>
      <c r="H17" s="95"/>
      <c r="I17" s="95"/>
      <c r="J17" s="96"/>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7" t="s">
        <v>40</v>
      </c>
      <c r="B19" s="98"/>
      <c r="C19" s="98"/>
      <c r="D19" s="98"/>
      <c r="E19" s="98"/>
      <c r="F19" s="98"/>
      <c r="G19" s="98"/>
      <c r="H19" s="98"/>
      <c r="I19" s="98"/>
      <c r="J19" s="99"/>
      <c r="K19" s="50">
        <v>1909</v>
      </c>
      <c r="L19" s="24">
        <v>0</v>
      </c>
      <c r="M19" s="124"/>
      <c r="N19" s="124"/>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125"/>
      <c r="N20" s="125"/>
      <c r="O20" s="26"/>
      <c r="P20" s="47"/>
      <c r="Q20" s="26"/>
      <c r="R20" s="66"/>
      <c r="S20" s="27"/>
    </row>
    <row r="21" spans="1:19" s="8" customFormat="1" ht="21.75" customHeight="1" x14ac:dyDescent="0.2">
      <c r="A21" s="97" t="s">
        <v>43</v>
      </c>
      <c r="B21" s="98"/>
      <c r="C21" s="98"/>
      <c r="D21" s="98"/>
      <c r="E21" s="98"/>
      <c r="F21" s="98"/>
      <c r="G21" s="98"/>
      <c r="H21" s="98"/>
      <c r="I21" s="98"/>
      <c r="J21" s="99"/>
      <c r="K21" s="50">
        <v>637</v>
      </c>
      <c r="L21" s="50">
        <v>0</v>
      </c>
      <c r="M21" s="113"/>
      <c r="N21" s="113"/>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14"/>
      <c r="N22" s="114"/>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1" t="s">
        <v>27</v>
      </c>
      <c r="L24" s="102"/>
      <c r="M24" s="101" t="s">
        <v>1</v>
      </c>
      <c r="N24" s="102"/>
      <c r="O24" s="103" t="s">
        <v>2</v>
      </c>
      <c r="P24" s="128"/>
      <c r="Q24" s="105" t="s">
        <v>3</v>
      </c>
    </row>
    <row r="25" spans="1:19" s="6" customFormat="1" ht="24" customHeight="1" thickBot="1" x14ac:dyDescent="0.25">
      <c r="A25" s="107" t="s">
        <v>4</v>
      </c>
      <c r="B25" s="108"/>
      <c r="C25" s="108"/>
      <c r="D25" s="108"/>
      <c r="E25" s="108"/>
      <c r="F25" s="108"/>
      <c r="G25" s="108"/>
      <c r="H25" s="108"/>
      <c r="I25" s="108"/>
      <c r="J25" s="109"/>
      <c r="K25" s="23" t="s">
        <v>5</v>
      </c>
      <c r="L25" s="23" t="s">
        <v>28</v>
      </c>
      <c r="M25" s="23" t="s">
        <v>5</v>
      </c>
      <c r="N25" s="23" t="s">
        <v>28</v>
      </c>
      <c r="O25" s="23" t="s">
        <v>5</v>
      </c>
      <c r="P25" s="23" t="s">
        <v>28</v>
      </c>
      <c r="Q25" s="106"/>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19" s="3" customFormat="1" ht="9" customHeight="1" x14ac:dyDescent="0.15">
      <c r="A33" s="77"/>
      <c r="B33" s="78"/>
      <c r="C33" s="78"/>
      <c r="D33" s="78"/>
      <c r="E33" s="78"/>
      <c r="F33" s="78"/>
      <c r="G33" s="78"/>
      <c r="H33" s="78"/>
      <c r="I33" s="78"/>
      <c r="J33" s="78"/>
      <c r="K33" s="79"/>
      <c r="L33" s="80"/>
      <c r="M33" s="81"/>
      <c r="N33" s="82"/>
      <c r="O33" s="83"/>
      <c r="P33" s="83"/>
      <c r="Q33" s="84"/>
    </row>
    <row r="34" spans="1:19"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19" s="3" customFormat="1" ht="9" customHeight="1" x14ac:dyDescent="0.15">
      <c r="A35" s="77"/>
      <c r="B35" s="78"/>
      <c r="C35" s="78"/>
      <c r="D35" s="78"/>
      <c r="E35" s="78"/>
      <c r="F35" s="78"/>
      <c r="G35" s="78"/>
      <c r="H35" s="78"/>
      <c r="I35" s="78"/>
      <c r="J35" s="78"/>
      <c r="K35" s="79"/>
      <c r="L35" s="80"/>
      <c r="M35" s="81"/>
      <c r="N35" s="82"/>
      <c r="O35" s="83"/>
      <c r="P35" s="83"/>
      <c r="Q35" s="84"/>
    </row>
    <row r="36" spans="1:19" s="6" customFormat="1" ht="21.75" customHeight="1" x14ac:dyDescent="0.2">
      <c r="A36" s="85" t="s">
        <v>45</v>
      </c>
      <c r="B36" s="86">
        <v>9</v>
      </c>
      <c r="C36" s="86" t="s">
        <v>9</v>
      </c>
      <c r="D36" s="86">
        <v>1</v>
      </c>
      <c r="E36" s="86" t="s">
        <v>7</v>
      </c>
      <c r="F36" s="86" t="s">
        <v>8</v>
      </c>
      <c r="G36" s="86">
        <v>9</v>
      </c>
      <c r="H36" s="86" t="s">
        <v>6</v>
      </c>
      <c r="I36" s="86">
        <v>30</v>
      </c>
      <c r="J36" s="87" t="s">
        <v>7</v>
      </c>
      <c r="K36" s="14">
        <v>52</v>
      </c>
      <c r="L36" s="88">
        <v>0</v>
      </c>
      <c r="M36" s="14">
        <v>0</v>
      </c>
      <c r="N36" s="88">
        <v>0</v>
      </c>
      <c r="O36" s="14">
        <v>52</v>
      </c>
      <c r="P36" s="89">
        <f>L36+N36</f>
        <v>0</v>
      </c>
      <c r="Q36" s="13">
        <f>O36+P36</f>
        <v>52</v>
      </c>
    </row>
    <row r="37" spans="1:19" s="3" customFormat="1" ht="9" customHeight="1" x14ac:dyDescent="0.15">
      <c r="A37" s="77"/>
      <c r="B37" s="78"/>
      <c r="C37" s="78"/>
      <c r="D37" s="78"/>
      <c r="E37" s="78"/>
      <c r="F37" s="78"/>
      <c r="G37" s="78"/>
      <c r="H37" s="78"/>
      <c r="I37" s="78"/>
      <c r="J37" s="78"/>
      <c r="K37" s="79"/>
      <c r="L37" s="80"/>
      <c r="M37" s="81"/>
      <c r="N37" s="82"/>
      <c r="O37" s="83"/>
      <c r="P37" s="83"/>
      <c r="Q37" s="84"/>
    </row>
    <row r="38" spans="1:19" s="6" customFormat="1" ht="21.75" customHeight="1" x14ac:dyDescent="0.2">
      <c r="A38" s="85" t="s">
        <v>45</v>
      </c>
      <c r="B38" s="86">
        <v>10</v>
      </c>
      <c r="C38" s="86" t="s">
        <v>9</v>
      </c>
      <c r="D38" s="86">
        <v>1</v>
      </c>
      <c r="E38" s="86" t="s">
        <v>7</v>
      </c>
      <c r="F38" s="86" t="s">
        <v>8</v>
      </c>
      <c r="G38" s="86">
        <v>10</v>
      </c>
      <c r="H38" s="86" t="s">
        <v>6</v>
      </c>
      <c r="I38" s="86">
        <v>31</v>
      </c>
      <c r="J38" s="87" t="s">
        <v>7</v>
      </c>
      <c r="K38" s="14">
        <v>32</v>
      </c>
      <c r="L38" s="88">
        <v>0</v>
      </c>
      <c r="M38" s="14">
        <v>0</v>
      </c>
      <c r="N38" s="88">
        <v>0</v>
      </c>
      <c r="O38" s="14">
        <v>32</v>
      </c>
      <c r="P38" s="89">
        <f>L38+N38</f>
        <v>0</v>
      </c>
      <c r="Q38" s="13">
        <f>O38+P38</f>
        <v>32</v>
      </c>
    </row>
    <row r="39" spans="1:19" s="3" customFormat="1" ht="9" customHeight="1" x14ac:dyDescent="0.15">
      <c r="A39" s="77"/>
      <c r="B39" s="78"/>
      <c r="C39" s="78"/>
      <c r="D39" s="78"/>
      <c r="E39" s="78"/>
      <c r="F39" s="78"/>
      <c r="G39" s="78"/>
      <c r="H39" s="78"/>
      <c r="I39" s="78"/>
      <c r="J39" s="78"/>
      <c r="K39" s="79"/>
      <c r="L39" s="80"/>
      <c r="M39" s="81"/>
      <c r="N39" s="82"/>
      <c r="O39" s="83"/>
      <c r="P39" s="83"/>
      <c r="Q39" s="84"/>
    </row>
    <row r="40" spans="1:19" s="6" customFormat="1" ht="21.75" customHeight="1" x14ac:dyDescent="0.2">
      <c r="A40" s="85" t="s">
        <v>45</v>
      </c>
      <c r="B40" s="86">
        <v>11</v>
      </c>
      <c r="C40" s="86" t="s">
        <v>9</v>
      </c>
      <c r="D40" s="86">
        <v>1</v>
      </c>
      <c r="E40" s="86" t="s">
        <v>7</v>
      </c>
      <c r="F40" s="86" t="s">
        <v>8</v>
      </c>
      <c r="G40" s="86">
        <v>11</v>
      </c>
      <c r="H40" s="86" t="s">
        <v>6</v>
      </c>
      <c r="I40" s="86">
        <v>30</v>
      </c>
      <c r="J40" s="87" t="s">
        <v>7</v>
      </c>
      <c r="K40" s="14">
        <v>27</v>
      </c>
      <c r="L40" s="88">
        <v>0</v>
      </c>
      <c r="M40" s="14">
        <v>0</v>
      </c>
      <c r="N40" s="88">
        <v>0</v>
      </c>
      <c r="O40" s="14">
        <v>27</v>
      </c>
      <c r="P40" s="89">
        <f>L40+N40</f>
        <v>0</v>
      </c>
      <c r="Q40" s="13">
        <f>O40+P40</f>
        <v>27</v>
      </c>
    </row>
    <row r="41" spans="1:19" s="3" customFormat="1" ht="9" customHeight="1" x14ac:dyDescent="0.15">
      <c r="A41" s="77"/>
      <c r="B41" s="78"/>
      <c r="C41" s="78"/>
      <c r="D41" s="78"/>
      <c r="E41" s="78"/>
      <c r="F41" s="78"/>
      <c r="G41" s="78"/>
      <c r="H41" s="78"/>
      <c r="I41" s="78"/>
      <c r="J41" s="78"/>
      <c r="K41" s="79"/>
      <c r="L41" s="80"/>
      <c r="M41" s="81"/>
      <c r="N41" s="82"/>
      <c r="O41" s="83"/>
      <c r="P41" s="83"/>
      <c r="Q41" s="84"/>
    </row>
    <row r="42" spans="1:19" s="6" customFormat="1" ht="21.75" customHeight="1" x14ac:dyDescent="0.2">
      <c r="A42" s="85" t="s">
        <v>45</v>
      </c>
      <c r="B42" s="86">
        <v>12</v>
      </c>
      <c r="C42" s="86" t="s">
        <v>9</v>
      </c>
      <c r="D42" s="86">
        <v>1</v>
      </c>
      <c r="E42" s="86" t="s">
        <v>7</v>
      </c>
      <c r="F42" s="86" t="s">
        <v>8</v>
      </c>
      <c r="G42" s="86">
        <v>12</v>
      </c>
      <c r="H42" s="86" t="s">
        <v>6</v>
      </c>
      <c r="I42" s="86">
        <v>31</v>
      </c>
      <c r="J42" s="87" t="s">
        <v>7</v>
      </c>
      <c r="K42" s="14">
        <v>14</v>
      </c>
      <c r="L42" s="88">
        <v>0</v>
      </c>
      <c r="M42" s="14">
        <v>0</v>
      </c>
      <c r="N42" s="88">
        <v>0</v>
      </c>
      <c r="O42" s="14">
        <v>14</v>
      </c>
      <c r="P42" s="89">
        <f>L42+N42</f>
        <v>0</v>
      </c>
      <c r="Q42" s="13">
        <f>O42+P42</f>
        <v>14</v>
      </c>
    </row>
    <row r="43" spans="1:19" s="3" customFormat="1" ht="9" customHeight="1" x14ac:dyDescent="0.15">
      <c r="A43" s="77"/>
      <c r="B43" s="78"/>
      <c r="C43" s="78"/>
      <c r="D43" s="78"/>
      <c r="E43" s="78"/>
      <c r="F43" s="78"/>
      <c r="G43" s="78"/>
      <c r="H43" s="78"/>
      <c r="I43" s="78"/>
      <c r="J43" s="78"/>
      <c r="K43" s="79"/>
      <c r="L43" s="80"/>
      <c r="M43" s="81"/>
      <c r="N43" s="82"/>
      <c r="O43" s="83"/>
      <c r="P43" s="83"/>
      <c r="Q43" s="84"/>
    </row>
    <row r="44" spans="1:19" s="6" customFormat="1" ht="21.75" customHeight="1" x14ac:dyDescent="0.2">
      <c r="A44" s="85" t="s">
        <v>46</v>
      </c>
      <c r="B44" s="86">
        <v>1</v>
      </c>
      <c r="C44" s="86" t="s">
        <v>9</v>
      </c>
      <c r="D44" s="86">
        <v>1</v>
      </c>
      <c r="E44" s="86" t="s">
        <v>7</v>
      </c>
      <c r="F44" s="86" t="s">
        <v>8</v>
      </c>
      <c r="G44" s="86">
        <v>1</v>
      </c>
      <c r="H44" s="86" t="s">
        <v>6</v>
      </c>
      <c r="I44" s="86">
        <v>31</v>
      </c>
      <c r="J44" s="87" t="s">
        <v>7</v>
      </c>
      <c r="K44" s="14">
        <v>34</v>
      </c>
      <c r="L44" s="88">
        <v>0</v>
      </c>
      <c r="M44" s="14">
        <v>0</v>
      </c>
      <c r="N44" s="88">
        <v>0</v>
      </c>
      <c r="O44" s="14">
        <v>34</v>
      </c>
      <c r="P44" s="89">
        <f>L44+N44</f>
        <v>0</v>
      </c>
      <c r="Q44" s="13">
        <f>O44+P44</f>
        <v>34</v>
      </c>
    </row>
    <row r="45" spans="1:19" s="3" customFormat="1" ht="9" customHeight="1" x14ac:dyDescent="0.15">
      <c r="A45" s="77"/>
      <c r="B45" s="78"/>
      <c r="C45" s="78"/>
      <c r="D45" s="78"/>
      <c r="E45" s="78"/>
      <c r="F45" s="78"/>
      <c r="G45" s="78"/>
      <c r="H45" s="78"/>
      <c r="I45" s="78"/>
      <c r="J45" s="78"/>
      <c r="K45" s="79"/>
      <c r="L45" s="80"/>
      <c r="M45" s="81"/>
      <c r="N45" s="82"/>
      <c r="O45" s="83"/>
      <c r="P45" s="83"/>
      <c r="Q45" s="84"/>
    </row>
    <row r="46" spans="1:19" s="91" customFormat="1" ht="21.75" customHeight="1" x14ac:dyDescent="0.2">
      <c r="A46" s="115" t="s">
        <v>2</v>
      </c>
      <c r="B46" s="116"/>
      <c r="C46" s="116"/>
      <c r="D46" s="116"/>
      <c r="E46" s="116"/>
      <c r="F46" s="116"/>
      <c r="G46" s="116"/>
      <c r="H46" s="116"/>
      <c r="I46" s="116"/>
      <c r="J46" s="117"/>
      <c r="K46" s="14">
        <f>SUM(K26:K45)</f>
        <v>283</v>
      </c>
      <c r="L46" s="14">
        <f t="shared" ref="L46:N46" si="0">SUM(L26:L28)</f>
        <v>0</v>
      </c>
      <c r="M46" s="14">
        <f t="shared" si="0"/>
        <v>0</v>
      </c>
      <c r="N46" s="14">
        <f t="shared" si="0"/>
        <v>0</v>
      </c>
      <c r="O46" s="14">
        <f>SUM(O26:O45)</f>
        <v>283</v>
      </c>
      <c r="P46" s="15">
        <f>SUM(P26:P28)</f>
        <v>0</v>
      </c>
      <c r="Q46" s="93">
        <f>SUM(Q26:Q45)</f>
        <v>283</v>
      </c>
      <c r="R46" s="90"/>
    </row>
    <row r="47" spans="1:19" s="3" customFormat="1" ht="9" customHeight="1" thickBot="1" x14ac:dyDescent="0.2">
      <c r="A47" s="28"/>
      <c r="B47" s="29"/>
      <c r="C47" s="29"/>
      <c r="D47" s="29"/>
      <c r="E47" s="29"/>
      <c r="F47" s="29"/>
      <c r="G47" s="29"/>
      <c r="H47" s="29"/>
      <c r="I47" s="29"/>
      <c r="J47" s="30"/>
      <c r="K47" s="31"/>
      <c r="L47" s="31"/>
      <c r="M47" s="32"/>
      <c r="N47" s="33"/>
      <c r="O47" s="32"/>
      <c r="P47" s="67"/>
      <c r="Q47" s="35"/>
    </row>
    <row r="48" spans="1:19" s="3" customFormat="1" ht="13.5" customHeight="1" x14ac:dyDescent="0.15">
      <c r="A48" s="36"/>
      <c r="B48" s="36"/>
      <c r="C48" s="36"/>
      <c r="D48" s="36"/>
      <c r="E48" s="36"/>
      <c r="F48" s="36"/>
      <c r="G48" s="36"/>
      <c r="H48" s="36"/>
      <c r="I48" s="36"/>
      <c r="J48" s="36"/>
      <c r="K48" s="37"/>
      <c r="L48" s="37"/>
      <c r="M48" s="38"/>
      <c r="N48" s="39"/>
      <c r="O48" s="38"/>
      <c r="P48" s="39"/>
      <c r="Q48" s="38"/>
      <c r="R48" s="40"/>
      <c r="S48" s="38"/>
    </row>
    <row r="49" spans="1:21" s="3" customFormat="1" ht="13.5" customHeight="1" thickBot="1" x14ac:dyDescent="0.2">
      <c r="A49" s="36"/>
      <c r="B49" s="36"/>
      <c r="C49" s="36"/>
      <c r="D49" s="36"/>
      <c r="E49" s="36"/>
      <c r="F49" s="36"/>
      <c r="G49" s="36"/>
      <c r="H49" s="36"/>
      <c r="I49" s="36"/>
      <c r="J49" s="36"/>
      <c r="K49" s="37"/>
      <c r="L49" s="37"/>
      <c r="M49" s="38"/>
      <c r="N49" s="39"/>
      <c r="O49" s="38"/>
      <c r="P49" s="39"/>
      <c r="Q49" s="38"/>
      <c r="R49" s="40"/>
      <c r="S49" s="38"/>
    </row>
    <row r="50" spans="1:21" s="6" customFormat="1" ht="24" customHeight="1" x14ac:dyDescent="0.2">
      <c r="A50" s="41"/>
      <c r="B50" s="41"/>
      <c r="C50" s="70"/>
      <c r="D50" s="70"/>
      <c r="E50" s="70"/>
      <c r="F50" s="70"/>
      <c r="G50" s="70"/>
      <c r="H50" s="70"/>
      <c r="I50" s="70"/>
      <c r="J50" s="70"/>
      <c r="K50" s="111"/>
      <c r="L50" s="111"/>
      <c r="M50" s="111"/>
      <c r="N50" s="111"/>
      <c r="O50" s="111" t="s">
        <v>14</v>
      </c>
      <c r="P50" s="126"/>
      <c r="Q50" s="127" t="s">
        <v>2</v>
      </c>
      <c r="R50" s="104"/>
      <c r="S50" s="118" t="s">
        <v>3</v>
      </c>
    </row>
    <row r="51" spans="1:21" s="6" customFormat="1" ht="24" customHeight="1" thickBot="1" x14ac:dyDescent="0.25">
      <c r="A51" s="111"/>
      <c r="B51" s="111"/>
      <c r="C51" s="111"/>
      <c r="D51" s="111"/>
      <c r="E51" s="111"/>
      <c r="F51" s="111"/>
      <c r="G51" s="111"/>
      <c r="H51" s="111"/>
      <c r="I51" s="111"/>
      <c r="J51" s="111"/>
      <c r="K51" s="72"/>
      <c r="L51" s="72"/>
      <c r="M51" s="72"/>
      <c r="N51" s="72"/>
      <c r="O51" s="72"/>
      <c r="P51" s="72"/>
      <c r="Q51" s="42" t="s">
        <v>5</v>
      </c>
      <c r="R51" s="23" t="s">
        <v>28</v>
      </c>
      <c r="S51" s="119"/>
    </row>
    <row r="52" spans="1:21" s="8" customFormat="1" ht="23.25" customHeight="1" x14ac:dyDescent="0.2">
      <c r="A52" s="98"/>
      <c r="B52" s="98"/>
      <c r="C52" s="98"/>
      <c r="D52" s="98"/>
      <c r="E52" s="98"/>
      <c r="F52" s="98"/>
      <c r="G52" s="98"/>
      <c r="H52" s="98"/>
      <c r="I52" s="98"/>
      <c r="J52" s="98"/>
      <c r="K52" s="43"/>
      <c r="L52" s="43"/>
      <c r="M52" s="43"/>
      <c r="N52" s="43"/>
      <c r="O52" s="43"/>
      <c r="P52" s="43"/>
      <c r="Q52" s="44">
        <f>SUM(Q7,Q9,Q11,Q13,Q15,Q17,Q19,O46,Q21)</f>
        <v>15054396</v>
      </c>
      <c r="R52" s="45">
        <f>SUM(R7,R9,R11,R13,R15,R17,R19,P46,R21)</f>
        <v>171</v>
      </c>
      <c r="S52" s="76">
        <f>SUM(S7,S9,S11,S13,S15,S17,S19,Q46,S21)</f>
        <v>15054567</v>
      </c>
      <c r="T52" s="9"/>
    </row>
    <row r="53" spans="1:21" s="3" customFormat="1" ht="9" customHeight="1" thickBot="1" x14ac:dyDescent="0.2">
      <c r="A53" s="36"/>
      <c r="B53" s="36"/>
      <c r="C53" s="36"/>
      <c r="D53" s="36"/>
      <c r="E53" s="36"/>
      <c r="F53" s="36"/>
      <c r="G53" s="36"/>
      <c r="H53" s="36"/>
      <c r="I53" s="36"/>
      <c r="J53" s="36"/>
      <c r="K53" s="37"/>
      <c r="L53" s="37"/>
      <c r="M53" s="38"/>
      <c r="N53" s="39"/>
      <c r="O53" s="38"/>
      <c r="P53" s="39"/>
      <c r="Q53" s="68"/>
      <c r="R53" s="34"/>
      <c r="S53" s="35"/>
    </row>
    <row r="54" spans="1:21" s="3" customFormat="1" ht="9" customHeight="1" x14ac:dyDescent="0.15">
      <c r="L54" s="4"/>
      <c r="O54" s="4"/>
      <c r="R54" s="4"/>
    </row>
    <row r="55" spans="1:21" s="3" customFormat="1" ht="9" customHeight="1" x14ac:dyDescent="0.15">
      <c r="L55" s="4"/>
      <c r="O55" s="4"/>
      <c r="R55" s="4"/>
    </row>
    <row r="56" spans="1:21" s="4" customFormat="1" ht="18.75" customHeight="1" x14ac:dyDescent="0.15">
      <c r="A56" s="1"/>
      <c r="B56" s="1"/>
      <c r="C56" s="16" t="s">
        <v>34</v>
      </c>
      <c r="D56" s="120" t="s">
        <v>35</v>
      </c>
      <c r="E56" s="120"/>
      <c r="F56" s="120"/>
      <c r="G56" s="120"/>
      <c r="H56" s="120"/>
      <c r="I56" s="120"/>
      <c r="J56" s="120"/>
      <c r="K56" s="120"/>
      <c r="L56" s="120"/>
      <c r="M56" s="120"/>
      <c r="N56" s="120"/>
      <c r="O56" s="120"/>
      <c r="P56" s="120"/>
      <c r="Q56" s="120"/>
      <c r="R56" s="120"/>
      <c r="S56" s="120"/>
      <c r="T56" s="10"/>
      <c r="U56" s="10"/>
    </row>
    <row r="57" spans="1:21" s="4" customFormat="1" ht="18.75" customHeight="1" x14ac:dyDescent="0.15">
      <c r="A57" s="1"/>
      <c r="B57" s="1"/>
      <c r="C57" s="16" t="s">
        <v>32</v>
      </c>
      <c r="D57" s="120" t="s">
        <v>10</v>
      </c>
      <c r="E57" s="120"/>
      <c r="F57" s="120"/>
      <c r="G57" s="120"/>
      <c r="H57" s="120"/>
      <c r="I57" s="120"/>
      <c r="J57" s="120"/>
      <c r="K57" s="120"/>
      <c r="L57" s="120"/>
      <c r="M57" s="120"/>
      <c r="N57" s="120"/>
      <c r="O57" s="120"/>
      <c r="P57" s="120"/>
      <c r="Q57" s="120"/>
      <c r="R57" s="120"/>
      <c r="S57" s="120"/>
      <c r="T57" s="10"/>
      <c r="U57" s="10"/>
    </row>
    <row r="58" spans="1:21" s="4" customFormat="1" ht="18.75" customHeight="1" x14ac:dyDescent="0.15">
      <c r="A58" s="1"/>
      <c r="B58" s="1"/>
      <c r="C58" s="16"/>
      <c r="D58" s="120" t="s">
        <v>36</v>
      </c>
      <c r="E58" s="120"/>
      <c r="F58" s="120"/>
      <c r="G58" s="120"/>
      <c r="H58" s="120"/>
      <c r="I58" s="120"/>
      <c r="J58" s="120"/>
      <c r="K58" s="120"/>
      <c r="L58" s="120"/>
      <c r="M58" s="120"/>
      <c r="N58" s="120"/>
      <c r="O58" s="120"/>
      <c r="P58" s="120"/>
      <c r="Q58" s="120"/>
      <c r="R58" s="120"/>
      <c r="S58" s="120"/>
      <c r="T58" s="10"/>
      <c r="U58" s="10"/>
    </row>
    <row r="59" spans="1:21" s="4" customFormat="1" ht="18.75" customHeight="1" x14ac:dyDescent="0.15">
      <c r="A59" s="1"/>
      <c r="B59" s="1"/>
      <c r="C59" s="16" t="s">
        <v>37</v>
      </c>
      <c r="D59" s="120" t="s">
        <v>11</v>
      </c>
      <c r="E59" s="120"/>
      <c r="F59" s="120"/>
      <c r="G59" s="120"/>
      <c r="H59" s="120"/>
      <c r="I59" s="120"/>
      <c r="J59" s="120"/>
      <c r="K59" s="120"/>
      <c r="L59" s="120"/>
      <c r="M59" s="120"/>
      <c r="N59" s="120"/>
      <c r="O59" s="120"/>
      <c r="P59" s="120"/>
      <c r="Q59" s="120"/>
      <c r="R59" s="120"/>
      <c r="S59" s="120"/>
      <c r="T59" s="10"/>
      <c r="U59" s="10"/>
    </row>
    <row r="60" spans="1:21" s="4" customFormat="1" ht="18.75" customHeight="1" x14ac:dyDescent="0.15">
      <c r="A60" s="1"/>
      <c r="B60" s="1"/>
      <c r="C60" s="1"/>
      <c r="D60" s="122" t="s">
        <v>38</v>
      </c>
      <c r="E60" s="122"/>
      <c r="F60" s="122"/>
      <c r="G60" s="122"/>
      <c r="H60" s="122"/>
      <c r="I60" s="122"/>
      <c r="J60" s="122"/>
      <c r="K60" s="122"/>
      <c r="L60" s="122"/>
      <c r="M60" s="122"/>
      <c r="N60" s="122"/>
      <c r="O60" s="122"/>
      <c r="P60" s="122"/>
      <c r="Q60" s="122"/>
      <c r="R60" s="122"/>
      <c r="S60" s="122"/>
    </row>
    <row r="61" spans="1:21" s="4" customFormat="1" ht="18.75" customHeight="1" x14ac:dyDescent="0.15">
      <c r="A61" s="1"/>
      <c r="B61" s="1"/>
      <c r="C61" s="1"/>
      <c r="D61" s="123" t="s">
        <v>39</v>
      </c>
      <c r="E61" s="123"/>
      <c r="F61" s="123"/>
      <c r="G61" s="123"/>
      <c r="H61" s="123"/>
      <c r="I61" s="123"/>
      <c r="J61" s="123"/>
      <c r="K61" s="123"/>
      <c r="L61" s="123"/>
      <c r="M61" s="123"/>
      <c r="N61" s="123"/>
      <c r="O61" s="123"/>
      <c r="P61" s="123"/>
      <c r="Q61" s="123"/>
      <c r="R61" s="123"/>
      <c r="S61" s="123"/>
      <c r="T61" s="74"/>
      <c r="U61" s="74"/>
    </row>
    <row r="62" spans="1:21" s="4" customFormat="1" ht="18.75" customHeight="1" x14ac:dyDescent="0.15">
      <c r="A62" s="1"/>
      <c r="B62" s="1"/>
      <c r="C62" s="49" t="s">
        <v>44</v>
      </c>
      <c r="D62" s="121" t="s">
        <v>41</v>
      </c>
      <c r="E62" s="121"/>
      <c r="F62" s="121"/>
      <c r="G62" s="121"/>
      <c r="H62" s="121"/>
      <c r="I62" s="121"/>
      <c r="J62" s="121"/>
      <c r="K62" s="121"/>
      <c r="L62" s="121"/>
      <c r="M62" s="121"/>
      <c r="N62" s="121"/>
      <c r="O62" s="121"/>
      <c r="P62" s="121"/>
      <c r="Q62" s="121"/>
      <c r="R62" s="121"/>
      <c r="S62" s="121"/>
      <c r="T62" s="74"/>
      <c r="U62" s="74"/>
    </row>
    <row r="63" spans="1:21" s="4" customFormat="1" ht="18.75" customHeight="1" x14ac:dyDescent="0.15">
      <c r="A63" s="1"/>
      <c r="B63" s="1"/>
      <c r="C63" s="49"/>
      <c r="D63" s="74"/>
      <c r="E63" s="121" t="s">
        <v>16</v>
      </c>
      <c r="F63" s="121"/>
      <c r="G63" s="121"/>
      <c r="H63" s="121"/>
      <c r="I63" s="121"/>
      <c r="J63" s="121"/>
      <c r="K63" s="121"/>
      <c r="L63" s="121"/>
      <c r="M63" s="121"/>
      <c r="N63" s="121"/>
      <c r="O63" s="121"/>
      <c r="P63" s="121"/>
      <c r="Q63" s="121"/>
      <c r="R63" s="121"/>
      <c r="S63" s="121"/>
      <c r="T63" s="74"/>
      <c r="U63" s="74"/>
    </row>
    <row r="64" spans="1:21" s="4" customFormat="1" ht="18.75" customHeight="1" x14ac:dyDescent="0.15">
      <c r="A64" s="1"/>
      <c r="B64" s="1"/>
      <c r="C64" s="49"/>
      <c r="D64" s="74"/>
      <c r="E64" s="121" t="s">
        <v>15</v>
      </c>
      <c r="F64" s="121"/>
      <c r="G64" s="121"/>
      <c r="H64" s="121"/>
      <c r="I64" s="121"/>
      <c r="J64" s="121"/>
      <c r="K64" s="121"/>
      <c r="L64" s="121"/>
      <c r="M64" s="121"/>
      <c r="N64" s="121"/>
      <c r="O64" s="121"/>
      <c r="P64" s="121"/>
      <c r="Q64" s="121"/>
      <c r="R64" s="121"/>
      <c r="S64" s="121"/>
      <c r="T64" s="74"/>
      <c r="U64" s="74"/>
    </row>
    <row r="65" spans="1:21" s="4" customFormat="1" ht="18.75" customHeight="1" x14ac:dyDescent="0.15">
      <c r="A65" s="1"/>
      <c r="B65" s="1"/>
      <c r="C65" s="49"/>
      <c r="D65" s="74"/>
      <c r="E65" s="121" t="s">
        <v>20</v>
      </c>
      <c r="F65" s="121"/>
      <c r="G65" s="121"/>
      <c r="H65" s="121"/>
      <c r="I65" s="121"/>
      <c r="J65" s="121"/>
      <c r="K65" s="121"/>
      <c r="L65" s="121"/>
      <c r="M65" s="121"/>
      <c r="N65" s="121"/>
      <c r="O65" s="121"/>
      <c r="P65" s="121"/>
      <c r="Q65" s="121"/>
      <c r="R65" s="121"/>
      <c r="S65" s="121"/>
      <c r="T65" s="74"/>
      <c r="U65" s="74"/>
    </row>
    <row r="66" spans="1:21" s="4" customFormat="1" ht="18.75" customHeight="1" x14ac:dyDescent="0.15">
      <c r="A66" s="1"/>
      <c r="B66" s="1"/>
      <c r="C66" s="49"/>
      <c r="D66" s="74"/>
      <c r="E66" s="121" t="s">
        <v>22</v>
      </c>
      <c r="F66" s="121"/>
      <c r="G66" s="121"/>
      <c r="H66" s="121"/>
      <c r="I66" s="121"/>
      <c r="J66" s="121"/>
      <c r="K66" s="121"/>
      <c r="L66" s="121"/>
      <c r="M66" s="121"/>
      <c r="N66" s="121"/>
      <c r="O66" s="121"/>
      <c r="P66" s="121"/>
      <c r="Q66" s="121"/>
      <c r="R66" s="121"/>
      <c r="S66" s="121"/>
      <c r="T66" s="74"/>
      <c r="U66" s="74"/>
    </row>
    <row r="67" spans="1:21" s="4" customFormat="1" ht="18.75" customHeight="1" x14ac:dyDescent="0.15">
      <c r="A67" s="1"/>
      <c r="B67" s="1"/>
      <c r="C67" s="49"/>
      <c r="D67" s="74"/>
      <c r="E67" s="121" t="s">
        <v>24</v>
      </c>
      <c r="F67" s="121"/>
      <c r="G67" s="121"/>
      <c r="H67" s="121"/>
      <c r="I67" s="121"/>
      <c r="J67" s="121"/>
      <c r="K67" s="121"/>
      <c r="L67" s="121"/>
      <c r="M67" s="121"/>
      <c r="N67" s="121"/>
      <c r="O67" s="121"/>
      <c r="P67" s="121"/>
      <c r="Q67" s="121"/>
      <c r="R67" s="121"/>
      <c r="S67" s="121"/>
      <c r="T67" s="74"/>
      <c r="U67" s="74"/>
    </row>
    <row r="68" spans="1:21" s="4" customFormat="1" ht="18.75" customHeight="1" x14ac:dyDescent="0.15">
      <c r="A68" s="1"/>
      <c r="B68" s="1"/>
      <c r="C68" s="49"/>
      <c r="D68" s="74"/>
      <c r="E68" s="121" t="s">
        <v>30</v>
      </c>
      <c r="F68" s="121"/>
      <c r="G68" s="121"/>
      <c r="H68" s="121"/>
      <c r="I68" s="121"/>
      <c r="J68" s="121"/>
      <c r="K68" s="121"/>
      <c r="L68" s="121"/>
      <c r="M68" s="121"/>
      <c r="N68" s="121"/>
      <c r="O68" s="121"/>
      <c r="P68" s="121"/>
      <c r="Q68" s="121"/>
      <c r="R68" s="121"/>
      <c r="S68" s="121"/>
      <c r="T68" s="74"/>
      <c r="U68" s="74"/>
    </row>
    <row r="69" spans="1:21" s="4" customFormat="1" ht="10.5" customHeight="1" x14ac:dyDescent="0.15">
      <c r="A69" s="1"/>
      <c r="B69" s="16"/>
      <c r="C69" s="1"/>
      <c r="D69" s="73"/>
      <c r="E69" s="73"/>
      <c r="F69" s="73"/>
      <c r="G69" s="73"/>
      <c r="H69" s="73"/>
      <c r="I69" s="73"/>
      <c r="J69" s="73"/>
      <c r="K69" s="73"/>
      <c r="L69" s="73"/>
      <c r="M69" s="73"/>
      <c r="N69" s="73"/>
      <c r="O69" s="17"/>
      <c r="P69" s="18"/>
      <c r="Q69" s="75"/>
      <c r="R69" s="1"/>
      <c r="S69" s="73"/>
      <c r="T69" s="74"/>
      <c r="U69" s="74"/>
    </row>
    <row r="70" spans="1:21" s="4" customFormat="1" ht="17.100000000000001" customHeight="1" x14ac:dyDescent="0.15">
      <c r="A70" s="122" t="s">
        <v>12</v>
      </c>
      <c r="B70" s="122"/>
      <c r="C70" s="122"/>
      <c r="D70" s="122"/>
      <c r="E70" s="122"/>
      <c r="F70" s="122"/>
      <c r="G70" s="122"/>
      <c r="H70" s="122"/>
      <c r="I70" s="122"/>
      <c r="J70" s="122"/>
      <c r="K70" s="122"/>
      <c r="L70" s="122"/>
      <c r="M70" s="122"/>
      <c r="N70" s="122"/>
      <c r="O70" s="1"/>
      <c r="P70" s="1"/>
      <c r="Q70" s="1"/>
      <c r="R70" s="1"/>
      <c r="S70" s="1"/>
      <c r="U70" s="11"/>
    </row>
    <row r="71" spans="1:21" s="4" customFormat="1" ht="16.5" customHeight="1" x14ac:dyDescent="0.15">
      <c r="A71" s="1"/>
      <c r="B71" s="4" t="s">
        <v>47</v>
      </c>
      <c r="L71" s="46"/>
      <c r="M71" s="46">
        <v>56727</v>
      </c>
      <c r="N71" s="1" t="s">
        <v>13</v>
      </c>
      <c r="O71" s="1"/>
      <c r="P71" s="1"/>
      <c r="Q71" s="1"/>
      <c r="R71" s="1"/>
      <c r="S71" s="1"/>
    </row>
    <row r="72" spans="1:21" x14ac:dyDescent="0.15">
      <c r="A72" s="3"/>
      <c r="B72" s="3"/>
      <c r="C72" s="3"/>
      <c r="D72" s="3"/>
      <c r="E72" s="3"/>
      <c r="F72" s="3"/>
      <c r="G72" s="3"/>
      <c r="H72" s="3"/>
      <c r="I72" s="3"/>
      <c r="J72" s="3"/>
      <c r="K72" s="3"/>
      <c r="L72" s="4"/>
      <c r="M72" s="3"/>
      <c r="N72" s="3"/>
      <c r="O72" s="4"/>
      <c r="P72" s="3"/>
      <c r="Q72" s="3"/>
      <c r="R72" s="4"/>
      <c r="S72" s="3"/>
      <c r="T72" s="3"/>
    </row>
  </sheetData>
  <mergeCells count="46">
    <mergeCell ref="A19:J19"/>
    <mergeCell ref="M19:M20"/>
    <mergeCell ref="N19:N20"/>
    <mergeCell ref="D60:S60"/>
    <mergeCell ref="K50:L50"/>
    <mergeCell ref="M50:N50"/>
    <mergeCell ref="O50:P50"/>
    <mergeCell ref="Q50:R50"/>
    <mergeCell ref="D58:S58"/>
    <mergeCell ref="D59:S59"/>
    <mergeCell ref="D57:S57"/>
    <mergeCell ref="K24:L24"/>
    <mergeCell ref="M24:N24"/>
    <mergeCell ref="O24:P24"/>
    <mergeCell ref="Q24:Q25"/>
    <mergeCell ref="A25:J25"/>
    <mergeCell ref="E67:S67"/>
    <mergeCell ref="E68:S68"/>
    <mergeCell ref="A70:N70"/>
    <mergeCell ref="D61:S61"/>
    <mergeCell ref="D62:S62"/>
    <mergeCell ref="E63:S63"/>
    <mergeCell ref="E64:S64"/>
    <mergeCell ref="E65:S65"/>
    <mergeCell ref="E66:S66"/>
    <mergeCell ref="A46:J46"/>
    <mergeCell ref="S50:S51"/>
    <mergeCell ref="A51:J51"/>
    <mergeCell ref="A52:J52"/>
    <mergeCell ref="D56:S5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s>
  <phoneticPr fontId="2"/>
  <printOptions horizontalCentered="1"/>
  <pageMargins left="0.39370078740157483" right="0.39370078740157483" top="0.23622047244094491" bottom="0.19685039370078741" header="0.15748031496062992" footer="0.19685039370078741"/>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2020-02-14T00:44:06Z</cp:lastPrinted>
  <dcterms:created xsi:type="dcterms:W3CDTF">2013-08-01T04:25:19Z</dcterms:created>
  <dcterms:modified xsi:type="dcterms:W3CDTF">2020-02-14T00:45:33Z</dcterms:modified>
</cp:coreProperties>
</file>