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0年度\H30年10月15日報告\HP修正\"/>
    </mc:Choice>
  </mc:AlternateContent>
  <bookViews>
    <workbookView xWindow="0" yWindow="0" windowWidth="18630" windowHeight="11250"/>
  </bookViews>
  <sheets>
    <sheet name="別添" sheetId="17" r:id="rId1"/>
  </sheets>
  <definedNames>
    <definedName name="_xlnm.Print_Area" localSheetId="0">別添!$A$1:$T$64</definedName>
  </definedNames>
  <calcPr calcId="162913"/>
</workbook>
</file>

<file path=xl/calcChain.xml><?xml version="1.0" encoding="utf-8"?>
<calcChain xmlns="http://schemas.openxmlformats.org/spreadsheetml/2006/main">
  <c r="Q36" i="17" l="1"/>
  <c r="O36" i="17"/>
  <c r="M36" i="17"/>
  <c r="K36" i="17"/>
  <c r="S42" i="17" l="1"/>
  <c r="Q24" i="17" l="1"/>
  <c r="P24" i="17"/>
  <c r="Q42" i="17" l="1"/>
  <c r="L36" i="17" l="1"/>
  <c r="N36" i="17"/>
  <c r="R42" i="17" l="1"/>
  <c r="S19" i="17" l="1"/>
  <c r="S17" i="17" l="1"/>
</calcChain>
</file>

<file path=xl/sharedStrings.xml><?xml version="1.0" encoding="utf-8"?>
<sst xmlns="http://schemas.openxmlformats.org/spreadsheetml/2006/main" count="106" uniqueCount="51">
  <si>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</si>
  <si>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</si>
  <si>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</si>
  <si>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</si>
  <si>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</si>
  <si>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</si>
  <si>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</si>
  <si>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</si>
  <si>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</si>
  <si>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</si>
  <si>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</si>
  <si>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</si>
  <si>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</si>
  <si>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</si>
  <si>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</si>
  <si>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</si>
  <si>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</si>
  <si>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</si>
  <si>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</si>
  <si>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</si>
  <si>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</si>
  <si>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</si>
  <si>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</si>
  <si>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</si>
  <si>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</si>
  <si>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</si>
  <si>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</si>
  <si>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</si>
  <si>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</si>
  <si>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</si>
  <si>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</si>
  <si>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</si>
  <si>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</si>
  <si>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</si>
  <si>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</si>
  <si>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</si>
  <si>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</si>
  <si>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</si>
  <si>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</si>
  <si>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</si>
  <si>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</si>
  <si>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</si>
  <si>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</si>
  <si>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</si>
  <si>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t>
  </si>
  <si>
    <t xml:space="preserve">  検査を実施した主な具体的理由</t>
    <rPh sb="2" eb="4">
      <t>ケンサ</t>
    </rPh>
    <rPh sb="5" eb="7">
      <t>ジッシ</t>
    </rPh>
    <rPh sb="9" eb="10">
      <t>オモ</t>
    </rPh>
    <rPh sb="11" eb="14">
      <t>グタイテキ</t>
    </rPh>
    <rPh sb="14" eb="16">
      <t>リユウ</t>
    </rPh>
    <phoneticPr fontId="2"/>
  </si>
  <si>
    <t>生後24ヶ月未満であるが神経症状等が疑われたため実施</t>
    <rPh sb="0" eb="2">
      <t>セイゴ</t>
    </rPh>
    <rPh sb="5" eb="6">
      <t>ゲツ</t>
    </rPh>
    <rPh sb="6" eb="8">
      <t>ミマン</t>
    </rPh>
    <rPh sb="12" eb="14">
      <t>シンケイ</t>
    </rPh>
    <rPh sb="14" eb="16">
      <t>ショウジョウ</t>
    </rPh>
    <rPh sb="16" eb="17">
      <t>トウ</t>
    </rPh>
    <rPh sb="18" eb="19">
      <t>ウタガ</t>
    </rPh>
    <rPh sb="24" eb="26">
      <t>ジッシ</t>
    </rPh>
    <phoneticPr fontId="2"/>
  </si>
  <si>
    <t>※５</t>
    <phoneticPr fontId="2"/>
  </si>
  <si>
    <t>※４</t>
    <phoneticPr fontId="2"/>
  </si>
  <si>
    <t>平成17年10月1日～平成30年9月30日までの検査頭数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</si>
  <si>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牛 海 綿 状 脳 症 （ Ｂ Ｓ Ｅ ） ス ク リ ー ニ ン グ 検 査 の 結 果 に つ い て （ 平 成 ３０年 ９ 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</si>
</sst>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31">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26" xfId="1" applyNumberFormat="1" applyFont="1" applyFill="1" applyBorder="1" applyAlignment="1">
      <alignment horizontal="right"/>
    </xf>
    <xf numFmtId="176" fontId="7" fillId="0" borderId="27"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1"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5" fillId="0" borderId="0" xfId="0" applyFont="1" applyFill="1" applyAlignment="1">
      <alignment horizontal="left"/>
    </xf>
    <xf numFmtId="0" fontId="5" fillId="0" borderId="0" xfId="0" applyFont="1" applyFill="1" applyAlignment="1">
      <alignment horizontal="right"/>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xf>
    <xf numFmtId="0" fontId="6" fillId="0" borderId="4" xfId="0" applyFont="1" applyFill="1" applyBorder="1" applyAlignment="1">
      <alignment horizontal="center"/>
    </xf>
    <xf numFmtId="176" fontId="6" fillId="0" borderId="40" xfId="1" applyNumberFormat="1" applyFont="1" applyFill="1" applyBorder="1" applyAlignment="1">
      <alignment horizontal="center"/>
    </xf>
    <xf numFmtId="176" fontId="6" fillId="0" borderId="41" xfId="1" applyNumberFormat="1" applyFont="1" applyFill="1" applyBorder="1" applyAlignment="1">
      <alignment horizontal="center"/>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3" fillId="0" borderId="0" xfId="0" applyFont="1" applyFill="1" applyAlignment="1">
      <alignment horizontal="left" wrapText="1"/>
    </xf>
    <xf numFmtId="0" fontId="6" fillId="0" borderId="9" xfId="0" applyFont="1" applyFill="1" applyBorder="1" applyAlignment="1">
      <alignment horizontal="center" wrapText="1"/>
    </xf>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shrinkToFit="1"/>
    </xf>
    <xf numFmtId="0" fontId="6" fillId="0" borderId="35" xfId="0" applyFont="1" applyFill="1" applyBorder="1" applyAlignment="1">
      <alignment horizontal="center"/>
    </xf>
    <xf numFmtId="0" fontId="6" fillId="0" borderId="8"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4"/>
  <sheetViews>
    <sheetView tabSelected="1" view="pageBreakPreview" zoomScale="70" zoomScaleNormal="70" zoomScaleSheetLayoutView="70" workbookViewId="0"/>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18</v>
      </c>
    </row>
    <row r="2" spans="1:21" s="3" customFormat="1" ht="36.75" customHeight="1" x14ac:dyDescent="0.2">
      <c r="A2" s="107" t="s">
        <v>50</v>
      </c>
      <c r="B2" s="107"/>
      <c r="C2" s="107"/>
      <c r="D2" s="107"/>
      <c r="E2" s="107"/>
      <c r="F2" s="107"/>
      <c r="G2" s="107"/>
      <c r="H2" s="107"/>
      <c r="I2" s="107"/>
      <c r="J2" s="107"/>
      <c r="K2" s="107"/>
      <c r="L2" s="107"/>
      <c r="M2" s="107"/>
      <c r="N2" s="107"/>
      <c r="O2" s="107"/>
      <c r="P2" s="107"/>
      <c r="Q2" s="107"/>
      <c r="R2" s="107"/>
      <c r="S2" s="107"/>
      <c r="T2" s="5"/>
      <c r="U2" s="5"/>
    </row>
    <row r="3" spans="1:21" s="3" customFormat="1" ht="23.25" customHeight="1" x14ac:dyDescent="0.2">
      <c r="A3" s="6" t="s">
        <v>0</v>
      </c>
      <c r="L3" s="4"/>
      <c r="O3" s="4"/>
      <c r="R3" s="19"/>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0"/>
      <c r="B5" s="21"/>
      <c r="C5" s="21"/>
      <c r="D5" s="21"/>
      <c r="E5" s="21"/>
      <c r="F5" s="21"/>
      <c r="G5" s="21"/>
      <c r="H5" s="21"/>
      <c r="I5" s="21"/>
      <c r="J5" s="78"/>
      <c r="K5" s="108" t="s">
        <v>27</v>
      </c>
      <c r="L5" s="109"/>
      <c r="M5" s="108" t="s">
        <v>32</v>
      </c>
      <c r="N5" s="109"/>
      <c r="O5" s="108" t="s">
        <v>1</v>
      </c>
      <c r="P5" s="109"/>
      <c r="Q5" s="110" t="s">
        <v>2</v>
      </c>
      <c r="R5" s="111"/>
      <c r="S5" s="112" t="s">
        <v>3</v>
      </c>
    </row>
    <row r="6" spans="1:21" s="6" customFormat="1" ht="24" customHeight="1" thickBot="1" x14ac:dyDescent="0.25">
      <c r="A6" s="114" t="s">
        <v>4</v>
      </c>
      <c r="B6" s="115"/>
      <c r="C6" s="115"/>
      <c r="D6" s="115"/>
      <c r="E6" s="115"/>
      <c r="F6" s="115"/>
      <c r="G6" s="115"/>
      <c r="H6" s="115"/>
      <c r="I6" s="115"/>
      <c r="J6" s="116"/>
      <c r="K6" s="22" t="s">
        <v>5</v>
      </c>
      <c r="L6" s="22" t="s">
        <v>28</v>
      </c>
      <c r="M6" s="22" t="s">
        <v>5</v>
      </c>
      <c r="N6" s="22" t="s">
        <v>28</v>
      </c>
      <c r="O6" s="22" t="s">
        <v>5</v>
      </c>
      <c r="P6" s="22" t="s">
        <v>28</v>
      </c>
      <c r="Q6" s="22" t="s">
        <v>5</v>
      </c>
      <c r="R6" s="22" t="s">
        <v>28</v>
      </c>
      <c r="S6" s="113"/>
    </row>
    <row r="7" spans="1:21" s="6" customFormat="1" ht="21" customHeight="1" x14ac:dyDescent="0.2">
      <c r="A7" s="117" t="s">
        <v>17</v>
      </c>
      <c r="B7" s="118"/>
      <c r="C7" s="118"/>
      <c r="D7" s="118"/>
      <c r="E7" s="118"/>
      <c r="F7" s="118"/>
      <c r="G7" s="118"/>
      <c r="H7" s="118"/>
      <c r="I7" s="118"/>
      <c r="J7" s="119"/>
      <c r="K7" s="59">
        <v>63438</v>
      </c>
      <c r="L7" s="59">
        <v>9</v>
      </c>
      <c r="M7" s="59">
        <v>5411440</v>
      </c>
      <c r="N7" s="59">
        <v>74</v>
      </c>
      <c r="O7" s="59">
        <v>8572162</v>
      </c>
      <c r="P7" s="59">
        <v>88</v>
      </c>
      <c r="Q7" s="59">
        <v>14047040</v>
      </c>
      <c r="R7" s="60">
        <v>171</v>
      </c>
      <c r="S7" s="61">
        <v>14047211</v>
      </c>
    </row>
    <row r="8" spans="1:21" s="6" customFormat="1" ht="8.25" customHeight="1" x14ac:dyDescent="0.2">
      <c r="A8" s="62"/>
      <c r="B8" s="63"/>
      <c r="C8" s="63"/>
      <c r="D8" s="63"/>
      <c r="E8" s="63"/>
      <c r="F8" s="63"/>
      <c r="G8" s="63"/>
      <c r="H8" s="63"/>
      <c r="I8" s="63"/>
      <c r="J8" s="64"/>
      <c r="K8" s="65"/>
      <c r="L8" s="66"/>
      <c r="M8" s="65"/>
      <c r="N8" s="67" t="s">
        <v>34</v>
      </c>
      <c r="O8" s="65"/>
      <c r="P8" s="66"/>
      <c r="Q8" s="65"/>
      <c r="R8" s="68"/>
      <c r="S8" s="69"/>
    </row>
    <row r="9" spans="1:21" s="6" customFormat="1" ht="21.75" customHeight="1" x14ac:dyDescent="0.2">
      <c r="A9" s="117" t="s">
        <v>35</v>
      </c>
      <c r="B9" s="118"/>
      <c r="C9" s="118"/>
      <c r="D9" s="118"/>
      <c r="E9" s="118"/>
      <c r="F9" s="118"/>
      <c r="G9" s="118"/>
      <c r="H9" s="118"/>
      <c r="I9" s="118"/>
      <c r="J9" s="119"/>
      <c r="K9" s="59">
        <v>778</v>
      </c>
      <c r="L9" s="70">
        <v>0</v>
      </c>
      <c r="M9" s="59">
        <v>104972</v>
      </c>
      <c r="N9" s="59">
        <v>0</v>
      </c>
      <c r="O9" s="59">
        <v>184183</v>
      </c>
      <c r="P9" s="70">
        <v>0</v>
      </c>
      <c r="Q9" s="59">
        <v>289933</v>
      </c>
      <c r="R9" s="60">
        <v>0</v>
      </c>
      <c r="S9" s="61">
        <v>289933</v>
      </c>
    </row>
    <row r="10" spans="1:21" s="6" customFormat="1" ht="9" customHeight="1" x14ac:dyDescent="0.2">
      <c r="A10" s="80"/>
      <c r="B10" s="71"/>
      <c r="C10" s="71"/>
      <c r="D10" s="71"/>
      <c r="E10" s="63"/>
      <c r="F10" s="63"/>
      <c r="G10" s="63"/>
      <c r="H10" s="63"/>
      <c r="I10" s="63"/>
      <c r="J10" s="64"/>
      <c r="K10" s="65"/>
      <c r="L10" s="66"/>
      <c r="M10" s="65"/>
      <c r="N10" s="67"/>
      <c r="O10" s="65"/>
      <c r="P10" s="66"/>
      <c r="Q10" s="65"/>
      <c r="R10" s="68"/>
      <c r="S10" s="69"/>
    </row>
    <row r="11" spans="1:21" s="8" customFormat="1" ht="21.75" customHeight="1" x14ac:dyDescent="0.2">
      <c r="A11" s="101" t="s">
        <v>19</v>
      </c>
      <c r="B11" s="102"/>
      <c r="C11" s="102"/>
      <c r="D11" s="102"/>
      <c r="E11" s="102"/>
      <c r="F11" s="102"/>
      <c r="G11" s="102"/>
      <c r="H11" s="102"/>
      <c r="I11" s="102"/>
      <c r="J11" s="103"/>
      <c r="K11" s="23">
        <v>159</v>
      </c>
      <c r="L11" s="23">
        <v>0</v>
      </c>
      <c r="M11" s="23">
        <v>157262</v>
      </c>
      <c r="N11" s="23">
        <v>0</v>
      </c>
      <c r="O11" s="23">
        <v>360</v>
      </c>
      <c r="P11" s="23">
        <v>0</v>
      </c>
      <c r="Q11" s="23">
        <v>157781</v>
      </c>
      <c r="R11" s="57">
        <v>0</v>
      </c>
      <c r="S11" s="24">
        <v>157781</v>
      </c>
    </row>
    <row r="12" spans="1:21" s="3" customFormat="1" ht="9" customHeight="1" x14ac:dyDescent="0.15">
      <c r="A12" s="72"/>
      <c r="B12" s="73"/>
      <c r="C12" s="73"/>
      <c r="D12" s="73"/>
      <c r="E12" s="73"/>
      <c r="F12" s="73"/>
      <c r="G12" s="73"/>
      <c r="H12" s="73"/>
      <c r="I12" s="73"/>
      <c r="J12" s="74"/>
      <c r="K12" s="67"/>
      <c r="L12" s="67"/>
      <c r="M12" s="25"/>
      <c r="N12" s="56"/>
      <c r="O12" s="25"/>
      <c r="P12" s="56"/>
      <c r="Q12" s="25"/>
      <c r="R12" s="75"/>
      <c r="S12" s="26"/>
    </row>
    <row r="13" spans="1:21" s="8" customFormat="1" ht="21.75" customHeight="1" x14ac:dyDescent="0.2">
      <c r="A13" s="104" t="s">
        <v>21</v>
      </c>
      <c r="B13" s="105"/>
      <c r="C13" s="105"/>
      <c r="D13" s="105"/>
      <c r="E13" s="105"/>
      <c r="F13" s="105"/>
      <c r="G13" s="105"/>
      <c r="H13" s="105"/>
      <c r="I13" s="105"/>
      <c r="J13" s="106"/>
      <c r="K13" s="59">
        <v>204</v>
      </c>
      <c r="L13" s="59">
        <v>0</v>
      </c>
      <c r="M13" s="59">
        <v>195099</v>
      </c>
      <c r="N13" s="59">
        <v>0</v>
      </c>
      <c r="O13" s="59">
        <v>337</v>
      </c>
      <c r="P13" s="59">
        <v>0</v>
      </c>
      <c r="Q13" s="59">
        <v>195640</v>
      </c>
      <c r="R13" s="60">
        <v>0</v>
      </c>
      <c r="S13" s="61">
        <v>195640</v>
      </c>
    </row>
    <row r="14" spans="1:21" s="3" customFormat="1" ht="9" customHeight="1" x14ac:dyDescent="0.15">
      <c r="A14" s="72"/>
      <c r="B14" s="73"/>
      <c r="C14" s="73"/>
      <c r="D14" s="73"/>
      <c r="E14" s="73"/>
      <c r="F14" s="73"/>
      <c r="G14" s="73"/>
      <c r="H14" s="73"/>
      <c r="I14" s="73"/>
      <c r="J14" s="74"/>
      <c r="K14" s="67"/>
      <c r="L14" s="67"/>
      <c r="M14" s="25"/>
      <c r="N14" s="56"/>
      <c r="O14" s="25"/>
      <c r="P14" s="56"/>
      <c r="Q14" s="25"/>
      <c r="R14" s="75"/>
      <c r="S14" s="26"/>
    </row>
    <row r="15" spans="1:21" s="8" customFormat="1" ht="21.75" customHeight="1" x14ac:dyDescent="0.2">
      <c r="A15" s="101" t="s">
        <v>23</v>
      </c>
      <c r="B15" s="102"/>
      <c r="C15" s="102"/>
      <c r="D15" s="102"/>
      <c r="E15" s="102"/>
      <c r="F15" s="102"/>
      <c r="G15" s="102"/>
      <c r="H15" s="102"/>
      <c r="I15" s="102"/>
      <c r="J15" s="103"/>
      <c r="K15" s="23">
        <v>55</v>
      </c>
      <c r="L15" s="23">
        <v>0</v>
      </c>
      <c r="M15" s="23">
        <v>188146</v>
      </c>
      <c r="N15" s="23">
        <v>0</v>
      </c>
      <c r="O15" s="23">
        <v>315</v>
      </c>
      <c r="P15" s="23">
        <v>0</v>
      </c>
      <c r="Q15" s="23">
        <v>188516</v>
      </c>
      <c r="R15" s="57">
        <v>0</v>
      </c>
      <c r="S15" s="24">
        <v>188516</v>
      </c>
    </row>
    <row r="16" spans="1:21" s="3" customFormat="1" ht="9" customHeight="1" x14ac:dyDescent="0.15">
      <c r="A16" s="72"/>
      <c r="B16" s="73"/>
      <c r="C16" s="73"/>
      <c r="D16" s="73"/>
      <c r="E16" s="73"/>
      <c r="F16" s="73"/>
      <c r="G16" s="73"/>
      <c r="H16" s="73"/>
      <c r="I16" s="73"/>
      <c r="J16" s="74"/>
      <c r="K16" s="67"/>
      <c r="L16" s="67"/>
      <c r="M16" s="25"/>
      <c r="N16" s="56"/>
      <c r="O16" s="25"/>
      <c r="P16" s="56"/>
      <c r="Q16" s="25"/>
      <c r="R16" s="75"/>
      <c r="S16" s="26"/>
    </row>
    <row r="17" spans="1:19" s="8" customFormat="1" ht="21.75" customHeight="1" x14ac:dyDescent="0.2">
      <c r="A17" s="101" t="s">
        <v>29</v>
      </c>
      <c r="B17" s="102"/>
      <c r="C17" s="102"/>
      <c r="D17" s="102"/>
      <c r="E17" s="102"/>
      <c r="F17" s="102"/>
      <c r="G17" s="102"/>
      <c r="H17" s="102"/>
      <c r="I17" s="102"/>
      <c r="J17" s="103"/>
      <c r="K17" s="23">
        <v>63</v>
      </c>
      <c r="L17" s="23">
        <v>0</v>
      </c>
      <c r="M17" s="23">
        <v>172333</v>
      </c>
      <c r="N17" s="23">
        <v>0</v>
      </c>
      <c r="O17" s="23">
        <v>253</v>
      </c>
      <c r="P17" s="23">
        <v>0</v>
      </c>
      <c r="Q17" s="23">
        <v>172649</v>
      </c>
      <c r="R17" s="57">
        <v>0</v>
      </c>
      <c r="S17" s="24">
        <f>SUM(Q17,R17)</f>
        <v>172649</v>
      </c>
    </row>
    <row r="18" spans="1:19" s="3" customFormat="1" ht="9" customHeight="1" x14ac:dyDescent="0.15">
      <c r="A18" s="72"/>
      <c r="B18" s="73"/>
      <c r="C18" s="73"/>
      <c r="D18" s="73"/>
      <c r="E18" s="73"/>
      <c r="F18" s="73"/>
      <c r="G18" s="73"/>
      <c r="H18" s="73"/>
      <c r="I18" s="73"/>
      <c r="J18" s="74"/>
      <c r="K18" s="67"/>
      <c r="L18" s="67"/>
      <c r="M18" s="25"/>
      <c r="N18" s="56"/>
      <c r="O18" s="25"/>
      <c r="P18" s="56"/>
      <c r="Q18" s="25"/>
      <c r="R18" s="75"/>
      <c r="S18" s="26"/>
    </row>
    <row r="19" spans="1:19" s="8" customFormat="1" ht="21.75" customHeight="1" x14ac:dyDescent="0.2">
      <c r="A19" s="104" t="s">
        <v>42</v>
      </c>
      <c r="B19" s="105"/>
      <c r="C19" s="105"/>
      <c r="D19" s="105"/>
      <c r="E19" s="105"/>
      <c r="F19" s="105"/>
      <c r="G19" s="105"/>
      <c r="H19" s="105"/>
      <c r="I19" s="105"/>
      <c r="J19" s="106"/>
      <c r="K19" s="59">
        <v>1909</v>
      </c>
      <c r="L19" s="59">
        <v>0</v>
      </c>
      <c r="M19" s="120"/>
      <c r="N19" s="120"/>
      <c r="O19" s="59">
        <v>3</v>
      </c>
      <c r="P19" s="59">
        <v>0</v>
      </c>
      <c r="Q19" s="59">
        <v>1912</v>
      </c>
      <c r="R19" s="60">
        <v>0</v>
      </c>
      <c r="S19" s="61">
        <f>SUM(Q19,R19)</f>
        <v>1912</v>
      </c>
    </row>
    <row r="20" spans="1:19" s="3" customFormat="1" ht="9" customHeight="1" thickBot="1" x14ac:dyDescent="0.2">
      <c r="A20" s="27"/>
      <c r="B20" s="28"/>
      <c r="C20" s="28"/>
      <c r="D20" s="28"/>
      <c r="E20" s="28"/>
      <c r="F20" s="28"/>
      <c r="G20" s="28"/>
      <c r="H20" s="28"/>
      <c r="I20" s="28"/>
      <c r="J20" s="29"/>
      <c r="K20" s="30"/>
      <c r="L20" s="30"/>
      <c r="M20" s="121"/>
      <c r="N20" s="121"/>
      <c r="O20" s="31"/>
      <c r="P20" s="32"/>
      <c r="Q20" s="31"/>
      <c r="R20" s="33"/>
      <c r="S20" s="34"/>
    </row>
    <row r="21" spans="1:19" s="6" customFormat="1" ht="35.25" customHeight="1" thickBot="1" x14ac:dyDescent="0.25">
      <c r="A21" s="6" t="s">
        <v>26</v>
      </c>
    </row>
    <row r="22" spans="1:19" s="6" customFormat="1" ht="24" customHeight="1" x14ac:dyDescent="0.2">
      <c r="A22" s="20"/>
      <c r="B22" s="21"/>
      <c r="C22" s="21"/>
      <c r="D22" s="21"/>
      <c r="E22" s="21"/>
      <c r="F22" s="21"/>
      <c r="G22" s="21"/>
      <c r="H22" s="21"/>
      <c r="I22" s="21"/>
      <c r="J22" s="78"/>
      <c r="K22" s="108" t="s">
        <v>27</v>
      </c>
      <c r="L22" s="109"/>
      <c r="M22" s="108" t="s">
        <v>1</v>
      </c>
      <c r="N22" s="109"/>
      <c r="O22" s="110" t="s">
        <v>2</v>
      </c>
      <c r="P22" s="125"/>
      <c r="Q22" s="112" t="s">
        <v>3</v>
      </c>
    </row>
    <row r="23" spans="1:19" s="6" customFormat="1" ht="24" customHeight="1" thickBot="1" x14ac:dyDescent="0.25">
      <c r="A23" s="114" t="s">
        <v>4</v>
      </c>
      <c r="B23" s="115"/>
      <c r="C23" s="115"/>
      <c r="D23" s="115"/>
      <c r="E23" s="115"/>
      <c r="F23" s="115"/>
      <c r="G23" s="115"/>
      <c r="H23" s="115"/>
      <c r="I23" s="115"/>
      <c r="J23" s="116"/>
      <c r="K23" s="22" t="s">
        <v>5</v>
      </c>
      <c r="L23" s="22" t="s">
        <v>28</v>
      </c>
      <c r="M23" s="22" t="s">
        <v>5</v>
      </c>
      <c r="N23" s="22" t="s">
        <v>28</v>
      </c>
      <c r="O23" s="22" t="s">
        <v>5</v>
      </c>
      <c r="P23" s="22" t="s">
        <v>28</v>
      </c>
      <c r="Q23" s="113"/>
    </row>
    <row r="24" spans="1:19" s="6" customFormat="1" ht="21.75" customHeight="1" x14ac:dyDescent="0.2">
      <c r="A24" s="94" t="s">
        <v>33</v>
      </c>
      <c r="B24" s="95">
        <v>4</v>
      </c>
      <c r="C24" s="95" t="s">
        <v>9</v>
      </c>
      <c r="D24" s="95">
        <v>1</v>
      </c>
      <c r="E24" s="95" t="s">
        <v>7</v>
      </c>
      <c r="F24" s="95" t="s">
        <v>8</v>
      </c>
      <c r="G24" s="95">
        <v>4</v>
      </c>
      <c r="H24" s="95" t="s">
        <v>6</v>
      </c>
      <c r="I24" s="95">
        <v>30</v>
      </c>
      <c r="J24" s="96" t="s">
        <v>7</v>
      </c>
      <c r="K24" s="13">
        <v>69</v>
      </c>
      <c r="L24" s="97">
        <v>0</v>
      </c>
      <c r="M24" s="13">
        <v>0</v>
      </c>
      <c r="N24" s="97">
        <v>0</v>
      </c>
      <c r="O24" s="13">
        <v>69</v>
      </c>
      <c r="P24" s="98">
        <f>L24+N24</f>
        <v>0</v>
      </c>
      <c r="Q24" s="14">
        <f>O24+P24</f>
        <v>69</v>
      </c>
    </row>
    <row r="25" spans="1:19" s="3" customFormat="1" ht="9" customHeight="1" x14ac:dyDescent="0.15">
      <c r="A25" s="86"/>
      <c r="B25" s="87"/>
      <c r="C25" s="87"/>
      <c r="D25" s="87"/>
      <c r="E25" s="87"/>
      <c r="F25" s="87"/>
      <c r="G25" s="87"/>
      <c r="H25" s="87"/>
      <c r="I25" s="87"/>
      <c r="J25" s="87"/>
      <c r="K25" s="88"/>
      <c r="L25" s="89"/>
      <c r="M25" s="90"/>
      <c r="N25" s="91"/>
      <c r="O25" s="92"/>
      <c r="P25" s="92"/>
      <c r="Q25" s="93"/>
    </row>
    <row r="26" spans="1:19" s="6" customFormat="1" ht="21.75" customHeight="1" x14ac:dyDescent="0.2">
      <c r="A26" s="35" t="s">
        <v>33</v>
      </c>
      <c r="B26" s="36">
        <v>5</v>
      </c>
      <c r="C26" s="36" t="s">
        <v>9</v>
      </c>
      <c r="D26" s="36">
        <v>1</v>
      </c>
      <c r="E26" s="36" t="s">
        <v>7</v>
      </c>
      <c r="F26" s="36" t="s">
        <v>44</v>
      </c>
      <c r="G26" s="36">
        <v>5</v>
      </c>
      <c r="H26" s="36" t="s">
        <v>6</v>
      </c>
      <c r="I26" s="36">
        <v>31</v>
      </c>
      <c r="J26" s="37" t="s">
        <v>7</v>
      </c>
      <c r="K26" s="23">
        <v>76</v>
      </c>
      <c r="L26" s="38">
        <v>0</v>
      </c>
      <c r="M26" s="23">
        <v>0</v>
      </c>
      <c r="N26" s="38">
        <v>0</v>
      </c>
      <c r="O26" s="23">
        <v>76</v>
      </c>
      <c r="P26" s="39">
        <v>0</v>
      </c>
      <c r="Q26" s="24">
        <v>76</v>
      </c>
    </row>
    <row r="27" spans="1:19" s="3" customFormat="1" ht="9" customHeight="1" x14ac:dyDescent="0.15">
      <c r="A27" s="40"/>
      <c r="B27" s="41"/>
      <c r="C27" s="41"/>
      <c r="D27" s="41"/>
      <c r="E27" s="41"/>
      <c r="F27" s="41"/>
      <c r="G27" s="41"/>
      <c r="H27" s="41"/>
      <c r="I27" s="41"/>
      <c r="J27" s="41"/>
      <c r="K27" s="25"/>
      <c r="L27" s="42"/>
      <c r="M27" s="56"/>
      <c r="N27" s="43"/>
      <c r="O27" s="44"/>
      <c r="P27" s="44"/>
      <c r="Q27" s="26"/>
    </row>
    <row r="28" spans="1:19" s="6" customFormat="1" ht="21.75" customHeight="1" x14ac:dyDescent="0.2">
      <c r="A28" s="35" t="s">
        <v>33</v>
      </c>
      <c r="B28" s="36">
        <v>6</v>
      </c>
      <c r="C28" s="36" t="s">
        <v>9</v>
      </c>
      <c r="D28" s="36">
        <v>1</v>
      </c>
      <c r="E28" s="36" t="s">
        <v>7</v>
      </c>
      <c r="F28" s="36" t="s">
        <v>44</v>
      </c>
      <c r="G28" s="36">
        <v>6</v>
      </c>
      <c r="H28" s="36" t="s">
        <v>6</v>
      </c>
      <c r="I28" s="36">
        <v>30</v>
      </c>
      <c r="J28" s="37" t="s">
        <v>7</v>
      </c>
      <c r="K28" s="23">
        <v>69</v>
      </c>
      <c r="L28" s="38">
        <v>0</v>
      </c>
      <c r="M28" s="23">
        <v>0</v>
      </c>
      <c r="N28" s="38">
        <v>0</v>
      </c>
      <c r="O28" s="23">
        <v>69</v>
      </c>
      <c r="P28" s="39">
        <v>0</v>
      </c>
      <c r="Q28" s="24">
        <v>69</v>
      </c>
    </row>
    <row r="29" spans="1:19" s="3" customFormat="1" ht="9" customHeight="1" x14ac:dyDescent="0.15">
      <c r="A29" s="40"/>
      <c r="B29" s="41"/>
      <c r="C29" s="41"/>
      <c r="D29" s="41"/>
      <c r="E29" s="41"/>
      <c r="F29" s="41"/>
      <c r="G29" s="41"/>
      <c r="H29" s="41"/>
      <c r="I29" s="41"/>
      <c r="J29" s="41"/>
      <c r="K29" s="25"/>
      <c r="L29" s="42"/>
      <c r="M29" s="56"/>
      <c r="N29" s="43"/>
      <c r="O29" s="44"/>
      <c r="P29" s="44"/>
      <c r="Q29" s="26"/>
    </row>
    <row r="30" spans="1:19" s="6" customFormat="1" ht="21.75" customHeight="1" x14ac:dyDescent="0.2">
      <c r="A30" s="35" t="s">
        <v>33</v>
      </c>
      <c r="B30" s="36">
        <v>7</v>
      </c>
      <c r="C30" s="36" t="s">
        <v>9</v>
      </c>
      <c r="D30" s="36">
        <v>1</v>
      </c>
      <c r="E30" s="36" t="s">
        <v>7</v>
      </c>
      <c r="F30" s="36" t="s">
        <v>8</v>
      </c>
      <c r="G30" s="36">
        <v>7</v>
      </c>
      <c r="H30" s="36" t="s">
        <v>6</v>
      </c>
      <c r="I30" s="36">
        <v>31</v>
      </c>
      <c r="J30" s="37" t="s">
        <v>7</v>
      </c>
      <c r="K30" s="23">
        <v>61</v>
      </c>
      <c r="L30" s="38">
        <v>0</v>
      </c>
      <c r="M30" s="23">
        <v>1</v>
      </c>
      <c r="N30" s="38">
        <v>0</v>
      </c>
      <c r="O30" s="23">
        <v>62</v>
      </c>
      <c r="P30" s="39">
        <v>0</v>
      </c>
      <c r="Q30" s="24">
        <v>62</v>
      </c>
    </row>
    <row r="31" spans="1:19" s="3" customFormat="1" ht="9" customHeight="1" x14ac:dyDescent="0.15">
      <c r="A31" s="40"/>
      <c r="B31" s="41"/>
      <c r="C31" s="41"/>
      <c r="D31" s="41"/>
      <c r="E31" s="41"/>
      <c r="F31" s="41"/>
      <c r="G31" s="41"/>
      <c r="H31" s="41"/>
      <c r="I31" s="41"/>
      <c r="J31" s="41"/>
      <c r="K31" s="25"/>
      <c r="L31" s="42"/>
      <c r="M31" s="56" t="s">
        <v>48</v>
      </c>
      <c r="N31" s="43"/>
      <c r="O31" s="44"/>
      <c r="P31" s="44"/>
      <c r="Q31" s="26"/>
    </row>
    <row r="32" spans="1:19" s="6" customFormat="1" ht="21.75" customHeight="1" x14ac:dyDescent="0.2">
      <c r="A32" s="35" t="s">
        <v>33</v>
      </c>
      <c r="B32" s="36">
        <v>8</v>
      </c>
      <c r="C32" s="36" t="s">
        <v>9</v>
      </c>
      <c r="D32" s="36">
        <v>1</v>
      </c>
      <c r="E32" s="36" t="s">
        <v>7</v>
      </c>
      <c r="F32" s="36" t="s">
        <v>8</v>
      </c>
      <c r="G32" s="36">
        <v>8</v>
      </c>
      <c r="H32" s="36" t="s">
        <v>6</v>
      </c>
      <c r="I32" s="36">
        <v>31</v>
      </c>
      <c r="J32" s="37" t="s">
        <v>7</v>
      </c>
      <c r="K32" s="23">
        <v>59</v>
      </c>
      <c r="L32" s="38">
        <v>0</v>
      </c>
      <c r="M32" s="23">
        <v>1</v>
      </c>
      <c r="N32" s="38">
        <v>0</v>
      </c>
      <c r="O32" s="23">
        <v>60</v>
      </c>
      <c r="P32" s="39">
        <v>0</v>
      </c>
      <c r="Q32" s="24">
        <v>60</v>
      </c>
    </row>
    <row r="33" spans="1:21" s="3" customFormat="1" ht="9" customHeight="1" x14ac:dyDescent="0.15">
      <c r="A33" s="40"/>
      <c r="B33" s="41"/>
      <c r="C33" s="41"/>
      <c r="D33" s="41"/>
      <c r="E33" s="41"/>
      <c r="F33" s="41"/>
      <c r="G33" s="41"/>
      <c r="H33" s="41"/>
      <c r="I33" s="41"/>
      <c r="J33" s="41"/>
      <c r="K33" s="25"/>
      <c r="L33" s="42"/>
      <c r="M33" s="56" t="s">
        <v>48</v>
      </c>
      <c r="N33" s="43"/>
      <c r="O33" s="44"/>
      <c r="P33" s="44"/>
      <c r="Q33" s="26"/>
    </row>
    <row r="34" spans="1:21" s="6" customFormat="1" ht="21.75" customHeight="1" x14ac:dyDescent="0.2">
      <c r="A34" s="35" t="s">
        <v>33</v>
      </c>
      <c r="B34" s="36">
        <v>9</v>
      </c>
      <c r="C34" s="36" t="s">
        <v>9</v>
      </c>
      <c r="D34" s="36">
        <v>1</v>
      </c>
      <c r="E34" s="36" t="s">
        <v>7</v>
      </c>
      <c r="F34" s="36" t="s">
        <v>8</v>
      </c>
      <c r="G34" s="36">
        <v>9</v>
      </c>
      <c r="H34" s="36" t="s">
        <v>6</v>
      </c>
      <c r="I34" s="36">
        <v>30</v>
      </c>
      <c r="J34" s="37" t="s">
        <v>7</v>
      </c>
      <c r="K34" s="23">
        <v>50</v>
      </c>
      <c r="L34" s="38">
        <v>0</v>
      </c>
      <c r="M34" s="23">
        <v>2</v>
      </c>
      <c r="N34" s="38">
        <v>0</v>
      </c>
      <c r="O34" s="23">
        <v>52</v>
      </c>
      <c r="P34" s="39">
        <v>0</v>
      </c>
      <c r="Q34" s="24">
        <v>52</v>
      </c>
    </row>
    <row r="35" spans="1:21" s="3" customFormat="1" ht="9" customHeight="1" x14ac:dyDescent="0.15">
      <c r="A35" s="40"/>
      <c r="B35" s="41"/>
      <c r="C35" s="41"/>
      <c r="D35" s="41"/>
      <c r="E35" s="41"/>
      <c r="F35" s="41"/>
      <c r="G35" s="41"/>
      <c r="H35" s="41"/>
      <c r="I35" s="41"/>
      <c r="J35" s="41"/>
      <c r="K35" s="25"/>
      <c r="L35" s="42"/>
      <c r="M35" s="56" t="s">
        <v>31</v>
      </c>
      <c r="N35" s="43"/>
      <c r="O35" s="44"/>
      <c r="P35" s="44"/>
      <c r="Q35" s="26"/>
    </row>
    <row r="36" spans="1:21" s="8" customFormat="1" ht="21.75" customHeight="1" x14ac:dyDescent="0.2">
      <c r="A36" s="101" t="s">
        <v>2</v>
      </c>
      <c r="B36" s="102"/>
      <c r="C36" s="102"/>
      <c r="D36" s="102"/>
      <c r="E36" s="102"/>
      <c r="F36" s="102"/>
      <c r="G36" s="102"/>
      <c r="H36" s="102"/>
      <c r="I36" s="102"/>
      <c r="J36" s="103"/>
      <c r="K36" s="23">
        <f>SUM(K24:K35)</f>
        <v>384</v>
      </c>
      <c r="L36" s="23">
        <f t="shared" ref="L36:N36" si="0">SUM(L26:L28)</f>
        <v>0</v>
      </c>
      <c r="M36" s="23">
        <f>SUM(M24:M35)</f>
        <v>4</v>
      </c>
      <c r="N36" s="23">
        <f t="shared" si="0"/>
        <v>0</v>
      </c>
      <c r="O36" s="23">
        <f>SUM(O24:O35)</f>
        <v>388</v>
      </c>
      <c r="P36" s="39">
        <v>0</v>
      </c>
      <c r="Q36" s="23">
        <f>SUM(Q24:Q35)</f>
        <v>388</v>
      </c>
      <c r="R36" s="9"/>
    </row>
    <row r="37" spans="1:21" s="3" customFormat="1" ht="9" customHeight="1" thickBot="1" x14ac:dyDescent="0.2">
      <c r="A37" s="27"/>
      <c r="B37" s="28"/>
      <c r="C37" s="28"/>
      <c r="D37" s="28"/>
      <c r="E37" s="28"/>
      <c r="F37" s="28"/>
      <c r="G37" s="28"/>
      <c r="H37" s="28"/>
      <c r="I37" s="28"/>
      <c r="J37" s="29"/>
      <c r="K37" s="30"/>
      <c r="L37" s="30"/>
      <c r="M37" s="31"/>
      <c r="N37" s="32"/>
      <c r="O37" s="31"/>
      <c r="P37" s="76"/>
      <c r="Q37" s="34"/>
    </row>
    <row r="38" spans="1:21" s="3" customFormat="1" ht="13.5" customHeight="1" x14ac:dyDescent="0.15">
      <c r="A38" s="45"/>
      <c r="B38" s="45"/>
      <c r="C38" s="45"/>
      <c r="D38" s="45"/>
      <c r="E38" s="45"/>
      <c r="F38" s="45"/>
      <c r="G38" s="45"/>
      <c r="H38" s="45"/>
      <c r="I38" s="45"/>
      <c r="J38" s="45"/>
      <c r="K38" s="46"/>
      <c r="L38" s="46"/>
      <c r="M38" s="47"/>
      <c r="N38" s="48"/>
      <c r="O38" s="47"/>
      <c r="P38" s="48"/>
      <c r="Q38" s="47"/>
      <c r="R38" s="49"/>
      <c r="S38" s="47"/>
    </row>
    <row r="39" spans="1:21" s="3" customFormat="1" ht="13.5" customHeight="1" thickBot="1" x14ac:dyDescent="0.2">
      <c r="A39" s="45"/>
      <c r="B39" s="45"/>
      <c r="C39" s="45"/>
      <c r="D39" s="45"/>
      <c r="E39" s="45"/>
      <c r="F39" s="45"/>
      <c r="G39" s="45"/>
      <c r="H39" s="45"/>
      <c r="I39" s="45"/>
      <c r="J39" s="45"/>
      <c r="K39" s="46"/>
      <c r="L39" s="46"/>
      <c r="M39" s="47"/>
      <c r="N39" s="48"/>
      <c r="O39" s="47"/>
      <c r="P39" s="48"/>
      <c r="Q39" s="47"/>
      <c r="R39" s="49"/>
      <c r="S39" s="47"/>
    </row>
    <row r="40" spans="1:21" s="6" customFormat="1" ht="24" customHeight="1" x14ac:dyDescent="0.2">
      <c r="A40" s="50"/>
      <c r="B40" s="50"/>
      <c r="C40" s="79"/>
      <c r="D40" s="79"/>
      <c r="E40" s="79"/>
      <c r="F40" s="79"/>
      <c r="G40" s="79"/>
      <c r="H40" s="79"/>
      <c r="I40" s="79"/>
      <c r="J40" s="79"/>
      <c r="K40" s="118"/>
      <c r="L40" s="118"/>
      <c r="M40" s="118"/>
      <c r="N40" s="118"/>
      <c r="O40" s="118" t="s">
        <v>14</v>
      </c>
      <c r="P40" s="129"/>
      <c r="Q40" s="130" t="s">
        <v>2</v>
      </c>
      <c r="R40" s="111"/>
      <c r="S40" s="122" t="s">
        <v>3</v>
      </c>
    </row>
    <row r="41" spans="1:21" s="6" customFormat="1" ht="24" customHeight="1" thickBot="1" x14ac:dyDescent="0.25">
      <c r="A41" s="118"/>
      <c r="B41" s="118"/>
      <c r="C41" s="118"/>
      <c r="D41" s="118"/>
      <c r="E41" s="118"/>
      <c r="F41" s="118"/>
      <c r="G41" s="118"/>
      <c r="H41" s="118"/>
      <c r="I41" s="118"/>
      <c r="J41" s="118"/>
      <c r="K41" s="81"/>
      <c r="L41" s="81"/>
      <c r="M41" s="81"/>
      <c r="N41" s="81"/>
      <c r="O41" s="81"/>
      <c r="P41" s="81"/>
      <c r="Q41" s="51" t="s">
        <v>5</v>
      </c>
      <c r="R41" s="22" t="s">
        <v>28</v>
      </c>
      <c r="S41" s="123"/>
    </row>
    <row r="42" spans="1:21" s="8" customFormat="1" ht="23.25" customHeight="1" x14ac:dyDescent="0.2">
      <c r="A42" s="105"/>
      <c r="B42" s="105"/>
      <c r="C42" s="105"/>
      <c r="D42" s="105"/>
      <c r="E42" s="105"/>
      <c r="F42" s="105"/>
      <c r="G42" s="105"/>
      <c r="H42" s="105"/>
      <c r="I42" s="105"/>
      <c r="J42" s="105"/>
      <c r="K42" s="52"/>
      <c r="L42" s="52"/>
      <c r="M42" s="52"/>
      <c r="N42" s="52"/>
      <c r="O42" s="52"/>
      <c r="P42" s="52"/>
      <c r="Q42" s="53">
        <f>SUM(Q7,Q9,Q11,Q13,Q15,Q17,O36,Q19)</f>
        <v>15053859</v>
      </c>
      <c r="R42" s="54">
        <f>SUM(R7,R9,R11,R13,R15,R17,P36,R19)</f>
        <v>171</v>
      </c>
      <c r="S42" s="85">
        <f>SUM(S7,S9,S11,S13,S15,S17,Q36,S19)</f>
        <v>15054030</v>
      </c>
      <c r="T42" s="9"/>
    </row>
    <row r="43" spans="1:21" s="3" customFormat="1" ht="9" customHeight="1" thickBot="1" x14ac:dyDescent="0.2">
      <c r="A43" s="45"/>
      <c r="B43" s="45"/>
      <c r="C43" s="45"/>
      <c r="D43" s="45"/>
      <c r="E43" s="45"/>
      <c r="F43" s="45"/>
      <c r="G43" s="45"/>
      <c r="H43" s="45"/>
      <c r="I43" s="45"/>
      <c r="J43" s="45"/>
      <c r="K43" s="46"/>
      <c r="L43" s="46"/>
      <c r="M43" s="47"/>
      <c r="N43" s="48"/>
      <c r="O43" s="47"/>
      <c r="P43" s="48"/>
      <c r="Q43" s="77"/>
      <c r="R43" s="33"/>
      <c r="S43" s="34"/>
    </row>
    <row r="44" spans="1:21" s="3" customFormat="1" ht="9" customHeight="1" x14ac:dyDescent="0.15">
      <c r="L44" s="4"/>
      <c r="O44" s="4"/>
      <c r="R44" s="4"/>
    </row>
    <row r="45" spans="1:21" s="3" customFormat="1" ht="9" customHeight="1" x14ac:dyDescent="0.15">
      <c r="L45" s="4"/>
      <c r="O45" s="4"/>
      <c r="R45" s="4"/>
    </row>
    <row r="46" spans="1:21" s="4" customFormat="1" ht="18.75" customHeight="1" x14ac:dyDescent="0.15">
      <c r="A46" s="1"/>
      <c r="B46" s="1"/>
      <c r="C46" s="15" t="s">
        <v>36</v>
      </c>
      <c r="D46" s="124" t="s">
        <v>37</v>
      </c>
      <c r="E46" s="124"/>
      <c r="F46" s="124"/>
      <c r="G46" s="124"/>
      <c r="H46" s="124"/>
      <c r="I46" s="124"/>
      <c r="J46" s="124"/>
      <c r="K46" s="124"/>
      <c r="L46" s="124"/>
      <c r="M46" s="124"/>
      <c r="N46" s="124"/>
      <c r="O46" s="124"/>
      <c r="P46" s="124"/>
      <c r="Q46" s="124"/>
      <c r="R46" s="124"/>
      <c r="S46" s="124"/>
      <c r="T46" s="10"/>
      <c r="U46" s="10"/>
    </row>
    <row r="47" spans="1:21" s="4" customFormat="1" ht="18.75" customHeight="1" x14ac:dyDescent="0.15">
      <c r="A47" s="1"/>
      <c r="B47" s="1"/>
      <c r="C47" s="15" t="s">
        <v>34</v>
      </c>
      <c r="D47" s="124" t="s">
        <v>10</v>
      </c>
      <c r="E47" s="124"/>
      <c r="F47" s="124"/>
      <c r="G47" s="124"/>
      <c r="H47" s="124"/>
      <c r="I47" s="124"/>
      <c r="J47" s="124"/>
      <c r="K47" s="124"/>
      <c r="L47" s="124"/>
      <c r="M47" s="124"/>
      <c r="N47" s="124"/>
      <c r="O47" s="124"/>
      <c r="P47" s="124"/>
      <c r="Q47" s="124"/>
      <c r="R47" s="124"/>
      <c r="S47" s="124"/>
      <c r="T47" s="10"/>
      <c r="U47" s="10"/>
    </row>
    <row r="48" spans="1:21" s="4" customFormat="1" ht="18.75" customHeight="1" x14ac:dyDescent="0.15">
      <c r="A48" s="1"/>
      <c r="B48" s="1"/>
      <c r="C48" s="15"/>
      <c r="D48" s="124" t="s">
        <v>38</v>
      </c>
      <c r="E48" s="124"/>
      <c r="F48" s="124"/>
      <c r="G48" s="124"/>
      <c r="H48" s="124"/>
      <c r="I48" s="124"/>
      <c r="J48" s="124"/>
      <c r="K48" s="124"/>
      <c r="L48" s="124"/>
      <c r="M48" s="124"/>
      <c r="N48" s="124"/>
      <c r="O48" s="124"/>
      <c r="P48" s="124"/>
      <c r="Q48" s="124"/>
      <c r="R48" s="124"/>
      <c r="S48" s="124"/>
      <c r="T48" s="10"/>
      <c r="U48" s="10"/>
    </row>
    <row r="49" spans="1:21" s="4" customFormat="1" ht="18.75" customHeight="1" x14ac:dyDescent="0.15">
      <c r="A49" s="1"/>
      <c r="B49" s="1"/>
      <c r="C49" s="15" t="s">
        <v>39</v>
      </c>
      <c r="D49" s="124" t="s">
        <v>11</v>
      </c>
      <c r="E49" s="124"/>
      <c r="F49" s="124"/>
      <c r="G49" s="124"/>
      <c r="H49" s="124"/>
      <c r="I49" s="124"/>
      <c r="J49" s="124"/>
      <c r="K49" s="124"/>
      <c r="L49" s="124"/>
      <c r="M49" s="124"/>
      <c r="N49" s="124"/>
      <c r="O49" s="124"/>
      <c r="P49" s="124"/>
      <c r="Q49" s="124"/>
      <c r="R49" s="124"/>
      <c r="S49" s="124"/>
      <c r="T49" s="10"/>
      <c r="U49" s="10"/>
    </row>
    <row r="50" spans="1:21" s="4" customFormat="1" ht="18.75" customHeight="1" x14ac:dyDescent="0.15">
      <c r="A50" s="1"/>
      <c r="B50" s="1"/>
      <c r="C50" s="1"/>
      <c r="D50" s="127" t="s">
        <v>40</v>
      </c>
      <c r="E50" s="127"/>
      <c r="F50" s="127"/>
      <c r="G50" s="127"/>
      <c r="H50" s="127"/>
      <c r="I50" s="127"/>
      <c r="J50" s="127"/>
      <c r="K50" s="127"/>
      <c r="L50" s="127"/>
      <c r="M50" s="127"/>
      <c r="N50" s="127"/>
      <c r="O50" s="127"/>
      <c r="P50" s="127"/>
      <c r="Q50" s="127"/>
      <c r="R50" s="127"/>
      <c r="S50" s="127"/>
    </row>
    <row r="51" spans="1:21" s="4" customFormat="1" ht="18.75" customHeight="1" x14ac:dyDescent="0.15">
      <c r="A51" s="1"/>
      <c r="B51" s="1"/>
      <c r="C51" s="1"/>
      <c r="D51" s="128" t="s">
        <v>41</v>
      </c>
      <c r="E51" s="128"/>
      <c r="F51" s="128"/>
      <c r="G51" s="128"/>
      <c r="H51" s="128"/>
      <c r="I51" s="128"/>
      <c r="J51" s="128"/>
      <c r="K51" s="128"/>
      <c r="L51" s="128"/>
      <c r="M51" s="128"/>
      <c r="N51" s="128"/>
      <c r="O51" s="128"/>
      <c r="P51" s="128"/>
      <c r="Q51" s="128"/>
      <c r="R51" s="128"/>
      <c r="S51" s="128"/>
      <c r="T51" s="83"/>
      <c r="U51" s="83"/>
    </row>
    <row r="52" spans="1:21" s="4" customFormat="1" ht="18.75" customHeight="1" x14ac:dyDescent="0.15">
      <c r="C52" s="58" t="s">
        <v>31</v>
      </c>
      <c r="D52" s="126" t="s">
        <v>45</v>
      </c>
      <c r="E52" s="126"/>
      <c r="F52" s="126"/>
      <c r="G52" s="126"/>
      <c r="H52" s="126"/>
      <c r="I52" s="126"/>
      <c r="J52" s="126"/>
      <c r="K52" s="126"/>
      <c r="L52" s="126"/>
      <c r="M52" s="126"/>
      <c r="N52" s="126"/>
      <c r="O52" s="126"/>
      <c r="P52" s="126"/>
      <c r="Q52" s="126"/>
      <c r="R52" s="126"/>
      <c r="S52" s="126"/>
      <c r="T52" s="99"/>
      <c r="U52" s="99"/>
    </row>
    <row r="53" spans="1:21" s="4" customFormat="1" ht="18.75" customHeight="1" x14ac:dyDescent="0.15">
      <c r="C53" s="58"/>
      <c r="E53" s="126" t="s">
        <v>46</v>
      </c>
      <c r="F53" s="126"/>
      <c r="G53" s="126"/>
      <c r="H53" s="126"/>
      <c r="I53" s="126"/>
      <c r="J53" s="126"/>
      <c r="K53" s="126"/>
      <c r="L53" s="126"/>
      <c r="M53" s="126"/>
      <c r="N53" s="126"/>
      <c r="O53" s="126"/>
      <c r="P53" s="126"/>
      <c r="Q53" s="126"/>
      <c r="R53" s="126"/>
      <c r="S53" s="100"/>
      <c r="T53" s="99"/>
      <c r="U53" s="99"/>
    </row>
    <row r="54" spans="1:21" s="4" customFormat="1" ht="18.75" customHeight="1" x14ac:dyDescent="0.15">
      <c r="A54" s="1"/>
      <c r="B54" s="1"/>
      <c r="C54" s="58" t="s">
        <v>47</v>
      </c>
      <c r="D54" s="126" t="s">
        <v>43</v>
      </c>
      <c r="E54" s="126"/>
      <c r="F54" s="126"/>
      <c r="G54" s="126"/>
      <c r="H54" s="126"/>
      <c r="I54" s="126"/>
      <c r="J54" s="126"/>
      <c r="K54" s="126"/>
      <c r="L54" s="126"/>
      <c r="M54" s="126"/>
      <c r="N54" s="126"/>
      <c r="O54" s="126"/>
      <c r="P54" s="126"/>
      <c r="Q54" s="126"/>
      <c r="R54" s="126"/>
      <c r="S54" s="126"/>
      <c r="T54" s="83"/>
      <c r="U54" s="83"/>
    </row>
    <row r="55" spans="1:21" s="4" customFormat="1" ht="18.75" customHeight="1" x14ac:dyDescent="0.15">
      <c r="A55" s="1"/>
      <c r="B55" s="1"/>
      <c r="C55" s="58"/>
      <c r="D55" s="83"/>
      <c r="E55" s="126" t="s">
        <v>16</v>
      </c>
      <c r="F55" s="126"/>
      <c r="G55" s="126"/>
      <c r="H55" s="126"/>
      <c r="I55" s="126"/>
      <c r="J55" s="126"/>
      <c r="K55" s="126"/>
      <c r="L55" s="126"/>
      <c r="M55" s="126"/>
      <c r="N55" s="126"/>
      <c r="O55" s="126"/>
      <c r="P55" s="126"/>
      <c r="Q55" s="126"/>
      <c r="R55" s="126"/>
      <c r="S55" s="126"/>
      <c r="T55" s="83"/>
      <c r="U55" s="83"/>
    </row>
    <row r="56" spans="1:21" s="4" customFormat="1" ht="18.75" customHeight="1" x14ac:dyDescent="0.15">
      <c r="A56" s="1"/>
      <c r="B56" s="1"/>
      <c r="C56" s="58"/>
      <c r="D56" s="83"/>
      <c r="E56" s="126" t="s">
        <v>15</v>
      </c>
      <c r="F56" s="126"/>
      <c r="G56" s="126"/>
      <c r="H56" s="126"/>
      <c r="I56" s="126"/>
      <c r="J56" s="126"/>
      <c r="K56" s="126"/>
      <c r="L56" s="126"/>
      <c r="M56" s="126"/>
      <c r="N56" s="126"/>
      <c r="O56" s="126"/>
      <c r="P56" s="126"/>
      <c r="Q56" s="126"/>
      <c r="R56" s="126"/>
      <c r="S56" s="126"/>
      <c r="T56" s="83"/>
      <c r="U56" s="83"/>
    </row>
    <row r="57" spans="1:21" s="4" customFormat="1" ht="18.75" customHeight="1" x14ac:dyDescent="0.15">
      <c r="A57" s="1"/>
      <c r="B57" s="1"/>
      <c r="C57" s="58"/>
      <c r="D57" s="83"/>
      <c r="E57" s="126" t="s">
        <v>20</v>
      </c>
      <c r="F57" s="126"/>
      <c r="G57" s="126"/>
      <c r="H57" s="126"/>
      <c r="I57" s="126"/>
      <c r="J57" s="126"/>
      <c r="K57" s="126"/>
      <c r="L57" s="126"/>
      <c r="M57" s="126"/>
      <c r="N57" s="126"/>
      <c r="O57" s="126"/>
      <c r="P57" s="126"/>
      <c r="Q57" s="126"/>
      <c r="R57" s="126"/>
      <c r="S57" s="126"/>
      <c r="T57" s="83"/>
      <c r="U57" s="83"/>
    </row>
    <row r="58" spans="1:21" s="4" customFormat="1" ht="18.75" customHeight="1" x14ac:dyDescent="0.15">
      <c r="A58" s="1"/>
      <c r="B58" s="1"/>
      <c r="C58" s="58"/>
      <c r="D58" s="83"/>
      <c r="E58" s="126" t="s">
        <v>22</v>
      </c>
      <c r="F58" s="126"/>
      <c r="G58" s="126"/>
      <c r="H58" s="126"/>
      <c r="I58" s="126"/>
      <c r="J58" s="126"/>
      <c r="K58" s="126"/>
      <c r="L58" s="126"/>
      <c r="M58" s="126"/>
      <c r="N58" s="126"/>
      <c r="O58" s="126"/>
      <c r="P58" s="126"/>
      <c r="Q58" s="126"/>
      <c r="R58" s="126"/>
      <c r="S58" s="126"/>
      <c r="T58" s="83"/>
      <c r="U58" s="83"/>
    </row>
    <row r="59" spans="1:21" s="4" customFormat="1" ht="18.75" customHeight="1" x14ac:dyDescent="0.15">
      <c r="A59" s="1"/>
      <c r="B59" s="1"/>
      <c r="C59" s="58"/>
      <c r="D59" s="83"/>
      <c r="E59" s="126" t="s">
        <v>24</v>
      </c>
      <c r="F59" s="126"/>
      <c r="G59" s="126"/>
      <c r="H59" s="126"/>
      <c r="I59" s="126"/>
      <c r="J59" s="126"/>
      <c r="K59" s="126"/>
      <c r="L59" s="126"/>
      <c r="M59" s="126"/>
      <c r="N59" s="126"/>
      <c r="O59" s="126"/>
      <c r="P59" s="126"/>
      <c r="Q59" s="126"/>
      <c r="R59" s="126"/>
      <c r="S59" s="126"/>
      <c r="T59" s="83"/>
      <c r="U59" s="83"/>
    </row>
    <row r="60" spans="1:21" s="4" customFormat="1" ht="18.75" customHeight="1" x14ac:dyDescent="0.15">
      <c r="A60" s="1"/>
      <c r="B60" s="1"/>
      <c r="C60" s="58"/>
      <c r="D60" s="83"/>
      <c r="E60" s="126" t="s">
        <v>30</v>
      </c>
      <c r="F60" s="126"/>
      <c r="G60" s="126"/>
      <c r="H60" s="126"/>
      <c r="I60" s="126"/>
      <c r="J60" s="126"/>
      <c r="K60" s="126"/>
      <c r="L60" s="126"/>
      <c r="M60" s="126"/>
      <c r="N60" s="126"/>
      <c r="O60" s="126"/>
      <c r="P60" s="126"/>
      <c r="Q60" s="126"/>
      <c r="R60" s="126"/>
      <c r="S60" s="126"/>
      <c r="T60" s="83"/>
      <c r="U60" s="83"/>
    </row>
    <row r="61" spans="1:21" s="4" customFormat="1" ht="10.5" customHeight="1" x14ac:dyDescent="0.15">
      <c r="A61" s="1"/>
      <c r="B61" s="15"/>
      <c r="C61" s="1"/>
      <c r="D61" s="82"/>
      <c r="E61" s="82"/>
      <c r="F61" s="82"/>
      <c r="G61" s="82"/>
      <c r="H61" s="82"/>
      <c r="I61" s="82"/>
      <c r="J61" s="82"/>
      <c r="K61" s="82"/>
      <c r="L61" s="82"/>
      <c r="M61" s="82"/>
      <c r="N61" s="82"/>
      <c r="O61" s="16"/>
      <c r="P61" s="17"/>
      <c r="Q61" s="84"/>
      <c r="R61" s="1"/>
      <c r="S61" s="82"/>
      <c r="T61" s="83"/>
      <c r="U61" s="83"/>
    </row>
    <row r="62" spans="1:21" s="4" customFormat="1" ht="17.100000000000001" customHeight="1" x14ac:dyDescent="0.15">
      <c r="A62" s="127" t="s">
        <v>12</v>
      </c>
      <c r="B62" s="127"/>
      <c r="C62" s="127"/>
      <c r="D62" s="127"/>
      <c r="E62" s="127"/>
      <c r="F62" s="127"/>
      <c r="G62" s="127"/>
      <c r="H62" s="127"/>
      <c r="I62" s="127"/>
      <c r="J62" s="127"/>
      <c r="K62" s="127"/>
      <c r="L62" s="127"/>
      <c r="M62" s="127"/>
      <c r="N62" s="127"/>
      <c r="O62" s="1"/>
      <c r="P62" s="1"/>
      <c r="Q62" s="1"/>
      <c r="R62" s="1"/>
      <c r="S62" s="1"/>
      <c r="U62" s="11"/>
    </row>
    <row r="63" spans="1:21" s="4" customFormat="1" ht="16.5" customHeight="1" x14ac:dyDescent="0.15">
      <c r="A63" s="1"/>
      <c r="B63" s="4" t="s">
        <v>49</v>
      </c>
      <c r="L63" s="55"/>
      <c r="M63" s="55">
        <v>56709</v>
      </c>
      <c r="N63" s="1" t="s">
        <v>13</v>
      </c>
      <c r="O63" s="1"/>
      <c r="P63" s="1"/>
      <c r="Q63" s="1"/>
      <c r="R63" s="1"/>
      <c r="S63" s="1"/>
    </row>
    <row r="64" spans="1:21" x14ac:dyDescent="0.15">
      <c r="A64" s="3"/>
      <c r="B64" s="3"/>
      <c r="C64" s="3"/>
      <c r="D64" s="3"/>
      <c r="E64" s="3"/>
      <c r="F64" s="3"/>
      <c r="G64" s="3"/>
      <c r="H64" s="3"/>
      <c r="I64" s="3"/>
      <c r="J64" s="3"/>
      <c r="K64" s="3"/>
      <c r="L64" s="4"/>
      <c r="M64" s="3"/>
      <c r="N64" s="3"/>
      <c r="O64" s="4"/>
      <c r="P64" s="3"/>
      <c r="Q64" s="3"/>
      <c r="R64" s="4"/>
      <c r="S64" s="3"/>
      <c r="T64" s="3"/>
    </row>
  </sheetData>
  <mergeCells count="45">
    <mergeCell ref="D50:S50"/>
    <mergeCell ref="K40:L40"/>
    <mergeCell ref="M40:N40"/>
    <mergeCell ref="O40:P40"/>
    <mergeCell ref="Q40:R40"/>
    <mergeCell ref="D48:S48"/>
    <mergeCell ref="D49:S49"/>
    <mergeCell ref="D47:S47"/>
    <mergeCell ref="E59:S59"/>
    <mergeCell ref="E60:S60"/>
    <mergeCell ref="A62:N62"/>
    <mergeCell ref="D51:S51"/>
    <mergeCell ref="D54:S54"/>
    <mergeCell ref="E55:S55"/>
    <mergeCell ref="E56:S56"/>
    <mergeCell ref="E57:S57"/>
    <mergeCell ref="E58:S58"/>
    <mergeCell ref="D52:S52"/>
    <mergeCell ref="E53:R53"/>
    <mergeCell ref="K22:L22"/>
    <mergeCell ref="M22:N22"/>
    <mergeCell ref="O22:P22"/>
    <mergeCell ref="Q22:Q23"/>
    <mergeCell ref="A23:J23"/>
    <mergeCell ref="A36:J36"/>
    <mergeCell ref="S40:S41"/>
    <mergeCell ref="A41:J41"/>
    <mergeCell ref="A42:J42"/>
    <mergeCell ref="D46:S46"/>
    <mergeCell ref="A17:J17"/>
    <mergeCell ref="A19:J19"/>
    <mergeCell ref="A2:S2"/>
    <mergeCell ref="K5:L5"/>
    <mergeCell ref="M5:N5"/>
    <mergeCell ref="O5:P5"/>
    <mergeCell ref="Q5:R5"/>
    <mergeCell ref="S5:S6"/>
    <mergeCell ref="A6:J6"/>
    <mergeCell ref="A7:J7"/>
    <mergeCell ref="A9:J9"/>
    <mergeCell ref="A11:J11"/>
    <mergeCell ref="A13:J13"/>
    <mergeCell ref="A15:J15"/>
    <mergeCell ref="M19:M20"/>
    <mergeCell ref="N19:N20"/>
  </mergeCells>
  <phoneticPr fontId="2"/>
  <printOptions horizontalCentered="1"/>
  <pageMargins left="0.39370078740157483" right="0.39370078740157483" top="0.23622047244094491" bottom="0.19685039370078741" header="0.15748031496062992" footer="0.19685039370078741"/>
  <pageSetup paperSize="9"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2018-10-12T10:22:10Z</cp:lastPrinted>
  <dcterms:created xsi:type="dcterms:W3CDTF">2013-08-01T04:25:19Z</dcterms:created>
  <dcterms:modified xsi:type="dcterms:W3CDTF">2018-10-15T01:15:34Z</dcterms:modified>
</cp:coreProperties>
</file>