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90" windowHeight="11115" tabRatio="753" activeTab="0"/>
  </bookViews>
  <sheets>
    <sheet name="薬剤管理サマリー2017" sheetId="1" r:id="rId1"/>
    <sheet name="薬剤管理サマリー返書2017" sheetId="2" r:id="rId2"/>
  </sheets>
  <definedNames/>
  <calcPr fullCalcOnLoad="1"/>
</workbook>
</file>

<file path=xl/sharedStrings.xml><?xml version="1.0" encoding="utf-8"?>
<sst xmlns="http://schemas.openxmlformats.org/spreadsheetml/2006/main" count="71" uniqueCount="69">
  <si>
    <t>作成日</t>
  </si>
  <si>
    <t>生年月日</t>
  </si>
  <si>
    <t>歳</t>
  </si>
  <si>
    <t>性別</t>
  </si>
  <si>
    <t>担当医</t>
  </si>
  <si>
    <t>入院期間</t>
  </si>
  <si>
    <t>禁忌薬</t>
  </si>
  <si>
    <t>アレルギー歴</t>
  </si>
  <si>
    <t>副作用歴</t>
  </si>
  <si>
    <t>腎機能</t>
  </si>
  <si>
    <t>その他必要な検査情報</t>
  </si>
  <si>
    <t>服薬状況</t>
  </si>
  <si>
    <t>投与経路</t>
  </si>
  <si>
    <t>調剤方法</t>
  </si>
  <si>
    <t>退院後の薬剤管理方法</t>
  </si>
  <si>
    <t>該当薬剤</t>
  </si>
  <si>
    <t>発現時期</t>
  </si>
  <si>
    <t>発現時の状況等（検査値動向含む）</t>
  </si>
  <si>
    <t>退院処方に薬情添付</t>
  </si>
  <si>
    <t>御中</t>
  </si>
  <si>
    <t>様の退院時処方・薬学的管理事項について連絡申し上げます。</t>
  </si>
  <si>
    <t>投与方法に注意を要する薬剤</t>
  </si>
  <si>
    <t>～</t>
  </si>
  <si>
    <t>日間</t>
  </si>
  <si>
    <t>eGFR</t>
  </si>
  <si>
    <t>SCr</t>
  </si>
  <si>
    <t>処方医療機関：</t>
  </si>
  <si>
    <t>　　　</t>
  </si>
  <si>
    <t>薬　剤　管　理　サ　マ　リ　ー</t>
  </si>
  <si>
    <t>身長</t>
  </si>
  <si>
    <t>体重</t>
  </si>
  <si>
    <t>ｃｍ</t>
  </si>
  <si>
    <t>ｋｇ</t>
  </si>
  <si>
    <t>体表面積（DuBois式）</t>
  </si>
  <si>
    <t>※ご不明な点がございましたら、下記薬剤師までお問い合わせください。</t>
  </si>
  <si>
    <t>薬剤師</t>
  </si>
  <si>
    <t>入院中の服薬管理</t>
  </si>
  <si>
    <r>
      <t>ｍ</t>
    </r>
    <r>
      <rPr>
        <vertAlign val="superscript"/>
        <sz val="8"/>
        <color indexed="8"/>
        <rFont val="Meiryo UI"/>
        <family val="3"/>
      </rPr>
      <t>2</t>
    </r>
  </si>
  <si>
    <t xml:space="preserve">※患者情報で伝達が必要と思う内容を記載すること（問題点、薬剤の評価、医師の処方意図等/入院中の薬剤の追加、減量、中止で伝えたい内容）
</t>
  </si>
  <si>
    <t>（　　　　　　　）　　　</t>
  </si>
  <si>
    <t>一般用医薬品・健康食品等</t>
  </si>
  <si>
    <t>基本情報</t>
  </si>
  <si>
    <t>特記事項</t>
  </si>
  <si>
    <t>入院時持参薬</t>
  </si>
  <si>
    <t>退院時処方</t>
  </si>
  <si>
    <t>担当薬剤師</t>
  </si>
  <si>
    <t>先生</t>
  </si>
  <si>
    <t>拝啓　平素より大変お世話になっております。</t>
  </si>
  <si>
    <t>貴院発行の</t>
  </si>
  <si>
    <t>様の薬剤管理サマリーを受け取りました。</t>
  </si>
  <si>
    <t>mg/dL</t>
  </si>
  <si>
    <t>返信に当たっては、</t>
  </si>
  <si>
    <t>（　　　　　　　　）</t>
  </si>
  <si>
    <r>
      <t>mL/min/1.73m</t>
    </r>
    <r>
      <rPr>
        <vertAlign val="superscript"/>
        <sz val="5"/>
        <color indexed="8"/>
        <rFont val="Meiryo UI"/>
        <family val="3"/>
      </rPr>
      <t>2</t>
    </r>
  </si>
  <si>
    <t>※　個人情報保護にかかる同意について下記の項目いづれかをチェックしてください。</t>
  </si>
  <si>
    <t>※下記には現在の処方内容のうち、投与方法が特殊な薬剤（例：連日服用しない薬剤、投与間隔が設けられている薬剤等）や維持量まで増量が必要な薬剤（例：ドネペジル、ラモトリギン等）を記載しています。貴院における薬物療法の参考にして下さい。</t>
  </si>
  <si>
    <t>（       　　　　　　）　　　</t>
  </si>
  <si>
    <t>　　　　　　　　　　病院</t>
  </si>
  <si>
    <t>　　　　　　　　　　　</t>
  </si>
  <si>
    <t>　　　　　　　　　　薬局</t>
  </si>
  <si>
    <t>　</t>
  </si>
  <si>
    <t>※　特に有用であった事項、今後情報共有が必要と思われる事項等ありましたらご記入ください。　
　具体的に：</t>
  </si>
  <si>
    <t>　　　　　　　　　　　　　</t>
  </si>
  <si>
    <t>薬剤管理サマリーについて（返書）</t>
  </si>
  <si>
    <t>　                              　</t>
  </si>
  <si>
    <t>ＴＥＬ●●-●●●●-●●●●　ＦＡＸ●●-●●●●-●●●●</t>
  </si>
  <si>
    <t>ＴＥＬ●●-●●●●-●●●●　ＦＡＸ●●-●●●●-●●●●</t>
  </si>
  <si>
    <t>〒×××-××××
住所、電話番号等を記載してください</t>
  </si>
  <si>
    <t>〒●●●-●●●● 
住所、電話番号等を記載してください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</si>
</sst>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_ "/>
  </numFmts>
  <fonts count="80">
    <font>
      <sz val="11"/>
      <color theme="1"/>
      <name val="Calibri"/>
      <family val="3"/>
    </font>
    <font>
      <sz val="12"/>
      <color indexed="8"/>
      <name val="ＭＳ Ｐゴシック"/>
      <family val="3"/>
    </font>
    <font>
      <sz val="6"/>
      <name val="ＭＳ Ｐゴシック"/>
      <family val="3"/>
    </font>
    <font>
      <sz val="11"/>
      <name val="ＭＳ Ｐゴシック"/>
      <family val="3"/>
    </font>
    <font>
      <sz val="9"/>
      <color indexed="8"/>
      <name val="Meiryo UI"/>
      <family val="3"/>
    </font>
    <font>
      <vertAlign val="superscript"/>
      <sz val="5"/>
      <color indexed="8"/>
      <name val="Meiryo UI"/>
      <family val="3"/>
    </font>
    <font>
      <vertAlign val="superscript"/>
      <sz val="8"/>
      <color indexed="8"/>
      <name val="Meiryo UI"/>
      <family val="3"/>
    </font>
    <font>
      <sz val="8"/>
      <name val="Meiryo UI"/>
      <family val="3"/>
    </font>
    <font>
      <sz val="10"/>
      <name val="Meiryo UI"/>
      <family val="3"/>
    </font>
    <font>
      <sz val="11"/>
      <color indexed="8"/>
      <name val="ＭＳ Ｐゴシック"/>
      <family val="3"/>
    </font>
    <font>
      <b/>
      <sz val="20"/>
      <color indexed="8"/>
      <name val="Meiryo UI"/>
      <family val="3"/>
    </font>
    <font>
      <b/>
      <sz val="9"/>
      <color indexed="8"/>
      <name val="Meiryo UI"/>
      <family val="3"/>
    </font>
    <font>
      <sz val="5"/>
      <color indexed="8"/>
      <name val="Meiryo UI"/>
      <family val="3"/>
    </font>
    <font>
      <sz val="7"/>
      <color indexed="8"/>
      <name val="Meiryo UI"/>
      <family val="3"/>
    </font>
    <font>
      <b/>
      <u val="single"/>
      <sz val="11"/>
      <color indexed="8"/>
      <name val="Meiryo UI"/>
      <family val="3"/>
    </font>
    <font>
      <b/>
      <u val="single"/>
      <sz val="12"/>
      <color indexed="8"/>
      <name val="Meiryo UI"/>
      <family val="3"/>
    </font>
    <font>
      <sz val="8"/>
      <color indexed="8"/>
      <name val="Meiryo UI"/>
      <family val="3"/>
    </font>
    <font>
      <u val="single"/>
      <sz val="8"/>
      <color indexed="8"/>
      <name val="Meiryo UI"/>
      <family val="3"/>
    </font>
    <font>
      <sz val="11"/>
      <color indexed="8"/>
      <name val="Meiryo UI"/>
      <family val="3"/>
    </font>
    <font>
      <u val="single"/>
      <sz val="11"/>
      <color indexed="8"/>
      <name val="Meiryo UI"/>
      <family val="3"/>
    </font>
    <font>
      <u val="single"/>
      <sz val="14"/>
      <color indexed="8"/>
      <name val="Meiryo UI"/>
      <family val="3"/>
    </font>
    <font>
      <sz val="11"/>
      <color indexed="10"/>
      <name val="ＭＳ Ｐゴシック"/>
      <family val="3"/>
    </font>
    <font>
      <b/>
      <sz val="18"/>
      <color indexed="8"/>
      <name val="Meiryo UI"/>
      <family val="3"/>
    </font>
    <font>
      <sz val="6"/>
      <color indexed="8"/>
      <name val="Meiryo UI"/>
      <family val="3"/>
    </font>
    <font>
      <sz val="6"/>
      <color indexed="10"/>
      <name val="Meiryo UI"/>
      <family val="3"/>
    </font>
    <font>
      <sz val="8"/>
      <color indexed="10"/>
      <name val="Meiryo UI"/>
      <family val="3"/>
    </font>
    <font>
      <sz val="10"/>
      <color indexed="8"/>
      <name val="Meiryo UI"/>
      <family val="3"/>
    </font>
    <font>
      <sz val="7"/>
      <color indexed="10"/>
      <name val="Meiryo UI"/>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2"/>
      <color indexed="17"/>
      <name val="ＭＳ Ｐゴシック"/>
      <family val="3"/>
    </font>
    <font>
      <sz val="12"/>
      <color indexed="14"/>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57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9"/>
      <color theme="1"/>
      <name val="Meiryo UI"/>
      <family val="3"/>
    </font>
    <font>
      <b/>
      <sz val="20"/>
      <color theme="1"/>
      <name val="Meiryo UI"/>
      <family val="3"/>
    </font>
    <font>
      <b/>
      <sz val="9"/>
      <color theme="1"/>
      <name val="Meiryo UI"/>
      <family val="3"/>
    </font>
    <font>
      <sz val="5"/>
      <color theme="1"/>
      <name val="Meiryo UI"/>
      <family val="3"/>
    </font>
    <font>
      <sz val="7"/>
      <color theme="1"/>
      <name val="Meiryo UI"/>
      <family val="3"/>
    </font>
    <font>
      <b/>
      <u val="single"/>
      <sz val="11"/>
      <color theme="1"/>
      <name val="Meiryo UI"/>
      <family val="3"/>
    </font>
    <font>
      <b/>
      <u val="single"/>
      <sz val="12"/>
      <color theme="1"/>
      <name val="Meiryo UI"/>
      <family val="3"/>
    </font>
    <font>
      <sz val="8"/>
      <color theme="1"/>
      <name val="Meiryo UI"/>
      <family val="3"/>
    </font>
    <font>
      <u val="single"/>
      <sz val="8"/>
      <color theme="1"/>
      <name val="Meiryo UI"/>
      <family val="3"/>
    </font>
    <font>
      <sz val="11"/>
      <color theme="1"/>
      <name val="Meiryo UI"/>
      <family val="3"/>
    </font>
    <font>
      <u val="single"/>
      <sz val="11"/>
      <color theme="1"/>
      <name val="Meiryo UI"/>
      <family val="3"/>
    </font>
    <font>
      <u val="single"/>
      <sz val="14"/>
      <color theme="1"/>
      <name val="Meiryo UI"/>
      <family val="3"/>
    </font>
    <font>
      <sz val="11"/>
      <color rgb="FFFF0000"/>
      <name val="Calibri"/>
      <family val="3"/>
    </font>
    <font>
      <sz val="6"/>
      <color theme="1"/>
      <name val="Meiryo UI"/>
      <family val="3"/>
    </font>
    <font>
      <sz val="6"/>
      <color rgb="FFFF0000"/>
      <name val="Meiryo UI"/>
      <family val="3"/>
    </font>
    <font>
      <sz val="8"/>
      <color rgb="FFFF0000"/>
      <name val="Meiryo UI"/>
      <family val="3"/>
    </font>
    <font>
      <sz val="10"/>
      <color theme="1"/>
      <name val="Meiryo UI"/>
      <family val="3"/>
    </font>
    <font>
      <sz val="7"/>
      <color rgb="FFFF0000"/>
      <name val="Meiryo UI"/>
      <family val="3"/>
    </font>
    <font>
      <b/>
      <sz val="18"/>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hair"/>
      <right style="thin"/>
      <top style="thin"/>
      <bottom style="thin"/>
    </border>
    <border>
      <left style="hair"/>
      <right style="hair"/>
      <top style="thin"/>
      <bottom>
        <color indexed="63"/>
      </bottom>
    </border>
    <border>
      <left style="thin"/>
      <right>
        <color indexed="63"/>
      </right>
      <top style="thin"/>
      <bottom style="thin"/>
    </border>
    <border>
      <left style="hair"/>
      <right style="hair"/>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hair"/>
      <right>
        <color indexed="63"/>
      </right>
      <top style="thin"/>
      <bottom style="thin"/>
    </border>
  </borders>
  <cellStyleXfs count="64">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3" fillId="0" borderId="0">
      <alignment/>
      <protection/>
    </xf>
    <xf numFmtId="0" fontId="0" fillId="0" borderId="0">
      <alignment/>
      <protection/>
    </xf>
    <xf numFmtId="0" fontId="60" fillId="32" borderId="0" applyNumberFormat="0" applyBorder="0" applyAlignment="0" applyProtection="0"/>
  </cellStyleXfs>
  <cellXfs count="148">
    <xf numFmtId="0" fontId="0" fillId="0" borderId="0" xfId="0" applyFont="1" applyAlignment="1">
      <alignment vertical="center"/>
    </xf>
    <xf numFmtId="0" fontId="61" fillId="0" borderId="0" xfId="0" applyFont="1" applyAlignment="1">
      <alignment horizontal="left" vertical="center"/>
    </xf>
    <xf numFmtId="0" fontId="61" fillId="0" borderId="0" xfId="0" applyFont="1" applyAlignment="1">
      <alignment horizontal="right" vertical="center"/>
    </xf>
    <xf numFmtId="0" fontId="61" fillId="0" borderId="0" xfId="0" applyFont="1" applyAlignment="1">
      <alignment horizontal="left"/>
    </xf>
    <xf numFmtId="0" fontId="61" fillId="0" borderId="0" xfId="0" applyFont="1" applyBorder="1" applyAlignment="1">
      <alignment horizontal="left" vertical="center"/>
    </xf>
    <xf numFmtId="176" fontId="61" fillId="0" borderId="0" xfId="0" applyNumberFormat="1" applyFont="1" applyBorder="1" applyAlignment="1">
      <alignment horizontal="left" vertical="center"/>
    </xf>
    <xf numFmtId="0" fontId="62" fillId="0" borderId="0" xfId="0" applyFont="1" applyAlignment="1">
      <alignment horizontal="center" vertical="center"/>
    </xf>
    <xf numFmtId="0" fontId="61" fillId="0" borderId="0" xfId="0" applyFont="1" applyAlignment="1">
      <alignment horizontal="center" vertical="center"/>
    </xf>
    <xf numFmtId="176" fontId="61" fillId="0" borderId="0" xfId="0" applyNumberFormat="1" applyFont="1" applyBorder="1" applyAlignment="1">
      <alignment horizontal="center" vertical="center"/>
    </xf>
    <xf numFmtId="0" fontId="61" fillId="0" borderId="0" xfId="0" applyFont="1" applyBorder="1" applyAlignment="1">
      <alignment horizontal="center" vertical="center"/>
    </xf>
    <xf numFmtId="0" fontId="61" fillId="0" borderId="0" xfId="0" applyFont="1" applyAlignment="1">
      <alignment horizontal="center" vertical="center" textRotation="255"/>
    </xf>
    <xf numFmtId="0" fontId="61" fillId="0" borderId="10" xfId="0" applyFont="1" applyBorder="1" applyAlignment="1">
      <alignment horizontal="left" vertical="center"/>
    </xf>
    <xf numFmtId="14" fontId="61" fillId="0" borderId="0" xfId="0" applyNumberFormat="1"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3" xfId="0" applyFont="1" applyBorder="1" applyAlignment="1">
      <alignment horizontal="left" vertical="center"/>
    </xf>
    <xf numFmtId="0" fontId="61" fillId="0" borderId="14" xfId="0" applyFont="1" applyBorder="1" applyAlignment="1">
      <alignment horizontal="left" vertical="center"/>
    </xf>
    <xf numFmtId="0" fontId="61" fillId="0" borderId="0" xfId="0" applyFont="1" applyBorder="1" applyAlignment="1">
      <alignment horizontal="right" vertical="center"/>
    </xf>
    <xf numFmtId="0" fontId="61" fillId="0" borderId="15" xfId="0" applyFont="1" applyBorder="1" applyAlignment="1">
      <alignment horizontal="left" vertical="center"/>
    </xf>
    <xf numFmtId="0" fontId="63" fillId="0" borderId="0" xfId="0" applyFont="1" applyBorder="1" applyAlignment="1">
      <alignment horizontal="center" vertical="center"/>
    </xf>
    <xf numFmtId="0" fontId="61" fillId="0" borderId="16" xfId="0" applyFont="1" applyBorder="1" applyAlignment="1">
      <alignment horizontal="left" vertical="center"/>
    </xf>
    <xf numFmtId="0" fontId="61" fillId="0" borderId="13" xfId="0" applyFont="1" applyBorder="1" applyAlignment="1">
      <alignment horizontal="left"/>
    </xf>
    <xf numFmtId="0" fontId="61" fillId="0" borderId="17" xfId="0" applyFont="1" applyBorder="1" applyAlignment="1">
      <alignment horizontal="left" vertical="center"/>
    </xf>
    <xf numFmtId="0" fontId="61" fillId="0" borderId="18" xfId="0" applyFont="1" applyBorder="1" applyAlignment="1">
      <alignment horizontal="left" vertical="center"/>
    </xf>
    <xf numFmtId="176" fontId="61" fillId="0" borderId="11" xfId="0" applyNumberFormat="1" applyFont="1" applyBorder="1" applyAlignment="1">
      <alignment horizontal="center" vertical="center"/>
    </xf>
    <xf numFmtId="0" fontId="63" fillId="0" borderId="11" xfId="0" applyFont="1" applyBorder="1" applyAlignment="1">
      <alignment horizontal="center" vertical="center"/>
    </xf>
    <xf numFmtId="0" fontId="61" fillId="0" borderId="0" xfId="0" applyFont="1" applyBorder="1" applyAlignment="1">
      <alignment horizontal="center" vertical="center" textRotation="255"/>
    </xf>
    <xf numFmtId="0" fontId="64" fillId="0" borderId="13" xfId="0" applyFont="1" applyBorder="1" applyAlignment="1">
      <alignment horizontal="left" vertical="center"/>
    </xf>
    <xf numFmtId="0" fontId="65" fillId="0" borderId="17" xfId="0" applyFont="1" applyBorder="1" applyAlignment="1">
      <alignment horizontal="left" vertical="center" wrapText="1"/>
    </xf>
    <xf numFmtId="0" fontId="61" fillId="0" borderId="19" xfId="0" applyFont="1" applyBorder="1" applyAlignment="1">
      <alignment horizontal="left" vertical="center"/>
    </xf>
    <xf numFmtId="0" fontId="66" fillId="0" borderId="0" xfId="0" applyFont="1" applyAlignment="1">
      <alignment horizontal="left" vertical="center"/>
    </xf>
    <xf numFmtId="0" fontId="67" fillId="0" borderId="0" xfId="0" applyFont="1" applyAlignment="1">
      <alignment horizontal="left" vertical="center"/>
    </xf>
    <xf numFmtId="0" fontId="61" fillId="0" borderId="20" xfId="0" applyFont="1" applyBorder="1" applyAlignment="1">
      <alignment horizontal="left" vertical="center"/>
    </xf>
    <xf numFmtId="0" fontId="61" fillId="0" borderId="19" xfId="0" applyFont="1" applyBorder="1" applyAlignment="1">
      <alignment horizontal="center" vertical="center" textRotation="255"/>
    </xf>
    <xf numFmtId="0" fontId="61" fillId="0" borderId="21" xfId="0" applyFont="1" applyBorder="1" applyAlignment="1">
      <alignment horizontal="left" vertical="center"/>
    </xf>
    <xf numFmtId="0" fontId="68" fillId="0" borderId="22" xfId="0" applyFont="1" applyBorder="1" applyAlignment="1">
      <alignment horizontal="left" vertical="center"/>
    </xf>
    <xf numFmtId="0" fontId="68" fillId="0" borderId="0" xfId="0" applyFont="1" applyAlignment="1">
      <alignment horizontal="left" vertical="center"/>
    </xf>
    <xf numFmtId="0" fontId="68" fillId="0" borderId="15" xfId="0" applyFont="1" applyBorder="1" applyAlignment="1">
      <alignment horizontal="left" vertical="center"/>
    </xf>
    <xf numFmtId="0" fontId="68" fillId="0" borderId="23" xfId="0" applyFont="1" applyBorder="1" applyAlignment="1">
      <alignment horizontal="left" vertical="center"/>
    </xf>
    <xf numFmtId="0" fontId="68" fillId="0" borderId="16" xfId="0" applyFont="1" applyBorder="1" applyAlignment="1">
      <alignment horizontal="left" vertical="center"/>
    </xf>
    <xf numFmtId="0" fontId="69" fillId="0" borderId="13" xfId="0" applyFont="1" applyBorder="1" applyAlignment="1">
      <alignment horizontal="left" vertical="center"/>
    </xf>
    <xf numFmtId="0" fontId="68" fillId="0" borderId="24" xfId="0" applyFont="1" applyBorder="1" applyAlignment="1">
      <alignment horizontal="left" vertical="center"/>
    </xf>
    <xf numFmtId="0" fontId="68" fillId="0" borderId="13" xfId="0" applyFont="1" applyBorder="1" applyAlignment="1">
      <alignment horizontal="left" vertical="center"/>
    </xf>
    <xf numFmtId="0" fontId="68" fillId="0" borderId="14" xfId="0" applyFont="1" applyBorder="1" applyAlignment="1">
      <alignment horizontal="left" vertical="center"/>
    </xf>
    <xf numFmtId="0" fontId="68" fillId="0" borderId="15" xfId="0" applyFont="1" applyBorder="1" applyAlignment="1">
      <alignment horizontal="left" vertical="center" wrapText="1"/>
    </xf>
    <xf numFmtId="0" fontId="68" fillId="0" borderId="25" xfId="0" applyFont="1" applyBorder="1" applyAlignment="1">
      <alignment horizontal="left" vertical="center" wrapText="1"/>
    </xf>
    <xf numFmtId="177" fontId="68" fillId="0" borderId="26" xfId="0" applyNumberFormat="1" applyFont="1" applyBorder="1" applyAlignment="1">
      <alignment horizontal="left" vertical="center"/>
    </xf>
    <xf numFmtId="0" fontId="68" fillId="0" borderId="0" xfId="0" applyFont="1" applyBorder="1" applyAlignment="1">
      <alignment horizontal="right" vertical="center"/>
    </xf>
    <xf numFmtId="0" fontId="69" fillId="0" borderId="0" xfId="0" applyFont="1" applyBorder="1" applyAlignment="1">
      <alignment horizontal="left" vertical="center"/>
    </xf>
    <xf numFmtId="0" fontId="68" fillId="0" borderId="0" xfId="0" applyFont="1" applyBorder="1" applyAlignment="1">
      <alignment horizontal="left" vertical="center"/>
    </xf>
    <xf numFmtId="0" fontId="68" fillId="0" borderId="10" xfId="0" applyFont="1" applyBorder="1" applyAlignment="1">
      <alignment horizontal="left" vertical="center"/>
    </xf>
    <xf numFmtId="176" fontId="68" fillId="0" borderId="15" xfId="0" applyNumberFormat="1" applyFont="1" applyBorder="1" applyAlignment="1">
      <alignment horizontal="center" vertical="center"/>
    </xf>
    <xf numFmtId="0" fontId="68" fillId="0" borderId="15" xfId="0" applyFont="1" applyBorder="1" applyAlignment="1">
      <alignment horizontal="center" vertical="center"/>
    </xf>
    <xf numFmtId="0" fontId="68" fillId="0" borderId="27" xfId="0" applyFont="1" applyBorder="1" applyAlignment="1">
      <alignment horizontal="center" vertical="center" textRotation="255"/>
    </xf>
    <xf numFmtId="0" fontId="68" fillId="0" borderId="27" xfId="0" applyFont="1" applyBorder="1" applyAlignment="1">
      <alignment horizontal="left" vertical="center"/>
    </xf>
    <xf numFmtId="0" fontId="68" fillId="0" borderId="27" xfId="0" applyFont="1" applyBorder="1" applyAlignment="1">
      <alignment horizontal="right" vertical="center"/>
    </xf>
    <xf numFmtId="0" fontId="68" fillId="0" borderId="28" xfId="0" applyFont="1" applyBorder="1" applyAlignment="1">
      <alignment horizontal="left" vertical="center"/>
    </xf>
    <xf numFmtId="176" fontId="61" fillId="0" borderId="29" xfId="0" applyNumberFormat="1" applyFont="1" applyBorder="1" applyAlignment="1">
      <alignment vertical="center"/>
    </xf>
    <xf numFmtId="0" fontId="70" fillId="0" borderId="29" xfId="0" applyFont="1" applyBorder="1" applyAlignment="1">
      <alignment vertical="center"/>
    </xf>
    <xf numFmtId="0" fontId="70" fillId="0" borderId="0" xfId="0" applyFont="1" applyAlignment="1">
      <alignment vertical="center"/>
    </xf>
    <xf numFmtId="0" fontId="70" fillId="0" borderId="0" xfId="0" applyFont="1" applyBorder="1" applyAlignment="1">
      <alignment vertical="center"/>
    </xf>
    <xf numFmtId="0" fontId="71" fillId="0" borderId="0" xfId="0" applyFont="1" applyAlignment="1">
      <alignment vertical="center"/>
    </xf>
    <xf numFmtId="0" fontId="70" fillId="0" borderId="30" xfId="0" applyFont="1" applyBorder="1" applyAlignment="1">
      <alignment vertical="center"/>
    </xf>
    <xf numFmtId="0" fontId="70" fillId="0" borderId="27" xfId="0" applyFont="1" applyBorder="1" applyAlignment="1">
      <alignment vertical="center"/>
    </xf>
    <xf numFmtId="0" fontId="70" fillId="0" borderId="28" xfId="0" applyFont="1" applyBorder="1" applyAlignment="1">
      <alignment vertical="center"/>
    </xf>
    <xf numFmtId="0" fontId="70" fillId="0" borderId="31" xfId="0" applyFont="1" applyBorder="1" applyAlignment="1">
      <alignment vertical="center"/>
    </xf>
    <xf numFmtId="0" fontId="70" fillId="0" borderId="20" xfId="0" applyFont="1" applyBorder="1" applyAlignment="1">
      <alignment vertical="center"/>
    </xf>
    <xf numFmtId="0" fontId="70" fillId="0" borderId="32" xfId="0" applyFont="1" applyBorder="1" applyAlignment="1">
      <alignment vertical="center"/>
    </xf>
    <xf numFmtId="0" fontId="70" fillId="0" borderId="19" xfId="0" applyFont="1" applyBorder="1" applyAlignment="1">
      <alignment vertical="center"/>
    </xf>
    <xf numFmtId="0" fontId="70" fillId="0" borderId="21" xfId="0" applyFont="1" applyBorder="1" applyAlignment="1">
      <alignment vertical="center"/>
    </xf>
    <xf numFmtId="0" fontId="70" fillId="0" borderId="0" xfId="0" applyFont="1" applyAlignment="1">
      <alignment horizontal="right" vertical="center"/>
    </xf>
    <xf numFmtId="0" fontId="68" fillId="0" borderId="33" xfId="0" applyFont="1" applyBorder="1" applyAlignment="1">
      <alignment horizontal="left" vertical="top" wrapText="1"/>
    </xf>
    <xf numFmtId="0" fontId="68" fillId="0" borderId="22" xfId="0" applyFont="1" applyBorder="1" applyAlignment="1">
      <alignment horizontal="left" vertical="top" wrapText="1"/>
    </xf>
    <xf numFmtId="0" fontId="68" fillId="0" borderId="25" xfId="0" applyFont="1" applyBorder="1" applyAlignment="1">
      <alignment horizontal="left" vertical="center"/>
    </xf>
    <xf numFmtId="0" fontId="68" fillId="0" borderId="33" xfId="0" applyFont="1" applyBorder="1" applyAlignment="1">
      <alignment horizontal="left" vertical="center"/>
    </xf>
    <xf numFmtId="0" fontId="68" fillId="0" borderId="34" xfId="0" applyFont="1" applyBorder="1" applyAlignment="1">
      <alignment horizontal="left" vertical="center"/>
    </xf>
    <xf numFmtId="0" fontId="72" fillId="0" borderId="0" xfId="0" applyFont="1" applyBorder="1" applyAlignment="1">
      <alignment vertical="center"/>
    </xf>
    <xf numFmtId="0" fontId="73"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74" fillId="0" borderId="33" xfId="0" applyFont="1" applyBorder="1" applyAlignment="1">
      <alignment horizontal="left" vertical="top" wrapText="1"/>
    </xf>
    <xf numFmtId="0" fontId="74" fillId="0" borderId="22" xfId="0" applyFont="1" applyBorder="1" applyAlignment="1">
      <alignment horizontal="left" vertical="top" wrapText="1"/>
    </xf>
    <xf numFmtId="0" fontId="75" fillId="0" borderId="35" xfId="0" applyFont="1" applyBorder="1" applyAlignment="1">
      <alignment horizontal="left" vertical="top" wrapText="1"/>
    </xf>
    <xf numFmtId="0" fontId="75" fillId="0" borderId="36" xfId="0" applyFont="1" applyBorder="1" applyAlignment="1">
      <alignment horizontal="left" vertical="top" wrapText="1"/>
    </xf>
    <xf numFmtId="0" fontId="75" fillId="0" borderId="37" xfId="0" applyFont="1" applyBorder="1" applyAlignment="1">
      <alignment horizontal="left" vertical="top" wrapText="1"/>
    </xf>
    <xf numFmtId="0" fontId="76" fillId="0" borderId="38" xfId="0" applyFont="1" applyBorder="1" applyAlignment="1">
      <alignment horizontal="left" vertical="top" wrapText="1"/>
    </xf>
    <xf numFmtId="0" fontId="76" fillId="0" borderId="39" xfId="0" applyFont="1" applyBorder="1" applyAlignment="1">
      <alignment horizontal="left" vertical="top" wrapText="1"/>
    </xf>
    <xf numFmtId="0" fontId="76" fillId="0" borderId="0" xfId="0" applyFont="1" applyBorder="1" applyAlignment="1">
      <alignment horizontal="left" vertical="top" wrapText="1"/>
    </xf>
    <xf numFmtId="0" fontId="76" fillId="0" borderId="10" xfId="0" applyFont="1" applyBorder="1" applyAlignment="1">
      <alignment horizontal="left" vertical="top" wrapText="1"/>
    </xf>
    <xf numFmtId="0" fontId="76" fillId="0" borderId="17" xfId="0" applyFont="1" applyBorder="1" applyAlignment="1">
      <alignment horizontal="left" vertical="top" wrapText="1"/>
    </xf>
    <xf numFmtId="0" fontId="76" fillId="0" borderId="18" xfId="0" applyFont="1" applyBorder="1" applyAlignment="1">
      <alignment horizontal="left" vertical="top" wrapText="1"/>
    </xf>
    <xf numFmtId="0" fontId="76" fillId="0" borderId="11" xfId="0" applyFont="1" applyBorder="1" applyAlignment="1">
      <alignment horizontal="left" vertical="top" wrapText="1"/>
    </xf>
    <xf numFmtId="0" fontId="76" fillId="0" borderId="12" xfId="0" applyFont="1" applyBorder="1" applyAlignment="1">
      <alignment horizontal="left" vertical="top" wrapText="1"/>
    </xf>
    <xf numFmtId="0" fontId="61" fillId="0" borderId="0" xfId="0" applyFont="1" applyAlignment="1">
      <alignment horizontal="left" vertical="top" wrapText="1"/>
    </xf>
    <xf numFmtId="0" fontId="61" fillId="0" borderId="25" xfId="0" applyFont="1" applyBorder="1" applyAlignment="1">
      <alignment horizontal="center" vertical="center" wrapText="1"/>
    </xf>
    <xf numFmtId="0" fontId="61" fillId="0" borderId="22" xfId="0" applyFont="1" applyBorder="1" applyAlignment="1">
      <alignment horizontal="center" vertical="center" wrapText="1"/>
    </xf>
    <xf numFmtId="0" fontId="65" fillId="0" borderId="25" xfId="0" applyFont="1" applyBorder="1" applyAlignment="1">
      <alignment horizontal="left" vertical="center"/>
    </xf>
    <xf numFmtId="0" fontId="65" fillId="0" borderId="33" xfId="0" applyFont="1" applyBorder="1" applyAlignment="1">
      <alignment horizontal="left" vertical="center"/>
    </xf>
    <xf numFmtId="0" fontId="74" fillId="0" borderId="25" xfId="0" applyFont="1" applyBorder="1" applyAlignment="1">
      <alignment horizontal="left" vertical="top" wrapText="1"/>
    </xf>
    <xf numFmtId="0" fontId="70" fillId="0" borderId="40" xfId="0" applyFont="1" applyBorder="1" applyAlignment="1">
      <alignment horizontal="center" vertical="center" textRotation="255"/>
    </xf>
    <xf numFmtId="0" fontId="70" fillId="0" borderId="41" xfId="0" applyFont="1" applyBorder="1" applyAlignment="1">
      <alignment horizontal="center" vertical="center" textRotation="255"/>
    </xf>
    <xf numFmtId="0" fontId="70" fillId="0" borderId="42" xfId="0" applyFont="1" applyBorder="1" applyAlignment="1">
      <alignment horizontal="center" vertical="center" textRotation="255"/>
    </xf>
    <xf numFmtId="0" fontId="70" fillId="0" borderId="43" xfId="0" applyFont="1" applyBorder="1" applyAlignment="1">
      <alignment horizontal="center" vertical="center" textRotation="255"/>
    </xf>
    <xf numFmtId="0" fontId="70" fillId="0" borderId="44" xfId="0" applyFont="1" applyBorder="1" applyAlignment="1">
      <alignment horizontal="center" vertical="center" textRotation="255"/>
    </xf>
    <xf numFmtId="0" fontId="77" fillId="0" borderId="16" xfId="0" applyFont="1" applyBorder="1" applyAlignment="1">
      <alignment horizontal="center" vertical="center" textRotation="255" wrapText="1"/>
    </xf>
    <xf numFmtId="0" fontId="77" fillId="0" borderId="17" xfId="0" applyFont="1" applyBorder="1" applyAlignment="1">
      <alignment horizontal="center" vertical="center" textRotation="255" wrapText="1"/>
    </xf>
    <xf numFmtId="0" fontId="77" fillId="0" borderId="17" xfId="0" applyFont="1" applyBorder="1" applyAlignment="1">
      <alignment horizontal="center" vertical="center" textRotation="255"/>
    </xf>
    <xf numFmtId="0" fontId="77" fillId="0" borderId="18" xfId="0" applyFont="1" applyBorder="1" applyAlignment="1">
      <alignment horizontal="center" vertical="center" textRotation="255"/>
    </xf>
    <xf numFmtId="0" fontId="78" fillId="0" borderId="16" xfId="0" applyFont="1" applyBorder="1" applyAlignment="1">
      <alignment horizontal="left" vertical="top" wrapText="1"/>
    </xf>
    <xf numFmtId="0" fontId="78" fillId="0" borderId="13" xfId="0" applyFont="1" applyBorder="1" applyAlignment="1">
      <alignment horizontal="left" vertical="top" wrapText="1"/>
    </xf>
    <xf numFmtId="0" fontId="78" fillId="0" borderId="1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7" fillId="0" borderId="18"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176" fontId="61" fillId="0" borderId="45" xfId="0" applyNumberFormat="1" applyFont="1" applyBorder="1" applyAlignment="1">
      <alignment horizontal="center" vertical="center"/>
    </xf>
    <xf numFmtId="176" fontId="61" fillId="0" borderId="46" xfId="0" applyNumberFormat="1" applyFont="1" applyBorder="1" applyAlignment="1">
      <alignment horizontal="center" vertical="center"/>
    </xf>
    <xf numFmtId="176" fontId="61" fillId="0" borderId="47" xfId="0" applyNumberFormat="1" applyFont="1" applyBorder="1" applyAlignment="1">
      <alignment horizontal="center" vertical="center"/>
    </xf>
    <xf numFmtId="0" fontId="79" fillId="0" borderId="0" xfId="0" applyFont="1" applyAlignment="1">
      <alignment horizontal="center" vertical="center"/>
    </xf>
    <xf numFmtId="176" fontId="68" fillId="0" borderId="25" xfId="0" applyNumberFormat="1" applyFont="1" applyBorder="1" applyAlignment="1">
      <alignment horizontal="center" vertical="center"/>
    </xf>
    <xf numFmtId="176" fontId="68" fillId="0" borderId="33" xfId="0" applyNumberFormat="1" applyFont="1" applyBorder="1" applyAlignment="1">
      <alignment horizontal="center" vertical="center"/>
    </xf>
    <xf numFmtId="176" fontId="68" fillId="0" borderId="22" xfId="0" applyNumberFormat="1" applyFont="1" applyBorder="1" applyAlignment="1">
      <alignment horizontal="center" vertical="center"/>
    </xf>
    <xf numFmtId="0" fontId="68" fillId="0" borderId="25" xfId="0" applyFont="1" applyBorder="1" applyAlignment="1">
      <alignment horizontal="center" vertical="center"/>
    </xf>
    <xf numFmtId="0" fontId="68" fillId="0" borderId="22" xfId="0" applyFont="1" applyBorder="1" applyAlignment="1">
      <alignment horizontal="center" vertical="center"/>
    </xf>
    <xf numFmtId="0" fontId="70" fillId="0" borderId="48" xfId="0" applyFont="1" applyBorder="1" applyAlignment="1">
      <alignment horizontal="center" vertical="center" textRotation="255"/>
    </xf>
    <xf numFmtId="0" fontId="68" fillId="0" borderId="33" xfId="0" applyFont="1" applyBorder="1" applyAlignment="1">
      <alignment horizontal="center" vertical="center"/>
    </xf>
    <xf numFmtId="0" fontId="68" fillId="0" borderId="49" xfId="0" applyFont="1" applyBorder="1" applyAlignment="1">
      <alignment horizontal="center" vertical="center"/>
    </xf>
    <xf numFmtId="0" fontId="68" fillId="0" borderId="34" xfId="0" applyFont="1" applyBorder="1" applyAlignment="1">
      <alignment horizontal="center" vertical="center"/>
    </xf>
    <xf numFmtId="0" fontId="68" fillId="0" borderId="25" xfId="0" applyFont="1" applyBorder="1" applyAlignment="1">
      <alignment horizontal="left" vertical="center"/>
    </xf>
    <xf numFmtId="0" fontId="68" fillId="0" borderId="33" xfId="0" applyFont="1" applyBorder="1" applyAlignment="1">
      <alignment horizontal="left" vertical="center"/>
    </xf>
    <xf numFmtId="0" fontId="68" fillId="0" borderId="49" xfId="0" applyFont="1" applyBorder="1" applyAlignment="1">
      <alignment horizontal="left" vertical="center"/>
    </xf>
    <xf numFmtId="0" fontId="68" fillId="0" borderId="34" xfId="0" applyFont="1" applyBorder="1" applyAlignment="1">
      <alignment horizontal="left" vertical="center"/>
    </xf>
    <xf numFmtId="0" fontId="68" fillId="0" borderId="33" xfId="0" applyFont="1" applyBorder="1" applyAlignment="1">
      <alignment horizontal="left" vertical="top"/>
    </xf>
    <xf numFmtId="0" fontId="68" fillId="0" borderId="22" xfId="0" applyFont="1" applyBorder="1" applyAlignment="1">
      <alignment horizontal="left" vertical="top"/>
    </xf>
    <xf numFmtId="14" fontId="68" fillId="0" borderId="49" xfId="0" applyNumberFormat="1" applyFont="1" applyBorder="1" applyAlignment="1">
      <alignment horizontal="left" vertical="center"/>
    </xf>
    <xf numFmtId="0" fontId="79" fillId="0" borderId="0" xfId="0" applyFont="1" applyAlignment="1">
      <alignment horizontal="center" vertical="center" wrapText="1"/>
    </xf>
    <xf numFmtId="0" fontId="76" fillId="0" borderId="30" xfId="0" applyFont="1" applyBorder="1" applyAlignment="1">
      <alignment horizontal="left" vertical="top" wrapText="1"/>
    </xf>
    <xf numFmtId="0" fontId="76" fillId="0" borderId="27" xfId="0" applyFont="1" applyBorder="1" applyAlignment="1">
      <alignment horizontal="left" vertical="top"/>
    </xf>
    <xf numFmtId="0" fontId="76" fillId="0" borderId="28" xfId="0" applyFont="1" applyBorder="1" applyAlignment="1">
      <alignment horizontal="left" vertical="top"/>
    </xf>
    <xf numFmtId="0" fontId="76" fillId="0" borderId="31" xfId="0" applyFont="1" applyBorder="1" applyAlignment="1">
      <alignment horizontal="left" vertical="top"/>
    </xf>
    <xf numFmtId="0" fontId="76" fillId="0" borderId="0" xfId="0" applyFont="1" applyBorder="1" applyAlignment="1">
      <alignment horizontal="left" vertical="top"/>
    </xf>
    <xf numFmtId="0" fontId="76" fillId="0" borderId="20" xfId="0" applyFont="1" applyBorder="1" applyAlignment="1">
      <alignment horizontal="left" vertical="top"/>
    </xf>
    <xf numFmtId="0" fontId="76" fillId="0" borderId="32" xfId="0" applyFont="1" applyBorder="1" applyAlignment="1">
      <alignment horizontal="left" vertical="top"/>
    </xf>
    <xf numFmtId="0" fontId="76" fillId="0" borderId="19" xfId="0" applyFont="1" applyBorder="1" applyAlignment="1">
      <alignment horizontal="left" vertical="top"/>
    </xf>
    <xf numFmtId="0" fontId="76" fillId="0" borderId="21" xfId="0" applyFont="1" applyBorder="1" applyAlignment="1">
      <alignment horizontal="left" vertical="top"/>
    </xf>
    <xf numFmtId="0" fontId="68"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0</xdr:rowOff>
    </xdr:from>
    <xdr:to>
      <xdr:col>6</xdr:col>
      <xdr:colOff>0</xdr:colOff>
      <xdr:row>35</xdr:row>
      <xdr:rowOff>38100</xdr:rowOff>
    </xdr:to>
    <xdr:sp>
      <xdr:nvSpPr>
        <xdr:cNvPr id="1" name="正方形/長方形 23"/>
        <xdr:cNvSpPr>
          <a:spLocks/>
        </xdr:cNvSpPr>
      </xdr:nvSpPr>
      <xdr:spPr>
        <a:xfrm>
          <a:off x="390525" y="4714875"/>
          <a:ext cx="2905125" cy="24193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800" b="0" i="0" u="none" baseline="0">
              <a:solidFill>
                <a:srgbClr val="000000"/>
              </a:solidFill>
            </a:rPr>
            <a:t/>
          </a:r>
        </a:p>
      </xdr:txBody>
    </xdr:sp>
    <xdr:clientData/>
  </xdr:twoCellAnchor>
  <xdr:twoCellAnchor>
    <xdr:from>
      <xdr:col>8</xdr:col>
      <xdr:colOff>19050</xdr:colOff>
      <xdr:row>25</xdr:row>
      <xdr:rowOff>9525</xdr:rowOff>
    </xdr:from>
    <xdr:to>
      <xdr:col>14</xdr:col>
      <xdr:colOff>476250</xdr:colOff>
      <xdr:row>35</xdr:row>
      <xdr:rowOff>38100</xdr:rowOff>
    </xdr:to>
    <xdr:sp>
      <xdr:nvSpPr>
        <xdr:cNvPr id="2" name="正方形/長方形 24"/>
        <xdr:cNvSpPr>
          <a:spLocks/>
        </xdr:cNvSpPr>
      </xdr:nvSpPr>
      <xdr:spPr>
        <a:xfrm>
          <a:off x="3743325" y="4724400"/>
          <a:ext cx="2876550" cy="2409825"/>
        </a:xfrm>
        <a:prstGeom prst="rect">
          <a:avLst/>
        </a:prstGeom>
        <a:solidFill>
          <a:srgbClr val="FFFFFF"/>
        </a:solidFill>
        <a:ln w="25400" cmpd="sng">
          <a:solidFill>
            <a:srgbClr val="4BACC6"/>
          </a:solidFill>
          <a:headEnd type="none"/>
          <a:tailEnd type="none"/>
        </a:ln>
      </xdr:spPr>
      <xdr:txBody>
        <a:bodyPr vertOverflow="clip" wrap="square"/>
        <a:p>
          <a:pPr algn="l">
            <a:defRPr/>
          </a:pP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28575</xdr:rowOff>
    </xdr:from>
    <xdr:to>
      <xdr:col>4</xdr:col>
      <xdr:colOff>1219200</xdr:colOff>
      <xdr:row>32</xdr:row>
      <xdr:rowOff>238125</xdr:rowOff>
    </xdr:to>
    <xdr:sp>
      <xdr:nvSpPr>
        <xdr:cNvPr id="1" name="正方形/長方形 4"/>
        <xdr:cNvSpPr>
          <a:spLocks/>
        </xdr:cNvSpPr>
      </xdr:nvSpPr>
      <xdr:spPr>
        <a:xfrm>
          <a:off x="28575" y="4343400"/>
          <a:ext cx="6315075" cy="4352925"/>
        </a:xfrm>
        <a:prstGeom prst="rect">
          <a:avLst/>
        </a:prstGeom>
        <a:solidFill>
          <a:srgbClr val="FFFFFF"/>
        </a:solidFill>
        <a:ln w="25400" cmpd="sng">
          <a:solidFill>
            <a:srgbClr val="4BACC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10</xdr:row>
      <xdr:rowOff>333375</xdr:rowOff>
    </xdr:from>
    <xdr:to>
      <xdr:col>4</xdr:col>
      <xdr:colOff>1219200</xdr:colOff>
      <xdr:row>13</xdr:row>
      <xdr:rowOff>0</xdr:rowOff>
    </xdr:to>
    <xdr:sp>
      <xdr:nvSpPr>
        <xdr:cNvPr id="2" name="正方形/長方形 7"/>
        <xdr:cNvSpPr>
          <a:spLocks/>
        </xdr:cNvSpPr>
      </xdr:nvSpPr>
      <xdr:spPr>
        <a:xfrm>
          <a:off x="19050" y="3095625"/>
          <a:ext cx="6324600" cy="666750"/>
        </a:xfrm>
        <a:prstGeom prst="rect">
          <a:avLst/>
        </a:prstGeom>
        <a:noFill/>
        <a:ln w="25400" cmpd="sng">
          <a:solidFill>
            <a:srgbClr val="4BACC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50"/>
  <sheetViews>
    <sheetView showZeros="0" tabSelected="1" zoomScalePageLayoutView="0" workbookViewId="0" topLeftCell="A1">
      <selection activeCell="J54" sqref="J54"/>
    </sheetView>
  </sheetViews>
  <sheetFormatPr defaultColWidth="3.57421875" defaultRowHeight="24.75" customHeight="1"/>
  <cols>
    <col min="1" max="1" width="5.57421875" style="1" customWidth="1"/>
    <col min="2" max="2" width="21.57421875" style="1" customWidth="1"/>
    <col min="3" max="3" width="0.85546875" style="1" customWidth="1"/>
    <col min="4" max="5" width="7.421875" style="1" customWidth="1"/>
    <col min="6" max="6" width="6.57421875" style="1" customWidth="1"/>
    <col min="7" max="7" width="0.42578125" style="1" customWidth="1"/>
    <col min="8" max="8" width="6.00390625" style="1" customWidth="1"/>
    <col min="9" max="9" width="0.85546875" style="1" customWidth="1"/>
    <col min="10" max="12" width="7.421875" style="1" customWidth="1"/>
    <col min="13" max="14" width="6.57421875" style="1" customWidth="1"/>
    <col min="15" max="15" width="7.57421875" style="1" customWidth="1"/>
    <col min="16" max="16" width="2.57421875" style="1" customWidth="1"/>
    <col min="17" max="16384" width="3.57421875" style="1" customWidth="1"/>
  </cols>
  <sheetData>
    <row r="1" spans="12:15" ht="16.5" customHeight="1" thickBot="1">
      <c r="L1" s="2" t="s">
        <v>0</v>
      </c>
      <c r="M1" s="117"/>
      <c r="N1" s="118"/>
      <c r="O1" s="119"/>
    </row>
    <row r="2" spans="2:14" ht="23.25" customHeight="1">
      <c r="B2" s="120" t="s">
        <v>28</v>
      </c>
      <c r="C2" s="120"/>
      <c r="D2" s="120"/>
      <c r="E2" s="120"/>
      <c r="F2" s="120"/>
      <c r="G2" s="120"/>
      <c r="H2" s="120"/>
      <c r="I2" s="120"/>
      <c r="J2" s="120"/>
      <c r="K2" s="120"/>
      <c r="L2" s="120"/>
      <c r="M2" s="120"/>
      <c r="N2" s="120"/>
    </row>
    <row r="3" spans="2:14" ht="6" customHeight="1">
      <c r="B3" s="6"/>
      <c r="C3" s="6"/>
      <c r="D3" s="6"/>
      <c r="E3" s="6"/>
      <c r="F3" s="6"/>
      <c r="G3" s="6"/>
      <c r="H3" s="6"/>
      <c r="I3" s="6"/>
      <c r="J3" s="6"/>
      <c r="K3" s="6"/>
      <c r="L3" s="6"/>
      <c r="M3" s="6"/>
      <c r="N3" s="6"/>
    </row>
    <row r="4" spans="2:4" ht="20.25" customHeight="1">
      <c r="B4" s="18"/>
      <c r="C4" s="4"/>
      <c r="D4" s="3" t="s">
        <v>19</v>
      </c>
    </row>
    <row r="5" spans="2:4" ht="4.5" customHeight="1">
      <c r="B5" s="4"/>
      <c r="C5" s="4"/>
      <c r="D5" s="3"/>
    </row>
    <row r="6" spans="2:4" ht="21" customHeight="1">
      <c r="B6" s="18"/>
      <c r="C6" s="4"/>
      <c r="D6" s="3" t="s">
        <v>20</v>
      </c>
    </row>
    <row r="7" spans="2:4" ht="5.25" customHeight="1">
      <c r="B7" s="4"/>
      <c r="C7" s="4"/>
      <c r="D7" s="3"/>
    </row>
    <row r="8" spans="1:15" ht="6" customHeight="1">
      <c r="A8" s="20"/>
      <c r="B8" s="15"/>
      <c r="C8" s="15"/>
      <c r="D8" s="21"/>
      <c r="E8" s="15"/>
      <c r="F8" s="15"/>
      <c r="G8" s="15"/>
      <c r="H8" s="15"/>
      <c r="I8" s="15"/>
      <c r="J8" s="15"/>
      <c r="K8" s="15"/>
      <c r="L8" s="15"/>
      <c r="M8" s="15"/>
      <c r="N8" s="15"/>
      <c r="O8" s="16"/>
    </row>
    <row r="9" spans="1:15" ht="16.5" customHeight="1">
      <c r="A9" s="28" t="s">
        <v>1</v>
      </c>
      <c r="B9" s="51"/>
      <c r="C9" s="8"/>
      <c r="D9" s="52">
        <f>DATEDIF(B9,M1,"Y")</f>
        <v>0</v>
      </c>
      <c r="E9" s="4" t="s">
        <v>2</v>
      </c>
      <c r="F9" s="9" t="s">
        <v>3</v>
      </c>
      <c r="G9" s="4"/>
      <c r="H9" s="52"/>
      <c r="I9" s="4"/>
      <c r="J9" s="9" t="s">
        <v>29</v>
      </c>
      <c r="K9" s="37"/>
      <c r="L9" s="1" t="s">
        <v>31</v>
      </c>
      <c r="M9" s="7" t="s">
        <v>30</v>
      </c>
      <c r="N9" s="37"/>
      <c r="O9" s="11" t="s">
        <v>32</v>
      </c>
    </row>
    <row r="10" spans="1:15" ht="6.75" customHeight="1">
      <c r="A10" s="22"/>
      <c r="B10" s="5"/>
      <c r="C10" s="5"/>
      <c r="D10" s="4"/>
      <c r="E10" s="4"/>
      <c r="F10" s="4"/>
      <c r="G10" s="4"/>
      <c r="H10" s="4"/>
      <c r="I10" s="4"/>
      <c r="J10" s="4"/>
      <c r="K10" s="4"/>
      <c r="L10" s="4"/>
      <c r="M10" s="4"/>
      <c r="N10" s="4"/>
      <c r="O10" s="11"/>
    </row>
    <row r="11" spans="1:15" ht="16.5" customHeight="1">
      <c r="A11" s="28" t="s">
        <v>5</v>
      </c>
      <c r="B11" s="51"/>
      <c r="C11" s="8"/>
      <c r="D11" s="19" t="s">
        <v>22</v>
      </c>
      <c r="E11" s="121"/>
      <c r="F11" s="122"/>
      <c r="G11" s="122"/>
      <c r="H11" s="123"/>
      <c r="I11" s="8"/>
      <c r="J11" s="52">
        <f>E11-B11</f>
        <v>0</v>
      </c>
      <c r="K11" s="4" t="s">
        <v>23</v>
      </c>
      <c r="L11" s="17" t="s">
        <v>4</v>
      </c>
      <c r="M11" s="124"/>
      <c r="N11" s="125"/>
      <c r="O11" s="11"/>
    </row>
    <row r="12" spans="1:15" ht="5.25" customHeight="1">
      <c r="A12" s="23"/>
      <c r="B12" s="24"/>
      <c r="C12" s="24"/>
      <c r="D12" s="25"/>
      <c r="E12" s="24"/>
      <c r="F12" s="24"/>
      <c r="G12" s="8"/>
      <c r="H12" s="8"/>
      <c r="I12" s="8"/>
      <c r="J12" s="4"/>
      <c r="K12" s="9"/>
      <c r="L12" s="4"/>
      <c r="M12" s="4"/>
      <c r="N12" s="4"/>
      <c r="O12" s="11"/>
    </row>
    <row r="13" spans="1:15" s="36" customFormat="1" ht="13.5" customHeight="1">
      <c r="A13" s="126" t="s">
        <v>41</v>
      </c>
      <c r="B13" s="73"/>
      <c r="C13" s="74"/>
      <c r="D13" s="74"/>
      <c r="E13" s="35"/>
      <c r="F13" s="124" t="s">
        <v>15</v>
      </c>
      <c r="G13" s="127"/>
      <c r="H13" s="127"/>
      <c r="I13" s="127"/>
      <c r="J13" s="128" t="s">
        <v>16</v>
      </c>
      <c r="K13" s="129"/>
      <c r="L13" s="127" t="s">
        <v>17</v>
      </c>
      <c r="M13" s="127"/>
      <c r="N13" s="127"/>
      <c r="O13" s="125"/>
    </row>
    <row r="14" spans="1:15" s="36" customFormat="1" ht="17.25" customHeight="1">
      <c r="A14" s="99"/>
      <c r="B14" s="37" t="s">
        <v>6</v>
      </c>
      <c r="C14" s="73"/>
      <c r="D14" s="75"/>
      <c r="E14" s="38"/>
      <c r="F14" s="130"/>
      <c r="G14" s="131"/>
      <c r="H14" s="131"/>
      <c r="I14" s="131"/>
      <c r="J14" s="132"/>
      <c r="K14" s="133"/>
      <c r="L14" s="134"/>
      <c r="M14" s="134"/>
      <c r="N14" s="134"/>
      <c r="O14" s="135"/>
    </row>
    <row r="15" spans="1:15" s="36" customFormat="1" ht="17.25" customHeight="1">
      <c r="A15" s="99"/>
      <c r="B15" s="37" t="s">
        <v>7</v>
      </c>
      <c r="C15" s="73"/>
      <c r="D15" s="75"/>
      <c r="E15" s="38"/>
      <c r="F15" s="130"/>
      <c r="G15" s="131"/>
      <c r="H15" s="131"/>
      <c r="I15" s="131"/>
      <c r="J15" s="132"/>
      <c r="K15" s="133"/>
      <c r="L15" s="134"/>
      <c r="M15" s="134"/>
      <c r="N15" s="134"/>
      <c r="O15" s="135"/>
    </row>
    <row r="16" spans="1:15" s="36" customFormat="1" ht="18.75" customHeight="1">
      <c r="A16" s="99"/>
      <c r="B16" s="37" t="s">
        <v>8</v>
      </c>
      <c r="C16" s="73"/>
      <c r="D16" s="75"/>
      <c r="E16" s="38"/>
      <c r="F16" s="130"/>
      <c r="G16" s="131"/>
      <c r="H16" s="131"/>
      <c r="I16" s="131"/>
      <c r="J16" s="136"/>
      <c r="K16" s="133"/>
      <c r="L16" s="80"/>
      <c r="M16" s="80"/>
      <c r="N16" s="80"/>
      <c r="O16" s="81"/>
    </row>
    <row r="17" spans="1:15" s="36" customFormat="1" ht="17.25" customHeight="1">
      <c r="A17" s="99"/>
      <c r="B17" s="37" t="s">
        <v>9</v>
      </c>
      <c r="C17" s="39"/>
      <c r="D17" s="40" t="s">
        <v>25</v>
      </c>
      <c r="E17" s="41"/>
      <c r="F17" s="42" t="s">
        <v>50</v>
      </c>
      <c r="G17" s="43"/>
      <c r="H17" s="39" t="s">
        <v>24</v>
      </c>
      <c r="I17" s="42"/>
      <c r="J17" s="41"/>
      <c r="K17" s="27" t="s">
        <v>53</v>
      </c>
      <c r="L17" s="96" t="s">
        <v>33</v>
      </c>
      <c r="M17" s="97"/>
      <c r="N17" s="46">
        <f>((K9)^0.725)*((N9)^0.425)*0.007184</f>
        <v>0</v>
      </c>
      <c r="O17" s="35" t="s">
        <v>37</v>
      </c>
    </row>
    <row r="18" spans="1:15" s="36" customFormat="1" ht="19.5" customHeight="1">
      <c r="A18" s="99"/>
      <c r="B18" s="44" t="s">
        <v>10</v>
      </c>
      <c r="C18" s="98"/>
      <c r="D18" s="80"/>
      <c r="E18" s="80"/>
      <c r="F18" s="80"/>
      <c r="G18" s="80"/>
      <c r="H18" s="80"/>
      <c r="I18" s="80"/>
      <c r="J18" s="80"/>
      <c r="K18" s="80"/>
      <c r="L18" s="80"/>
      <c r="M18" s="80"/>
      <c r="N18" s="80"/>
      <c r="O18" s="81"/>
    </row>
    <row r="19" spans="1:15" s="36" customFormat="1" ht="17.25" customHeight="1">
      <c r="A19" s="99"/>
      <c r="B19" s="37" t="s">
        <v>36</v>
      </c>
      <c r="C19" s="73"/>
      <c r="D19" s="74"/>
      <c r="E19" s="74"/>
      <c r="F19" s="74"/>
      <c r="G19" s="74"/>
      <c r="H19" s="74"/>
      <c r="I19" s="74"/>
      <c r="J19" s="74"/>
      <c r="K19" s="74"/>
      <c r="L19" s="74"/>
      <c r="M19" s="74" t="s">
        <v>52</v>
      </c>
      <c r="N19" s="74"/>
      <c r="O19" s="35"/>
    </row>
    <row r="20" spans="1:15" s="36" customFormat="1" ht="17.25" customHeight="1">
      <c r="A20" s="99"/>
      <c r="B20" s="37" t="s">
        <v>12</v>
      </c>
      <c r="C20" s="73"/>
      <c r="D20" s="74"/>
      <c r="E20" s="74"/>
      <c r="F20" s="74"/>
      <c r="G20" s="74"/>
      <c r="H20" s="74"/>
      <c r="I20" s="74"/>
      <c r="J20" s="74"/>
      <c r="K20" s="74"/>
      <c r="L20" s="74"/>
      <c r="M20" s="74"/>
      <c r="N20" s="74"/>
      <c r="O20" s="35"/>
    </row>
    <row r="21" spans="1:15" s="36" customFormat="1" ht="17.25" customHeight="1">
      <c r="A21" s="99"/>
      <c r="B21" s="37" t="s">
        <v>13</v>
      </c>
      <c r="C21" s="73"/>
      <c r="D21" s="74"/>
      <c r="E21" s="74"/>
      <c r="F21" s="74"/>
      <c r="G21" s="74"/>
      <c r="H21" s="74"/>
      <c r="I21" s="74"/>
      <c r="J21" s="74"/>
      <c r="K21" s="74"/>
      <c r="L21" s="74"/>
      <c r="M21" s="74"/>
      <c r="N21" s="74"/>
      <c r="O21" s="35"/>
    </row>
    <row r="22" spans="1:15" s="36" customFormat="1" ht="17.25" customHeight="1">
      <c r="A22" s="99"/>
      <c r="B22" s="37" t="s">
        <v>11</v>
      </c>
      <c r="C22" s="45"/>
      <c r="D22" s="71"/>
      <c r="E22" s="71"/>
      <c r="F22" s="71"/>
      <c r="G22" s="71"/>
      <c r="H22" s="71"/>
      <c r="I22" s="71"/>
      <c r="J22" s="71"/>
      <c r="K22" s="71"/>
      <c r="L22" s="71"/>
      <c r="M22" s="71"/>
      <c r="N22" s="71"/>
      <c r="O22" s="72"/>
    </row>
    <row r="23" spans="1:15" s="36" customFormat="1" ht="17.25" customHeight="1">
      <c r="A23" s="99"/>
      <c r="B23" s="44" t="s">
        <v>14</v>
      </c>
      <c r="C23" s="45"/>
      <c r="D23" s="74"/>
      <c r="E23" s="74"/>
      <c r="F23" s="74"/>
      <c r="G23" s="74"/>
      <c r="H23" s="74"/>
      <c r="I23" s="74"/>
      <c r="J23" s="74"/>
      <c r="K23" s="74" t="s">
        <v>56</v>
      </c>
      <c r="L23" s="74"/>
      <c r="M23" s="74"/>
      <c r="N23" s="74"/>
      <c r="O23" s="35"/>
    </row>
    <row r="24" spans="1:15" s="36" customFormat="1" ht="17.25" customHeight="1" thickBot="1">
      <c r="A24" s="100"/>
      <c r="B24" s="44" t="s">
        <v>40</v>
      </c>
      <c r="C24" s="45"/>
      <c r="D24" s="74"/>
      <c r="E24" s="74"/>
      <c r="F24" s="74" t="s">
        <v>27</v>
      </c>
      <c r="G24" s="74"/>
      <c r="H24" s="42" t="s">
        <v>39</v>
      </c>
      <c r="I24" s="42"/>
      <c r="J24" s="42"/>
      <c r="K24" s="42"/>
      <c r="L24" s="42"/>
      <c r="M24" s="42"/>
      <c r="N24" s="42"/>
      <c r="O24" s="43"/>
    </row>
    <row r="25" spans="1:15" s="36" customFormat="1" ht="16.5" customHeight="1">
      <c r="A25" s="99" t="s">
        <v>43</v>
      </c>
      <c r="B25" s="47" t="s">
        <v>26</v>
      </c>
      <c r="C25" s="47"/>
      <c r="D25" s="48" t="s">
        <v>64</v>
      </c>
      <c r="E25" s="49"/>
      <c r="F25" s="50"/>
      <c r="G25" s="49"/>
      <c r="H25" s="101" t="s">
        <v>44</v>
      </c>
      <c r="I25" s="53"/>
      <c r="J25" s="54"/>
      <c r="K25" s="54"/>
      <c r="L25" s="55" t="s">
        <v>18</v>
      </c>
      <c r="M25" s="55"/>
      <c r="N25" s="54"/>
      <c r="O25" s="56"/>
    </row>
    <row r="26" spans="1:15" ht="18.75" customHeight="1">
      <c r="A26" s="99"/>
      <c r="B26" s="4"/>
      <c r="C26" s="4"/>
      <c r="D26" s="4"/>
      <c r="E26" s="4"/>
      <c r="F26" s="11"/>
      <c r="G26" s="4"/>
      <c r="H26" s="102"/>
      <c r="I26" s="26"/>
      <c r="J26" s="4"/>
      <c r="K26" s="4"/>
      <c r="L26" s="4"/>
      <c r="M26" s="4"/>
      <c r="N26" s="4"/>
      <c r="O26" s="32"/>
    </row>
    <row r="27" spans="1:15" ht="18.75" customHeight="1">
      <c r="A27" s="99"/>
      <c r="B27" s="4"/>
      <c r="C27" s="4"/>
      <c r="D27" s="4"/>
      <c r="E27" s="4"/>
      <c r="F27" s="11"/>
      <c r="G27" s="4"/>
      <c r="H27" s="102"/>
      <c r="I27" s="26"/>
      <c r="J27" s="4"/>
      <c r="K27" s="4"/>
      <c r="L27" s="4"/>
      <c r="M27" s="4"/>
      <c r="N27" s="4"/>
      <c r="O27" s="32"/>
    </row>
    <row r="28" spans="1:15" ht="18.75" customHeight="1">
      <c r="A28" s="99"/>
      <c r="B28" s="4"/>
      <c r="C28" s="4"/>
      <c r="D28" s="4"/>
      <c r="E28" s="4"/>
      <c r="F28" s="11"/>
      <c r="G28" s="4"/>
      <c r="H28" s="102"/>
      <c r="I28" s="26"/>
      <c r="J28" s="4"/>
      <c r="K28" s="4"/>
      <c r="L28" s="4"/>
      <c r="M28" s="4"/>
      <c r="N28" s="4"/>
      <c r="O28" s="32"/>
    </row>
    <row r="29" spans="1:15" ht="18.75" customHeight="1">
      <c r="A29" s="99"/>
      <c r="B29" s="4"/>
      <c r="C29" s="4"/>
      <c r="D29" s="4"/>
      <c r="E29" s="4"/>
      <c r="F29" s="11"/>
      <c r="G29" s="4"/>
      <c r="H29" s="102"/>
      <c r="I29" s="26"/>
      <c r="J29" s="4"/>
      <c r="K29" s="4"/>
      <c r="L29" s="4"/>
      <c r="M29" s="4"/>
      <c r="N29" s="4"/>
      <c r="O29" s="32"/>
    </row>
    <row r="30" spans="1:15" ht="18.75" customHeight="1">
      <c r="A30" s="99"/>
      <c r="B30" s="4"/>
      <c r="C30" s="4"/>
      <c r="D30" s="4"/>
      <c r="E30" s="4"/>
      <c r="F30" s="11"/>
      <c r="G30" s="4"/>
      <c r="H30" s="102"/>
      <c r="I30" s="26"/>
      <c r="J30" s="4"/>
      <c r="K30" s="4"/>
      <c r="L30" s="4"/>
      <c r="M30" s="4"/>
      <c r="N30" s="4"/>
      <c r="O30" s="32"/>
    </row>
    <row r="31" spans="1:15" ht="18.75" customHeight="1">
      <c r="A31" s="99"/>
      <c r="B31" s="4"/>
      <c r="C31" s="4"/>
      <c r="D31" s="4"/>
      <c r="E31" s="4"/>
      <c r="F31" s="11"/>
      <c r="G31" s="4"/>
      <c r="H31" s="102"/>
      <c r="I31" s="26"/>
      <c r="J31" s="4"/>
      <c r="K31" s="4"/>
      <c r="L31" s="4"/>
      <c r="M31" s="4"/>
      <c r="N31" s="4"/>
      <c r="O31" s="32"/>
    </row>
    <row r="32" spans="1:15" ht="18.75" customHeight="1">
      <c r="A32" s="99"/>
      <c r="B32" s="12"/>
      <c r="C32" s="12"/>
      <c r="D32" s="4"/>
      <c r="E32" s="4"/>
      <c r="F32" s="11"/>
      <c r="G32" s="4"/>
      <c r="H32" s="102"/>
      <c r="I32" s="26"/>
      <c r="J32" s="4"/>
      <c r="K32" s="4"/>
      <c r="L32" s="4"/>
      <c r="M32" s="4"/>
      <c r="N32" s="4"/>
      <c r="O32" s="32"/>
    </row>
    <row r="33" spans="1:15" ht="18.75" customHeight="1">
      <c r="A33" s="99"/>
      <c r="B33" s="4"/>
      <c r="C33" s="4"/>
      <c r="D33" s="4"/>
      <c r="E33" s="4"/>
      <c r="F33" s="11"/>
      <c r="G33" s="4"/>
      <c r="H33" s="102"/>
      <c r="I33" s="26"/>
      <c r="J33" s="4"/>
      <c r="K33" s="4"/>
      <c r="L33" s="4"/>
      <c r="M33" s="4"/>
      <c r="N33" s="4"/>
      <c r="O33" s="32"/>
    </row>
    <row r="34" spans="1:15" ht="18.75" customHeight="1">
      <c r="A34" s="99"/>
      <c r="B34" s="4"/>
      <c r="C34" s="4"/>
      <c r="D34" s="4"/>
      <c r="E34" s="4"/>
      <c r="F34" s="11"/>
      <c r="G34" s="4"/>
      <c r="H34" s="102"/>
      <c r="I34" s="26"/>
      <c r="J34" s="4"/>
      <c r="K34" s="4"/>
      <c r="L34" s="4"/>
      <c r="M34" s="4"/>
      <c r="N34" s="4"/>
      <c r="O34" s="32"/>
    </row>
    <row r="35" spans="1:15" ht="18.75" customHeight="1">
      <c r="A35" s="99"/>
      <c r="B35" s="4"/>
      <c r="C35" s="4"/>
      <c r="D35" s="4"/>
      <c r="E35" s="4"/>
      <c r="F35" s="11"/>
      <c r="G35" s="4"/>
      <c r="H35" s="102"/>
      <c r="I35" s="26"/>
      <c r="J35" s="4"/>
      <c r="K35" s="4"/>
      <c r="L35" s="4"/>
      <c r="M35" s="4"/>
      <c r="N35" s="4"/>
      <c r="O35" s="32"/>
    </row>
    <row r="36" spans="1:15" ht="6" customHeight="1" thickBot="1">
      <c r="A36" s="100"/>
      <c r="B36" s="13"/>
      <c r="C36" s="13"/>
      <c r="D36" s="13"/>
      <c r="E36" s="13"/>
      <c r="F36" s="14"/>
      <c r="G36" s="4"/>
      <c r="H36" s="103"/>
      <c r="I36" s="33"/>
      <c r="J36" s="29"/>
      <c r="K36" s="29"/>
      <c r="L36" s="29"/>
      <c r="M36" s="29"/>
      <c r="N36" s="29"/>
      <c r="O36" s="34"/>
    </row>
    <row r="37" spans="1:9" ht="4.5" customHeight="1">
      <c r="A37" s="10"/>
      <c r="H37" s="10"/>
      <c r="I37" s="10"/>
    </row>
    <row r="38" spans="1:15" ht="11.25" customHeight="1">
      <c r="A38" s="104" t="s">
        <v>42</v>
      </c>
      <c r="B38" s="108" t="s">
        <v>38</v>
      </c>
      <c r="C38" s="109"/>
      <c r="D38" s="109"/>
      <c r="E38" s="109"/>
      <c r="F38" s="109"/>
      <c r="G38" s="109"/>
      <c r="H38" s="109"/>
      <c r="I38" s="109"/>
      <c r="J38" s="109"/>
      <c r="K38" s="109"/>
      <c r="L38" s="109"/>
      <c r="M38" s="109"/>
      <c r="N38" s="109"/>
      <c r="O38" s="110"/>
    </row>
    <row r="39" spans="1:15" ht="39.75" customHeight="1">
      <c r="A39" s="105"/>
      <c r="B39" s="111"/>
      <c r="C39" s="112"/>
      <c r="D39" s="112"/>
      <c r="E39" s="112"/>
      <c r="F39" s="112"/>
      <c r="G39" s="112"/>
      <c r="H39" s="112"/>
      <c r="I39" s="112"/>
      <c r="J39" s="112"/>
      <c r="K39" s="112"/>
      <c r="L39" s="112"/>
      <c r="M39" s="112"/>
      <c r="N39" s="112"/>
      <c r="O39" s="113"/>
    </row>
    <row r="40" spans="1:15" ht="39.75" customHeight="1">
      <c r="A40" s="106"/>
      <c r="B40" s="111"/>
      <c r="C40" s="112"/>
      <c r="D40" s="112"/>
      <c r="E40" s="112"/>
      <c r="F40" s="112"/>
      <c r="G40" s="112"/>
      <c r="H40" s="112"/>
      <c r="I40" s="112"/>
      <c r="J40" s="112"/>
      <c r="K40" s="112"/>
      <c r="L40" s="112"/>
      <c r="M40" s="112"/>
      <c r="N40" s="112"/>
      <c r="O40" s="113"/>
    </row>
    <row r="41" spans="1:15" ht="39.75" customHeight="1">
      <c r="A41" s="106"/>
      <c r="B41" s="111"/>
      <c r="C41" s="112"/>
      <c r="D41" s="112"/>
      <c r="E41" s="112"/>
      <c r="F41" s="112"/>
      <c r="G41" s="112"/>
      <c r="H41" s="112"/>
      <c r="I41" s="112"/>
      <c r="J41" s="112"/>
      <c r="K41" s="112"/>
      <c r="L41" s="112"/>
      <c r="M41" s="112"/>
      <c r="N41" s="112"/>
      <c r="O41" s="113"/>
    </row>
    <row r="42" spans="1:15" ht="45.75" customHeight="1">
      <c r="A42" s="107"/>
      <c r="B42" s="114"/>
      <c r="C42" s="115"/>
      <c r="D42" s="115"/>
      <c r="E42" s="115"/>
      <c r="F42" s="115"/>
      <c r="G42" s="115"/>
      <c r="H42" s="115"/>
      <c r="I42" s="115"/>
      <c r="J42" s="115"/>
      <c r="K42" s="115"/>
      <c r="L42" s="115"/>
      <c r="M42" s="115"/>
      <c r="N42" s="115"/>
      <c r="O42" s="116"/>
    </row>
    <row r="43" spans="1:15" ht="21.75" customHeight="1">
      <c r="A43" s="39" t="s">
        <v>21</v>
      </c>
      <c r="B43" s="15"/>
      <c r="C43" s="15"/>
      <c r="D43" s="15"/>
      <c r="E43" s="82" t="s">
        <v>55</v>
      </c>
      <c r="F43" s="83"/>
      <c r="G43" s="83"/>
      <c r="H43" s="83"/>
      <c r="I43" s="83"/>
      <c r="J43" s="83"/>
      <c r="K43" s="83"/>
      <c r="L43" s="83"/>
      <c r="M43" s="83"/>
      <c r="N43" s="83"/>
      <c r="O43" s="84"/>
    </row>
    <row r="44" spans="1:15" ht="14.25" customHeight="1">
      <c r="A44" s="85"/>
      <c r="B44" s="86"/>
      <c r="C44" s="86"/>
      <c r="D44" s="86"/>
      <c r="E44" s="87"/>
      <c r="F44" s="87"/>
      <c r="G44" s="87"/>
      <c r="H44" s="87"/>
      <c r="I44" s="87"/>
      <c r="J44" s="87"/>
      <c r="K44" s="87"/>
      <c r="L44" s="87"/>
      <c r="M44" s="87"/>
      <c r="N44" s="87"/>
      <c r="O44" s="88"/>
    </row>
    <row r="45" spans="1:15" ht="14.25" customHeight="1">
      <c r="A45" s="89"/>
      <c r="B45" s="87"/>
      <c r="C45" s="87"/>
      <c r="D45" s="87"/>
      <c r="E45" s="87"/>
      <c r="F45" s="87"/>
      <c r="G45" s="87"/>
      <c r="H45" s="87"/>
      <c r="I45" s="87"/>
      <c r="J45" s="87"/>
      <c r="K45" s="87"/>
      <c r="L45" s="87"/>
      <c r="M45" s="87"/>
      <c r="N45" s="87"/>
      <c r="O45" s="88"/>
    </row>
    <row r="46" spans="1:15" ht="14.25" customHeight="1">
      <c r="A46" s="89"/>
      <c r="B46" s="87"/>
      <c r="C46" s="87"/>
      <c r="D46" s="87"/>
      <c r="E46" s="87"/>
      <c r="F46" s="87"/>
      <c r="G46" s="87"/>
      <c r="H46" s="87"/>
      <c r="I46" s="87"/>
      <c r="J46" s="87"/>
      <c r="K46" s="87"/>
      <c r="L46" s="87"/>
      <c r="M46" s="87"/>
      <c r="N46" s="87"/>
      <c r="O46" s="88"/>
    </row>
    <row r="47" spans="1:15" ht="14.25" customHeight="1">
      <c r="A47" s="90"/>
      <c r="B47" s="91"/>
      <c r="C47" s="91"/>
      <c r="D47" s="91"/>
      <c r="E47" s="91"/>
      <c r="F47" s="91"/>
      <c r="G47" s="91"/>
      <c r="H47" s="91"/>
      <c r="I47" s="91"/>
      <c r="J47" s="91"/>
      <c r="K47" s="91"/>
      <c r="L47" s="91"/>
      <c r="M47" s="91"/>
      <c r="N47" s="91"/>
      <c r="O47" s="92"/>
    </row>
    <row r="48" ht="14.25" customHeight="1">
      <c r="A48" s="36" t="s">
        <v>34</v>
      </c>
    </row>
    <row r="49" spans="2:15" ht="27" customHeight="1">
      <c r="B49" s="31" t="s">
        <v>57</v>
      </c>
      <c r="C49" s="93" t="s">
        <v>68</v>
      </c>
      <c r="D49" s="93"/>
      <c r="E49" s="93"/>
      <c r="F49" s="93"/>
      <c r="G49" s="93"/>
      <c r="H49" s="93"/>
      <c r="I49" s="93"/>
      <c r="J49" s="93"/>
      <c r="K49" s="93"/>
      <c r="L49" s="93"/>
      <c r="M49" s="30" t="s">
        <v>35</v>
      </c>
      <c r="N49" s="94"/>
      <c r="O49" s="95"/>
    </row>
    <row r="50" ht="13.5" customHeight="1">
      <c r="E50" s="1" t="s">
        <v>65</v>
      </c>
    </row>
  </sheetData>
  <sheetProtection/>
  <mergeCells count="28">
    <mergeCell ref="A13:A24"/>
    <mergeCell ref="F13:I13"/>
    <mergeCell ref="J13:K13"/>
    <mergeCell ref="L13:O13"/>
    <mergeCell ref="F14:I14"/>
    <mergeCell ref="J14:K14"/>
    <mergeCell ref="L14:O14"/>
    <mergeCell ref="F15:I15"/>
    <mergeCell ref="J15:K15"/>
    <mergeCell ref="L15:O15"/>
    <mergeCell ref="B38:O38"/>
    <mergeCell ref="B39:O42"/>
    <mergeCell ref="M1:O1"/>
    <mergeCell ref="B2:N2"/>
    <mergeCell ref="E11:H11"/>
    <mergeCell ref="M11:N11"/>
    <mergeCell ref="F16:I16"/>
    <mergeCell ref="J16:K16"/>
    <mergeCell ref="L16:O16"/>
    <mergeCell ref="E43:O43"/>
    <mergeCell ref="A44:O47"/>
    <mergeCell ref="C49:L49"/>
    <mergeCell ref="N49:O49"/>
    <mergeCell ref="L17:M17"/>
    <mergeCell ref="C18:O18"/>
    <mergeCell ref="A25:A36"/>
    <mergeCell ref="H25:H36"/>
    <mergeCell ref="A38:A42"/>
  </mergeCells>
  <dataValidations count="7">
    <dataValidation allowBlank="1" showInputMessage="1" showErrorMessage="1" promptTitle="体表面積" prompt="前項の「身長」と「体重」を入力すると自動計算されます。" sqref="N17"/>
    <dataValidation allowBlank="1" showInputMessage="1" showErrorMessage="1" prompt="自動計算されます" sqref="J11 D9 E10"/>
    <dataValidation allowBlank="1" showInputMessage="1" showErrorMessage="1" promptTitle="西暦入力" prompt="西暦/月/日と「/」で区切って入力してください&#10;例）2017/12/01" imeMode="off" sqref="B9:C12 E12 E11:H11"/>
    <dataValidation allowBlank="1" showInputMessage="1" showErrorMessage="1" prompt="担当医（主治医）名を直接入力してください" imeMode="hiragana" sqref="M11:N11"/>
    <dataValidation allowBlank="1" showInputMessage="1" showErrorMessage="1" imeMode="hiragana" sqref="B6:C6 B4:C4 N49:O49"/>
    <dataValidation type="list" allowBlank="1" showInputMessage="1" showErrorMessage="1" prompt="ドロップダウンリストより選択" sqref="J10 H9">
      <formula1>"男,女"</formula1>
    </dataValidation>
    <dataValidation allowBlank="1" showInputMessage="1" showErrorMessage="1" promptTitle="西暦入力" prompt="西暦/月/日と「/」で区切って入力してください&#10;例）2017/12/01" imeMode="off" sqref="M1:O1"/>
  </dataValidations>
  <printOptions horizontalCentered="1"/>
  <pageMargins left="0.03937007874015748" right="0.03937007874015748" top="0.15748031496062992" bottom="0.15748031496062992" header="0.11811023622047245" footer="0.11811023622047245"/>
  <pageSetup horizontalDpi="600" verticalDpi="600"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30">
      <selection activeCell="B38" sqref="B38:C38"/>
    </sheetView>
  </sheetViews>
  <sheetFormatPr defaultColWidth="18.421875" defaultRowHeight="21.75" customHeight="1"/>
  <cols>
    <col min="1" max="1" width="21.57421875" style="59" customWidth="1"/>
    <col min="2" max="16384" width="18.421875" style="59" customWidth="1"/>
  </cols>
  <sheetData>
    <row r="1" spans="4:5" ht="21.75" customHeight="1" thickBot="1">
      <c r="D1" s="2" t="s">
        <v>0</v>
      </c>
      <c r="E1" s="57"/>
    </row>
    <row r="2" spans="1:5" ht="21.75" customHeight="1">
      <c r="A2" s="137" t="s">
        <v>63</v>
      </c>
      <c r="B2" s="137"/>
      <c r="C2" s="137"/>
      <c r="D2" s="137"/>
      <c r="E2" s="137"/>
    </row>
    <row r="4" ht="21.75" customHeight="1">
      <c r="A4" s="76" t="str">
        <f>'薬剤管理サマリー2017'!B49</f>
        <v>　　　　　　　　　　病院</v>
      </c>
    </row>
    <row r="5" spans="1:3" ht="21.75" customHeight="1">
      <c r="A5" s="59" t="s">
        <v>45</v>
      </c>
      <c r="B5" s="61" t="s">
        <v>58</v>
      </c>
      <c r="C5" s="59" t="s">
        <v>46</v>
      </c>
    </row>
    <row r="7" ht="21.75" customHeight="1">
      <c r="A7" s="59" t="s">
        <v>47</v>
      </c>
    </row>
    <row r="8" spans="1:3" ht="21.75" customHeight="1">
      <c r="A8" s="59" t="s">
        <v>48</v>
      </c>
      <c r="B8" s="61" t="s">
        <v>62</v>
      </c>
      <c r="C8" s="59" t="s">
        <v>49</v>
      </c>
    </row>
    <row r="10" ht="21.75" customHeight="1" thickBot="1"/>
    <row r="11" spans="1:5" ht="27.75" customHeight="1">
      <c r="A11" s="138" t="s">
        <v>61</v>
      </c>
      <c r="B11" s="139"/>
      <c r="C11" s="139"/>
      <c r="D11" s="139"/>
      <c r="E11" s="140"/>
    </row>
    <row r="12" spans="1:5" ht="25.5" customHeight="1">
      <c r="A12" s="141"/>
      <c r="B12" s="142"/>
      <c r="C12" s="142"/>
      <c r="D12" s="142"/>
      <c r="E12" s="143"/>
    </row>
    <row r="13" spans="1:5" ht="25.5" customHeight="1" thickBot="1">
      <c r="A13" s="144"/>
      <c r="B13" s="145"/>
      <c r="C13" s="145"/>
      <c r="D13" s="145"/>
      <c r="E13" s="146"/>
    </row>
    <row r="15" ht="21.75" customHeight="1" thickBot="1"/>
    <row r="16" spans="1:5" ht="21.75" customHeight="1">
      <c r="A16" s="62"/>
      <c r="B16" s="63"/>
      <c r="C16" s="63"/>
      <c r="D16" s="63"/>
      <c r="E16" s="64"/>
    </row>
    <row r="17" spans="1:5" ht="21.75" customHeight="1">
      <c r="A17" s="65"/>
      <c r="B17" s="60"/>
      <c r="C17" s="60"/>
      <c r="D17" s="60"/>
      <c r="E17" s="66"/>
    </row>
    <row r="18" spans="1:5" ht="21.75" customHeight="1">
      <c r="A18" s="65"/>
      <c r="B18" s="60"/>
      <c r="C18" s="60"/>
      <c r="D18" s="60"/>
      <c r="E18" s="66"/>
    </row>
    <row r="19" spans="1:5" ht="21.75" customHeight="1">
      <c r="A19" s="65"/>
      <c r="B19" s="60"/>
      <c r="C19" s="60"/>
      <c r="D19" s="60"/>
      <c r="E19" s="66"/>
    </row>
    <row r="20" spans="1:5" ht="21.75" customHeight="1">
      <c r="A20" s="65"/>
      <c r="B20" s="60"/>
      <c r="C20" s="60"/>
      <c r="D20" s="60"/>
      <c r="E20" s="66"/>
    </row>
    <row r="21" spans="1:5" ht="21.75" customHeight="1">
      <c r="A21" s="65"/>
      <c r="B21" s="60"/>
      <c r="C21" s="60"/>
      <c r="D21" s="60"/>
      <c r="E21" s="66"/>
    </row>
    <row r="22" spans="1:5" ht="21.75" customHeight="1">
      <c r="A22" s="65"/>
      <c r="B22" s="60"/>
      <c r="C22" s="60"/>
      <c r="D22" s="60"/>
      <c r="E22" s="66"/>
    </row>
    <row r="23" spans="1:5" ht="21.75" customHeight="1">
      <c r="A23" s="65"/>
      <c r="B23" s="60"/>
      <c r="C23" s="60"/>
      <c r="D23" s="60"/>
      <c r="E23" s="66"/>
    </row>
    <row r="24" spans="1:5" ht="21.75" customHeight="1">
      <c r="A24" s="65"/>
      <c r="B24" s="60"/>
      <c r="C24" s="60"/>
      <c r="D24" s="60"/>
      <c r="E24" s="66"/>
    </row>
    <row r="25" spans="1:5" ht="21.75" customHeight="1">
      <c r="A25" s="65"/>
      <c r="B25" s="60"/>
      <c r="C25" s="60"/>
      <c r="D25" s="60"/>
      <c r="E25" s="66"/>
    </row>
    <row r="26" spans="1:5" ht="21.75" customHeight="1">
      <c r="A26" s="65"/>
      <c r="B26" s="60"/>
      <c r="C26" s="60"/>
      <c r="D26" s="60"/>
      <c r="E26" s="66"/>
    </row>
    <row r="27" spans="1:5" ht="21.75" customHeight="1">
      <c r="A27" s="65"/>
      <c r="B27" s="60"/>
      <c r="C27" s="60"/>
      <c r="D27" s="60"/>
      <c r="E27" s="66"/>
    </row>
    <row r="28" spans="1:5" ht="21.75" customHeight="1" hidden="1">
      <c r="A28" s="65"/>
      <c r="B28" s="60"/>
      <c r="C28" s="60"/>
      <c r="D28" s="60"/>
      <c r="E28" s="66"/>
    </row>
    <row r="29" spans="1:5" ht="21.75" customHeight="1" hidden="1">
      <c r="A29" s="65"/>
      <c r="B29" s="60"/>
      <c r="C29" s="60"/>
      <c r="D29" s="60"/>
      <c r="E29" s="66"/>
    </row>
    <row r="30" spans="1:5" ht="21.75" customHeight="1">
      <c r="A30" s="65"/>
      <c r="B30" s="60"/>
      <c r="C30" s="60"/>
      <c r="D30" s="60"/>
      <c r="E30" s="66"/>
    </row>
    <row r="31" spans="1:5" ht="21.75" customHeight="1">
      <c r="A31" s="65"/>
      <c r="B31" s="60"/>
      <c r="C31" s="60"/>
      <c r="D31" s="60"/>
      <c r="E31" s="66"/>
    </row>
    <row r="32" spans="1:5" ht="21.75" customHeight="1">
      <c r="A32" s="65"/>
      <c r="B32" s="60"/>
      <c r="C32" s="60"/>
      <c r="D32" s="60"/>
      <c r="E32" s="66"/>
    </row>
    <row r="33" spans="1:5" ht="21.75" customHeight="1" thickBot="1">
      <c r="A33" s="67"/>
      <c r="B33" s="68"/>
      <c r="C33" s="68"/>
      <c r="D33" s="68"/>
      <c r="E33" s="69"/>
    </row>
    <row r="34" spans="1:5" ht="21.75" customHeight="1">
      <c r="A34" s="78" t="s">
        <v>54</v>
      </c>
      <c r="B34" s="60"/>
      <c r="C34" s="60"/>
      <c r="D34" s="60"/>
      <c r="E34" s="60"/>
    </row>
    <row r="35" spans="1:5" ht="21.75" customHeight="1">
      <c r="A35" s="79" t="s">
        <v>51</v>
      </c>
      <c r="B35" s="60"/>
      <c r="C35" s="60"/>
      <c r="D35" s="60"/>
      <c r="E35" s="60"/>
    </row>
    <row r="36" spans="1:5" ht="21.75" customHeight="1">
      <c r="A36" s="77"/>
      <c r="B36" s="60"/>
      <c r="C36" s="60"/>
      <c r="D36" s="60"/>
      <c r="E36" s="60"/>
    </row>
    <row r="37" ht="21.75" customHeight="1" thickBot="1"/>
    <row r="38" spans="1:5" ht="27" customHeight="1" thickBot="1">
      <c r="A38" s="61" t="s">
        <v>59</v>
      </c>
      <c r="B38" s="147" t="s">
        <v>67</v>
      </c>
      <c r="C38" s="147"/>
      <c r="D38" s="70" t="s">
        <v>35</v>
      </c>
      <c r="E38" s="58" t="s">
        <v>60</v>
      </c>
    </row>
    <row r="39" ht="21.75" customHeight="1">
      <c r="B39" s="1" t="s">
        <v>66</v>
      </c>
    </row>
  </sheetData>
  <sheetProtection/>
  <mergeCells count="3">
    <mergeCell ref="A2:E2"/>
    <mergeCell ref="A11:E13"/>
    <mergeCell ref="B38:C38"/>
  </mergeCells>
  <dataValidations count="1">
    <dataValidation allowBlank="1" showInputMessage="1" showErrorMessage="1" promptTitle="西暦入力" prompt="西暦/月/日と「/」で区切って入力してください&#10;例）2017/12/01" imeMode="off" sqref="E1"/>
  </dataValidations>
  <printOptions/>
  <pageMargins left="0.2362204724409449" right="0.2362204724409449" top="0.7480314960629921" bottom="0.35433070866141736" header="0.31496062992125984" footer="0.31496062992125984"/>
  <pageSetup horizontalDpi="300" verticalDpi="300"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2021-03-30T15:10:59Z</dcterms:created>
  <dcterms:modified xsi:type="dcterms:W3CDTF">2021-03-30T15:11:33Z</dcterms:modified>
  <cp:category/>
  <cp:version/>
  <cp:contentType/>
  <cp:contentStatus/>
</cp:coreProperties>
</file>