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v-10c8.lansys.mhlw.go.jp\a\課1\10802000_医政局　地域医療計画課\!!!!継続使用ファイル（280114依頼）\救急・周産期医療等対策室\救急医療係（専門官）\04．各種調査\令和03年度　各種調査\01~04救急現況、小児救急、救急医療情報センター、救急医療提供体制等\回答\02 とりまとめ\○HP（救急）\"/>
    </mc:Choice>
  </mc:AlternateContent>
  <xr:revisionPtr revIDLastSave="0" documentId="13_ncr:1_{982E3640-09FB-411D-B80B-0BCA9AE17D1B}" xr6:coauthVersionLast="47" xr6:coauthVersionMax="47" xr10:uidLastSave="{00000000-0000-0000-0000-000000000000}"/>
  <bookViews>
    <workbookView xWindow="-120" yWindow="-120" windowWidth="29040" windowHeight="15840" tabRatio="696" xr2:uid="{00000000-000D-0000-FFFF-FFFF00000000}"/>
  </bookViews>
  <sheets>
    <sheet name="調査票C1" sheetId="5" r:id="rId1"/>
  </sheets>
  <definedNames>
    <definedName name="_xlnm._FilterDatabase" localSheetId="0" hidden="1">調査票C1!$A$8:$DY$56</definedName>
    <definedName name="_xlnm.Print_Area" localSheetId="0">調査票C1!$A$1:$DY$56</definedName>
    <definedName name="_xlnm.Print_Titles" localSheetId="0">調査票C1!$A:$B,調査票C1!$1:$8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X56" i="5" l="1"/>
  <c r="DO56" i="5"/>
  <c r="DP56" i="5" s="1"/>
  <c r="DQ56" i="5" s="1"/>
  <c r="DN56" i="5"/>
  <c r="DK56" i="5"/>
  <c r="DL56" i="5" s="1"/>
  <c r="DJ56" i="5"/>
  <c r="DG56" i="5"/>
  <c r="DH56" i="5" s="1"/>
  <c r="DF56" i="5"/>
  <c r="DC56" i="5"/>
  <c r="DD56" i="5" s="1"/>
  <c r="DB56" i="5"/>
  <c r="DA56" i="5"/>
  <c r="CZ56" i="5"/>
  <c r="CW56" i="5"/>
  <c r="CV56" i="5"/>
  <c r="CT56" i="5"/>
  <c r="CS56" i="5"/>
  <c r="CP56" i="5"/>
  <c r="CO56" i="5"/>
  <c r="CM56" i="5"/>
  <c r="CN56" i="5" s="1"/>
  <c r="CL56" i="5"/>
  <c r="CJ56" i="5"/>
  <c r="CI56" i="5"/>
  <c r="CG56" i="5"/>
  <c r="CF56" i="5"/>
  <c r="CD56" i="5"/>
  <c r="CC56" i="5"/>
  <c r="CA56" i="5"/>
  <c r="CB56" i="5" s="1"/>
  <c r="BZ56" i="5"/>
  <c r="BX56" i="5"/>
  <c r="BW56" i="5"/>
  <c r="BU56" i="5"/>
  <c r="BT56" i="5"/>
  <c r="BR56" i="5"/>
  <c r="BQ56" i="5"/>
  <c r="BO56" i="5"/>
  <c r="BN56" i="5"/>
  <c r="BL56" i="5"/>
  <c r="BK56" i="5"/>
  <c r="BI56" i="5"/>
  <c r="BH56" i="5"/>
  <c r="BF56" i="5"/>
  <c r="BE56" i="5"/>
  <c r="BD56" i="5"/>
  <c r="BC56" i="5"/>
  <c r="BB56" i="5"/>
  <c r="BA56" i="5"/>
  <c r="AZ56" i="5"/>
  <c r="AY56" i="5"/>
  <c r="AX56" i="5"/>
  <c r="AW56" i="5"/>
  <c r="AV56" i="5"/>
  <c r="AU56" i="5"/>
  <c r="AT56" i="5"/>
  <c r="AS56" i="5"/>
  <c r="AR56" i="5"/>
  <c r="AJ56" i="5"/>
  <c r="AI56" i="5"/>
  <c r="AH56" i="5"/>
  <c r="AG56" i="5"/>
  <c r="AF56" i="5"/>
  <c r="AE56" i="5"/>
  <c r="AD56" i="5"/>
  <c r="AC56" i="5"/>
  <c r="AB56" i="5"/>
  <c r="AA56" i="5"/>
  <c r="Z56" i="5"/>
  <c r="Y56" i="5"/>
  <c r="X56" i="5"/>
  <c r="W56" i="5"/>
  <c r="V56" i="5"/>
  <c r="U56" i="5"/>
  <c r="T56" i="5"/>
  <c r="S56" i="5"/>
  <c r="R56" i="5"/>
  <c r="Q56" i="5"/>
  <c r="P56" i="5"/>
  <c r="O56" i="5"/>
  <c r="N56" i="5"/>
  <c r="M56" i="5"/>
  <c r="BV56" i="5" l="1"/>
  <c r="BG56" i="5"/>
  <c r="BS56" i="5"/>
  <c r="CE56" i="5"/>
  <c r="CU56" i="5"/>
  <c r="DE56" i="5"/>
  <c r="CQ56" i="5"/>
  <c r="BY56" i="5"/>
  <c r="CX56" i="5"/>
  <c r="DM56" i="5"/>
  <c r="BP56" i="5"/>
  <c r="BJ56" i="5"/>
  <c r="CH56" i="5"/>
  <c r="DI56" i="5"/>
  <c r="BM56" i="5"/>
  <c r="CK56" i="5"/>
</calcChain>
</file>

<file path=xl/sharedStrings.xml><?xml version="1.0" encoding="utf-8"?>
<sst xmlns="http://schemas.openxmlformats.org/spreadsheetml/2006/main" count="2196" uniqueCount="504">
  <si>
    <t>①の場合</t>
    <rPh sb="2" eb="4">
      <t>バアイ</t>
    </rPh>
    <phoneticPr fontId="2"/>
  </si>
  <si>
    <t>No.</t>
    <phoneticPr fontId="2"/>
  </si>
  <si>
    <t>都道府県</t>
    <rPh sb="0" eb="4">
      <t>トドウフケン</t>
    </rPh>
    <phoneticPr fontId="5"/>
  </si>
  <si>
    <t>都道府県職員</t>
    <rPh sb="0" eb="4">
      <t>トドウフケン</t>
    </rPh>
    <rPh sb="4" eb="6">
      <t>ショクイン</t>
    </rPh>
    <phoneticPr fontId="5"/>
  </si>
  <si>
    <t>委託先職員</t>
    <rPh sb="0" eb="3">
      <t>イタクサキ</t>
    </rPh>
    <rPh sb="3" eb="5">
      <t>ショクイン</t>
    </rPh>
    <phoneticPr fontId="5"/>
  </si>
  <si>
    <t>④の場合</t>
    <rPh sb="2" eb="4">
      <t>バアイ</t>
    </rPh>
    <phoneticPr fontId="5"/>
  </si>
  <si>
    <t>④の場合
その他の方法</t>
    <rPh sb="2" eb="4">
      <t>バアイ</t>
    </rPh>
    <rPh sb="7" eb="8">
      <t>タ</t>
    </rPh>
    <rPh sb="9" eb="11">
      <t>ホウホウ</t>
    </rPh>
    <phoneticPr fontId="5"/>
  </si>
  <si>
    <t>情報照会受付件数</t>
    <rPh sb="0" eb="2">
      <t>ジョウホウ</t>
    </rPh>
    <rPh sb="2" eb="4">
      <t>ショウカイ</t>
    </rPh>
    <rPh sb="4" eb="6">
      <t>ウケツケ</t>
    </rPh>
    <rPh sb="6" eb="8">
      <t>ケンスウ</t>
    </rPh>
    <phoneticPr fontId="5"/>
  </si>
  <si>
    <t>情報提供件数</t>
    <rPh sb="0" eb="2">
      <t>ジョウホウ</t>
    </rPh>
    <rPh sb="2" eb="4">
      <t>テイキョウ</t>
    </rPh>
    <rPh sb="4" eb="6">
      <t>ケンスウ</t>
    </rPh>
    <phoneticPr fontId="5"/>
  </si>
  <si>
    <t>救命救急センター</t>
    <rPh sb="0" eb="2">
      <t>キュウメイ</t>
    </rPh>
    <rPh sb="2" eb="4">
      <t>キュウキュウ</t>
    </rPh>
    <phoneticPr fontId="5"/>
  </si>
  <si>
    <t>病院群輪番制病院</t>
    <rPh sb="0" eb="2">
      <t>ビョウイン</t>
    </rPh>
    <rPh sb="2" eb="3">
      <t>グン</t>
    </rPh>
    <rPh sb="3" eb="6">
      <t>リンバンセイ</t>
    </rPh>
    <rPh sb="6" eb="8">
      <t>ビョ</t>
    </rPh>
    <phoneticPr fontId="5"/>
  </si>
  <si>
    <t>共同利用型病院</t>
    <rPh sb="0" eb="2">
      <t>キョウドウ</t>
    </rPh>
    <rPh sb="2" eb="4">
      <t>リヨウ</t>
    </rPh>
    <rPh sb="4" eb="5">
      <t>ガタ</t>
    </rPh>
    <rPh sb="5" eb="7">
      <t>ビョウイン</t>
    </rPh>
    <phoneticPr fontId="5"/>
  </si>
  <si>
    <t>休日夜間急患センター</t>
    <rPh sb="0" eb="2">
      <t>キュウジツ</t>
    </rPh>
    <rPh sb="2" eb="4">
      <t>ヤカン</t>
    </rPh>
    <rPh sb="4" eb="6">
      <t>キュウカン</t>
    </rPh>
    <phoneticPr fontId="5"/>
  </si>
  <si>
    <t>在宅当番医参加診療所</t>
    <rPh sb="0" eb="2">
      <t>ザイタク</t>
    </rPh>
    <rPh sb="2" eb="4">
      <t>トウバン</t>
    </rPh>
    <rPh sb="4" eb="5">
      <t>イ</t>
    </rPh>
    <rPh sb="5" eb="7">
      <t>サンカ</t>
    </rPh>
    <rPh sb="7" eb="10">
      <t>シンリョウジョ</t>
    </rPh>
    <phoneticPr fontId="5"/>
  </si>
  <si>
    <t>災害拠点病院</t>
    <rPh sb="0" eb="2">
      <t>サイガイ</t>
    </rPh>
    <rPh sb="2" eb="4">
      <t>キョテン</t>
    </rPh>
    <rPh sb="4" eb="6">
      <t>ビョウイン</t>
    </rPh>
    <phoneticPr fontId="5"/>
  </si>
  <si>
    <t>災害拠点病院（再掲）</t>
    <rPh sb="0" eb="2">
      <t>サイガイ</t>
    </rPh>
    <rPh sb="2" eb="4">
      <t>キョテン</t>
    </rPh>
    <rPh sb="4" eb="6">
      <t>ビョウイン</t>
    </rPh>
    <rPh sb="7" eb="9">
      <t>サイケイ</t>
    </rPh>
    <phoneticPr fontId="5"/>
  </si>
  <si>
    <t>消防本部</t>
    <rPh sb="0" eb="2">
      <t>ショウボウ</t>
    </rPh>
    <rPh sb="2" eb="4">
      <t>ホンブ</t>
    </rPh>
    <phoneticPr fontId="5"/>
  </si>
  <si>
    <t>地区医師会(県･郡市)</t>
    <rPh sb="0" eb="2">
      <t>チク</t>
    </rPh>
    <rPh sb="2" eb="5">
      <t>イシカイ</t>
    </rPh>
    <rPh sb="6" eb="7">
      <t>ケン</t>
    </rPh>
    <rPh sb="8" eb="9">
      <t>グン</t>
    </rPh>
    <rPh sb="9" eb="10">
      <t>シ</t>
    </rPh>
    <phoneticPr fontId="5"/>
  </si>
  <si>
    <t>保健所</t>
    <rPh sb="0" eb="3">
      <t>ホケンジョ</t>
    </rPh>
    <phoneticPr fontId="5"/>
  </si>
  <si>
    <t>その他</t>
    <rPh sb="2" eb="3">
      <t>タ</t>
    </rPh>
    <phoneticPr fontId="5"/>
  </si>
  <si>
    <t>合計</t>
    <rPh sb="0" eb="2">
      <t>ゴウケイ</t>
    </rPh>
    <phoneticPr fontId="5"/>
  </si>
  <si>
    <t>三次救急医療施設</t>
    <rPh sb="0" eb="2">
      <t>サンジ</t>
    </rPh>
    <rPh sb="2" eb="4">
      <t>キュウキュウ</t>
    </rPh>
    <rPh sb="4" eb="6">
      <t>イリョウ</t>
    </rPh>
    <rPh sb="6" eb="8">
      <t>シセツ</t>
    </rPh>
    <phoneticPr fontId="5"/>
  </si>
  <si>
    <t>二次救急医療施設</t>
    <rPh sb="0" eb="2">
      <t>ニジ</t>
    </rPh>
    <rPh sb="2" eb="4">
      <t>キュウキュウ</t>
    </rPh>
    <rPh sb="4" eb="6">
      <t>イリョウ</t>
    </rPh>
    <rPh sb="6" eb="8">
      <t>シセツ</t>
    </rPh>
    <phoneticPr fontId="5"/>
  </si>
  <si>
    <t>初期救急医療施設</t>
    <rPh sb="0" eb="2">
      <t>ショキ</t>
    </rPh>
    <rPh sb="2" eb="4">
      <t>キュウキュウ</t>
    </rPh>
    <rPh sb="4" eb="6">
      <t>イリョウ</t>
    </rPh>
    <rPh sb="6" eb="8">
      <t>シセツ</t>
    </rPh>
    <phoneticPr fontId="5"/>
  </si>
  <si>
    <t>広域災害･救急医療情報システムとの接続日</t>
    <rPh sb="0" eb="2">
      <t>コウイキ</t>
    </rPh>
    <rPh sb="2" eb="4">
      <t>サイガイ</t>
    </rPh>
    <rPh sb="5" eb="7">
      <t>キュウキュウ</t>
    </rPh>
    <rPh sb="7" eb="9">
      <t>イリョウ</t>
    </rPh>
    <rPh sb="9" eb="11">
      <t>ジョウホウ</t>
    </rPh>
    <rPh sb="17" eb="19">
      <t>セツゾク</t>
    </rPh>
    <rPh sb="19" eb="20">
      <t>ビ</t>
    </rPh>
    <phoneticPr fontId="5"/>
  </si>
  <si>
    <t>ＴＥＬ</t>
    <phoneticPr fontId="5"/>
  </si>
  <si>
    <t>ＦＡＸ</t>
    <phoneticPr fontId="5"/>
  </si>
  <si>
    <t>ＵＲＬ</t>
    <phoneticPr fontId="5"/>
  </si>
  <si>
    <t>②③の場合の
委託先</t>
    <rPh sb="3" eb="5">
      <t>バアイ</t>
    </rPh>
    <rPh sb="7" eb="10">
      <t>イタクサキ</t>
    </rPh>
    <phoneticPr fontId="5"/>
  </si>
  <si>
    <t>専任</t>
    <rPh sb="0" eb="2">
      <t>センニン</t>
    </rPh>
    <phoneticPr fontId="5"/>
  </si>
  <si>
    <t>兼任</t>
    <rPh sb="0" eb="2">
      <t>ケンニン</t>
    </rPh>
    <phoneticPr fontId="5"/>
  </si>
  <si>
    <t>オペレータ（対応者）の職種</t>
    <rPh sb="6" eb="8">
      <t>タイオウ</t>
    </rPh>
    <rPh sb="8" eb="9">
      <t>シャ</t>
    </rPh>
    <rPh sb="11" eb="13">
      <t>ショクシュ</t>
    </rPh>
    <phoneticPr fontId="5"/>
  </si>
  <si>
    <t>オペレータ（対応者）配置時間</t>
    <rPh sb="10" eb="12">
      <t>ハイチ</t>
    </rPh>
    <rPh sb="12" eb="14">
      <t>ジカン</t>
    </rPh>
    <phoneticPr fontId="5"/>
  </si>
  <si>
    <t>その他の方法</t>
    <rPh sb="2" eb="3">
      <t>タ</t>
    </rPh>
    <rPh sb="4" eb="6">
      <t>ホウホウ</t>
    </rPh>
    <phoneticPr fontId="5"/>
  </si>
  <si>
    <t>電話（オペレータ対応）</t>
    <rPh sb="0" eb="2">
      <t>デンワ</t>
    </rPh>
    <rPh sb="8" eb="10">
      <t>タイオウ</t>
    </rPh>
    <phoneticPr fontId="5"/>
  </si>
  <si>
    <t>電話（音声テープ対応）</t>
    <rPh sb="0" eb="2">
      <t>デンワ</t>
    </rPh>
    <rPh sb="3" eb="5">
      <t>オンセイ</t>
    </rPh>
    <rPh sb="8" eb="10">
      <t>タイオウ</t>
    </rPh>
    <phoneticPr fontId="5"/>
  </si>
  <si>
    <t>ホームページ</t>
    <phoneticPr fontId="5"/>
  </si>
  <si>
    <t>総施設数（A)</t>
    <rPh sb="0" eb="1">
      <t>ソウ</t>
    </rPh>
    <rPh sb="1" eb="3">
      <t>シセツ</t>
    </rPh>
    <rPh sb="3" eb="4">
      <t>スウ</t>
    </rPh>
    <phoneticPr fontId="5"/>
  </si>
  <si>
    <t>端末設置施設数（B)</t>
    <rPh sb="0" eb="2">
      <t>タンマツ</t>
    </rPh>
    <rPh sb="2" eb="4">
      <t>セッチ</t>
    </rPh>
    <rPh sb="4" eb="6">
      <t>シセツ</t>
    </rPh>
    <rPh sb="6" eb="7">
      <t>スウ</t>
    </rPh>
    <phoneticPr fontId="5"/>
  </si>
  <si>
    <t>設置率（B/A)</t>
    <rPh sb="0" eb="3">
      <t>セッチリツ</t>
    </rPh>
    <phoneticPr fontId="5"/>
  </si>
  <si>
    <t>入力頻度</t>
    <rPh sb="0" eb="2">
      <t>ニュウリョク</t>
    </rPh>
    <rPh sb="2" eb="4">
      <t>ヒンド</t>
    </rPh>
    <phoneticPr fontId="5"/>
  </si>
  <si>
    <t>端末設置施設数（A)</t>
    <rPh sb="0" eb="2">
      <t>タンマツ</t>
    </rPh>
    <rPh sb="2" eb="4">
      <t>セッチ</t>
    </rPh>
    <rPh sb="4" eb="7">
      <t>シセツスウ</t>
    </rPh>
    <phoneticPr fontId="5"/>
  </si>
  <si>
    <t>応需延日数（B)</t>
    <rPh sb="0" eb="2">
      <t>オウジュ</t>
    </rPh>
    <rPh sb="2" eb="3">
      <t>ノ</t>
    </rPh>
    <rPh sb="3" eb="5">
      <t>ニッスウ</t>
    </rPh>
    <phoneticPr fontId="5"/>
  </si>
  <si>
    <t>平均応需日数（C=B/365)</t>
    <rPh sb="0" eb="2">
      <t>ヘイキン</t>
    </rPh>
    <rPh sb="2" eb="4">
      <t>オウジュ</t>
    </rPh>
    <rPh sb="4" eb="6">
      <t>ニッスウ</t>
    </rPh>
    <phoneticPr fontId="5"/>
  </si>
  <si>
    <t>応需率（C/A)</t>
    <rPh sb="0" eb="2">
      <t>オウジュ</t>
    </rPh>
    <rPh sb="2" eb="3">
      <t>リツ</t>
    </rPh>
    <phoneticPr fontId="5"/>
  </si>
  <si>
    <t>①の場合は、その方法
②の場合は、その理由</t>
    <rPh sb="2" eb="4">
      <t>バアイ</t>
    </rPh>
    <rPh sb="8" eb="10">
      <t>ホウホウ</t>
    </rPh>
    <rPh sb="13" eb="15">
      <t>バアイ</t>
    </rPh>
    <rPh sb="19" eb="21">
      <t>リユウ</t>
    </rPh>
    <phoneticPr fontId="5"/>
  </si>
  <si>
    <t>①の場合</t>
    <rPh sb="2" eb="4">
      <t>バアイ</t>
    </rPh>
    <phoneticPr fontId="5"/>
  </si>
  <si>
    <t>医師</t>
    <rPh sb="0" eb="2">
      <t>イシ</t>
    </rPh>
    <phoneticPr fontId="5"/>
  </si>
  <si>
    <t>看護師</t>
    <rPh sb="0" eb="3">
      <t>カンゴシ</t>
    </rPh>
    <phoneticPr fontId="5"/>
  </si>
  <si>
    <t>その他医療職種</t>
    <rPh sb="2" eb="3">
      <t>タ</t>
    </rPh>
    <rPh sb="3" eb="5">
      <t>イリョウ</t>
    </rPh>
    <rPh sb="5" eb="7">
      <t>ショクシュ</t>
    </rPh>
    <phoneticPr fontId="5"/>
  </si>
  <si>
    <t>技術員</t>
    <rPh sb="0" eb="2">
      <t>ギジュツ</t>
    </rPh>
    <rPh sb="2" eb="3">
      <t>イン</t>
    </rPh>
    <phoneticPr fontId="5"/>
  </si>
  <si>
    <t>事務員</t>
    <rPh sb="0" eb="3">
      <t>ジムイン</t>
    </rPh>
    <phoneticPr fontId="5"/>
  </si>
  <si>
    <t>　総数</t>
    <rPh sb="1" eb="3">
      <t>ソウスウ</t>
    </rPh>
    <phoneticPr fontId="5"/>
  </si>
  <si>
    <t>名称</t>
    <rPh sb="0" eb="2">
      <t>メイショウ</t>
    </rPh>
    <phoneticPr fontId="5"/>
  </si>
  <si>
    <t>委員構成</t>
    <rPh sb="0" eb="2">
      <t>イイン</t>
    </rPh>
    <rPh sb="2" eb="4">
      <t>コウセイ</t>
    </rPh>
    <phoneticPr fontId="5"/>
  </si>
  <si>
    <t>平日</t>
    <rPh sb="0" eb="2">
      <t>ヘイジツ</t>
    </rPh>
    <phoneticPr fontId="5"/>
  </si>
  <si>
    <t>休日</t>
    <rPh sb="0" eb="2">
      <t>キュウジツ</t>
    </rPh>
    <phoneticPr fontId="5"/>
  </si>
  <si>
    <t>住民</t>
    <rPh sb="0" eb="2">
      <t>ジュウミン</t>
    </rPh>
    <phoneticPr fontId="5"/>
  </si>
  <si>
    <t>医療機関</t>
    <rPh sb="0" eb="2">
      <t>イリョウ</t>
    </rPh>
    <rPh sb="2" eb="4">
      <t>キカン</t>
    </rPh>
    <phoneticPr fontId="5"/>
  </si>
  <si>
    <t>消防機関</t>
    <rPh sb="0" eb="2">
      <t>ショウボウ</t>
    </rPh>
    <rPh sb="2" eb="4">
      <t>キカン</t>
    </rPh>
    <phoneticPr fontId="5"/>
  </si>
  <si>
    <t>週
(日)</t>
    <rPh sb="0" eb="1">
      <t>シュウ</t>
    </rPh>
    <rPh sb="3" eb="4">
      <t>ニチ</t>
    </rPh>
    <phoneticPr fontId="5"/>
  </si>
  <si>
    <t>1日
(回)</t>
    <rPh sb="1" eb="2">
      <t>ニチ</t>
    </rPh>
    <rPh sb="4" eb="5">
      <t>カイ</t>
    </rPh>
    <phoneticPr fontId="5"/>
  </si>
  <si>
    <t>その他二次救急</t>
    <rPh sb="2" eb="3">
      <t>タ</t>
    </rPh>
    <rPh sb="3" eb="5">
      <t>ニジ</t>
    </rPh>
    <rPh sb="5" eb="7">
      <t>キュウキュウ</t>
    </rPh>
    <phoneticPr fontId="5"/>
  </si>
  <si>
    <t>その他三次救急</t>
    <rPh sb="2" eb="3">
      <t>タ</t>
    </rPh>
    <rPh sb="3" eb="5">
      <t>サンジ</t>
    </rPh>
    <rPh sb="5" eb="7">
      <t>キュウキュウ</t>
    </rPh>
    <phoneticPr fontId="5"/>
  </si>
  <si>
    <t>その他初期救急</t>
    <rPh sb="2" eb="3">
      <t>タ</t>
    </rPh>
    <rPh sb="3" eb="5">
      <t>ショキ</t>
    </rPh>
    <rPh sb="5" eb="7">
      <t>キュウキュウ</t>
    </rPh>
    <phoneticPr fontId="5"/>
  </si>
  <si>
    <t>接続形態</t>
    <rPh sb="0" eb="2">
      <t>セツゾク</t>
    </rPh>
    <rPh sb="2" eb="4">
      <t>ケイタイ</t>
    </rPh>
    <phoneticPr fontId="2"/>
  </si>
  <si>
    <t>北海道救急医療・広域災害情報システム</t>
  </si>
  <si>
    <t>通信のみ</t>
  </si>
  <si>
    <t>フリーダイヤル：0120-20-8699　携帯・PHS：011-221-8699</t>
  </si>
  <si>
    <t/>
  </si>
  <si>
    <t>qq.pref.hokkaido.jp</t>
  </si>
  <si>
    <t>③</t>
  </si>
  <si>
    <t>公益財団法人北海道健康づくり財団</t>
  </si>
  <si>
    <t>①</t>
  </si>
  <si>
    <t>専門職</t>
  </si>
  <si>
    <t>24時間</t>
  </si>
  <si>
    <t>②</t>
  </si>
  <si>
    <t>青森県広域災害・救急医療情報システム</t>
  </si>
  <si>
    <t>０１２０－７３３－６２０</t>
  </si>
  <si>
    <t>http://www.qq.pref.aomori.jp/</t>
  </si>
  <si>
    <t>④</t>
  </si>
  <si>
    <t>音声テープ機能を利用した情報提供のほか、各消防本部に医療機関案内電話を設置し、対応</t>
  </si>
  <si>
    <t>不明</t>
  </si>
  <si>
    <t>岩手県広域災害・救急医療情報システム</t>
  </si>
  <si>
    <t>接続なし</t>
  </si>
  <si>
    <t>なし</t>
  </si>
  <si>
    <t>http://www.med-info.pref.iwate.jp/</t>
  </si>
  <si>
    <t>一般社団法人岩手県医師会</t>
  </si>
  <si>
    <t>宮城県救急医療情報システム(R4.3.31で運用廃止)</t>
  </si>
  <si>
    <t>送受信</t>
  </si>
  <si>
    <t>仙南地域　　　　：０２２４－５３－３４０９
仙台地域(仙台市)：０２２－２１６－９９６０
仙台地域(近郊)　：０２２－２１６－９９７０
県北地域　　　　：０２２９－２４－２２６７
気仙沼地域　　　：０２２６－２４－２１５４</t>
  </si>
  <si>
    <t>地域、番号については上記と同じ</t>
  </si>
  <si>
    <t>http://www.mmic.or.jp/holidoc/</t>
  </si>
  <si>
    <t>一般財団法人　宮城県地域医療情報センター</t>
  </si>
  <si>
    <t>SE兼CE</t>
  </si>
  <si>
    <t>８：３０～２１：００</t>
  </si>
  <si>
    <t>①、②を実施。①は二次救急、②は一次救急提供。</t>
  </si>
  <si>
    <t>①、②両方を実施。</t>
  </si>
  <si>
    <t>秋田県災害・救急医療情報センター（秋田県災害・救急医療情報システム）</t>
  </si>
  <si>
    <t>０１８－８６６－９９００</t>
  </si>
  <si>
    <t>０１８－８６６－９９０１</t>
  </si>
  <si>
    <t>http://www.qq.pref.akita.lg.jp</t>
  </si>
  <si>
    <t>未集計</t>
  </si>
  <si>
    <t>茨城県救急医療情報システム</t>
  </si>
  <si>
    <t>029-301-3186</t>
  </si>
  <si>
    <t>029-301-3199</t>
  </si>
  <si>
    <t>（PC）https://www.qq.pref.ibaraki.jp/　（携帯）http://www.qq.pref.ibaraki.jp/kt/</t>
  </si>
  <si>
    <t>国際航業株式会社</t>
  </si>
  <si>
    <t>看護師</t>
  </si>
  <si>
    <t>24時間365日</t>
  </si>
  <si>
    <t>栃木県救急医療情報システム</t>
  </si>
  <si>
    <t>https://www.qq.pref.tochigi.lg.jp/</t>
  </si>
  <si>
    <t>群馬県統合型医療情報システム</t>
  </si>
  <si>
    <t>027-221-0099､027-325-0011､0277-22-0099､0276-45-7799､0270-23-1299､0276-73-5699､
0278-24-0099､0279-23-0099､0274-23-6699､0274-64-0099､0279-68-2399</t>
  </si>
  <si>
    <t>https://www.med.pref.gunma.jp/</t>
  </si>
  <si>
    <t>国際航業</t>
  </si>
  <si>
    <t>救急救命士等</t>
  </si>
  <si>
    <t>埼玉県広域災害・救急医療情報システム</t>
  </si>
  <si>
    <t>048-824-4199    #7119    #8000</t>
  </si>
  <si>
    <t>048-831-0099</t>
  </si>
  <si>
    <t>https://99.pref.saitama.lg.jp/</t>
  </si>
  <si>
    <t>一般社団法人　埼玉県医師会</t>
  </si>
  <si>
    <t>看護師・事務員</t>
  </si>
  <si>
    <t>ちば救急医療ネット</t>
  </si>
  <si>
    <t>0120-00-9915</t>
  </si>
  <si>
    <t>http://www.qq.pref.chiba.lg.jp</t>
  </si>
  <si>
    <t>東京都救急医療情報センター（東京消防庁災害救急情報センター・東京消防庁多摩災害情報救急センター）</t>
  </si>
  <si>
    <t>03-3212-2119（東京23区）・042-521-2119（多摩地区）</t>
  </si>
  <si>
    <t>東京消防庁ホームページ　http://www.tfd.metro.tokyo.jp/kb/index.htm</t>
  </si>
  <si>
    <t>管制員</t>
  </si>
  <si>
    <t>個別データなし</t>
  </si>
  <si>
    <t>神奈川県救急医療情報システム</t>
  </si>
  <si>
    <t>別紙のとおり</t>
  </si>
  <si>
    <t>株式会社エールスタッフ</t>
  </si>
  <si>
    <t>事務員</t>
  </si>
  <si>
    <t>とやま医療情報ガイド（富山県広域災害・救急医療情報システム）</t>
  </si>
  <si>
    <t>http://www.qq.pref.toyama.jp/qq16/qqport/kenmintop/</t>
  </si>
  <si>
    <t>（公社）富山県医師会、（一社）富山県歯科医師会</t>
  </si>
  <si>
    <t>福井県広域災害・救急医療情報システム</t>
  </si>
  <si>
    <t>0120-987-199</t>
  </si>
  <si>
    <t>-</t>
  </si>
  <si>
    <t>https://www.qq.pref.fukui.jp/qq18/qqport/kenmintop/</t>
  </si>
  <si>
    <t>福井県医師会</t>
  </si>
  <si>
    <t>山梨県救急医療情報センター</t>
  </si>
  <si>
    <t>平成元年4月1日</t>
  </si>
  <si>
    <t>055-224-4199、055-226-3399（甲府市、中巨摩東部地区住民用）</t>
  </si>
  <si>
    <t>http://www.yamanashi-iryo.net/qq19/</t>
  </si>
  <si>
    <t>(公財)山梨県健康管理事業団</t>
  </si>
  <si>
    <t>非常勤嘱託</t>
  </si>
  <si>
    <t>24時間体制</t>
  </si>
  <si>
    <t>長野県広域災害・救急医療情報システム</t>
  </si>
  <si>
    <t>050-3033-0665</t>
  </si>
  <si>
    <t>https://www.qq.pref.nagano.lg.jp/</t>
  </si>
  <si>
    <t>一般社団法人長野県医師会</t>
  </si>
  <si>
    <t>岐阜県中央救急医療情報センター、他　地域救急医療情報センター（19ヵ所）</t>
  </si>
  <si>
    <t>平成13年10月1日（現在はリンクのみ）</t>
  </si>
  <si>
    <t>https://www.qq.pref.gifu.lg.jp/</t>
  </si>
  <si>
    <t>一般社団法人岐阜県医師会</t>
  </si>
  <si>
    <t>地域救急医療情報センター（各消防本部）にて消防職員が対応</t>
  </si>
  <si>
    <t>左に含む</t>
  </si>
  <si>
    <t>静岡県広域災害・救急医療情報センター</t>
  </si>
  <si>
    <t>0800-222-1199</t>
  </si>
  <si>
    <t>https://www.qq.pref.shizuoka.jp</t>
  </si>
  <si>
    <t>①、②の両方を実施</t>
  </si>
  <si>
    <t>上記に含む</t>
  </si>
  <si>
    <t>愛知県救急医療情報センター</t>
  </si>
  <si>
    <t>名古屋：052-263-1133　春日井：0568-81-1133　一宮：0586-72-1133　津島：0567-26-1133
尾張横須賀：0562-33-1133　半田：0569-28-1133　瀬戸：0561-82-1133　豊田：0565-34-1133
刈谷：0566-36-1133　岡崎：0564-21-1133　西尾：0563-54-1133　豊橋：0532-63-1133
田原：0531-23-1133　新城：0536-22-1133　設楽：0536-62-1133
※どの局番からも名古屋へ一括転送される</t>
  </si>
  <si>
    <t>https://www.qq.pref.aichi.jp/</t>
  </si>
  <si>
    <t>公益社団法人愛知県医師会</t>
  </si>
  <si>
    <t>公益財団法人 三重県救急医療情報センター</t>
  </si>
  <si>
    <t>059-229-1199、0800-100-1199、082-250-9813</t>
  </si>
  <si>
    <t>059-246-9939</t>
  </si>
  <si>
    <t>https://www.qq.pref.mie.lg.jp/</t>
  </si>
  <si>
    <t>①、②</t>
  </si>
  <si>
    <t>嘱託職員</t>
  </si>
  <si>
    <t>滋賀県救急医療情報システム（医療ネット滋賀）</t>
  </si>
  <si>
    <t>https://www.shiga.iryo-navi.jp</t>
  </si>
  <si>
    <t>各消防本部（局）職員</t>
  </si>
  <si>
    <t>①と②を併用</t>
  </si>
  <si>
    <t>京都健康医療よろずネット</t>
  </si>
  <si>
    <t>075-694-5499</t>
  </si>
  <si>
    <t>http://www.mfis.pref.kyoto.lg.jp</t>
  </si>
  <si>
    <t>（株）NTTデータ、（株）NTTCS</t>
  </si>
  <si>
    <t>終日</t>
  </si>
  <si>
    <t>①及び②（自動音声で対応できない相談者はオペレーターで対応）</t>
  </si>
  <si>
    <t>①及び②</t>
  </si>
  <si>
    <t>大阪府立救急医療情報センター（大阪府医療機関情報システム）</t>
  </si>
  <si>
    <t>06-6693-1199</t>
  </si>
  <si>
    <t>http://www.mfis.pref.osaka.jp/</t>
  </si>
  <si>
    <t>（株）NTTデータ関西・（地独）大阪府立病院機構</t>
  </si>
  <si>
    <t>技術員</t>
  </si>
  <si>
    <t>兵庫県災害救急医療情報指令センター</t>
  </si>
  <si>
    <t>https://web.qq.pref.hyogo.lg.jp/ap/qq/men/pwtpmenult01.aspx</t>
  </si>
  <si>
    <t>神戸赤十字病院</t>
  </si>
  <si>
    <t>奈良県広域災害救急医療情報システム/奈良県救急安心センター</t>
  </si>
  <si>
    <t>0744-20-0119</t>
  </si>
  <si>
    <t>https://www.qq.pref.nara.jp/qq29/qqport/kenmintop/</t>
  </si>
  <si>
    <t>㈱NTTデータ/奈良県広域消防組合</t>
  </si>
  <si>
    <t>その他</t>
  </si>
  <si>
    <t>和歌山県広域災害・救急医療情報システム</t>
  </si>
  <si>
    <t>０７３－４２６－１１９９（一般住民への情報提供用）</t>
  </si>
  <si>
    <t>０７３－４３２－１１９９（主に聴覚障害者の方の問い合わせ）</t>
  </si>
  <si>
    <t>http://www.wakayama.qq-net.jp</t>
  </si>
  <si>
    <t>公益財団法人和歌山県救急医療情報情報センター</t>
  </si>
  <si>
    <t>事務職及び派遣職員</t>
  </si>
  <si>
    <t>岡山県救急医療情報システム</t>
  </si>
  <si>
    <t>086-226-7322、086-226-7084、086-226-7340</t>
  </si>
  <si>
    <t>http://www.qq.pref.okayama.jp/</t>
  </si>
  <si>
    <t>広島県救急医療情報ネットワークシステム</t>
  </si>
  <si>
    <t>0120-169901</t>
  </si>
  <si>
    <t>http://www.qq.pref.hiroshima.jp</t>
  </si>
  <si>
    <t>㈱ＮＴＴデータ，広島県医師会</t>
  </si>
  <si>
    <t>①，②の両方を実施している</t>
  </si>
  <si>
    <t>山口県広域災害救急医療情報システム（やまぐち医療情報ネット）</t>
  </si>
  <si>
    <t>https://www.qq.pref.yamaguchi.lg.jp/qq35/WP000/RP000001BL.do</t>
  </si>
  <si>
    <t>NPO法人　やまぐち健康福祉ネットワーク機構</t>
  </si>
  <si>
    <t>電話（音声テープ対応）に含む</t>
  </si>
  <si>
    <t>徳島県災害時情報共有システム</t>
  </si>
  <si>
    <t>https://anshin.pref.tokushima.jp/med/</t>
  </si>
  <si>
    <t>0120-979-199</t>
  </si>
  <si>
    <t>https://www.qq.pref.kagawa.lg.jp/</t>
  </si>
  <si>
    <t>愛媛県広域災害・救急等医療情報システム</t>
  </si>
  <si>
    <t>0120-962-119（音声サービス）</t>
  </si>
  <si>
    <t>https://www.qq.pref.ehime.jp/</t>
  </si>
  <si>
    <t>愛媛県医師会</t>
  </si>
  <si>
    <t>①②</t>
  </si>
  <si>
    <t>－</t>
  </si>
  <si>
    <t>上記（電話）に含む</t>
  </si>
  <si>
    <t>高知県救急医療・広域災害情報システム（こうち医療ネット）</t>
  </si>
  <si>
    <t>０８８－８２５－１２９９</t>
  </si>
  <si>
    <t>https://www.kochi-iryo.net/</t>
  </si>
  <si>
    <t>一般財団法人高知県救急医療情報センター</t>
  </si>
  <si>
    <t>その他（派遣）</t>
  </si>
  <si>
    <t>9:00～17:00　１名
17:00～翌9:00　２名　</t>
  </si>
  <si>
    <t>土曜日
9:00～翌9:00　２名
日曜日・振替休日・年末年始
9:00～翌9:00　２名
8:00～16:00　１名増員</t>
  </si>
  <si>
    <t>福岡県広域災害・救急医療情報センター</t>
  </si>
  <si>
    <t>福岡県救急医療情報センター092-471-0099　北九州市テレフォンセンター093-522-9999</t>
  </si>
  <si>
    <t>092-415-3113（音声ＦＡＸ案内）</t>
  </si>
  <si>
    <t>https://www.fmc.fukuoka.med.or.jp</t>
  </si>
  <si>
    <t>公益財団法人福岡県メディカルセンター</t>
  </si>
  <si>
    <t>一般職</t>
  </si>
  <si>
    <t>佐賀県救急医療情報センター</t>
  </si>
  <si>
    <t>0952-29-2899</t>
  </si>
  <si>
    <t>http://www.qq.pref.saga.jp</t>
  </si>
  <si>
    <t>8:30～17:15</t>
  </si>
  <si>
    <t>ＮＤ</t>
  </si>
  <si>
    <t>公益財団法人　長崎県健康事業団　救急医療情報センター</t>
  </si>
  <si>
    <t>・救急医療情報センター　0957-43-7131
・地域情報センター　長崎市消防局　095-825-8199、佐世保市消防局0956-23-8199、
　県央消防本部　0957-23-8199、島原消防本部　0956-64-2199、
　平戸市消防本部　0950-22-4199、松浦市消防本部　0956-72-4199</t>
  </si>
  <si>
    <t>・救急医療情報センター　0957-43-7139</t>
  </si>
  <si>
    <t>・救急医療情報センター　www.pref.nagasaki.jp/kyukyu/</t>
  </si>
  <si>
    <t>公益財団法人　長崎県健康事業団</t>
  </si>
  <si>
    <t>事務職員（消防）</t>
  </si>
  <si>
    <t>熊本中央救急医療情報センター</t>
  </si>
  <si>
    <t>http://mis.kumamoto.med.or.jp/</t>
  </si>
  <si>
    <t>公益社団法人熊本県医師会</t>
  </si>
  <si>
    <t>大分県広域災害・救急医療情報システム</t>
  </si>
  <si>
    <t>http://iryo-joho.pref.oita.jp　または　http://iryo-joho.pref.oita.jp/mb.html</t>
  </si>
  <si>
    <t xml:space="preserve"> </t>
  </si>
  <si>
    <t>１３，その他（　　　　　　　　　　　　）</t>
  </si>
  <si>
    <t>ホームページ、パンフレット・リーフレットの作成・配布等</t>
  </si>
  <si>
    <t>医療機関情報入力件数（月別・地域別）、情報検索・利用数（月別・地域別・機関種別）、住民電話案内件数</t>
  </si>
  <si>
    <t>北海道総合保健医療協議会専門委員会救急医療情報システムワーキンググループ</t>
  </si>
  <si>
    <t>医療関係者、学識経験者、消防機関関係者、システム専門家等</t>
  </si>
  <si>
    <t>県のホームページで周知</t>
  </si>
  <si>
    <t>特になし</t>
  </si>
  <si>
    <t>システム利用者を医療機関や消防などの関係者としているため。</t>
  </si>
  <si>
    <t>特になし。</t>
  </si>
  <si>
    <t>救急情報センター運営協議会</t>
  </si>
  <si>
    <t>県・郡市医師会、救命救急センター、輪番制病院等</t>
  </si>
  <si>
    <t>県及び県医師会等のホームページ、県医師会報、パンフレット</t>
  </si>
  <si>
    <t>・診療科目別診療可応需状況(地域別、平日・休日別)
・診療科目別応需照会件数(総数、月別、関係機関別)</t>
  </si>
  <si>
    <t>宮城県救急医療情報システム運営委員会</t>
  </si>
  <si>
    <t>医療機関、消防機関、医師会、行政関係</t>
  </si>
  <si>
    <t>システムの直接開発及びメンテナンスを行うことで，利用者に対し即時に対応・処理するとともに利用状況の把握・要望の反映に努めている。</t>
  </si>
  <si>
    <t>県のホームページを活用</t>
  </si>
  <si>
    <t>医療情報機関の応需情報、救急応需情報照会件数統計</t>
  </si>
  <si>
    <t>災害・救急医療検討委員会</t>
  </si>
  <si>
    <t>医療関係団体・消防・警察からの推薦者</t>
  </si>
  <si>
    <t>特記すべき事項なし</t>
  </si>
  <si>
    <t xml:space="preserve">
 </t>
  </si>
  <si>
    <t>各自治体の広報誌やホームページ等</t>
  </si>
  <si>
    <t>登録医療機関数、医療機関診療応需状況、案内件数、情報検索状況等</t>
  </si>
  <si>
    <t>茨城県救急医療情報システム担当者会議</t>
  </si>
  <si>
    <t>医師、消防本部職員、消防指令センター職員、県医療政策課職員、システムベンダー</t>
  </si>
  <si>
    <t>・各医療機関には、入力しやすくするために専用のタブレット端末を導入し、また、消防本部には、救急応需情報（科目別）や救急搬送実施基準の症状別の応需情報（実施基準応需情報）を救急告示医療機関等から収集し、救急搬送に対応した情報の提供を速やかに行えるようにした。
・一斉照会システムを導入し、必要に応じて救急告示医療機関等に対して一斉に受け入れ要請を行うことができるシステムを整備し、迅速に搬送できるようにした。</t>
  </si>
  <si>
    <t>広報誌、テレビ、ラジオ、県ホームページ等にて周知</t>
  </si>
  <si>
    <t>栃木県救急医療情報システム検討会・栃木県救急医療情報システムワーキンググループ</t>
  </si>
  <si>
    <t>県MC協議会地域分科会代表、消防本部代表等</t>
  </si>
  <si>
    <t>　平成24年３月から、タブレット端末等を用いて医療機関の応需情報や患者情報について、救急隊や医療機関同士でリアルタイムに共有できる体制を整備している。</t>
  </si>
  <si>
    <t>ホームページ等</t>
  </si>
  <si>
    <t>診療科目別、時間別、地域別の検索状況及びテレホンサービス案内状況</t>
  </si>
  <si>
    <t>群馬県救急医療体制検討協議会</t>
  </si>
  <si>
    <t>県、消防機関、県医師会、病院協会、三次救急医療機関、
学識経験者</t>
  </si>
  <si>
    <t>　２救急医療機関以上の医療機関及び全ての消防機関にハイブリッドタブレット端末を配布することで、システムによる医療機関の診療情報を地域の救急隊や医療機関同士でリアルタイムに共有できる。
　また、搬送困難事案において、付近にある複数の病院に対して一斉に受入れ要請を通報できるほか、災害時のテレビ会議や画像伝送機能等に対応している。</t>
  </si>
  <si>
    <t>県ホームページでのＰＲやＰＲカード等の広報物の作成・配布など</t>
  </si>
  <si>
    <t>医療機関を案内した件数（時間帯別、診療科目別、市町村別）</t>
  </si>
  <si>
    <t>埼玉県救急電話相談事業運営協議会</t>
  </si>
  <si>
    <t>埼玉県医師会等</t>
  </si>
  <si>
    <t>タブレット端末等を用いて、救急医療情報システムによる医療機関の診療情報を地域の救急隊や医療機関同士でリアルタイムに共有できる体制、及び救急医療情報システムに消防機関が最新情報を入力できる体制が整っている。</t>
  </si>
  <si>
    <t>救急安心電話相談の普及啓発のリーフレットにURLを掲載し、県内関係へ配布している。</t>
  </si>
  <si>
    <t>救急隊の搬送状況のデータを蓄積している</t>
  </si>
  <si>
    <t>救急搬送の状況をリアルタイムに表示できるシステムを採用している</t>
  </si>
  <si>
    <t>東京消防庁ホームページ、東京消防庁広報紙、東京都広報紙等</t>
  </si>
  <si>
    <t>平成25年より病院端末にタブレット端末を導入した。また、相互参照機能により東京都内の医療機関は互いの診療情報を参照可能。何らかの理由により医療機関で情報入力が不能な場合、管轄消防署から診療情報を代行入力することが出来る。</t>
  </si>
  <si>
    <t>１３，その他（県、救急医療情報センター等）</t>
  </si>
  <si>
    <t>県HPにて公開</t>
  </si>
  <si>
    <t>受付件数（診療科目及び処理別状況）、ブロック別受入状況、診療科目別所要時間状況、時間・曜日別受付状況、周産期救急受付状況</t>
  </si>
  <si>
    <t>神奈川県救急医療中央情報センター運営協議会</t>
  </si>
  <si>
    <t>県医師会、郡市医師会、救命救急センター、消防機関等</t>
  </si>
  <si>
    <t>１３，その他（行政機関　その他　）</t>
  </si>
  <si>
    <t>新聞、テレビ、その他団体のHPにて広報・周知している</t>
  </si>
  <si>
    <t>システムの利用状況等</t>
  </si>
  <si>
    <t>富山県救急医療情報システム連絡協議会理事会</t>
  </si>
  <si>
    <t>県厚生部長、次長、各市町村副市長等</t>
  </si>
  <si>
    <t>該当なし</t>
  </si>
  <si>
    <t>チラシ等</t>
  </si>
  <si>
    <t>対象医療機関にスマートフォンを配布し、いつでも応需情報の入力ができる体制を構築している。</t>
  </si>
  <si>
    <t>県のホームページ等への掲載</t>
  </si>
  <si>
    <t>救急医療情報センター月報（照会件数（照会元、診療科別、医療圏別、日別、時間帯別））</t>
  </si>
  <si>
    <t>救急医療情報システム運営委員会</t>
  </si>
  <si>
    <t>医師会、病院協会、消防長会、学識経験者等</t>
  </si>
  <si>
    <t>経費について、人件費は人勧を、事務費については、シーリングをはめ、運営の合理化・効率化を図っている。</t>
  </si>
  <si>
    <t>県・市町村のHP、広報誌等</t>
  </si>
  <si>
    <t>県民による利用状況（アクセス数等）のほか、消防機関の患者搬送実績、医療機関の応需情報入力率や患者受入実績等の集計を行っている。</t>
  </si>
  <si>
    <t>県ホームページにリンクを掲載</t>
  </si>
  <si>
    <t>医療機関応需可状況、機関別照会状況</t>
  </si>
  <si>
    <t>岐阜県広域災害・救急医療情報システム運営委員会</t>
  </si>
  <si>
    <t>県病院協会1名、県医師会1名、岐阜大学2名、県立病院2名、各圏域医療関係者の代表5名、県消防長会1名、岐阜市消防本部1名、県2名</t>
  </si>
  <si>
    <t>救急隊がタブレット端末から救急搬送結果情報を入力・閲覧することにより、各医療機関の救急搬送履歴や救急搬送受入可否情報を把握することができる。</t>
  </si>
  <si>
    <t>ホームページ</t>
  </si>
  <si>
    <t>月別、時間別、項目別照会件数など</t>
  </si>
  <si>
    <t>救急・災害医療対策協議会</t>
  </si>
  <si>
    <t>県医師会、救急医療機関、消防機関等</t>
  </si>
  <si>
    <t>パンフレット配布、ホームページ、市町村広報に掲載など</t>
  </si>
  <si>
    <t>指定時間別応需状況統計表、曜日別案内統計表、回線別着信件数統計表、時間帯別処理件数統計資料、
地区別案内件数統計表、時間帯別案内件数統計表、対処結果別案内件数統計表、曜日別受診統計表、
時間帯別システム利用状況、システム利用状況</t>
  </si>
  <si>
    <t>救急医療情報センター運営連絡協議会</t>
  </si>
  <si>
    <t>県医師会救急担当理事、
同救急委員会委員（救命救急センター長含む）、
県医務国保課職員、県防災局職員、名古屋市消防職員、
情報センター職員　計30名　　　　　　　　　　　　　　　　　　　　　　　　　　　　　　　　　</t>
  </si>
  <si>
    <t>問合せが多い夕方以降や土日祝などは、嘱託や学生アルバイト（医学生など）を増員している。
なお、繁忙時（ＧＷ、お盆、年末年始）においては正職員の増員も含め最大10人体制になる。</t>
  </si>
  <si>
    <t>県・市町広報紙、ホームページへの掲載
幼保施設や医療機関等へのポスター、リーフレット、啓発物品の配布</t>
  </si>
  <si>
    <t>コールセンター案内件数、ホームページ利用状況、システム参加医療機関数、応需入力状況等</t>
  </si>
  <si>
    <t>公益財団法人 三重県救急医療情報センター 評議員会</t>
  </si>
  <si>
    <t>県医師会、県歯科医師会、県病院協会等</t>
  </si>
  <si>
    <t>応需登録方式を３種類（自動・タイマー・代行）から選択できるようにし、応需率の向上と応需入力の効率化を図っている。また、インターネットの接続環境がない医療機関には、タブレット端末の貸与他、救急医療情報センターで代行応需登録を実施。</t>
  </si>
  <si>
    <t>１３，その他（医療政策課・予備）</t>
  </si>
  <si>
    <t>県広報誌、ホームページ等での周知</t>
  </si>
  <si>
    <t>輪番病院日数表（各輪番病院における輪番（小児輪番）実施日数）
医療機関別応需率一覧（各科目におけるブロック・医療機関別の応需率）
照会件数一覧表（各機関が行った科目・業務別の照会件数）
応需入力・照会件数統計表（各医療機関における応需情報入力回数及び照会件数）
医療機関別入力日数年度報
県民向けホームページ利用状況（メニュー・時間帯別の利用件数）
音声案内実績表（診療科別の自動音声案内件数）
消防本部案内実績（消防本部による診療科別の案内件数）</t>
  </si>
  <si>
    <t>滋賀県救急医療情報システム運営協議会</t>
  </si>
  <si>
    <t>県庁職員、保健所職員、消防本部（局）職員</t>
  </si>
  <si>
    <t>医療機能情報の報告について、システムを利用した報告を促進することで、事務処理の効率化を図っている。
また、タブレット端末等を用いて、救急車から情報入力できる体制となっている。</t>
  </si>
  <si>
    <t>ホームページへの掲載等</t>
  </si>
  <si>
    <t>府民アクセス別利用状況、関係者の業務別検索状況、科目別救急検索状況、初期救急対応状況等</t>
  </si>
  <si>
    <t>平成27年度から救急搬送情報をタブレット端末で共有できるシステムの運用を開始。府内全域の消防機関・救急医療機関にはタブレット端末を配置し、救急搬送先を的確かつ迅速に決定することが可能になるほか、局地災害発生時には、現況を医療・消防機関間で画像とともに即時に共有できる体制となっている。</t>
  </si>
  <si>
    <t>②・④</t>
  </si>
  <si>
    <t>大阪府ホームページ、各種啓発物の他、市町村や関係機関のホームページ等により実施</t>
  </si>
  <si>
    <t>月次の統計情報（機関別情報照会件数、曜日別情報照会件数、時間帯別月別情報照会件数、診療科目別月別照会件数）等</t>
  </si>
  <si>
    <t>スマートフォンを活用した救急搬送支援・情報収集・集計分析システム（情報システムと連携）を構築</t>
  </si>
  <si>
    <t>１３，その他（助産所・産科診療所）</t>
  </si>
  <si>
    <t>ホームページにて公表</t>
  </si>
  <si>
    <t>個別搬送要請及び複数傷病者に対応した緊急搬送要請の出動状況に関する分析資料</t>
  </si>
  <si>
    <t>兵庫県災害救急医療システム運営協議会</t>
  </si>
  <si>
    <t>医療、消防、保健行政、防災、大学,マスコミ関係者</t>
  </si>
  <si>
    <t>タブレット端末等を用いて、救急医療情報システムによる医療機関の診療情報を地域の救急隊や医療機関同士でリアルタイムに共有でき、救急医療情報システムに消防機関から情報入力できる体制となっている</t>
  </si>
  <si>
    <t>１３，その他（各診療所）</t>
  </si>
  <si>
    <t>広報誌、チラシ等</t>
  </si>
  <si>
    <t>１３，その他(上記以外の応需医療機関）</t>
  </si>
  <si>
    <t>・県広報媒体（広報誌・ラジオ等）を通じての広報
・年間照会実績等活動状況の報道機関への資料提供</t>
  </si>
  <si>
    <t>年度、月別、診療科目別、曜日別、時間帯別、利用者の年齢・性別・地域別、年末年始・盆休み期間中の案内件数の一覧表及びグラフ等</t>
  </si>
  <si>
    <t>（公財）和歌山県救急医療情報センター理事会</t>
  </si>
  <si>
    <t>県医師会理事、県病院協会理事、救命救急センターを有する病院の病院長、市長会・町村会・県保健所長会・県消防長会長等</t>
  </si>
  <si>
    <t>県ホームページやその他関係団体のホームページからのリンク、県政機関紙等の掲載</t>
  </si>
  <si>
    <t>各関係機関ごとのシステムの機能別の利用回数の集計</t>
  </si>
  <si>
    <t>岡山県庁１名、医療機関１１名、消防本部１４名</t>
  </si>
  <si>
    <t>救急医療情報システムに消防機関が搬送情報を入力し、リアルタイムの搬送情報を県内関係機関で共有できる体制になっている。また、情報入力もタブレット端末を用いて現場で行えるようになっている。</t>
  </si>
  <si>
    <t>県や市町のＷｅｂサイトなど広報媒体の利用等</t>
  </si>
  <si>
    <t>・県民向け業務利用状況　・医療関係者向け業務利用状況（機関種別） ・医療関係者向け業務利用状況（二次医療圏別）　・音声案内サービス利用状況（月報）　・応需状況（診療科目別）　・応需情報入力状況（医療機関別）　・救急搬送等状況</t>
  </si>
  <si>
    <t>救急医療情報ネットワーク運営委員会</t>
  </si>
  <si>
    <t>県，医師会，医療機関，消防機関等</t>
  </si>
  <si>
    <t>タブレット端末等を用いて，救急医療情報システムによる医療機関の診療情報を地域の救急隊や医療機関同士でリアルタイムに共有できる体制や消防機関から情報入力できる体制となっている。</t>
  </si>
  <si>
    <t>１３，その他（救急医療情報センター）</t>
  </si>
  <si>
    <t>・在宅当番医は、ホームページ、市町村広報誌等で周知
・２時救急情報システムは、ウォークイン患者の安易な受診を避けるため、消防機関等にのみ公開している。</t>
  </si>
  <si>
    <t>新聞、カード配布など各種広報媒体を活用し、救急に関する普及啓発と併せ、周知を実施。</t>
  </si>
  <si>
    <t>システムの利用状況、宿日直情報、救急搬送実績など</t>
  </si>
  <si>
    <t>香川県救急医療体制協議会</t>
  </si>
  <si>
    <t>県医師会、救急医療機関医師等</t>
  </si>
  <si>
    <t>デジタルペン・スマートフォンを用いて、傷病者の状況を病院収容前に救急隊と医療機関の間でリアルタイムに共有できる機能や救急隊がスマートフォンから医療機関の宿日直体制などの情報を入手できる体制となっている。</t>
  </si>
  <si>
    <t>※応需情報の入力は、平成27年4月1日から廃止。</t>
  </si>
  <si>
    <t>県HPのトップページにリンクを設置。県医師会及び郡市医師会のHPにリンクを設置。医療機関のHPにリンクを許可。</t>
  </si>
  <si>
    <t>県民向けHPの利用状況、県民向け音声・FAX案内利用状況を集計</t>
  </si>
  <si>
    <t>愛媛県救急医療対策協議会</t>
  </si>
  <si>
    <t>救急医療機関を代表する病院、医師会、消防機関</t>
  </si>
  <si>
    <t>タブレット端末等を用いて、搬送患者情報、各医療機関の受入交渉状況、予後情報を地域の救急隊や医療機関同士でリアルタイムに共有できる「救急搬送情報システム」を運用している。</t>
  </si>
  <si>
    <t>テレビ、ラジオ、リーフレット、新聞広告等</t>
  </si>
  <si>
    <t>高知県救急医療情報センター理事会</t>
  </si>
  <si>
    <t>理事長１名、理事４名、監事２名</t>
  </si>
  <si>
    <t>デジタルペンやタブレット端末を利用して、各消防隊が観察票に記載した搬送中の傷病者情報を各医療機関がリアルタイムで共有出来る体制がある。
救急車天井固定カメラやモバイルカメラによる動画等の画像伝送を行い、医療機関と情報共有を行っている。
救急隊が入力した傷病者情報を基にして受入先医療機関の診断情報を追加することで一連の傷病者情報となり統計情報として活用可能となる。</t>
  </si>
  <si>
    <t>①、③</t>
  </si>
  <si>
    <t>市町村広報誌への電話番号の掲載、郵便局におけるデジタルサイネージ、啓発用小冊子の配布、ラジオスポットＣＭ、ＷＥＢ広告</t>
  </si>
  <si>
    <t>月別問合せ件数の推移、問合せ元の割合、曜日別による問合せの割合、時間帯別による問合せの割合、科目別による問合せの割合等。</t>
  </si>
  <si>
    <t>福岡県救急医療情報システム推進委員会及び小委員会</t>
  </si>
  <si>
    <t>行政４名、消防４名、学識経験者５名、ブロック医師会代表４名、専門医会５名、関連機関４名、福岡県医師会５名、福岡県メディカルセンター２名</t>
  </si>
  <si>
    <t>　 本県では、救急医療情報システムへの情報入力等は自施設の機器（PC）により行うこととしているため、端末設置施設において生じる端末設置費用や通信回線使用料等については、県ではなく各施設が負担している。
　県内消防機関２４ヶ所へタブレット端末を配布し、救急隊で応需情報を検索可能。また、救急隊から医療機関の搬送受入状況を登録でき、他の救急隊と情報を共有できる機能を整備している。</t>
  </si>
  <si>
    <t>県や消防本部ＨＰ等にて</t>
  </si>
  <si>
    <t>応需情報入力状況、ホ－ムページ利用状況、照会業務別照会件数</t>
  </si>
  <si>
    <t>佐賀県救急医療協議会</t>
  </si>
  <si>
    <t>医師会・３次救急医療機関・市長会・町村会・消防本部</t>
  </si>
  <si>
    <t>H23から新システムの運用を実施しているが、県内全ての救急車５０台にタブレット端末（iPad）を配備し、救急現場にもインターネット環境を構築することで、リアルタイムでの救急現場の情報を医療機関・消防機関の関係者全員で共有できており、救急現場の「見える化」を実現している。</t>
  </si>
  <si>
    <t>関係者検索回数統計表、医療機関入力確認率、医療機関入力確認回数統計表</t>
  </si>
  <si>
    <t>救急医療システム検討委員会</t>
  </si>
  <si>
    <t>医療機関、消防機関、行政</t>
  </si>
  <si>
    <t>熊本県ホームページや広報誌等への掲載</t>
  </si>
  <si>
    <t>県・市町村のホームページ</t>
  </si>
  <si>
    <t>大分県救急医療対策協議会</t>
  </si>
  <si>
    <t>県・郡市医師会、医療機関、消防機関、住民代表</t>
  </si>
  <si>
    <t>昭和55年4月1日
（平成22年4月1日～県直営によるシステム）
（平成27年4月1日～新システム）</t>
    <phoneticPr fontId="2"/>
  </si>
  <si>
    <t>昭和53年3月</t>
    <phoneticPr fontId="2"/>
  </si>
  <si>
    <t>昭和59年4月</t>
    <phoneticPr fontId="2"/>
  </si>
  <si>
    <t>平成23年9月</t>
    <phoneticPr fontId="2"/>
  </si>
  <si>
    <t>北海道</t>
    <rPh sb="0" eb="3">
      <t>ホッカイドウ</t>
    </rPh>
    <phoneticPr fontId="6"/>
  </si>
  <si>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</si>
  <si>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</si>
  <si>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</si>
  <si>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</si>
  <si>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</si>
  <si>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</si>
  <si>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</si>
  <si>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</si>
  <si>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</si>
  <si>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</si>
  <si>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</si>
  <si>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</si>
  <si>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</si>
  <si>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</si>
  <si>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</si>
  <si>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</si>
  <si>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</si>
  <si>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</si>
  <si>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</si>
  <si>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</si>
  <si>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</si>
  <si>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</si>
  <si>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</si>
  <si>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</si>
  <si>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</si>
  <si>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</si>
  <si>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</si>
  <si>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</si>
  <si>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</si>
  <si>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</si>
  <si>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</si>
  <si>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</si>
  <si>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</si>
  <si>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</si>
  <si>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</si>
  <si>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</si>
  <si>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</si>
  <si>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</si>
  <si>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</si>
  <si>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</si>
  <si>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</si>
  <si>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</si>
  <si>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</si>
  <si>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</si>
  <si>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</si>
  <si>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</si>
  <si>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昭和56年3月 日
（日付不明）</t>
    <phoneticPr fontId="2"/>
  </si>
  <si>
    <t>・音声･ＦＡＸ利用状況表の作成　　　　　　　 　　　　　１回
・県民向けホームページ利用状況表の作成　　　　　　　　１回
・入力状況表（病院、診療所別）　　　　　　　　　　　　１回
・医療機関応需情報入力状況表の作成（月１回）　　　　１２回
・広域災害・救急医療情報システム運用状況（月１回）　１２回</t>
    <phoneticPr fontId="2"/>
  </si>
  <si>
    <t>登録医療機関一覧・応需情報入力状況・照会業務別照会件数・科目別応需状況一覧・時間帯別県民向け業務利用状況（県民集計を含む）・情報センター科目別照会件数・案内状況（月報・年報）・日別応需一覧・紹介所要時間調査票・科目別紹介及び紹介不能調査票・医療機関別照会件数・科目別医療機関別照会件数調査票・市町村別照会件数・診療科目別照会件数（月報・年報）・時間帯別照会件数（月報・年報）</t>
    <phoneticPr fontId="2"/>
  </si>
  <si>
    <t>香川県広域災害・救急・周産期医療情報システム</t>
    <phoneticPr fontId="2"/>
  </si>
  <si>
    <t>計</t>
    <rPh sb="0" eb="1">
      <t>ケイ</t>
    </rPh>
    <phoneticPr fontId="2"/>
  </si>
  <si>
    <t>総合医療情報センター</t>
  </si>
  <si>
    <t>平成５年４月</t>
  </si>
  <si>
    <t>024(521)1111(代表)</t>
  </si>
  <si>
    <t>https://www.ftmis.pref.fukushima.lg.jp/ap/qq/men/pwtpmenult01.aspx</t>
  </si>
  <si>
    <t>一般社団法人福島県医師会</t>
  </si>
  <si>
    <t>１３，その他（県、関係機関等）</t>
  </si>
  <si>
    <t>　県民に直接的な関連性がないため。</t>
  </si>
  <si>
    <t>新潟県救急医療情報センター</t>
  </si>
  <si>
    <t>0120-600722</t>
  </si>
  <si>
    <t>一般社団法人　新潟県医師会</t>
  </si>
  <si>
    <t>R２年10月1日より②から③に変更</t>
  </si>
  <si>
    <t>FAX及びホームページを利用した情報提供を実施</t>
  </si>
  <si>
    <t>県や市町村ホームページ等で周知している。</t>
  </si>
  <si>
    <t>新潟県医療提供体制施設整備事業等評価委員会</t>
  </si>
  <si>
    <t>学識経験者１名、医療提供者４名、行政関係者１名</t>
  </si>
  <si>
    <t>救急隊が必要な時にタブレットを用いて応需情報等を参照することが可能であり、医療機関への照会結果や搬送実績を消防機関や医療機関が共有できる機能等により、円滑な救急搬送に資する情報を提供できるものとなっている。</t>
  </si>
  <si>
    <t>開催回数(令和２年度)</t>
    <rPh sb="0" eb="2">
      <t>カイサイ</t>
    </rPh>
    <rPh sb="2" eb="4">
      <t>カイスウ</t>
    </rPh>
    <phoneticPr fontId="5"/>
  </si>
  <si>
    <t>救急医療情報センター（広域災害・救急医療情報システム）の状況</t>
    <phoneticPr fontId="2"/>
  </si>
  <si>
    <t>【調査票C１】</t>
    <phoneticPr fontId="2"/>
  </si>
  <si>
    <t>１．名称</t>
    <rPh sb="2" eb="3">
      <t>メイ</t>
    </rPh>
    <rPh sb="3" eb="4">
      <t>ショウ</t>
    </rPh>
    <phoneticPr fontId="5"/>
  </si>
  <si>
    <t>２．運用開始日</t>
    <rPh sb="2" eb="4">
      <t>ウンヨウ</t>
    </rPh>
    <rPh sb="4" eb="6">
      <t>カイシ</t>
    </rPh>
    <rPh sb="6" eb="7">
      <t>ビ</t>
    </rPh>
    <phoneticPr fontId="5"/>
  </si>
  <si>
    <t>３．住民等が利用できる電話番号等</t>
    <rPh sb="2" eb="4">
      <t>ジュウミン</t>
    </rPh>
    <rPh sb="4" eb="5">
      <t>トウ</t>
    </rPh>
    <rPh sb="6" eb="8">
      <t>リヨウ</t>
    </rPh>
    <rPh sb="11" eb="13">
      <t>デンワ</t>
    </rPh>
    <rPh sb="13" eb="16">
      <t>バンゴウトウ</t>
    </rPh>
    <phoneticPr fontId="2"/>
  </si>
  <si>
    <t>４．運営形態</t>
    <rPh sb="2" eb="4">
      <t>ウンエイ</t>
    </rPh>
    <rPh sb="4" eb="6">
      <t>ケイタイ</t>
    </rPh>
    <phoneticPr fontId="5"/>
  </si>
  <si>
    <t>５．運営体制</t>
    <rPh sb="2" eb="4">
      <t>ウンエイ</t>
    </rPh>
    <rPh sb="4" eb="6">
      <t>タイセイ</t>
    </rPh>
    <phoneticPr fontId="5"/>
  </si>
  <si>
    <t>６．職種ごとの人員内訳</t>
    <rPh sb="2" eb="4">
      <t>ショクシュ</t>
    </rPh>
    <rPh sb="7" eb="9">
      <t>ジンイン</t>
    </rPh>
    <rPh sb="9" eb="11">
      <t>ウチワケ</t>
    </rPh>
    <phoneticPr fontId="5"/>
  </si>
  <si>
    <t>７．電話による照会に対する情報提供の方法</t>
    <rPh sb="2" eb="4">
      <t>デンワ</t>
    </rPh>
    <rPh sb="7" eb="9">
      <t>ショウカイ</t>
    </rPh>
    <rPh sb="10" eb="11">
      <t>タイ</t>
    </rPh>
    <rPh sb="13" eb="15">
      <t>ジョウホウ</t>
    </rPh>
    <rPh sb="15" eb="17">
      <t>テイキョウ</t>
    </rPh>
    <rPh sb="18" eb="20">
      <t>ホウホウ</t>
    </rPh>
    <phoneticPr fontId="5"/>
  </si>
  <si>
    <t>８．ＦＡＸ、ホームページを利用した情報提供の方法</t>
    <rPh sb="13" eb="15">
      <t>リヨウ</t>
    </rPh>
    <rPh sb="17" eb="19">
      <t>ジョウホウ</t>
    </rPh>
    <rPh sb="19" eb="21">
      <t>テイキョウ</t>
    </rPh>
    <rPh sb="22" eb="24">
      <t>ホウホウ</t>
    </rPh>
    <phoneticPr fontId="5"/>
  </si>
  <si>
    <t>９．情報照会･情報提供件数</t>
    <rPh sb="2" eb="4">
      <t>ジョウホウ</t>
    </rPh>
    <rPh sb="4" eb="6">
      <t>ショウカイ</t>
    </rPh>
    <rPh sb="7" eb="9">
      <t>ジョウホウ</t>
    </rPh>
    <rPh sb="9" eb="11">
      <t>テイキョウ</t>
    </rPh>
    <rPh sb="11" eb="13">
      <t>ケンスウ</t>
    </rPh>
    <phoneticPr fontId="5"/>
  </si>
  <si>
    <t>10．端末（情報入力用等）設置施設数</t>
    <rPh sb="6" eb="8">
      <t>ジョウホウ</t>
    </rPh>
    <rPh sb="8" eb="10">
      <t>ニュウリョク</t>
    </rPh>
    <rPh sb="10" eb="11">
      <t>ヨウ</t>
    </rPh>
    <rPh sb="11" eb="12">
      <t>トウ</t>
    </rPh>
    <rPh sb="17" eb="18">
      <t>スウ</t>
    </rPh>
    <phoneticPr fontId="5"/>
  </si>
  <si>
    <t>15．救急医療情報センターの運営費について、住民や関係者の意見の反映等を協議する体制</t>
    <rPh sb="3" eb="9">
      <t>キュウキュウイリョウジョウホウ</t>
    </rPh>
    <rPh sb="14" eb="17">
      <t>ウンエイヒ</t>
    </rPh>
    <rPh sb="22" eb="24">
      <t>ジュウミン</t>
    </rPh>
    <rPh sb="25" eb="28">
      <t>カンケイシャ</t>
    </rPh>
    <rPh sb="29" eb="31">
      <t>イケン</t>
    </rPh>
    <rPh sb="32" eb="34">
      <t>ハンエイ</t>
    </rPh>
    <rPh sb="34" eb="35">
      <t>トウ</t>
    </rPh>
    <rPh sb="36" eb="38">
      <t>キョウギ</t>
    </rPh>
    <rPh sb="40" eb="42">
      <t>タイセイ</t>
    </rPh>
    <phoneticPr fontId="5"/>
  </si>
  <si>
    <t>14．救急医療情報センターの運営のために作成しているデータの集計･分析資料がある場合、その項目･内容等</t>
    <rPh sb="3" eb="5">
      <t>キュウキュウ</t>
    </rPh>
    <rPh sb="5" eb="7">
      <t>イリョウ</t>
    </rPh>
    <rPh sb="7" eb="9">
      <t>ジョウホウ</t>
    </rPh>
    <rPh sb="14" eb="16">
      <t>ウンエイ</t>
    </rPh>
    <rPh sb="20" eb="22">
      <t>サクセイ</t>
    </rPh>
    <rPh sb="30" eb="32">
      <t>シュウケイ</t>
    </rPh>
    <rPh sb="33" eb="35">
      <t>ブンセキ</t>
    </rPh>
    <rPh sb="35" eb="37">
      <t>シリョウ</t>
    </rPh>
    <rPh sb="40" eb="42">
      <t>バアイ</t>
    </rPh>
    <rPh sb="45" eb="47">
      <t>コウモク</t>
    </rPh>
    <rPh sb="48" eb="50">
      <t>ナイヨウ</t>
    </rPh>
    <rPh sb="50" eb="51">
      <t>トウ</t>
    </rPh>
    <phoneticPr fontId="5"/>
  </si>
  <si>
    <t>13．住民に対する救急医療情報センターの広報･周知の実施</t>
    <rPh sb="3" eb="5">
      <t>ジュウミン</t>
    </rPh>
    <rPh sb="6" eb="7">
      <t>タイ</t>
    </rPh>
    <rPh sb="9" eb="11">
      <t>キュウキュウ</t>
    </rPh>
    <rPh sb="11" eb="13">
      <t>イリョウ</t>
    </rPh>
    <rPh sb="13" eb="15">
      <t>ジョウホウ</t>
    </rPh>
    <rPh sb="20" eb="22">
      <t>コウホウ</t>
    </rPh>
    <rPh sb="23" eb="25">
      <t>シュウチ</t>
    </rPh>
    <rPh sb="26" eb="28">
      <t>ジッシ</t>
    </rPh>
    <phoneticPr fontId="5"/>
  </si>
  <si>
    <t>12．救急医療施設の応需(情報入力)状況</t>
    <rPh sb="3" eb="5">
      <t>キュウキュウ</t>
    </rPh>
    <rPh sb="5" eb="7">
      <t>イリョウ</t>
    </rPh>
    <rPh sb="7" eb="9">
      <t>シセツ</t>
    </rPh>
    <rPh sb="10" eb="12">
      <t>オウジュ</t>
    </rPh>
    <rPh sb="13" eb="15">
      <t>ジョウホウ</t>
    </rPh>
    <rPh sb="15" eb="17">
      <t>ニュウリョク</t>
    </rPh>
    <rPh sb="18" eb="20">
      <t>ジョウキョウ</t>
    </rPh>
    <phoneticPr fontId="5"/>
  </si>
  <si>
    <t>11．救急医療施設の応需(情報入力)の体制</t>
    <rPh sb="3" eb="5">
      <t>キュウキュウ</t>
    </rPh>
    <rPh sb="5" eb="7">
      <t>イリョウ</t>
    </rPh>
    <rPh sb="7" eb="9">
      <t>シセツ</t>
    </rPh>
    <rPh sb="10" eb="12">
      <t>オウジュ</t>
    </rPh>
    <rPh sb="13" eb="15">
      <t>ジョウホウ</t>
    </rPh>
    <rPh sb="15" eb="17">
      <t>ニュウリョク</t>
    </rPh>
    <rPh sb="19" eb="21">
      <t>タイセイ</t>
    </rPh>
    <phoneticPr fontId="5"/>
  </si>
  <si>
    <t>16．救急医療情報センターの運営について、合理化･効率化を図っているものがある場合、その内容</t>
    <rPh sb="3" eb="9">
      <t>キュウキュウイリョウジョウホウ</t>
    </rPh>
    <rPh sb="14" eb="16">
      <t>ウンエイ</t>
    </rPh>
    <rPh sb="21" eb="24">
      <t>ゴウリカ</t>
    </rPh>
    <rPh sb="25" eb="28">
      <t>コウリツカ</t>
    </rPh>
    <rPh sb="29" eb="30">
      <t>ハカ</t>
    </rPh>
    <rPh sb="39" eb="41">
      <t>バアイ</t>
    </rPh>
    <rPh sb="44" eb="46">
      <t>ナイヨウ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</si>
</sst>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8"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6"/>
      <name val="ＭＳ ゴシック"/>
      <family val="3"/>
      <charset val="128"/>
    </font>
    <font>
      <b/>
      <sz val="11"/>
      <color theme="3"/>
      <name val="ＭＳ Ｐゴシック"/>
      <family val="2"/>
      <charset val="128"/>
      <scheme val="minor"/>
    </font>
    <font>
      <sz val="10"/>
      <name val="ＭＳ Ｐゴシック"/>
      <family val="3"/>
      <charset val="128"/>
    </font>
    <font>
      <sz val="8"/>
      <name val="ＭＳ Ｐゴシック"/>
      <family val="3"/>
      <charset val="128"/>
    </font>
    <font>
      <sz val="9"/>
      <name val="ＭＳ Ｐゴシック"/>
      <family val="3"/>
      <charset val="128"/>
    </font>
    <font>
      <sz val="28"/>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rgb="FFD9D9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s>
  <cellStyleXfs count="3">
    <xf numFmtId="0" fontId="0" fillId="0" borderId="0">
      <alignment vertical="center"/>
    </xf>
    <xf numFmtId="9" fontId="1" fillId="0" borderId="0" applyFont="0" applyFill="0" applyBorder="0" applyAlignment="0" applyProtection="0">
      <alignment vertical="center"/>
    </xf>
    <xf numFmtId="0" fontId="4" fillId="0" borderId="0">
      <alignment vertical="center"/>
    </xf>
  </cellStyleXfs>
  <cellXfs count="69">
    <xf numFmtId="0" fontId="0" fillId="0" borderId="0" xfId="0">
      <alignment vertical="center"/>
    </xf>
    <xf numFmtId="0" fontId="3" fillId="2" borderId="2" xfId="2" applyFont="1" applyFill="1" applyBorder="1" applyAlignment="1">
      <alignment vertical="center" wrapText="1"/>
    </xf>
    <xf numFmtId="58" fontId="0" fillId="0" borderId="1" xfId="0" applyNumberFormat="1" applyBorder="1" applyAlignment="1">
      <alignment horizontal="right" vertical="center" wrapText="1"/>
    </xf>
    <xf numFmtId="0" fontId="0" fillId="0" borderId="0" xfId="0" applyAlignment="1">
      <alignment vertical="center" wrapText="1"/>
    </xf>
    <xf numFmtId="0" fontId="0" fillId="0" borderId="1" xfId="0" applyBorder="1" applyAlignment="1">
      <alignment vertical="center" wrapText="1"/>
    </xf>
    <xf numFmtId="176" fontId="0" fillId="0" borderId="1" xfId="1" applyNumberFormat="1" applyFont="1" applyBorder="1" applyAlignment="1">
      <alignment vertical="center" wrapText="1"/>
    </xf>
    <xf numFmtId="178" fontId="0" fillId="0" borderId="1" xfId="0" applyNumberFormat="1" applyBorder="1" applyAlignment="1">
      <alignment vertical="center" wrapText="1"/>
    </xf>
    <xf numFmtId="0" fontId="0" fillId="3" borderId="1" xfId="0" applyFill="1" applyBorder="1" applyAlignment="1">
      <alignment vertical="center" wrapText="1"/>
    </xf>
    <xf numFmtId="58" fontId="0" fillId="3" borderId="1" xfId="0" applyNumberFormat="1" applyFill="1" applyBorder="1" applyAlignment="1">
      <alignment horizontal="right" vertical="center" wrapText="1"/>
    </xf>
    <xf numFmtId="176" fontId="0" fillId="3" borderId="1" xfId="1" applyNumberFormat="1" applyFont="1" applyFill="1" applyBorder="1" applyAlignment="1">
      <alignment vertical="center" wrapText="1"/>
    </xf>
    <xf numFmtId="178" fontId="0" fillId="3" borderId="1" xfId="0" applyNumberFormat="1" applyFill="1" applyBorder="1" applyAlignment="1">
      <alignment vertical="center" wrapText="1"/>
    </xf>
    <xf numFmtId="0" fontId="0" fillId="3" borderId="0" xfId="0" applyFill="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3" fillId="4" borderId="1" xfId="0" applyFont="1" applyFill="1" applyBorder="1" applyAlignment="1">
      <alignment horizontal="center" vertical="center" wrapText="1"/>
    </xf>
    <xf numFmtId="176" fontId="0" fillId="0" borderId="1" xfId="0" applyNumberFormat="1" applyBorder="1" applyAlignment="1">
      <alignment vertical="center" wrapText="1"/>
    </xf>
    <xf numFmtId="176" fontId="0" fillId="3" borderId="1" xfId="0" applyNumberFormat="1" applyFill="1" applyBorder="1" applyAlignment="1">
      <alignment vertical="center" wrapText="1"/>
    </xf>
    <xf numFmtId="0" fontId="0" fillId="3" borderId="5" xfId="0" applyFill="1" applyBorder="1" applyAlignment="1">
      <alignment vertical="center" wrapText="1"/>
    </xf>
    <xf numFmtId="58" fontId="0" fillId="3" borderId="5" xfId="0" applyNumberFormat="1" applyFill="1" applyBorder="1" applyAlignment="1">
      <alignment horizontal="right" vertical="center" wrapText="1"/>
    </xf>
    <xf numFmtId="176" fontId="0" fillId="3" borderId="5" xfId="1" applyNumberFormat="1" applyFont="1" applyFill="1" applyBorder="1" applyAlignment="1">
      <alignment vertical="center" wrapText="1"/>
    </xf>
    <xf numFmtId="176" fontId="0" fillId="3" borderId="5" xfId="0" applyNumberFormat="1" applyFill="1" applyBorder="1" applyAlignment="1">
      <alignment vertical="center" wrapText="1"/>
    </xf>
    <xf numFmtId="178" fontId="0" fillId="3" borderId="5" xfId="0" applyNumberFormat="1" applyFill="1" applyBorder="1" applyAlignment="1">
      <alignment vertical="center" wrapText="1"/>
    </xf>
    <xf numFmtId="0" fontId="0" fillId="0" borderId="13" xfId="0" applyBorder="1" applyAlignment="1">
      <alignment vertical="center" wrapText="1"/>
    </xf>
    <xf numFmtId="0" fontId="0" fillId="0" borderId="13" xfId="0" applyBorder="1" applyAlignment="1">
      <alignment horizontal="center" vertical="center" wrapText="1"/>
    </xf>
    <xf numFmtId="176" fontId="0" fillId="0" borderId="13" xfId="0" applyNumberFormat="1" applyBorder="1" applyAlignment="1">
      <alignment vertical="center" wrapText="1"/>
    </xf>
    <xf numFmtId="178" fontId="0" fillId="0" borderId="13" xfId="0" applyNumberFormat="1" applyBorder="1" applyAlignment="1">
      <alignment vertical="center" wrapText="1"/>
    </xf>
    <xf numFmtId="0" fontId="0" fillId="0" borderId="1" xfId="0" applyFill="1" applyBorder="1" applyAlignment="1">
      <alignment vertical="center" wrapText="1"/>
    </xf>
    <xf numFmtId="58" fontId="0" fillId="0" borderId="1" xfId="0" applyNumberFormat="1" applyFill="1" applyBorder="1" applyAlignment="1">
      <alignment horizontal="right" vertical="center" wrapText="1"/>
    </xf>
    <xf numFmtId="176" fontId="0" fillId="0" borderId="1" xfId="1" applyNumberFormat="1" applyFont="1" applyFill="1" applyBorder="1" applyAlignment="1">
      <alignment vertical="center" wrapText="1"/>
    </xf>
    <xf numFmtId="176" fontId="0" fillId="0" borderId="1" xfId="0" applyNumberFormat="1" applyFill="1" applyBorder="1" applyAlignment="1">
      <alignment vertical="center" wrapText="1"/>
    </xf>
    <xf numFmtId="178" fontId="0" fillId="0" borderId="1" xfId="0" applyNumberFormat="1" applyFill="1" applyBorder="1" applyAlignment="1">
      <alignment vertical="center" wrapText="1"/>
    </xf>
    <xf numFmtId="0" fontId="0" fillId="0" borderId="0" xfId="0" applyFill="1" applyAlignment="1">
      <alignment vertical="center" wrapText="1"/>
    </xf>
    <xf numFmtId="0" fontId="9" fillId="0" borderId="1" xfId="0" applyFont="1" applyBorder="1" applyAlignment="1">
      <alignment vertical="center" wrapText="1"/>
    </xf>
    <xf numFmtId="0" fontId="10" fillId="0" borderId="0" xfId="0" applyFont="1">
      <alignment vertical="center"/>
    </xf>
    <xf numFmtId="0" fontId="3" fillId="2" borderId="1" xfId="2" applyFont="1" applyFill="1" applyBorder="1" applyAlignment="1">
      <alignment horizontal="center" vertical="center" wrapText="1"/>
    </xf>
    <xf numFmtId="0" fontId="11" fillId="0" borderId="3" xfId="0" applyFont="1" applyBorder="1" applyAlignment="1">
      <alignment horizontal="right" vertical="center" wrapText="1"/>
    </xf>
    <xf numFmtId="0" fontId="3" fillId="2" borderId="1" xfId="0" applyFont="1" applyFill="1" applyBorder="1" applyAlignment="1">
      <alignment horizontal="center" vertical="center" wrapText="1"/>
    </xf>
    <xf numFmtId="58" fontId="3" fillId="2" borderId="11" xfId="2" applyNumberFormat="1" applyFont="1" applyFill="1" applyBorder="1" applyAlignment="1">
      <alignment horizontal="center" vertical="center" wrapText="1"/>
    </xf>
    <xf numFmtId="58" fontId="3" fillId="2" borderId="14" xfId="2" applyNumberFormat="1" applyFont="1" applyFill="1" applyBorder="1" applyAlignment="1">
      <alignment horizontal="center" vertical="center" wrapText="1"/>
    </xf>
    <xf numFmtId="58" fontId="3" fillId="2" borderId="12" xfId="2" applyNumberFormat="1" applyFont="1" applyFill="1" applyBorder="1" applyAlignment="1">
      <alignment horizontal="center" vertical="center" wrapText="1"/>
    </xf>
    <xf numFmtId="58" fontId="3" fillId="2" borderId="6" xfId="2" applyNumberFormat="1" applyFont="1" applyFill="1" applyBorder="1" applyAlignment="1">
      <alignment horizontal="center" vertical="center" wrapText="1"/>
    </xf>
    <xf numFmtId="0" fontId="3" fillId="2" borderId="8" xfId="2" applyFont="1" applyFill="1" applyBorder="1" applyAlignment="1">
      <alignment horizontal="center" vertical="center" wrapText="1"/>
    </xf>
    <xf numFmtId="0" fontId="3" fillId="4" borderId="5" xfId="2" applyFont="1" applyFill="1" applyBorder="1" applyAlignment="1">
      <alignment horizontal="center" vertical="center" wrapText="1"/>
    </xf>
    <xf numFmtId="0" fontId="3" fillId="4" borderId="12" xfId="2" applyFont="1" applyFill="1" applyBorder="1" applyAlignment="1">
      <alignment horizontal="center" vertical="center" wrapText="1"/>
    </xf>
    <xf numFmtId="0" fontId="3" fillId="4" borderId="6"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4" borderId="1" xfId="2" applyFont="1" applyFill="1" applyBorder="1" applyAlignment="1">
      <alignment horizontal="center" vertical="center" wrapText="1"/>
    </xf>
    <xf numFmtId="0" fontId="3" fillId="4" borderId="8" xfId="2" applyFont="1" applyFill="1" applyBorder="1" applyAlignment="1">
      <alignment horizontal="center" vertical="center" wrapText="1"/>
    </xf>
    <xf numFmtId="0" fontId="3" fillId="4" borderId="10" xfId="2" applyFont="1" applyFill="1" applyBorder="1" applyAlignment="1">
      <alignment horizontal="center" vertical="center" wrapText="1"/>
    </xf>
    <xf numFmtId="0" fontId="3" fillId="4" borderId="9" xfId="2" applyFont="1" applyFill="1" applyBorder="1" applyAlignment="1">
      <alignment horizontal="center" vertical="center" wrapText="1"/>
    </xf>
    <xf numFmtId="0" fontId="3" fillId="4" borderId="7" xfId="2" applyFont="1" applyFill="1" applyBorder="1" applyAlignment="1">
      <alignment horizontal="center" vertical="center" wrapText="1"/>
    </xf>
    <xf numFmtId="0" fontId="3" fillId="4" borderId="3"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5" xfId="2" applyFont="1" applyFill="1" applyBorder="1" applyAlignment="1">
      <alignment horizontal="left" vertical="center" wrapText="1"/>
    </xf>
    <xf numFmtId="0" fontId="3" fillId="2" borderId="1" xfId="2"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4" borderId="7" xfId="0" applyFont="1" applyFill="1" applyBorder="1" applyAlignment="1">
      <alignment horizontal="center" wrapText="1"/>
    </xf>
    <xf numFmtId="0" fontId="3" fillId="4" borderId="10" xfId="0" applyFont="1" applyFill="1" applyBorder="1" applyAlignment="1">
      <alignment horizontal="center" wrapText="1"/>
    </xf>
    <xf numFmtId="0" fontId="3" fillId="4" borderId="3" xfId="0" applyFont="1" applyFill="1" applyBorder="1" applyAlignment="1">
      <alignment horizontal="center" wrapText="1"/>
    </xf>
    <xf numFmtId="0" fontId="3" fillId="4" borderId="9" xfId="0" applyFont="1" applyFill="1" applyBorder="1" applyAlignment="1">
      <alignment horizontal="center" wrapText="1"/>
    </xf>
    <xf numFmtId="0" fontId="3" fillId="4" borderId="4" xfId="2" applyFont="1" applyFill="1" applyBorder="1" applyAlignment="1">
      <alignment horizontal="center" vertical="center" wrapText="1"/>
    </xf>
    <xf numFmtId="0" fontId="3" fillId="4" borderId="2" xfId="2" applyFont="1" applyFill="1" applyBorder="1" applyAlignment="1">
      <alignment horizontal="center" vertical="center" wrapText="1"/>
    </xf>
  </cellXfs>
  <cellStyles count="3">
    <cellStyle name="パーセント" xfId="1" builtinId="5"/>
    <cellStyle name="標準" xfId="0" builtinId="0"/>
    <cellStyle name="標準_調査表３集計" xfId="2" xr:uid="{00000000-0005-0000-0000-000002000000}"/>
  </cellStyles>
  <dxfs count="0"/>
  <tableStyles count="0" defaultTableStyle="TableStyleMedium9"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2:DY56"/>
  <sheetViews>
    <sheetView tabSelected="1" view="pageBreakPreview" zoomScale="70" zoomScaleNormal="70" zoomScaleSheetLayoutView="70" workbookViewId="0">
      <pane xSplit="2" ySplit="8" topLeftCell="C9" activePane="bottomRight" state="frozen"/>
      <selection pane="topRight" activeCell="C1" sqref="C1"/>
      <selection pane="bottomLeft" activeCell="A8" sqref="A8"/>
      <selection pane="bottomRight" activeCell="M9" sqref="M9"/>
    </sheetView>
  </sheetViews>
  <sheetFormatPr defaultRowHeight="13.5" x14ac:dyDescent="0.15"/>
  <cols>
    <col min="1" max="1" width="4.75" style="3" bestFit="1" customWidth="1"/>
    <col min="2" max="2" width="9" style="3"/>
    <col min="3" max="3" width="9" style="3" customWidth="1"/>
    <col min="4" max="4" width="18.125" style="3" customWidth="1"/>
    <col min="5" max="5" width="18.25" style="3" customWidth="1"/>
    <col min="6" max="9" width="9" style="3"/>
    <col min="10" max="10" width="10.5" style="3" customWidth="1"/>
    <col min="11" max="40" width="9" style="3"/>
    <col min="41" max="41" width="13.875" style="3" bestFit="1" customWidth="1"/>
    <col min="42" max="49" width="9" style="3"/>
    <col min="50" max="50" width="13.875" style="3" bestFit="1" customWidth="1"/>
    <col min="51" max="95" width="9" style="3"/>
    <col min="96" max="96" width="9" style="3" customWidth="1"/>
    <col min="97" max="107" width="9" style="3"/>
    <col min="108" max="108" width="9.875" style="3" customWidth="1"/>
    <col min="109" max="111" width="9" style="3"/>
    <col min="112" max="112" width="9.875" style="3" bestFit="1" customWidth="1"/>
    <col min="113" max="115" width="9" style="3"/>
    <col min="116" max="116" width="9.875" style="3" bestFit="1" customWidth="1"/>
    <col min="117" max="119" width="9" style="3"/>
    <col min="120" max="120" width="9.875" style="3" bestFit="1" customWidth="1"/>
    <col min="121" max="122" width="9" style="3"/>
    <col min="123" max="123" width="12.625" style="3" customWidth="1"/>
    <col min="124" max="124" width="13.625" style="3" customWidth="1"/>
    <col min="125" max="125" width="12.625" style="3" customWidth="1"/>
    <col min="126" max="128" width="9" style="3"/>
    <col min="129" max="129" width="16.125" style="3" customWidth="1"/>
    <col min="130" max="16384" width="9" style="3"/>
  </cols>
  <sheetData>
    <row r="2" spans="1:129" ht="54" customHeight="1" x14ac:dyDescent="0.15">
      <c r="C2" s="33" t="s">
        <v>486</v>
      </c>
      <c r="BC2" s="35" t="s">
        <v>487</v>
      </c>
      <c r="BD2" s="35"/>
      <c r="BE2" s="33" t="s">
        <v>486</v>
      </c>
      <c r="CW2" s="35" t="s">
        <v>487</v>
      </c>
      <c r="CX2" s="35"/>
      <c r="CY2" s="33" t="s">
        <v>486</v>
      </c>
      <c r="DX2" s="35" t="s">
        <v>487</v>
      </c>
      <c r="DY2" s="35"/>
    </row>
    <row r="3" spans="1:129" ht="22.5" customHeight="1" x14ac:dyDescent="0.15">
      <c r="A3" s="36" t="s">
        <v>1</v>
      </c>
      <c r="B3" s="34" t="s">
        <v>2</v>
      </c>
      <c r="C3" s="34" t="s">
        <v>488</v>
      </c>
      <c r="D3" s="37" t="s">
        <v>489</v>
      </c>
      <c r="E3" s="63"/>
      <c r="F3" s="64"/>
      <c r="G3" s="36" t="s">
        <v>490</v>
      </c>
      <c r="H3" s="36"/>
      <c r="I3" s="36"/>
      <c r="J3" s="41" t="s">
        <v>491</v>
      </c>
      <c r="K3" s="54"/>
      <c r="L3" s="34" t="s">
        <v>492</v>
      </c>
      <c r="M3" s="34" t="s">
        <v>493</v>
      </c>
      <c r="N3" s="34"/>
      <c r="O3" s="34"/>
      <c r="P3" s="34"/>
      <c r="Q3" s="34"/>
      <c r="R3" s="34"/>
      <c r="S3" s="34"/>
      <c r="T3" s="34"/>
      <c r="U3" s="34"/>
      <c r="V3" s="34"/>
      <c r="W3" s="34"/>
      <c r="X3" s="34"/>
      <c r="Y3" s="34"/>
      <c r="Z3" s="34"/>
      <c r="AA3" s="34"/>
      <c r="AB3" s="34"/>
      <c r="AC3" s="34"/>
      <c r="AD3" s="34"/>
      <c r="AE3" s="34"/>
      <c r="AF3" s="34"/>
      <c r="AG3" s="34"/>
      <c r="AH3" s="34"/>
      <c r="AI3" s="34"/>
      <c r="AJ3" s="34"/>
      <c r="AK3" s="48" t="s">
        <v>494</v>
      </c>
      <c r="AL3" s="67"/>
      <c r="AM3" s="67"/>
      <c r="AN3" s="67"/>
      <c r="AO3" s="68"/>
      <c r="AP3" s="41" t="s">
        <v>495</v>
      </c>
      <c r="AQ3" s="1"/>
      <c r="AR3" s="34" t="s">
        <v>496</v>
      </c>
      <c r="AS3" s="34"/>
      <c r="AT3" s="34"/>
      <c r="AU3" s="34"/>
      <c r="AV3" s="34"/>
      <c r="AW3" s="34"/>
      <c r="AX3" s="34"/>
      <c r="AY3" s="34"/>
      <c r="AZ3" s="34"/>
      <c r="BA3" s="34"/>
      <c r="BB3" s="34"/>
      <c r="BC3" s="34"/>
      <c r="BD3" s="34"/>
      <c r="BE3" s="34" t="s">
        <v>497</v>
      </c>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41" t="s">
        <v>502</v>
      </c>
      <c r="CZ3" s="53"/>
      <c r="DA3" s="54"/>
      <c r="DB3" s="47" t="s">
        <v>501</v>
      </c>
      <c r="DC3" s="47"/>
      <c r="DD3" s="47"/>
      <c r="DE3" s="47"/>
      <c r="DF3" s="47"/>
      <c r="DG3" s="47"/>
      <c r="DH3" s="47"/>
      <c r="DI3" s="47"/>
      <c r="DJ3" s="47"/>
      <c r="DK3" s="47"/>
      <c r="DL3" s="47"/>
      <c r="DM3" s="47"/>
      <c r="DN3" s="47"/>
      <c r="DO3" s="47"/>
      <c r="DP3" s="47"/>
      <c r="DQ3" s="47"/>
      <c r="DR3" s="48" t="s">
        <v>500</v>
      </c>
      <c r="DS3" s="49"/>
      <c r="DT3" s="34" t="s">
        <v>499</v>
      </c>
      <c r="DU3" s="41" t="s">
        <v>498</v>
      </c>
      <c r="DV3" s="51"/>
      <c r="DW3" s="51"/>
      <c r="DX3" s="49"/>
      <c r="DY3" s="34" t="s">
        <v>503</v>
      </c>
    </row>
    <row r="4" spans="1:129" ht="22.5" customHeight="1" x14ac:dyDescent="0.15">
      <c r="A4" s="36"/>
      <c r="B4" s="34"/>
      <c r="C4" s="34"/>
      <c r="D4" s="38"/>
      <c r="E4" s="65"/>
      <c r="F4" s="66"/>
      <c r="G4" s="36"/>
      <c r="H4" s="36"/>
      <c r="I4" s="36"/>
      <c r="J4" s="41"/>
      <c r="K4" s="56"/>
      <c r="L4" s="34"/>
      <c r="M4" s="34" t="s">
        <v>3</v>
      </c>
      <c r="N4" s="34"/>
      <c r="O4" s="34"/>
      <c r="P4" s="34"/>
      <c r="Q4" s="34"/>
      <c r="R4" s="34"/>
      <c r="S4" s="34"/>
      <c r="T4" s="34"/>
      <c r="U4" s="34"/>
      <c r="V4" s="34"/>
      <c r="W4" s="34"/>
      <c r="X4" s="34"/>
      <c r="Y4" s="34" t="s">
        <v>4</v>
      </c>
      <c r="Z4" s="34"/>
      <c r="AA4" s="34"/>
      <c r="AB4" s="34"/>
      <c r="AC4" s="34"/>
      <c r="AD4" s="34"/>
      <c r="AE4" s="34"/>
      <c r="AF4" s="34"/>
      <c r="AG4" s="34"/>
      <c r="AH4" s="34"/>
      <c r="AI4" s="34"/>
      <c r="AJ4" s="34"/>
      <c r="AK4" s="47"/>
      <c r="AL4" s="59" t="s">
        <v>0</v>
      </c>
      <c r="AM4" s="59"/>
      <c r="AN4" s="59"/>
      <c r="AO4" s="14" t="s">
        <v>5</v>
      </c>
      <c r="AP4" s="34"/>
      <c r="AQ4" s="34" t="s">
        <v>6</v>
      </c>
      <c r="AR4" s="34" t="s">
        <v>7</v>
      </c>
      <c r="AS4" s="34"/>
      <c r="AT4" s="34"/>
      <c r="AU4" s="34"/>
      <c r="AV4" s="34"/>
      <c r="AW4" s="34"/>
      <c r="AX4" s="34"/>
      <c r="AY4" s="34" t="s">
        <v>8</v>
      </c>
      <c r="AZ4" s="34"/>
      <c r="BA4" s="34"/>
      <c r="BB4" s="34"/>
      <c r="BC4" s="34"/>
      <c r="BD4" s="34"/>
      <c r="BE4" s="47" t="s">
        <v>9</v>
      </c>
      <c r="BF4" s="47"/>
      <c r="BG4" s="47"/>
      <c r="BH4" s="34" t="s">
        <v>63</v>
      </c>
      <c r="BI4" s="34"/>
      <c r="BJ4" s="34"/>
      <c r="BK4" s="34" t="s">
        <v>10</v>
      </c>
      <c r="BL4" s="34"/>
      <c r="BM4" s="34"/>
      <c r="BN4" s="34" t="s">
        <v>11</v>
      </c>
      <c r="BO4" s="34"/>
      <c r="BP4" s="34"/>
      <c r="BQ4" s="34" t="s">
        <v>62</v>
      </c>
      <c r="BR4" s="34"/>
      <c r="BS4" s="34"/>
      <c r="BT4" s="34" t="s">
        <v>12</v>
      </c>
      <c r="BU4" s="34"/>
      <c r="BV4" s="34"/>
      <c r="BW4" s="34" t="s">
        <v>13</v>
      </c>
      <c r="BX4" s="34"/>
      <c r="BY4" s="34"/>
      <c r="BZ4" s="34" t="s">
        <v>64</v>
      </c>
      <c r="CA4" s="34"/>
      <c r="CB4" s="34"/>
      <c r="CC4" s="34" t="s">
        <v>14</v>
      </c>
      <c r="CD4" s="34"/>
      <c r="CE4" s="34"/>
      <c r="CF4" s="47" t="s">
        <v>15</v>
      </c>
      <c r="CG4" s="47"/>
      <c r="CH4" s="47"/>
      <c r="CI4" s="34" t="s">
        <v>16</v>
      </c>
      <c r="CJ4" s="34"/>
      <c r="CK4" s="34"/>
      <c r="CL4" s="34" t="s">
        <v>17</v>
      </c>
      <c r="CM4" s="34"/>
      <c r="CN4" s="34"/>
      <c r="CO4" s="34" t="s">
        <v>18</v>
      </c>
      <c r="CP4" s="34"/>
      <c r="CQ4" s="34"/>
      <c r="CR4" s="57" t="s">
        <v>19</v>
      </c>
      <c r="CS4" s="58"/>
      <c r="CT4" s="58"/>
      <c r="CU4" s="58"/>
      <c r="CV4" s="34" t="s">
        <v>20</v>
      </c>
      <c r="CW4" s="34"/>
      <c r="CX4" s="34"/>
      <c r="CY4" s="41"/>
      <c r="CZ4" s="55"/>
      <c r="DA4" s="56"/>
      <c r="DB4" s="47" t="s">
        <v>21</v>
      </c>
      <c r="DC4" s="47"/>
      <c r="DD4" s="47"/>
      <c r="DE4" s="47"/>
      <c r="DF4" s="47" t="s">
        <v>22</v>
      </c>
      <c r="DG4" s="47"/>
      <c r="DH4" s="47"/>
      <c r="DI4" s="47"/>
      <c r="DJ4" s="47" t="s">
        <v>23</v>
      </c>
      <c r="DK4" s="47"/>
      <c r="DL4" s="47"/>
      <c r="DM4" s="47"/>
      <c r="DN4" s="47" t="s">
        <v>20</v>
      </c>
      <c r="DO4" s="47"/>
      <c r="DP4" s="47"/>
      <c r="DQ4" s="47"/>
      <c r="DR4" s="48"/>
      <c r="DS4" s="50"/>
      <c r="DT4" s="34"/>
      <c r="DU4" s="41"/>
      <c r="DV4" s="52"/>
      <c r="DW4" s="52"/>
      <c r="DX4" s="50"/>
      <c r="DY4" s="34"/>
    </row>
    <row r="5" spans="1:129" ht="22.5" customHeight="1" x14ac:dyDescent="0.15">
      <c r="A5" s="36"/>
      <c r="B5" s="34"/>
      <c r="C5" s="34"/>
      <c r="D5" s="39"/>
      <c r="E5" s="42" t="s">
        <v>24</v>
      </c>
      <c r="F5" s="42" t="s">
        <v>65</v>
      </c>
      <c r="G5" s="34" t="s">
        <v>25</v>
      </c>
      <c r="H5" s="34" t="s">
        <v>26</v>
      </c>
      <c r="I5" s="34" t="s">
        <v>27</v>
      </c>
      <c r="J5" s="34"/>
      <c r="K5" s="34" t="s">
        <v>28</v>
      </c>
      <c r="L5" s="34"/>
      <c r="M5" s="34" t="s">
        <v>29</v>
      </c>
      <c r="N5" s="34"/>
      <c r="O5" s="34"/>
      <c r="P5" s="34"/>
      <c r="Q5" s="34"/>
      <c r="R5" s="34"/>
      <c r="S5" s="34" t="s">
        <v>30</v>
      </c>
      <c r="T5" s="34"/>
      <c r="U5" s="34"/>
      <c r="V5" s="34"/>
      <c r="W5" s="34"/>
      <c r="X5" s="34"/>
      <c r="Y5" s="34" t="s">
        <v>29</v>
      </c>
      <c r="Z5" s="34"/>
      <c r="AA5" s="34"/>
      <c r="AB5" s="34"/>
      <c r="AC5" s="34"/>
      <c r="AD5" s="34"/>
      <c r="AE5" s="34" t="s">
        <v>30</v>
      </c>
      <c r="AF5" s="34"/>
      <c r="AG5" s="34"/>
      <c r="AH5" s="34"/>
      <c r="AI5" s="34"/>
      <c r="AJ5" s="34"/>
      <c r="AK5" s="47"/>
      <c r="AL5" s="47" t="s">
        <v>31</v>
      </c>
      <c r="AM5" s="47" t="s">
        <v>32</v>
      </c>
      <c r="AN5" s="47"/>
      <c r="AO5" s="47" t="s">
        <v>33</v>
      </c>
      <c r="AP5" s="34"/>
      <c r="AQ5" s="34"/>
      <c r="AR5" s="34" t="s">
        <v>34</v>
      </c>
      <c r="AS5" s="34"/>
      <c r="AT5" s="34"/>
      <c r="AU5" s="34"/>
      <c r="AV5" s="34" t="s">
        <v>35</v>
      </c>
      <c r="AW5" s="34" t="s">
        <v>26</v>
      </c>
      <c r="AX5" s="34" t="s">
        <v>36</v>
      </c>
      <c r="AY5" s="34" t="s">
        <v>34</v>
      </c>
      <c r="AZ5" s="34"/>
      <c r="BA5" s="34"/>
      <c r="BB5" s="34"/>
      <c r="BC5" s="34" t="s">
        <v>35</v>
      </c>
      <c r="BD5" s="34" t="s">
        <v>26</v>
      </c>
      <c r="BE5" s="47" t="s">
        <v>37</v>
      </c>
      <c r="BF5" s="47" t="s">
        <v>38</v>
      </c>
      <c r="BG5" s="47" t="s">
        <v>39</v>
      </c>
      <c r="BH5" s="34" t="s">
        <v>37</v>
      </c>
      <c r="BI5" s="34" t="s">
        <v>38</v>
      </c>
      <c r="BJ5" s="34" t="s">
        <v>39</v>
      </c>
      <c r="BK5" s="34" t="s">
        <v>37</v>
      </c>
      <c r="BL5" s="34" t="s">
        <v>38</v>
      </c>
      <c r="BM5" s="34" t="s">
        <v>39</v>
      </c>
      <c r="BN5" s="34" t="s">
        <v>37</v>
      </c>
      <c r="BO5" s="34" t="s">
        <v>38</v>
      </c>
      <c r="BP5" s="34" t="s">
        <v>39</v>
      </c>
      <c r="BQ5" s="34" t="s">
        <v>37</v>
      </c>
      <c r="BR5" s="34" t="s">
        <v>38</v>
      </c>
      <c r="BS5" s="34" t="s">
        <v>39</v>
      </c>
      <c r="BT5" s="34" t="s">
        <v>37</v>
      </c>
      <c r="BU5" s="34" t="s">
        <v>38</v>
      </c>
      <c r="BV5" s="34" t="s">
        <v>39</v>
      </c>
      <c r="BW5" s="34" t="s">
        <v>37</v>
      </c>
      <c r="BX5" s="34" t="s">
        <v>38</v>
      </c>
      <c r="BY5" s="34" t="s">
        <v>39</v>
      </c>
      <c r="BZ5" s="34" t="s">
        <v>37</v>
      </c>
      <c r="CA5" s="34" t="s">
        <v>38</v>
      </c>
      <c r="CB5" s="34" t="s">
        <v>39</v>
      </c>
      <c r="CC5" s="34" t="s">
        <v>37</v>
      </c>
      <c r="CD5" s="34" t="s">
        <v>38</v>
      </c>
      <c r="CE5" s="34" t="s">
        <v>39</v>
      </c>
      <c r="CF5" s="47" t="s">
        <v>37</v>
      </c>
      <c r="CG5" s="47" t="s">
        <v>38</v>
      </c>
      <c r="CH5" s="47" t="s">
        <v>39</v>
      </c>
      <c r="CI5" s="34" t="s">
        <v>37</v>
      </c>
      <c r="CJ5" s="34" t="s">
        <v>38</v>
      </c>
      <c r="CK5" s="34" t="s">
        <v>39</v>
      </c>
      <c r="CL5" s="34" t="s">
        <v>37</v>
      </c>
      <c r="CM5" s="34" t="s">
        <v>38</v>
      </c>
      <c r="CN5" s="34" t="s">
        <v>39</v>
      </c>
      <c r="CO5" s="34" t="s">
        <v>37</v>
      </c>
      <c r="CP5" s="34" t="s">
        <v>38</v>
      </c>
      <c r="CQ5" s="34" t="s">
        <v>39</v>
      </c>
      <c r="CR5" s="61"/>
      <c r="CS5" s="34" t="s">
        <v>37</v>
      </c>
      <c r="CT5" s="34" t="s">
        <v>38</v>
      </c>
      <c r="CU5" s="34" t="s">
        <v>39</v>
      </c>
      <c r="CV5" s="34" t="s">
        <v>37</v>
      </c>
      <c r="CW5" s="34" t="s">
        <v>38</v>
      </c>
      <c r="CX5" s="34" t="s">
        <v>39</v>
      </c>
      <c r="CY5" s="34"/>
      <c r="CZ5" s="47" t="s">
        <v>40</v>
      </c>
      <c r="DA5" s="47"/>
      <c r="DB5" s="47" t="s">
        <v>41</v>
      </c>
      <c r="DC5" s="47" t="s">
        <v>42</v>
      </c>
      <c r="DD5" s="47" t="s">
        <v>43</v>
      </c>
      <c r="DE5" s="47" t="s">
        <v>44</v>
      </c>
      <c r="DF5" s="47" t="s">
        <v>41</v>
      </c>
      <c r="DG5" s="47" t="s">
        <v>42</v>
      </c>
      <c r="DH5" s="47" t="s">
        <v>43</v>
      </c>
      <c r="DI5" s="47" t="s">
        <v>44</v>
      </c>
      <c r="DJ5" s="47" t="s">
        <v>41</v>
      </c>
      <c r="DK5" s="47" t="s">
        <v>42</v>
      </c>
      <c r="DL5" s="47" t="s">
        <v>43</v>
      </c>
      <c r="DM5" s="47" t="s">
        <v>44</v>
      </c>
      <c r="DN5" s="47" t="s">
        <v>41</v>
      </c>
      <c r="DO5" s="47" t="s">
        <v>42</v>
      </c>
      <c r="DP5" s="47" t="s">
        <v>43</v>
      </c>
      <c r="DQ5" s="47" t="s">
        <v>44</v>
      </c>
      <c r="DR5" s="47"/>
      <c r="DS5" s="47" t="s">
        <v>45</v>
      </c>
      <c r="DT5" s="34"/>
      <c r="DU5" s="34"/>
      <c r="DV5" s="47" t="s">
        <v>46</v>
      </c>
      <c r="DW5" s="47"/>
      <c r="DX5" s="47"/>
      <c r="DY5" s="34"/>
    </row>
    <row r="6" spans="1:129" ht="22.5" customHeight="1" x14ac:dyDescent="0.15">
      <c r="A6" s="36"/>
      <c r="B6" s="34"/>
      <c r="C6" s="34"/>
      <c r="D6" s="39"/>
      <c r="E6" s="43"/>
      <c r="F6" s="43"/>
      <c r="G6" s="34"/>
      <c r="H6" s="34"/>
      <c r="I6" s="34"/>
      <c r="J6" s="34"/>
      <c r="K6" s="34"/>
      <c r="L6" s="34"/>
      <c r="M6" s="34" t="s">
        <v>47</v>
      </c>
      <c r="N6" s="34" t="s">
        <v>48</v>
      </c>
      <c r="O6" s="34" t="s">
        <v>49</v>
      </c>
      <c r="P6" s="34" t="s">
        <v>50</v>
      </c>
      <c r="Q6" s="34" t="s">
        <v>51</v>
      </c>
      <c r="R6" s="34" t="s">
        <v>19</v>
      </c>
      <c r="S6" s="34" t="s">
        <v>47</v>
      </c>
      <c r="T6" s="34" t="s">
        <v>48</v>
      </c>
      <c r="U6" s="34" t="s">
        <v>49</v>
      </c>
      <c r="V6" s="34" t="s">
        <v>50</v>
      </c>
      <c r="W6" s="34" t="s">
        <v>51</v>
      </c>
      <c r="X6" s="34" t="s">
        <v>19</v>
      </c>
      <c r="Y6" s="34" t="s">
        <v>47</v>
      </c>
      <c r="Z6" s="34" t="s">
        <v>48</v>
      </c>
      <c r="AA6" s="34" t="s">
        <v>49</v>
      </c>
      <c r="AB6" s="34" t="s">
        <v>50</v>
      </c>
      <c r="AC6" s="34" t="s">
        <v>51</v>
      </c>
      <c r="AD6" s="34" t="s">
        <v>19</v>
      </c>
      <c r="AE6" s="34" t="s">
        <v>47</v>
      </c>
      <c r="AF6" s="34" t="s">
        <v>48</v>
      </c>
      <c r="AG6" s="34" t="s">
        <v>49</v>
      </c>
      <c r="AH6" s="34" t="s">
        <v>50</v>
      </c>
      <c r="AI6" s="34" t="s">
        <v>51</v>
      </c>
      <c r="AJ6" s="34" t="s">
        <v>19</v>
      </c>
      <c r="AK6" s="47"/>
      <c r="AL6" s="47"/>
      <c r="AM6" s="47"/>
      <c r="AN6" s="47"/>
      <c r="AO6" s="47"/>
      <c r="AP6" s="34"/>
      <c r="AQ6" s="34"/>
      <c r="AR6" s="60" t="s">
        <v>52</v>
      </c>
      <c r="AS6" s="45"/>
      <c r="AT6" s="45"/>
      <c r="AU6" s="46"/>
      <c r="AV6" s="34"/>
      <c r="AW6" s="34"/>
      <c r="AX6" s="34"/>
      <c r="AY6" s="60" t="s">
        <v>52</v>
      </c>
      <c r="AZ6" s="45"/>
      <c r="BA6" s="45"/>
      <c r="BB6" s="46"/>
      <c r="BC6" s="34"/>
      <c r="BD6" s="34"/>
      <c r="BE6" s="47"/>
      <c r="BF6" s="47"/>
      <c r="BG6" s="47"/>
      <c r="BH6" s="34"/>
      <c r="BI6" s="34"/>
      <c r="BJ6" s="34"/>
      <c r="BK6" s="34"/>
      <c r="BL6" s="34"/>
      <c r="BM6" s="34"/>
      <c r="BN6" s="34"/>
      <c r="BO6" s="34"/>
      <c r="BP6" s="34"/>
      <c r="BQ6" s="34"/>
      <c r="BR6" s="34"/>
      <c r="BS6" s="34"/>
      <c r="BT6" s="34"/>
      <c r="BU6" s="34"/>
      <c r="BV6" s="34"/>
      <c r="BW6" s="34"/>
      <c r="BX6" s="34"/>
      <c r="BY6" s="34"/>
      <c r="BZ6" s="34"/>
      <c r="CA6" s="34"/>
      <c r="CB6" s="34"/>
      <c r="CC6" s="34"/>
      <c r="CD6" s="34"/>
      <c r="CE6" s="34"/>
      <c r="CF6" s="47"/>
      <c r="CG6" s="47"/>
      <c r="CH6" s="47"/>
      <c r="CI6" s="34"/>
      <c r="CJ6" s="34"/>
      <c r="CK6" s="34"/>
      <c r="CL6" s="34"/>
      <c r="CM6" s="34"/>
      <c r="CN6" s="34"/>
      <c r="CO6" s="34"/>
      <c r="CP6" s="34"/>
      <c r="CQ6" s="34"/>
      <c r="CR6" s="61"/>
      <c r="CS6" s="34"/>
      <c r="CT6" s="34"/>
      <c r="CU6" s="34"/>
      <c r="CV6" s="34"/>
      <c r="CW6" s="34"/>
      <c r="CX6" s="34"/>
      <c r="CY6" s="34"/>
      <c r="CZ6" s="47"/>
      <c r="DA6" s="47"/>
      <c r="DB6" s="47"/>
      <c r="DC6" s="47"/>
      <c r="DD6" s="47"/>
      <c r="DE6" s="47"/>
      <c r="DF6" s="47"/>
      <c r="DG6" s="47"/>
      <c r="DH6" s="47"/>
      <c r="DI6" s="47"/>
      <c r="DJ6" s="47"/>
      <c r="DK6" s="47"/>
      <c r="DL6" s="47"/>
      <c r="DM6" s="47"/>
      <c r="DN6" s="47"/>
      <c r="DO6" s="47"/>
      <c r="DP6" s="47"/>
      <c r="DQ6" s="47"/>
      <c r="DR6" s="47"/>
      <c r="DS6" s="47"/>
      <c r="DT6" s="34"/>
      <c r="DU6" s="34"/>
      <c r="DV6" s="47" t="s">
        <v>53</v>
      </c>
      <c r="DW6" s="47" t="s">
        <v>54</v>
      </c>
      <c r="DX6" s="47" t="s">
        <v>485</v>
      </c>
      <c r="DY6" s="34"/>
    </row>
    <row r="7" spans="1:129" ht="22.5" customHeight="1" x14ac:dyDescent="0.15">
      <c r="A7" s="36"/>
      <c r="B7" s="34"/>
      <c r="C7" s="34"/>
      <c r="D7" s="39"/>
      <c r="E7" s="43"/>
      <c r="F7" s="43"/>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47"/>
      <c r="AL7" s="47"/>
      <c r="AM7" s="47" t="s">
        <v>55</v>
      </c>
      <c r="AN7" s="47" t="s">
        <v>56</v>
      </c>
      <c r="AO7" s="47"/>
      <c r="AP7" s="34"/>
      <c r="AQ7" s="34"/>
      <c r="AR7" s="61"/>
      <c r="AS7" s="34" t="s">
        <v>57</v>
      </c>
      <c r="AT7" s="34" t="s">
        <v>58</v>
      </c>
      <c r="AU7" s="34" t="s">
        <v>59</v>
      </c>
      <c r="AV7" s="34"/>
      <c r="AW7" s="34"/>
      <c r="AX7" s="34"/>
      <c r="AY7" s="61"/>
      <c r="AZ7" s="34" t="s">
        <v>57</v>
      </c>
      <c r="BA7" s="34" t="s">
        <v>58</v>
      </c>
      <c r="BB7" s="34" t="s">
        <v>59</v>
      </c>
      <c r="BC7" s="34"/>
      <c r="BD7" s="34"/>
      <c r="BE7" s="47"/>
      <c r="BF7" s="47"/>
      <c r="BG7" s="47"/>
      <c r="BH7" s="34"/>
      <c r="BI7" s="34"/>
      <c r="BJ7" s="34"/>
      <c r="BK7" s="34"/>
      <c r="BL7" s="34"/>
      <c r="BM7" s="34"/>
      <c r="BN7" s="34"/>
      <c r="BO7" s="34"/>
      <c r="BP7" s="34"/>
      <c r="BQ7" s="34"/>
      <c r="BR7" s="34"/>
      <c r="BS7" s="34"/>
      <c r="BT7" s="34"/>
      <c r="BU7" s="34"/>
      <c r="BV7" s="34"/>
      <c r="BW7" s="34"/>
      <c r="BX7" s="34"/>
      <c r="BY7" s="34"/>
      <c r="BZ7" s="34"/>
      <c r="CA7" s="34"/>
      <c r="CB7" s="34"/>
      <c r="CC7" s="34"/>
      <c r="CD7" s="34"/>
      <c r="CE7" s="34"/>
      <c r="CF7" s="47"/>
      <c r="CG7" s="47"/>
      <c r="CH7" s="47"/>
      <c r="CI7" s="34"/>
      <c r="CJ7" s="34"/>
      <c r="CK7" s="34"/>
      <c r="CL7" s="34"/>
      <c r="CM7" s="34"/>
      <c r="CN7" s="34"/>
      <c r="CO7" s="34"/>
      <c r="CP7" s="34"/>
      <c r="CQ7" s="34"/>
      <c r="CR7" s="61"/>
      <c r="CS7" s="34"/>
      <c r="CT7" s="34"/>
      <c r="CU7" s="34"/>
      <c r="CV7" s="34"/>
      <c r="CW7" s="34"/>
      <c r="CX7" s="34"/>
      <c r="CY7" s="34"/>
      <c r="CZ7" s="47" t="s">
        <v>60</v>
      </c>
      <c r="DA7" s="47" t="s">
        <v>61</v>
      </c>
      <c r="DB7" s="47"/>
      <c r="DC7" s="47"/>
      <c r="DD7" s="47"/>
      <c r="DE7" s="47"/>
      <c r="DF7" s="47"/>
      <c r="DG7" s="47"/>
      <c r="DH7" s="47"/>
      <c r="DI7" s="47"/>
      <c r="DJ7" s="47"/>
      <c r="DK7" s="47"/>
      <c r="DL7" s="47"/>
      <c r="DM7" s="47"/>
      <c r="DN7" s="47"/>
      <c r="DO7" s="47"/>
      <c r="DP7" s="47"/>
      <c r="DQ7" s="47"/>
      <c r="DR7" s="47"/>
      <c r="DS7" s="47"/>
      <c r="DT7" s="34"/>
      <c r="DU7" s="34"/>
      <c r="DV7" s="47"/>
      <c r="DW7" s="47"/>
      <c r="DX7" s="47"/>
      <c r="DY7" s="34"/>
    </row>
    <row r="8" spans="1:129" ht="22.5" customHeight="1" x14ac:dyDescent="0.15">
      <c r="A8" s="36"/>
      <c r="B8" s="34"/>
      <c r="C8" s="34"/>
      <c r="D8" s="40"/>
      <c r="E8" s="44"/>
      <c r="F8" s="4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47"/>
      <c r="AL8" s="47"/>
      <c r="AM8" s="47"/>
      <c r="AN8" s="47"/>
      <c r="AO8" s="47"/>
      <c r="AP8" s="34"/>
      <c r="AQ8" s="34"/>
      <c r="AR8" s="62"/>
      <c r="AS8" s="34"/>
      <c r="AT8" s="34"/>
      <c r="AU8" s="34"/>
      <c r="AV8" s="34"/>
      <c r="AW8" s="34"/>
      <c r="AX8" s="34"/>
      <c r="AY8" s="62"/>
      <c r="AZ8" s="34"/>
      <c r="BA8" s="34"/>
      <c r="BB8" s="34"/>
      <c r="BC8" s="34"/>
      <c r="BD8" s="34"/>
      <c r="BE8" s="47"/>
      <c r="BF8" s="47"/>
      <c r="BG8" s="47"/>
      <c r="BH8" s="34"/>
      <c r="BI8" s="34"/>
      <c r="BJ8" s="34"/>
      <c r="BK8" s="34"/>
      <c r="BL8" s="34"/>
      <c r="BM8" s="34"/>
      <c r="BN8" s="34"/>
      <c r="BO8" s="34"/>
      <c r="BP8" s="34"/>
      <c r="BQ8" s="34"/>
      <c r="BR8" s="34"/>
      <c r="BS8" s="34"/>
      <c r="BT8" s="34"/>
      <c r="BU8" s="34"/>
      <c r="BV8" s="34"/>
      <c r="BW8" s="34"/>
      <c r="BX8" s="34"/>
      <c r="BY8" s="34"/>
      <c r="BZ8" s="34"/>
      <c r="CA8" s="34"/>
      <c r="CB8" s="34"/>
      <c r="CC8" s="34"/>
      <c r="CD8" s="34"/>
      <c r="CE8" s="34"/>
      <c r="CF8" s="47"/>
      <c r="CG8" s="47"/>
      <c r="CH8" s="47"/>
      <c r="CI8" s="34"/>
      <c r="CJ8" s="34"/>
      <c r="CK8" s="34"/>
      <c r="CL8" s="34"/>
      <c r="CM8" s="34"/>
      <c r="CN8" s="34"/>
      <c r="CO8" s="34"/>
      <c r="CP8" s="34"/>
      <c r="CQ8" s="34"/>
      <c r="CR8" s="62"/>
      <c r="CS8" s="34"/>
      <c r="CT8" s="34"/>
      <c r="CU8" s="34"/>
      <c r="CV8" s="34"/>
      <c r="CW8" s="34"/>
      <c r="CX8" s="34"/>
      <c r="CY8" s="34"/>
      <c r="CZ8" s="47"/>
      <c r="DA8" s="47"/>
      <c r="DB8" s="47"/>
      <c r="DC8" s="47"/>
      <c r="DD8" s="47"/>
      <c r="DE8" s="47"/>
      <c r="DF8" s="47"/>
      <c r="DG8" s="47"/>
      <c r="DH8" s="47"/>
      <c r="DI8" s="47"/>
      <c r="DJ8" s="47"/>
      <c r="DK8" s="47"/>
      <c r="DL8" s="47"/>
      <c r="DM8" s="47"/>
      <c r="DN8" s="47"/>
      <c r="DO8" s="47"/>
      <c r="DP8" s="47"/>
      <c r="DQ8" s="47"/>
      <c r="DR8" s="47"/>
      <c r="DS8" s="47"/>
      <c r="DT8" s="34"/>
      <c r="DU8" s="34"/>
      <c r="DV8" s="47"/>
      <c r="DW8" s="47"/>
      <c r="DX8" s="47"/>
      <c r="DY8" s="34"/>
    </row>
    <row r="9" spans="1:129" ht="160.5" customHeight="1" x14ac:dyDescent="0.15">
      <c r="A9" s="4">
        <v>1</v>
      </c>
      <c r="B9" s="4" t="s">
        <v>417</v>
      </c>
      <c r="C9" s="4" t="s">
        <v>66</v>
      </c>
      <c r="D9" s="2">
        <v>31686</v>
      </c>
      <c r="E9" s="2">
        <v>36434</v>
      </c>
      <c r="F9" s="4" t="s">
        <v>67</v>
      </c>
      <c r="G9" s="4" t="s">
        <v>68</v>
      </c>
      <c r="H9" s="4" t="s">
        <v>69</v>
      </c>
      <c r="I9" s="4" t="s">
        <v>70</v>
      </c>
      <c r="J9" s="4" t="s">
        <v>71</v>
      </c>
      <c r="K9" s="4" t="s">
        <v>72</v>
      </c>
      <c r="L9" s="4" t="s">
        <v>73</v>
      </c>
      <c r="M9" s="4">
        <v>0</v>
      </c>
      <c r="N9" s="4">
        <v>0</v>
      </c>
      <c r="O9" s="4">
        <v>0</v>
      </c>
      <c r="P9" s="4">
        <v>0</v>
      </c>
      <c r="Q9" s="4">
        <v>0</v>
      </c>
      <c r="R9" s="4">
        <v>0</v>
      </c>
      <c r="S9" s="4">
        <v>0</v>
      </c>
      <c r="T9" s="4">
        <v>0</v>
      </c>
      <c r="U9" s="4">
        <v>0</v>
      </c>
      <c r="V9" s="4">
        <v>0</v>
      </c>
      <c r="W9" s="4">
        <v>0</v>
      </c>
      <c r="X9" s="4">
        <v>0</v>
      </c>
      <c r="Y9" s="4">
        <v>0</v>
      </c>
      <c r="Z9" s="4">
        <v>0</v>
      </c>
      <c r="AA9" s="4">
        <v>0</v>
      </c>
      <c r="AB9" s="4">
        <v>11</v>
      </c>
      <c r="AC9" s="4">
        <v>2</v>
      </c>
      <c r="AD9" s="4">
        <v>0</v>
      </c>
      <c r="AE9" s="4">
        <v>0</v>
      </c>
      <c r="AF9" s="4">
        <v>0</v>
      </c>
      <c r="AG9" s="4">
        <v>0</v>
      </c>
      <c r="AH9" s="4">
        <v>0</v>
      </c>
      <c r="AI9" s="4">
        <v>0</v>
      </c>
      <c r="AJ9" s="4">
        <v>0</v>
      </c>
      <c r="AK9" s="4" t="s">
        <v>73</v>
      </c>
      <c r="AL9" s="4" t="s">
        <v>74</v>
      </c>
      <c r="AM9" s="4" t="s">
        <v>75</v>
      </c>
      <c r="AN9" s="4" t="s">
        <v>75</v>
      </c>
      <c r="AO9" s="4" t="s">
        <v>69</v>
      </c>
      <c r="AP9" s="4" t="s">
        <v>76</v>
      </c>
      <c r="AQ9" s="4" t="s">
        <v>69</v>
      </c>
      <c r="AR9" s="4">
        <v>44472</v>
      </c>
      <c r="AS9" s="4">
        <v>44472</v>
      </c>
      <c r="AT9" s="4">
        <v>0</v>
      </c>
      <c r="AU9" s="4">
        <v>0</v>
      </c>
      <c r="AV9" s="4">
        <v>0</v>
      </c>
      <c r="AW9" s="4">
        <v>0</v>
      </c>
      <c r="AX9" s="4">
        <v>640533</v>
      </c>
      <c r="AY9" s="4">
        <v>44472</v>
      </c>
      <c r="AZ9" s="4">
        <v>44472</v>
      </c>
      <c r="BA9" s="4">
        <v>0</v>
      </c>
      <c r="BB9" s="4">
        <v>0</v>
      </c>
      <c r="BC9" s="4">
        <v>0</v>
      </c>
      <c r="BD9" s="4">
        <v>0</v>
      </c>
      <c r="BE9" s="4">
        <v>12</v>
      </c>
      <c r="BF9" s="4">
        <v>12</v>
      </c>
      <c r="BG9" s="5">
        <v>1</v>
      </c>
      <c r="BH9" s="4">
        <v>0</v>
      </c>
      <c r="BI9" s="4">
        <v>0</v>
      </c>
      <c r="BJ9" s="5" t="s">
        <v>257</v>
      </c>
      <c r="BK9" s="4">
        <v>126</v>
      </c>
      <c r="BL9" s="4">
        <v>113</v>
      </c>
      <c r="BM9" s="5">
        <v>0.89682539682539686</v>
      </c>
      <c r="BN9" s="4">
        <v>0</v>
      </c>
      <c r="BO9" s="4">
        <v>0</v>
      </c>
      <c r="BP9" s="5" t="s">
        <v>257</v>
      </c>
      <c r="BQ9" s="4">
        <v>154</v>
      </c>
      <c r="BR9" s="4">
        <v>135</v>
      </c>
      <c r="BS9" s="5">
        <v>0.87662337662337664</v>
      </c>
      <c r="BT9" s="4">
        <v>15</v>
      </c>
      <c r="BU9" s="4">
        <v>11</v>
      </c>
      <c r="BV9" s="5">
        <v>0.73333333333333328</v>
      </c>
      <c r="BW9" s="4" t="s">
        <v>69</v>
      </c>
      <c r="BX9" s="4" t="s">
        <v>69</v>
      </c>
      <c r="BY9" s="5" t="s">
        <v>257</v>
      </c>
      <c r="BZ9" s="4" t="s">
        <v>69</v>
      </c>
      <c r="CA9" s="4" t="s">
        <v>69</v>
      </c>
      <c r="CB9" s="5" t="s">
        <v>257</v>
      </c>
      <c r="CC9" s="4" t="s">
        <v>69</v>
      </c>
      <c r="CD9" s="4" t="s">
        <v>69</v>
      </c>
      <c r="CE9" s="5" t="s">
        <v>257</v>
      </c>
      <c r="CF9" s="4">
        <v>34</v>
      </c>
      <c r="CG9" s="4">
        <v>34</v>
      </c>
      <c r="CH9" s="5">
        <v>1</v>
      </c>
      <c r="CI9" s="4">
        <v>58</v>
      </c>
      <c r="CJ9" s="4">
        <v>34</v>
      </c>
      <c r="CK9" s="5">
        <v>0.58620689655172409</v>
      </c>
      <c r="CL9" s="4">
        <v>45</v>
      </c>
      <c r="CM9" s="4">
        <v>45</v>
      </c>
      <c r="CN9" s="5">
        <v>1</v>
      </c>
      <c r="CO9" s="4">
        <v>26</v>
      </c>
      <c r="CP9" s="4">
        <v>26</v>
      </c>
      <c r="CQ9" s="5">
        <v>1</v>
      </c>
      <c r="CR9" s="4" t="s">
        <v>258</v>
      </c>
      <c r="CS9" s="4">
        <v>0</v>
      </c>
      <c r="CT9" s="4">
        <v>0</v>
      </c>
      <c r="CU9" s="15" t="s">
        <v>257</v>
      </c>
      <c r="CV9" s="4">
        <v>436</v>
      </c>
      <c r="CW9" s="4">
        <v>376</v>
      </c>
      <c r="CX9" s="15">
        <v>0.86238532110091748</v>
      </c>
      <c r="CY9" s="4" t="s">
        <v>73</v>
      </c>
      <c r="CZ9" s="4" t="s">
        <v>69</v>
      </c>
      <c r="DA9" s="4">
        <v>2</v>
      </c>
      <c r="DB9" s="4">
        <v>12</v>
      </c>
      <c r="DC9" s="4">
        <v>3211</v>
      </c>
      <c r="DD9" s="6">
        <v>8.7972602739726025</v>
      </c>
      <c r="DE9" s="5">
        <v>0.73310502283105017</v>
      </c>
      <c r="DF9" s="4">
        <v>248</v>
      </c>
      <c r="DG9" s="4">
        <v>17990</v>
      </c>
      <c r="DH9" s="6">
        <v>49.287671232876711</v>
      </c>
      <c r="DI9" s="5">
        <v>0.19874060980998673</v>
      </c>
      <c r="DJ9" s="4">
        <v>11</v>
      </c>
      <c r="DK9" s="4">
        <v>1650</v>
      </c>
      <c r="DL9" s="6">
        <v>4.5205479452054798</v>
      </c>
      <c r="DM9" s="5">
        <v>0.41095890410958907</v>
      </c>
      <c r="DN9" s="4">
        <v>271</v>
      </c>
      <c r="DO9" s="4">
        <v>22851</v>
      </c>
      <c r="DP9" s="6">
        <v>62.605479452054794</v>
      </c>
      <c r="DQ9" s="5">
        <v>0.23101652934337563</v>
      </c>
      <c r="DR9" s="4" t="s">
        <v>73</v>
      </c>
      <c r="DS9" s="4" t="s">
        <v>259</v>
      </c>
      <c r="DT9" s="4" t="s">
        <v>260</v>
      </c>
      <c r="DU9" s="4" t="s">
        <v>73</v>
      </c>
      <c r="DV9" s="4" t="s">
        <v>261</v>
      </c>
      <c r="DW9" s="4" t="s">
        <v>262</v>
      </c>
      <c r="DX9" s="4">
        <v>1</v>
      </c>
      <c r="DY9" s="4" t="s">
        <v>69</v>
      </c>
    </row>
    <row r="10" spans="1:129" ht="159.75" customHeight="1" x14ac:dyDescent="0.15">
      <c r="A10" s="4">
        <v>2</v>
      </c>
      <c r="B10" s="4" t="s">
        <v>418</v>
      </c>
      <c r="C10" s="4" t="s">
        <v>77</v>
      </c>
      <c r="D10" s="2">
        <v>31717</v>
      </c>
      <c r="E10" s="2">
        <v>36100</v>
      </c>
      <c r="F10" s="4" t="s">
        <v>67</v>
      </c>
      <c r="G10" s="4" t="s">
        <v>78</v>
      </c>
      <c r="H10" s="4" t="s">
        <v>78</v>
      </c>
      <c r="I10" s="4" t="s">
        <v>79</v>
      </c>
      <c r="J10" s="4" t="s">
        <v>73</v>
      </c>
      <c r="K10" s="4" t="s">
        <v>69</v>
      </c>
      <c r="L10" s="4" t="s">
        <v>71</v>
      </c>
      <c r="M10" s="4" t="s">
        <v>69</v>
      </c>
      <c r="N10" s="4" t="s">
        <v>69</v>
      </c>
      <c r="O10" s="4" t="s">
        <v>69</v>
      </c>
      <c r="P10" s="4" t="s">
        <v>69</v>
      </c>
      <c r="Q10" s="4" t="s">
        <v>69</v>
      </c>
      <c r="R10" s="4" t="s">
        <v>69</v>
      </c>
      <c r="S10" s="4" t="s">
        <v>69</v>
      </c>
      <c r="T10" s="4" t="s">
        <v>69</v>
      </c>
      <c r="U10" s="4" t="s">
        <v>69</v>
      </c>
      <c r="V10" s="4" t="s">
        <v>69</v>
      </c>
      <c r="W10" s="4">
        <v>1</v>
      </c>
      <c r="X10" s="4" t="s">
        <v>69</v>
      </c>
      <c r="Y10" s="4" t="s">
        <v>69</v>
      </c>
      <c r="Z10" s="4" t="s">
        <v>69</v>
      </c>
      <c r="AA10" s="4" t="s">
        <v>69</v>
      </c>
      <c r="AB10" s="4" t="s">
        <v>69</v>
      </c>
      <c r="AC10" s="4" t="s">
        <v>69</v>
      </c>
      <c r="AD10" s="4" t="s">
        <v>69</v>
      </c>
      <c r="AE10" s="4" t="s">
        <v>69</v>
      </c>
      <c r="AF10" s="4" t="s">
        <v>69</v>
      </c>
      <c r="AG10" s="4" t="s">
        <v>69</v>
      </c>
      <c r="AH10" s="4" t="s">
        <v>69</v>
      </c>
      <c r="AI10" s="4" t="s">
        <v>69</v>
      </c>
      <c r="AJ10" s="4" t="s">
        <v>69</v>
      </c>
      <c r="AK10" s="4" t="s">
        <v>80</v>
      </c>
      <c r="AL10" s="4" t="s">
        <v>69</v>
      </c>
      <c r="AM10" s="4" t="s">
        <v>69</v>
      </c>
      <c r="AN10" s="4" t="s">
        <v>69</v>
      </c>
      <c r="AO10" s="4" t="s">
        <v>81</v>
      </c>
      <c r="AP10" s="4" t="s">
        <v>76</v>
      </c>
      <c r="AQ10" s="4" t="s">
        <v>69</v>
      </c>
      <c r="AR10" s="4">
        <v>0</v>
      </c>
      <c r="AS10" s="4">
        <v>0</v>
      </c>
      <c r="AT10" s="4">
        <v>0</v>
      </c>
      <c r="AU10" s="4">
        <v>0</v>
      </c>
      <c r="AV10" s="4" t="s">
        <v>82</v>
      </c>
      <c r="AW10" s="4" t="s">
        <v>82</v>
      </c>
      <c r="AX10" s="4">
        <v>2193192</v>
      </c>
      <c r="AY10" s="4">
        <v>0</v>
      </c>
      <c r="AZ10" s="4">
        <v>0</v>
      </c>
      <c r="BA10" s="4">
        <v>0</v>
      </c>
      <c r="BB10" s="4">
        <v>0</v>
      </c>
      <c r="BC10" s="4" t="s">
        <v>82</v>
      </c>
      <c r="BD10" s="4" t="s">
        <v>82</v>
      </c>
      <c r="BE10" s="4">
        <v>3</v>
      </c>
      <c r="BF10" s="4">
        <v>3</v>
      </c>
      <c r="BG10" s="5">
        <v>1</v>
      </c>
      <c r="BH10" s="4" t="s">
        <v>69</v>
      </c>
      <c r="BI10" s="4">
        <v>0</v>
      </c>
      <c r="BJ10" s="5" t="s">
        <v>257</v>
      </c>
      <c r="BK10" s="4">
        <v>19</v>
      </c>
      <c r="BL10" s="4">
        <v>19</v>
      </c>
      <c r="BM10" s="5">
        <v>1</v>
      </c>
      <c r="BN10" s="4" t="s">
        <v>69</v>
      </c>
      <c r="BO10" s="4">
        <v>0</v>
      </c>
      <c r="BP10" s="5" t="s">
        <v>257</v>
      </c>
      <c r="BQ10" s="4">
        <v>29</v>
      </c>
      <c r="BR10" s="4">
        <v>29</v>
      </c>
      <c r="BS10" s="5">
        <v>1</v>
      </c>
      <c r="BT10" s="4">
        <v>3</v>
      </c>
      <c r="BU10" s="4">
        <v>3</v>
      </c>
      <c r="BV10" s="5">
        <v>1</v>
      </c>
      <c r="BW10" s="4">
        <v>135</v>
      </c>
      <c r="BX10" s="4">
        <v>135</v>
      </c>
      <c r="BY10" s="5">
        <v>1</v>
      </c>
      <c r="BZ10" s="4">
        <v>789</v>
      </c>
      <c r="CA10" s="4">
        <v>789</v>
      </c>
      <c r="CB10" s="5">
        <v>1</v>
      </c>
      <c r="CC10" s="4" t="s">
        <v>69</v>
      </c>
      <c r="CD10" s="4">
        <v>0</v>
      </c>
      <c r="CE10" s="5" t="s">
        <v>257</v>
      </c>
      <c r="CF10" s="4">
        <v>10</v>
      </c>
      <c r="CG10" s="4">
        <v>10</v>
      </c>
      <c r="CH10" s="5">
        <v>1</v>
      </c>
      <c r="CI10" s="4">
        <v>11</v>
      </c>
      <c r="CJ10" s="4">
        <v>11</v>
      </c>
      <c r="CK10" s="5">
        <v>1</v>
      </c>
      <c r="CL10" s="4">
        <v>8</v>
      </c>
      <c r="CM10" s="4">
        <v>8</v>
      </c>
      <c r="CN10" s="5">
        <v>1</v>
      </c>
      <c r="CO10" s="4">
        <v>8</v>
      </c>
      <c r="CP10" s="4">
        <v>8</v>
      </c>
      <c r="CQ10" s="5">
        <v>1</v>
      </c>
      <c r="CR10" s="4" t="s">
        <v>258</v>
      </c>
      <c r="CS10" s="4">
        <v>2</v>
      </c>
      <c r="CT10" s="4">
        <v>2</v>
      </c>
      <c r="CU10" s="15">
        <v>1</v>
      </c>
      <c r="CV10" s="4">
        <v>1007</v>
      </c>
      <c r="CW10" s="4">
        <v>1007</v>
      </c>
      <c r="CX10" s="15">
        <v>1</v>
      </c>
      <c r="CY10" s="4" t="s">
        <v>73</v>
      </c>
      <c r="CZ10" s="4" t="s">
        <v>69</v>
      </c>
      <c r="DA10" s="4">
        <v>2</v>
      </c>
      <c r="DB10" s="4">
        <v>2</v>
      </c>
      <c r="DC10" s="4">
        <v>216</v>
      </c>
      <c r="DD10" s="6">
        <v>0.59178082191780823</v>
      </c>
      <c r="DE10" s="5">
        <v>0.29589041095890412</v>
      </c>
      <c r="DF10" s="4">
        <v>69</v>
      </c>
      <c r="DG10" s="4">
        <v>5329</v>
      </c>
      <c r="DH10" s="6">
        <v>14.6</v>
      </c>
      <c r="DI10" s="5">
        <v>0.21159420289855072</v>
      </c>
      <c r="DJ10" s="4">
        <v>34</v>
      </c>
      <c r="DK10" s="4">
        <v>1590</v>
      </c>
      <c r="DL10" s="6">
        <v>4.3561643835616435</v>
      </c>
      <c r="DM10" s="5">
        <v>0.1281224818694601</v>
      </c>
      <c r="DN10" s="4">
        <v>105</v>
      </c>
      <c r="DO10" s="4">
        <v>7135</v>
      </c>
      <c r="DP10" s="6">
        <v>19.547945205479451</v>
      </c>
      <c r="DQ10" s="5">
        <v>0.18617090671885192</v>
      </c>
      <c r="DR10" s="4" t="s">
        <v>73</v>
      </c>
      <c r="DS10" s="4" t="s">
        <v>263</v>
      </c>
      <c r="DT10" s="4" t="s">
        <v>264</v>
      </c>
      <c r="DU10" s="4" t="s">
        <v>76</v>
      </c>
      <c r="DV10" s="4" t="s">
        <v>69</v>
      </c>
      <c r="DW10" s="4" t="s">
        <v>69</v>
      </c>
      <c r="DX10" s="4" t="s">
        <v>69</v>
      </c>
      <c r="DY10" s="4" t="s">
        <v>69</v>
      </c>
    </row>
    <row r="11" spans="1:129" ht="117.75" customHeight="1" x14ac:dyDescent="0.15">
      <c r="A11" s="4">
        <v>3</v>
      </c>
      <c r="B11" s="4" t="s">
        <v>419</v>
      </c>
      <c r="C11" s="4" t="s">
        <v>83</v>
      </c>
      <c r="D11" s="2">
        <v>30042</v>
      </c>
      <c r="E11" s="2">
        <v>36982</v>
      </c>
      <c r="F11" s="4" t="s">
        <v>84</v>
      </c>
      <c r="G11" s="4" t="s">
        <v>85</v>
      </c>
      <c r="H11" s="4" t="s">
        <v>85</v>
      </c>
      <c r="I11" s="4" t="s">
        <v>86</v>
      </c>
      <c r="J11" s="4" t="s">
        <v>71</v>
      </c>
      <c r="K11" s="4" t="s">
        <v>87</v>
      </c>
      <c r="L11" s="4" t="s">
        <v>76</v>
      </c>
      <c r="M11" s="4">
        <v>0</v>
      </c>
      <c r="N11" s="4">
        <v>0</v>
      </c>
      <c r="O11" s="4">
        <v>0</v>
      </c>
      <c r="P11" s="4">
        <v>0</v>
      </c>
      <c r="Q11" s="4">
        <v>0</v>
      </c>
      <c r="R11" s="4">
        <v>0</v>
      </c>
      <c r="S11" s="4">
        <v>0</v>
      </c>
      <c r="T11" s="4">
        <v>0</v>
      </c>
      <c r="U11" s="4">
        <v>0</v>
      </c>
      <c r="V11" s="4">
        <v>0</v>
      </c>
      <c r="W11" s="4">
        <v>0</v>
      </c>
      <c r="X11" s="4">
        <v>0</v>
      </c>
      <c r="Y11" s="4">
        <v>0</v>
      </c>
      <c r="Z11" s="4">
        <v>0</v>
      </c>
      <c r="AA11" s="4">
        <v>0</v>
      </c>
      <c r="AB11" s="4">
        <v>0</v>
      </c>
      <c r="AC11" s="4">
        <v>1</v>
      </c>
      <c r="AD11" s="4">
        <v>0</v>
      </c>
      <c r="AE11" s="4">
        <v>0</v>
      </c>
      <c r="AF11" s="4">
        <v>0</v>
      </c>
      <c r="AG11" s="4">
        <v>0</v>
      </c>
      <c r="AH11" s="4">
        <v>0</v>
      </c>
      <c r="AI11" s="4">
        <v>1</v>
      </c>
      <c r="AJ11" s="4">
        <v>0</v>
      </c>
      <c r="AK11" s="4" t="s">
        <v>71</v>
      </c>
      <c r="AL11" s="4" t="s">
        <v>69</v>
      </c>
      <c r="AM11" s="4" t="s">
        <v>69</v>
      </c>
      <c r="AN11" s="4" t="s">
        <v>69</v>
      </c>
      <c r="AO11" s="4" t="s">
        <v>69</v>
      </c>
      <c r="AP11" s="4" t="s">
        <v>76</v>
      </c>
      <c r="AQ11" s="4" t="s">
        <v>69</v>
      </c>
      <c r="AR11" s="4">
        <v>0</v>
      </c>
      <c r="AS11" s="4">
        <v>0</v>
      </c>
      <c r="AT11" s="4">
        <v>0</v>
      </c>
      <c r="AU11" s="4">
        <v>0</v>
      </c>
      <c r="AV11" s="4">
        <v>0</v>
      </c>
      <c r="AW11" s="4">
        <v>0</v>
      </c>
      <c r="AX11" s="4">
        <v>19543</v>
      </c>
      <c r="AY11" s="4">
        <v>0</v>
      </c>
      <c r="AZ11" s="4">
        <v>0</v>
      </c>
      <c r="BA11" s="4">
        <v>0</v>
      </c>
      <c r="BB11" s="4">
        <v>0</v>
      </c>
      <c r="BC11" s="4">
        <v>0</v>
      </c>
      <c r="BD11" s="4">
        <v>0</v>
      </c>
      <c r="BE11" s="4">
        <v>3</v>
      </c>
      <c r="BF11" s="4">
        <v>3</v>
      </c>
      <c r="BG11" s="5">
        <v>1</v>
      </c>
      <c r="BH11" s="4">
        <v>0</v>
      </c>
      <c r="BI11" s="4">
        <v>0</v>
      </c>
      <c r="BJ11" s="5" t="s">
        <v>257</v>
      </c>
      <c r="BK11" s="4">
        <v>31</v>
      </c>
      <c r="BL11" s="4">
        <v>31</v>
      </c>
      <c r="BM11" s="5">
        <v>1</v>
      </c>
      <c r="BN11" s="4">
        <v>0</v>
      </c>
      <c r="BO11" s="4">
        <v>0</v>
      </c>
      <c r="BP11" s="5" t="s">
        <v>257</v>
      </c>
      <c r="BQ11" s="4">
        <v>17</v>
      </c>
      <c r="BR11" s="4">
        <v>17</v>
      </c>
      <c r="BS11" s="5">
        <v>1</v>
      </c>
      <c r="BT11" s="4">
        <v>4</v>
      </c>
      <c r="BU11" s="4">
        <v>4</v>
      </c>
      <c r="BV11" s="5">
        <v>1</v>
      </c>
      <c r="BW11" s="4">
        <v>0</v>
      </c>
      <c r="BX11" s="4">
        <v>0</v>
      </c>
      <c r="BY11" s="5" t="s">
        <v>257</v>
      </c>
      <c r="BZ11" s="4">
        <v>0</v>
      </c>
      <c r="CA11" s="4">
        <v>0</v>
      </c>
      <c r="CB11" s="5" t="s">
        <v>257</v>
      </c>
      <c r="CC11" s="4" t="s">
        <v>69</v>
      </c>
      <c r="CD11" s="4" t="s">
        <v>69</v>
      </c>
      <c r="CE11" s="5" t="s">
        <v>257</v>
      </c>
      <c r="CF11" s="4">
        <v>11</v>
      </c>
      <c r="CG11" s="4">
        <v>11</v>
      </c>
      <c r="CH11" s="5">
        <v>1</v>
      </c>
      <c r="CI11" s="4">
        <v>12</v>
      </c>
      <c r="CJ11" s="4">
        <v>12</v>
      </c>
      <c r="CK11" s="5">
        <v>1</v>
      </c>
      <c r="CL11" s="4">
        <v>15</v>
      </c>
      <c r="CM11" s="4">
        <v>15</v>
      </c>
      <c r="CN11" s="5">
        <v>1</v>
      </c>
      <c r="CO11" s="4">
        <v>10</v>
      </c>
      <c r="CP11" s="4">
        <v>10</v>
      </c>
      <c r="CQ11" s="5">
        <v>1</v>
      </c>
      <c r="CR11" s="4" t="s">
        <v>258</v>
      </c>
      <c r="CS11" s="4">
        <v>23</v>
      </c>
      <c r="CT11" s="4">
        <v>23</v>
      </c>
      <c r="CU11" s="15">
        <v>1</v>
      </c>
      <c r="CV11" s="4">
        <v>115</v>
      </c>
      <c r="CW11" s="4">
        <v>115</v>
      </c>
      <c r="CX11" s="15">
        <v>1</v>
      </c>
      <c r="CY11" s="4" t="s">
        <v>76</v>
      </c>
      <c r="CZ11" s="4" t="s">
        <v>69</v>
      </c>
      <c r="DA11" s="4">
        <v>2</v>
      </c>
      <c r="DB11" s="4">
        <v>3</v>
      </c>
      <c r="DC11" s="4">
        <v>1095</v>
      </c>
      <c r="DD11" s="6">
        <v>3</v>
      </c>
      <c r="DE11" s="5">
        <v>1</v>
      </c>
      <c r="DF11" s="4">
        <v>48</v>
      </c>
      <c r="DG11" s="4">
        <v>16468</v>
      </c>
      <c r="DH11" s="6">
        <v>45.11780821917808</v>
      </c>
      <c r="DI11" s="5">
        <v>0.9399543378995433</v>
      </c>
      <c r="DJ11" s="4">
        <v>4</v>
      </c>
      <c r="DK11" s="4">
        <v>1460</v>
      </c>
      <c r="DL11" s="6">
        <v>4</v>
      </c>
      <c r="DM11" s="5">
        <v>1</v>
      </c>
      <c r="DN11" s="4">
        <v>55</v>
      </c>
      <c r="DO11" s="4">
        <v>19023</v>
      </c>
      <c r="DP11" s="6">
        <v>52.11780821917808</v>
      </c>
      <c r="DQ11" s="5">
        <v>0.94759651307596504</v>
      </c>
      <c r="DR11" s="4" t="s">
        <v>76</v>
      </c>
      <c r="DS11" s="4" t="s">
        <v>265</v>
      </c>
      <c r="DT11" s="4" t="s">
        <v>266</v>
      </c>
      <c r="DU11" s="4" t="s">
        <v>73</v>
      </c>
      <c r="DV11" s="4" t="s">
        <v>267</v>
      </c>
      <c r="DW11" s="4" t="s">
        <v>268</v>
      </c>
      <c r="DX11" s="4">
        <v>1</v>
      </c>
      <c r="DY11" s="4" t="s">
        <v>264</v>
      </c>
    </row>
    <row r="12" spans="1:129" ht="309" customHeight="1" x14ac:dyDescent="0.15">
      <c r="A12" s="4">
        <v>4</v>
      </c>
      <c r="B12" s="4" t="s">
        <v>420</v>
      </c>
      <c r="C12" s="4" t="s">
        <v>88</v>
      </c>
      <c r="D12" s="2">
        <v>28946</v>
      </c>
      <c r="E12" s="2">
        <v>40817</v>
      </c>
      <c r="F12" s="4" t="s">
        <v>89</v>
      </c>
      <c r="G12" s="4" t="s">
        <v>90</v>
      </c>
      <c r="H12" s="4" t="s">
        <v>91</v>
      </c>
      <c r="I12" s="4" t="s">
        <v>92</v>
      </c>
      <c r="J12" s="4" t="s">
        <v>71</v>
      </c>
      <c r="K12" s="4" t="s">
        <v>93</v>
      </c>
      <c r="L12" s="4" t="s">
        <v>76</v>
      </c>
      <c r="M12" s="4" t="s">
        <v>69</v>
      </c>
      <c r="N12" s="4" t="s">
        <v>69</v>
      </c>
      <c r="O12" s="4" t="s">
        <v>69</v>
      </c>
      <c r="P12" s="4" t="s">
        <v>69</v>
      </c>
      <c r="Q12" s="4" t="s">
        <v>69</v>
      </c>
      <c r="R12" s="4" t="s">
        <v>69</v>
      </c>
      <c r="S12" s="4" t="s">
        <v>69</v>
      </c>
      <c r="T12" s="4" t="s">
        <v>69</v>
      </c>
      <c r="U12" s="4" t="s">
        <v>69</v>
      </c>
      <c r="V12" s="4" t="s">
        <v>69</v>
      </c>
      <c r="W12" s="4" t="s">
        <v>69</v>
      </c>
      <c r="X12" s="4" t="s">
        <v>69</v>
      </c>
      <c r="Y12" s="4" t="s">
        <v>69</v>
      </c>
      <c r="Z12" s="4" t="s">
        <v>69</v>
      </c>
      <c r="AA12" s="4" t="s">
        <v>69</v>
      </c>
      <c r="AB12" s="4">
        <v>5</v>
      </c>
      <c r="AC12" s="4">
        <v>2</v>
      </c>
      <c r="AD12" s="4" t="s">
        <v>69</v>
      </c>
      <c r="AE12" s="4">
        <v>1</v>
      </c>
      <c r="AF12" s="4" t="s">
        <v>69</v>
      </c>
      <c r="AG12" s="4" t="s">
        <v>69</v>
      </c>
      <c r="AH12" s="4" t="s">
        <v>69</v>
      </c>
      <c r="AI12" s="4" t="s">
        <v>69</v>
      </c>
      <c r="AJ12" s="4" t="s">
        <v>69</v>
      </c>
      <c r="AK12" s="4" t="s">
        <v>80</v>
      </c>
      <c r="AL12" s="4" t="s">
        <v>94</v>
      </c>
      <c r="AM12" s="4" t="s">
        <v>95</v>
      </c>
      <c r="AN12" s="4" t="s">
        <v>95</v>
      </c>
      <c r="AO12" s="4" t="s">
        <v>96</v>
      </c>
      <c r="AP12" s="4" t="s">
        <v>80</v>
      </c>
      <c r="AQ12" s="4" t="s">
        <v>97</v>
      </c>
      <c r="AR12" s="4">
        <v>0</v>
      </c>
      <c r="AS12" s="4">
        <v>0</v>
      </c>
      <c r="AT12" s="4">
        <v>0</v>
      </c>
      <c r="AU12" s="4">
        <v>0</v>
      </c>
      <c r="AV12" s="4">
        <v>2639</v>
      </c>
      <c r="AW12" s="4">
        <v>0</v>
      </c>
      <c r="AX12" s="4">
        <v>67173</v>
      </c>
      <c r="AY12" s="4">
        <v>0</v>
      </c>
      <c r="AZ12" s="4">
        <v>0</v>
      </c>
      <c r="BA12" s="4">
        <v>0</v>
      </c>
      <c r="BB12" s="4">
        <v>0</v>
      </c>
      <c r="BC12" s="4">
        <v>2520</v>
      </c>
      <c r="BD12" s="4">
        <v>242</v>
      </c>
      <c r="BE12" s="4">
        <v>6</v>
      </c>
      <c r="BF12" s="4">
        <v>6</v>
      </c>
      <c r="BG12" s="5">
        <v>1</v>
      </c>
      <c r="BH12" s="4">
        <v>0</v>
      </c>
      <c r="BI12" s="4">
        <v>0</v>
      </c>
      <c r="BJ12" s="5" t="s">
        <v>257</v>
      </c>
      <c r="BK12" s="4">
        <v>41</v>
      </c>
      <c r="BL12" s="4">
        <v>39</v>
      </c>
      <c r="BM12" s="5">
        <v>0.95121951219512191</v>
      </c>
      <c r="BN12" s="4">
        <v>1</v>
      </c>
      <c r="BO12" s="4">
        <v>0</v>
      </c>
      <c r="BP12" s="5" t="s">
        <v>257</v>
      </c>
      <c r="BQ12" s="4">
        <v>31</v>
      </c>
      <c r="BR12" s="4">
        <v>30</v>
      </c>
      <c r="BS12" s="5">
        <v>0.967741935483871</v>
      </c>
      <c r="BT12" s="4">
        <v>11</v>
      </c>
      <c r="BU12" s="4">
        <v>1</v>
      </c>
      <c r="BV12" s="5">
        <v>9.0909090909090912E-2</v>
      </c>
      <c r="BW12" s="4">
        <v>374</v>
      </c>
      <c r="BX12" s="4">
        <v>5</v>
      </c>
      <c r="BY12" s="5">
        <v>1.3368983957219251E-2</v>
      </c>
      <c r="BZ12" s="4">
        <v>40</v>
      </c>
      <c r="CA12" s="4">
        <v>33</v>
      </c>
      <c r="CB12" s="5">
        <v>0.82499999999999996</v>
      </c>
      <c r="CC12" s="4">
        <v>0</v>
      </c>
      <c r="CD12" s="4">
        <v>0</v>
      </c>
      <c r="CE12" s="5" t="s">
        <v>257</v>
      </c>
      <c r="CF12" s="4">
        <v>16</v>
      </c>
      <c r="CG12" s="4">
        <v>16</v>
      </c>
      <c r="CH12" s="5">
        <v>1</v>
      </c>
      <c r="CI12" s="4">
        <v>12</v>
      </c>
      <c r="CJ12" s="4">
        <v>12</v>
      </c>
      <c r="CK12" s="5">
        <v>1</v>
      </c>
      <c r="CL12" s="4">
        <v>19</v>
      </c>
      <c r="CM12" s="4">
        <v>3</v>
      </c>
      <c r="CN12" s="5">
        <v>0.15789473684210525</v>
      </c>
      <c r="CO12" s="4">
        <v>14</v>
      </c>
      <c r="CP12" s="4">
        <v>14</v>
      </c>
      <c r="CQ12" s="5">
        <v>1</v>
      </c>
      <c r="CR12" s="4" t="s">
        <v>258</v>
      </c>
      <c r="CS12" s="4">
        <v>1306</v>
      </c>
      <c r="CT12" s="4">
        <v>51</v>
      </c>
      <c r="CU12" s="15">
        <v>3.9050535987748852E-2</v>
      </c>
      <c r="CV12" s="4">
        <v>1855</v>
      </c>
      <c r="CW12" s="4">
        <v>194</v>
      </c>
      <c r="CX12" s="15">
        <v>0.1045822102425876</v>
      </c>
      <c r="CY12" s="4" t="s">
        <v>76</v>
      </c>
      <c r="CZ12" s="4">
        <v>7</v>
      </c>
      <c r="DA12" s="4">
        <v>2</v>
      </c>
      <c r="DB12" s="4">
        <v>6</v>
      </c>
      <c r="DC12" s="4">
        <v>1820</v>
      </c>
      <c r="DD12" s="6">
        <v>4.9863013698630141</v>
      </c>
      <c r="DE12" s="5">
        <v>0.83105022831050235</v>
      </c>
      <c r="DF12" s="4">
        <v>69</v>
      </c>
      <c r="DG12" s="4">
        <v>18600</v>
      </c>
      <c r="DH12" s="6">
        <v>50.958904109589042</v>
      </c>
      <c r="DI12" s="5">
        <v>0.73853484216795717</v>
      </c>
      <c r="DJ12" s="4">
        <v>38</v>
      </c>
      <c r="DK12" s="4">
        <v>9051</v>
      </c>
      <c r="DL12" s="6">
        <v>24.797260273972604</v>
      </c>
      <c r="DM12" s="5">
        <v>0.65255948089401594</v>
      </c>
      <c r="DN12" s="4">
        <v>113</v>
      </c>
      <c r="DO12" s="4">
        <v>29471</v>
      </c>
      <c r="DP12" s="6">
        <v>80.742465753424653</v>
      </c>
      <c r="DQ12" s="5">
        <v>0.71453509516305003</v>
      </c>
      <c r="DR12" s="4" t="s">
        <v>73</v>
      </c>
      <c r="DS12" s="4" t="s">
        <v>269</v>
      </c>
      <c r="DT12" s="4" t="s">
        <v>270</v>
      </c>
      <c r="DU12" s="4" t="s">
        <v>73</v>
      </c>
      <c r="DV12" s="4" t="s">
        <v>271</v>
      </c>
      <c r="DW12" s="4" t="s">
        <v>272</v>
      </c>
      <c r="DX12" s="4">
        <v>1</v>
      </c>
      <c r="DY12" s="4" t="s">
        <v>273</v>
      </c>
    </row>
    <row r="13" spans="1:129" ht="135.75" customHeight="1" x14ac:dyDescent="0.15">
      <c r="A13" s="4">
        <v>5</v>
      </c>
      <c r="B13" s="4" t="s">
        <v>421</v>
      </c>
      <c r="C13" s="4" t="s">
        <v>98</v>
      </c>
      <c r="D13" s="2">
        <v>35521</v>
      </c>
      <c r="E13" s="2">
        <v>35521</v>
      </c>
      <c r="F13" s="4" t="s">
        <v>67</v>
      </c>
      <c r="G13" s="4" t="s">
        <v>99</v>
      </c>
      <c r="H13" s="4" t="s">
        <v>100</v>
      </c>
      <c r="I13" s="4" t="s">
        <v>101</v>
      </c>
      <c r="J13" s="4" t="s">
        <v>73</v>
      </c>
      <c r="K13" s="4" t="s">
        <v>69</v>
      </c>
      <c r="L13" s="4" t="s">
        <v>76</v>
      </c>
      <c r="M13" s="4">
        <v>0</v>
      </c>
      <c r="N13" s="4">
        <v>0</v>
      </c>
      <c r="O13" s="4">
        <v>0</v>
      </c>
      <c r="P13" s="4">
        <v>0</v>
      </c>
      <c r="Q13" s="4">
        <v>1</v>
      </c>
      <c r="R13" s="4">
        <v>0</v>
      </c>
      <c r="S13" s="4">
        <v>0</v>
      </c>
      <c r="T13" s="4">
        <v>0</v>
      </c>
      <c r="U13" s="4">
        <v>0</v>
      </c>
      <c r="V13" s="4">
        <v>0</v>
      </c>
      <c r="W13" s="4">
        <v>1</v>
      </c>
      <c r="X13" s="4">
        <v>0</v>
      </c>
      <c r="Y13" s="4">
        <v>0</v>
      </c>
      <c r="Z13" s="4">
        <v>0</v>
      </c>
      <c r="AA13" s="4">
        <v>0</v>
      </c>
      <c r="AB13" s="4">
        <v>0</v>
      </c>
      <c r="AC13" s="4">
        <v>0</v>
      </c>
      <c r="AD13" s="4">
        <v>0</v>
      </c>
      <c r="AE13" s="4">
        <v>0</v>
      </c>
      <c r="AF13" s="4">
        <v>0</v>
      </c>
      <c r="AG13" s="4">
        <v>0</v>
      </c>
      <c r="AH13" s="4">
        <v>0</v>
      </c>
      <c r="AI13" s="4">
        <v>0</v>
      </c>
      <c r="AJ13" s="4">
        <v>0</v>
      </c>
      <c r="AK13" s="4" t="s">
        <v>76</v>
      </c>
      <c r="AL13" s="4" t="s">
        <v>69</v>
      </c>
      <c r="AM13" s="4" t="s">
        <v>69</v>
      </c>
      <c r="AN13" s="4" t="s">
        <v>69</v>
      </c>
      <c r="AO13" s="4" t="s">
        <v>69</v>
      </c>
      <c r="AP13" s="4" t="s">
        <v>76</v>
      </c>
      <c r="AQ13" s="4" t="s">
        <v>69</v>
      </c>
      <c r="AR13" s="4" t="s">
        <v>102</v>
      </c>
      <c r="AS13" s="4" t="s">
        <v>102</v>
      </c>
      <c r="AT13" s="4" t="s">
        <v>102</v>
      </c>
      <c r="AU13" s="4" t="s">
        <v>102</v>
      </c>
      <c r="AV13" s="4" t="s">
        <v>102</v>
      </c>
      <c r="AW13" s="4" t="s">
        <v>102</v>
      </c>
      <c r="AX13" s="4">
        <v>91208</v>
      </c>
      <c r="AY13" s="4" t="s">
        <v>102</v>
      </c>
      <c r="AZ13" s="4" t="s">
        <v>102</v>
      </c>
      <c r="BA13" s="4" t="s">
        <v>102</v>
      </c>
      <c r="BB13" s="4" t="s">
        <v>102</v>
      </c>
      <c r="BC13" s="4" t="s">
        <v>102</v>
      </c>
      <c r="BD13" s="4" t="s">
        <v>102</v>
      </c>
      <c r="BE13" s="4">
        <v>1</v>
      </c>
      <c r="BF13" s="4">
        <v>1</v>
      </c>
      <c r="BG13" s="5">
        <v>1</v>
      </c>
      <c r="BH13" s="4">
        <v>3</v>
      </c>
      <c r="BI13" s="4">
        <v>3</v>
      </c>
      <c r="BJ13" s="5">
        <v>1</v>
      </c>
      <c r="BK13" s="4">
        <v>15</v>
      </c>
      <c r="BL13" s="4">
        <v>15</v>
      </c>
      <c r="BM13" s="5">
        <v>1</v>
      </c>
      <c r="BN13" s="4">
        <v>0</v>
      </c>
      <c r="BO13" s="4">
        <v>0</v>
      </c>
      <c r="BP13" s="5" t="s">
        <v>257</v>
      </c>
      <c r="BQ13" s="4">
        <v>7</v>
      </c>
      <c r="BR13" s="4">
        <v>7</v>
      </c>
      <c r="BS13" s="5">
        <v>1</v>
      </c>
      <c r="BT13" s="4">
        <v>3</v>
      </c>
      <c r="BU13" s="4">
        <v>3</v>
      </c>
      <c r="BV13" s="5">
        <v>1</v>
      </c>
      <c r="BW13" s="4">
        <v>146</v>
      </c>
      <c r="BX13" s="4">
        <v>146</v>
      </c>
      <c r="BY13" s="5">
        <v>1</v>
      </c>
      <c r="BZ13" s="4">
        <v>0</v>
      </c>
      <c r="CA13" s="4">
        <v>0</v>
      </c>
      <c r="CB13" s="5" t="s">
        <v>257</v>
      </c>
      <c r="CC13" s="4" t="s">
        <v>69</v>
      </c>
      <c r="CD13" s="4">
        <v>0</v>
      </c>
      <c r="CE13" s="5" t="s">
        <v>257</v>
      </c>
      <c r="CF13" s="4">
        <v>14</v>
      </c>
      <c r="CG13" s="4">
        <v>14</v>
      </c>
      <c r="CH13" s="5">
        <v>1</v>
      </c>
      <c r="CI13" s="4">
        <v>16</v>
      </c>
      <c r="CJ13" s="4">
        <v>16</v>
      </c>
      <c r="CK13" s="5">
        <v>1</v>
      </c>
      <c r="CL13" s="4">
        <v>11</v>
      </c>
      <c r="CM13" s="4">
        <v>11</v>
      </c>
      <c r="CN13" s="5">
        <v>1</v>
      </c>
      <c r="CO13" s="4">
        <v>9</v>
      </c>
      <c r="CP13" s="4">
        <v>9</v>
      </c>
      <c r="CQ13" s="5">
        <v>1</v>
      </c>
      <c r="CR13" s="4" t="s">
        <v>258</v>
      </c>
      <c r="CS13" s="4">
        <v>64</v>
      </c>
      <c r="CT13" s="4">
        <v>64</v>
      </c>
      <c r="CU13" s="15">
        <v>1</v>
      </c>
      <c r="CV13" s="4">
        <v>275</v>
      </c>
      <c r="CW13" s="4">
        <v>275</v>
      </c>
      <c r="CX13" s="15">
        <v>1</v>
      </c>
      <c r="CY13" s="4" t="s">
        <v>76</v>
      </c>
      <c r="CZ13" s="4" t="s">
        <v>69</v>
      </c>
      <c r="DA13" s="4">
        <v>2</v>
      </c>
      <c r="DB13" s="4">
        <v>4</v>
      </c>
      <c r="DC13" s="4">
        <v>1411</v>
      </c>
      <c r="DD13" s="6">
        <v>3.8657534246575342</v>
      </c>
      <c r="DE13" s="5">
        <v>0.96643835616438356</v>
      </c>
      <c r="DF13" s="4">
        <v>22</v>
      </c>
      <c r="DG13" s="4">
        <v>5686</v>
      </c>
      <c r="DH13" s="6">
        <v>15.578082191780823</v>
      </c>
      <c r="DI13" s="5">
        <v>0.70809464508094644</v>
      </c>
      <c r="DJ13" s="4" t="s">
        <v>69</v>
      </c>
      <c r="DK13" s="4" t="s">
        <v>69</v>
      </c>
      <c r="DL13" s="6">
        <v>0</v>
      </c>
      <c r="DM13" s="5" t="s">
        <v>257</v>
      </c>
      <c r="DN13" s="4">
        <v>26</v>
      </c>
      <c r="DO13" s="4">
        <v>7097</v>
      </c>
      <c r="DP13" s="6">
        <v>19.443835616438356</v>
      </c>
      <c r="DQ13" s="5">
        <v>0.74783983140147525</v>
      </c>
      <c r="DR13" s="4" t="s">
        <v>73</v>
      </c>
      <c r="DS13" s="4" t="s">
        <v>274</v>
      </c>
      <c r="DT13" s="4" t="s">
        <v>275</v>
      </c>
      <c r="DU13" s="4" t="s">
        <v>73</v>
      </c>
      <c r="DV13" s="4" t="s">
        <v>276</v>
      </c>
      <c r="DW13" s="4" t="s">
        <v>277</v>
      </c>
      <c r="DX13" s="4">
        <v>1</v>
      </c>
      <c r="DY13" s="4" t="s">
        <v>278</v>
      </c>
    </row>
    <row r="14" spans="1:129" s="11" customFormat="1" ht="20.25" customHeight="1" x14ac:dyDescent="0.15">
      <c r="A14" s="7">
        <v>6</v>
      </c>
      <c r="B14" s="7" t="s">
        <v>422</v>
      </c>
      <c r="C14" s="7"/>
      <c r="D14" s="8"/>
      <c r="E14" s="8"/>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9"/>
      <c r="BH14" s="7"/>
      <c r="BI14" s="7"/>
      <c r="BJ14" s="9"/>
      <c r="BK14" s="7"/>
      <c r="BL14" s="7"/>
      <c r="BM14" s="9"/>
      <c r="BN14" s="7"/>
      <c r="BO14" s="7"/>
      <c r="BP14" s="9"/>
      <c r="BQ14" s="7"/>
      <c r="BR14" s="7"/>
      <c r="BS14" s="9"/>
      <c r="BT14" s="7"/>
      <c r="BU14" s="7"/>
      <c r="BV14" s="9"/>
      <c r="BW14" s="7"/>
      <c r="BX14" s="7"/>
      <c r="BY14" s="9"/>
      <c r="BZ14" s="7"/>
      <c r="CA14" s="7"/>
      <c r="CB14" s="9"/>
      <c r="CC14" s="7"/>
      <c r="CD14" s="7"/>
      <c r="CE14" s="9"/>
      <c r="CF14" s="7"/>
      <c r="CG14" s="7"/>
      <c r="CH14" s="9"/>
      <c r="CI14" s="7"/>
      <c r="CJ14" s="7"/>
      <c r="CK14" s="9"/>
      <c r="CL14" s="7"/>
      <c r="CM14" s="7"/>
      <c r="CN14" s="9"/>
      <c r="CO14" s="7"/>
      <c r="CP14" s="7"/>
      <c r="CQ14" s="9"/>
      <c r="CR14" s="7"/>
      <c r="CS14" s="7"/>
      <c r="CT14" s="7"/>
      <c r="CU14" s="16"/>
      <c r="CV14" s="7"/>
      <c r="CW14" s="7"/>
      <c r="CX14" s="16"/>
      <c r="CY14" s="7"/>
      <c r="CZ14" s="7"/>
      <c r="DA14" s="7"/>
      <c r="DB14" s="7"/>
      <c r="DC14" s="7"/>
      <c r="DD14" s="10"/>
      <c r="DE14" s="9"/>
      <c r="DF14" s="7"/>
      <c r="DG14" s="7"/>
      <c r="DH14" s="10"/>
      <c r="DI14" s="9"/>
      <c r="DJ14" s="7"/>
      <c r="DK14" s="7"/>
      <c r="DL14" s="10"/>
      <c r="DM14" s="9"/>
      <c r="DN14" s="7"/>
      <c r="DO14" s="7"/>
      <c r="DP14" s="10"/>
      <c r="DQ14" s="9"/>
      <c r="DR14" s="7"/>
      <c r="DS14" s="7"/>
      <c r="DT14" s="7"/>
      <c r="DU14" s="7"/>
      <c r="DV14" s="7"/>
      <c r="DW14" s="7"/>
      <c r="DX14" s="7"/>
      <c r="DY14" s="7"/>
    </row>
    <row r="15" spans="1:129" s="31" customFormat="1" ht="129.75" customHeight="1" x14ac:dyDescent="0.15">
      <c r="A15" s="26">
        <v>7</v>
      </c>
      <c r="B15" s="26" t="s">
        <v>423</v>
      </c>
      <c r="C15" s="26" t="s">
        <v>469</v>
      </c>
      <c r="D15" s="27" t="s">
        <v>470</v>
      </c>
      <c r="E15" s="27"/>
      <c r="F15" s="26" t="s">
        <v>67</v>
      </c>
      <c r="G15" s="26" t="s">
        <v>471</v>
      </c>
      <c r="H15" s="26" t="s">
        <v>69</v>
      </c>
      <c r="I15" s="26" t="s">
        <v>472</v>
      </c>
      <c r="J15" s="26" t="s">
        <v>76</v>
      </c>
      <c r="K15" s="26" t="s">
        <v>473</v>
      </c>
      <c r="L15" s="26" t="s">
        <v>71</v>
      </c>
      <c r="M15" s="26">
        <v>0</v>
      </c>
      <c r="N15" s="26">
        <v>0</v>
      </c>
      <c r="O15" s="26">
        <v>0</v>
      </c>
      <c r="P15" s="26">
        <v>0</v>
      </c>
      <c r="Q15" s="26">
        <v>1</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3</v>
      </c>
      <c r="AJ15" s="26">
        <v>0</v>
      </c>
      <c r="AK15" s="26" t="s">
        <v>76</v>
      </c>
      <c r="AL15" s="26" t="s">
        <v>69</v>
      </c>
      <c r="AM15" s="26" t="s">
        <v>69</v>
      </c>
      <c r="AN15" s="26" t="s">
        <v>69</v>
      </c>
      <c r="AO15" s="26" t="s">
        <v>69</v>
      </c>
      <c r="AP15" s="26" t="s">
        <v>73</v>
      </c>
      <c r="AQ15" s="26" t="s">
        <v>69</v>
      </c>
      <c r="AR15" s="26" t="s">
        <v>69</v>
      </c>
      <c r="AS15" s="26" t="s">
        <v>69</v>
      </c>
      <c r="AT15" s="26" t="s">
        <v>69</v>
      </c>
      <c r="AU15" s="26" t="s">
        <v>69</v>
      </c>
      <c r="AV15" s="26" t="s">
        <v>69</v>
      </c>
      <c r="AW15" s="26" t="s">
        <v>69</v>
      </c>
      <c r="AX15" s="26" t="s">
        <v>69</v>
      </c>
      <c r="AY15" s="26" t="s">
        <v>69</v>
      </c>
      <c r="AZ15" s="26" t="s">
        <v>69</v>
      </c>
      <c r="BA15" s="26" t="s">
        <v>69</v>
      </c>
      <c r="BB15" s="26" t="s">
        <v>69</v>
      </c>
      <c r="BC15" s="26" t="s">
        <v>69</v>
      </c>
      <c r="BD15" s="26" t="s">
        <v>69</v>
      </c>
      <c r="BE15" s="26">
        <v>4</v>
      </c>
      <c r="BF15" s="26">
        <v>4</v>
      </c>
      <c r="BG15" s="28">
        <v>1</v>
      </c>
      <c r="BH15" s="26">
        <v>0</v>
      </c>
      <c r="BI15" s="26">
        <v>0</v>
      </c>
      <c r="BJ15" s="28" t="s">
        <v>257</v>
      </c>
      <c r="BK15" s="26">
        <v>62</v>
      </c>
      <c r="BL15" s="26">
        <v>62</v>
      </c>
      <c r="BM15" s="28">
        <v>1</v>
      </c>
      <c r="BN15" s="26">
        <v>0</v>
      </c>
      <c r="BO15" s="26">
        <v>0</v>
      </c>
      <c r="BP15" s="28" t="s">
        <v>257</v>
      </c>
      <c r="BQ15" s="26">
        <v>5</v>
      </c>
      <c r="BR15" s="26">
        <v>5</v>
      </c>
      <c r="BS15" s="28">
        <v>1</v>
      </c>
      <c r="BT15" s="26">
        <v>6</v>
      </c>
      <c r="BU15" s="26">
        <v>6</v>
      </c>
      <c r="BV15" s="28">
        <v>1</v>
      </c>
      <c r="BW15" s="26" t="s">
        <v>69</v>
      </c>
      <c r="BX15" s="26" t="s">
        <v>69</v>
      </c>
      <c r="BY15" s="28" t="s">
        <v>257</v>
      </c>
      <c r="BZ15" s="26" t="s">
        <v>69</v>
      </c>
      <c r="CA15" s="26" t="s">
        <v>69</v>
      </c>
      <c r="CB15" s="28" t="s">
        <v>257</v>
      </c>
      <c r="CC15" s="26">
        <v>0</v>
      </c>
      <c r="CD15" s="26">
        <v>0</v>
      </c>
      <c r="CE15" s="28" t="s">
        <v>257</v>
      </c>
      <c r="CF15" s="26">
        <v>10</v>
      </c>
      <c r="CG15" s="26">
        <v>10</v>
      </c>
      <c r="CH15" s="28">
        <v>1</v>
      </c>
      <c r="CI15" s="26">
        <v>12</v>
      </c>
      <c r="CJ15" s="26">
        <v>12</v>
      </c>
      <c r="CK15" s="28">
        <v>1</v>
      </c>
      <c r="CL15" s="26">
        <v>17</v>
      </c>
      <c r="CM15" s="26">
        <v>16</v>
      </c>
      <c r="CN15" s="28">
        <v>0.94117647058823528</v>
      </c>
      <c r="CO15" s="26">
        <v>9</v>
      </c>
      <c r="CP15" s="26">
        <v>9</v>
      </c>
      <c r="CQ15" s="28">
        <v>1</v>
      </c>
      <c r="CR15" s="26" t="s">
        <v>474</v>
      </c>
      <c r="CS15" s="26">
        <v>9</v>
      </c>
      <c r="CT15" s="26">
        <v>9</v>
      </c>
      <c r="CU15" s="29">
        <v>1</v>
      </c>
      <c r="CV15" s="26">
        <v>124</v>
      </c>
      <c r="CW15" s="26">
        <v>123</v>
      </c>
      <c r="CX15" s="29">
        <v>0.99193548387096775</v>
      </c>
      <c r="CY15" s="26" t="s">
        <v>76</v>
      </c>
      <c r="CZ15" s="26">
        <v>7</v>
      </c>
      <c r="DA15" s="26">
        <v>2</v>
      </c>
      <c r="DB15" s="26">
        <v>4</v>
      </c>
      <c r="DC15" s="26">
        <v>1460</v>
      </c>
      <c r="DD15" s="30">
        <v>4</v>
      </c>
      <c r="DE15" s="28">
        <v>1</v>
      </c>
      <c r="DF15" s="26">
        <v>67</v>
      </c>
      <c r="DG15" s="26">
        <v>24455</v>
      </c>
      <c r="DH15" s="30">
        <v>67</v>
      </c>
      <c r="DI15" s="28">
        <v>1</v>
      </c>
      <c r="DJ15" s="26">
        <v>16</v>
      </c>
      <c r="DK15" s="26">
        <v>0</v>
      </c>
      <c r="DL15" s="30">
        <v>0</v>
      </c>
      <c r="DM15" s="28" t="s">
        <v>257</v>
      </c>
      <c r="DN15" s="26">
        <v>87</v>
      </c>
      <c r="DO15" s="26">
        <v>25915</v>
      </c>
      <c r="DP15" s="30">
        <v>71</v>
      </c>
      <c r="DQ15" s="28">
        <v>0.81609195402298851</v>
      </c>
      <c r="DR15" s="26" t="s">
        <v>76</v>
      </c>
      <c r="DS15" s="26" t="s">
        <v>475</v>
      </c>
      <c r="DT15" s="26" t="s">
        <v>69</v>
      </c>
      <c r="DU15" s="26" t="s">
        <v>76</v>
      </c>
      <c r="DV15" s="26" t="s">
        <v>69</v>
      </c>
      <c r="DW15" s="26" t="s">
        <v>69</v>
      </c>
      <c r="DX15" s="26" t="s">
        <v>69</v>
      </c>
      <c r="DY15" s="26" t="s">
        <v>69</v>
      </c>
    </row>
    <row r="16" spans="1:129" ht="380.25" customHeight="1" x14ac:dyDescent="0.15">
      <c r="A16" s="4">
        <v>8</v>
      </c>
      <c r="B16" s="4" t="s">
        <v>424</v>
      </c>
      <c r="C16" s="4" t="s">
        <v>103</v>
      </c>
      <c r="D16" s="2">
        <v>28703</v>
      </c>
      <c r="E16" s="2">
        <v>35855</v>
      </c>
      <c r="F16" s="4" t="s">
        <v>67</v>
      </c>
      <c r="G16" s="4" t="s">
        <v>104</v>
      </c>
      <c r="H16" s="4" t="s">
        <v>105</v>
      </c>
      <c r="I16" s="4" t="s">
        <v>106</v>
      </c>
      <c r="J16" s="4" t="s">
        <v>71</v>
      </c>
      <c r="K16" s="4" t="s">
        <v>107</v>
      </c>
      <c r="L16" s="4" t="s">
        <v>73</v>
      </c>
      <c r="M16" s="4" t="s">
        <v>69</v>
      </c>
      <c r="N16" s="4" t="s">
        <v>69</v>
      </c>
      <c r="O16" s="4" t="s">
        <v>69</v>
      </c>
      <c r="P16" s="4" t="s">
        <v>69</v>
      </c>
      <c r="Q16" s="4" t="s">
        <v>69</v>
      </c>
      <c r="R16" s="4" t="s">
        <v>69</v>
      </c>
      <c r="S16" s="4" t="s">
        <v>69</v>
      </c>
      <c r="T16" s="4" t="s">
        <v>69</v>
      </c>
      <c r="U16" s="4" t="s">
        <v>69</v>
      </c>
      <c r="V16" s="4" t="s">
        <v>69</v>
      </c>
      <c r="W16" s="4" t="s">
        <v>69</v>
      </c>
      <c r="X16" s="4" t="s">
        <v>69</v>
      </c>
      <c r="Y16" s="4" t="s">
        <v>69</v>
      </c>
      <c r="Z16" s="4" t="s">
        <v>69</v>
      </c>
      <c r="AA16" s="4" t="s">
        <v>69</v>
      </c>
      <c r="AB16" s="4" t="s">
        <v>69</v>
      </c>
      <c r="AC16" s="4" t="s">
        <v>69</v>
      </c>
      <c r="AD16" s="4" t="s">
        <v>69</v>
      </c>
      <c r="AE16" s="4" t="s">
        <v>69</v>
      </c>
      <c r="AF16" s="4" t="s">
        <v>69</v>
      </c>
      <c r="AG16" s="4" t="s">
        <v>69</v>
      </c>
      <c r="AH16" s="4" t="s">
        <v>69</v>
      </c>
      <c r="AI16" s="4">
        <v>6</v>
      </c>
      <c r="AJ16" s="4" t="s">
        <v>69</v>
      </c>
      <c r="AK16" s="4" t="s">
        <v>73</v>
      </c>
      <c r="AL16" s="4" t="s">
        <v>108</v>
      </c>
      <c r="AM16" s="4" t="s">
        <v>109</v>
      </c>
      <c r="AN16" s="4" t="s">
        <v>109</v>
      </c>
      <c r="AO16" s="4" t="s">
        <v>69</v>
      </c>
      <c r="AP16" s="4" t="s">
        <v>76</v>
      </c>
      <c r="AQ16" s="4" t="s">
        <v>69</v>
      </c>
      <c r="AR16" s="4">
        <v>7177</v>
      </c>
      <c r="AS16" s="4">
        <v>7177</v>
      </c>
      <c r="AT16" s="4">
        <v>0</v>
      </c>
      <c r="AU16" s="4">
        <v>0</v>
      </c>
      <c r="AV16" s="4">
        <v>0</v>
      </c>
      <c r="AW16" s="4">
        <v>0</v>
      </c>
      <c r="AX16" s="4">
        <v>44416</v>
      </c>
      <c r="AY16" s="4">
        <v>7177</v>
      </c>
      <c r="AZ16" s="4">
        <v>7177</v>
      </c>
      <c r="BA16" s="4">
        <v>0</v>
      </c>
      <c r="BB16" s="4">
        <v>0</v>
      </c>
      <c r="BC16" s="4">
        <v>0</v>
      </c>
      <c r="BD16" s="4">
        <v>0</v>
      </c>
      <c r="BE16" s="4">
        <v>6</v>
      </c>
      <c r="BF16" s="4">
        <v>6</v>
      </c>
      <c r="BG16" s="5">
        <v>1</v>
      </c>
      <c r="BH16" s="4" t="s">
        <v>69</v>
      </c>
      <c r="BI16" s="4" t="s">
        <v>69</v>
      </c>
      <c r="BJ16" s="5" t="s">
        <v>279</v>
      </c>
      <c r="BK16" s="4">
        <v>49</v>
      </c>
      <c r="BL16" s="4">
        <v>42</v>
      </c>
      <c r="BM16" s="5">
        <v>0.8571428571428571</v>
      </c>
      <c r="BN16" s="4">
        <v>0</v>
      </c>
      <c r="BO16" s="4">
        <v>0</v>
      </c>
      <c r="BP16" s="5" t="s">
        <v>279</v>
      </c>
      <c r="BQ16" s="4">
        <v>18</v>
      </c>
      <c r="BR16" s="4">
        <v>17</v>
      </c>
      <c r="BS16" s="5">
        <v>0.94444444444444442</v>
      </c>
      <c r="BT16" s="4">
        <v>13</v>
      </c>
      <c r="BU16" s="4">
        <v>0</v>
      </c>
      <c r="BV16" s="5" t="s">
        <v>279</v>
      </c>
      <c r="BW16" s="4">
        <v>390</v>
      </c>
      <c r="BX16" s="4">
        <v>0</v>
      </c>
      <c r="BY16" s="5" t="s">
        <v>279</v>
      </c>
      <c r="BZ16" s="4">
        <v>111</v>
      </c>
      <c r="CA16" s="4">
        <v>0</v>
      </c>
      <c r="CB16" s="5" t="s">
        <v>279</v>
      </c>
      <c r="CC16" s="4">
        <v>2</v>
      </c>
      <c r="CD16" s="4">
        <v>2</v>
      </c>
      <c r="CE16" s="5">
        <v>1</v>
      </c>
      <c r="CF16" s="4">
        <v>17</v>
      </c>
      <c r="CG16" s="4">
        <v>16</v>
      </c>
      <c r="CH16" s="5">
        <v>0.94117647058823528</v>
      </c>
      <c r="CI16" s="4">
        <v>24</v>
      </c>
      <c r="CJ16" s="4">
        <v>24</v>
      </c>
      <c r="CK16" s="5">
        <v>1</v>
      </c>
      <c r="CL16" s="4">
        <v>23</v>
      </c>
      <c r="CM16" s="4">
        <v>0</v>
      </c>
      <c r="CN16" s="5" t="s">
        <v>279</v>
      </c>
      <c r="CO16" s="4">
        <v>10</v>
      </c>
      <c r="CP16" s="4">
        <v>0</v>
      </c>
      <c r="CQ16" s="5" t="s">
        <v>279</v>
      </c>
      <c r="CR16" s="4" t="s">
        <v>258</v>
      </c>
      <c r="CS16" s="4">
        <v>3</v>
      </c>
      <c r="CT16" s="4">
        <v>3</v>
      </c>
      <c r="CU16" s="15">
        <v>1</v>
      </c>
      <c r="CV16" s="4">
        <v>649</v>
      </c>
      <c r="CW16" s="4">
        <v>94</v>
      </c>
      <c r="CX16" s="15">
        <v>0.1448382126348228</v>
      </c>
      <c r="CY16" s="4" t="s">
        <v>76</v>
      </c>
      <c r="CZ16" s="4">
        <v>7</v>
      </c>
      <c r="DA16" s="4">
        <v>2</v>
      </c>
      <c r="DB16" s="4">
        <v>6</v>
      </c>
      <c r="DC16" s="4">
        <v>2163</v>
      </c>
      <c r="DD16" s="6">
        <v>5.9260273972602739</v>
      </c>
      <c r="DE16" s="5">
        <v>0.98767123287671232</v>
      </c>
      <c r="DF16" s="4">
        <v>59</v>
      </c>
      <c r="DG16" s="4">
        <v>20427</v>
      </c>
      <c r="DH16" s="6">
        <v>55.964383561643835</v>
      </c>
      <c r="DI16" s="5">
        <v>0.94854887392616671</v>
      </c>
      <c r="DJ16" s="4">
        <v>0</v>
      </c>
      <c r="DK16" s="4">
        <v>14271</v>
      </c>
      <c r="DL16" s="6">
        <v>39.098630136986301</v>
      </c>
      <c r="DM16" s="5" t="e">
        <v>#DIV/0!</v>
      </c>
      <c r="DN16" s="4">
        <v>65</v>
      </c>
      <c r="DO16" s="4">
        <v>36861</v>
      </c>
      <c r="DP16" s="6">
        <v>100.98904109589041</v>
      </c>
      <c r="DQ16" s="5">
        <v>1.5536775553213911</v>
      </c>
      <c r="DR16" s="4" t="s">
        <v>73</v>
      </c>
      <c r="DS16" s="4" t="s">
        <v>280</v>
      </c>
      <c r="DT16" s="4" t="s">
        <v>281</v>
      </c>
      <c r="DU16" s="4" t="s">
        <v>73</v>
      </c>
      <c r="DV16" s="4" t="s">
        <v>282</v>
      </c>
      <c r="DW16" s="4" t="s">
        <v>283</v>
      </c>
      <c r="DX16" s="4">
        <v>1</v>
      </c>
      <c r="DY16" s="4" t="s">
        <v>284</v>
      </c>
    </row>
    <row r="17" spans="1:129" ht="169.5" customHeight="1" x14ac:dyDescent="0.15">
      <c r="A17" s="4">
        <v>9</v>
      </c>
      <c r="B17" s="4" t="s">
        <v>425</v>
      </c>
      <c r="C17" s="4" t="s">
        <v>110</v>
      </c>
      <c r="D17" s="2">
        <v>29495</v>
      </c>
      <c r="E17" s="2">
        <v>36495</v>
      </c>
      <c r="F17" s="4" t="s">
        <v>67</v>
      </c>
      <c r="G17" s="4" t="s">
        <v>69</v>
      </c>
      <c r="H17" s="4" t="s">
        <v>69</v>
      </c>
      <c r="I17" s="4" t="s">
        <v>111</v>
      </c>
      <c r="J17" s="4" t="s">
        <v>73</v>
      </c>
      <c r="K17" s="4" t="s">
        <v>69</v>
      </c>
      <c r="L17" s="4" t="s">
        <v>71</v>
      </c>
      <c r="M17" s="4" t="s">
        <v>69</v>
      </c>
      <c r="N17" s="4" t="s">
        <v>69</v>
      </c>
      <c r="O17" s="4" t="s">
        <v>69</v>
      </c>
      <c r="P17" s="4" t="s">
        <v>69</v>
      </c>
      <c r="Q17" s="4" t="s">
        <v>69</v>
      </c>
      <c r="R17" s="4" t="s">
        <v>69</v>
      </c>
      <c r="S17" s="4" t="s">
        <v>69</v>
      </c>
      <c r="T17" s="4" t="s">
        <v>69</v>
      </c>
      <c r="U17" s="4" t="s">
        <v>69</v>
      </c>
      <c r="V17" s="4" t="s">
        <v>69</v>
      </c>
      <c r="W17" s="4">
        <v>5</v>
      </c>
      <c r="X17" s="4" t="s">
        <v>69</v>
      </c>
      <c r="Y17" s="4" t="s">
        <v>69</v>
      </c>
      <c r="Z17" s="4" t="s">
        <v>69</v>
      </c>
      <c r="AA17" s="4" t="s">
        <v>69</v>
      </c>
      <c r="AB17" s="4" t="s">
        <v>69</v>
      </c>
      <c r="AC17" s="4" t="s">
        <v>69</v>
      </c>
      <c r="AD17" s="4" t="s">
        <v>69</v>
      </c>
      <c r="AE17" s="4" t="s">
        <v>69</v>
      </c>
      <c r="AF17" s="4" t="s">
        <v>69</v>
      </c>
      <c r="AG17" s="4" t="s">
        <v>69</v>
      </c>
      <c r="AH17" s="4" t="s">
        <v>69</v>
      </c>
      <c r="AI17" s="4" t="s">
        <v>69</v>
      </c>
      <c r="AJ17" s="4" t="s">
        <v>69</v>
      </c>
      <c r="AK17" s="4" t="s">
        <v>71</v>
      </c>
      <c r="AL17" s="4" t="s">
        <v>69</v>
      </c>
      <c r="AM17" s="4" t="s">
        <v>69</v>
      </c>
      <c r="AN17" s="4" t="s">
        <v>69</v>
      </c>
      <c r="AO17" s="4" t="s">
        <v>69</v>
      </c>
      <c r="AP17" s="4" t="s">
        <v>76</v>
      </c>
      <c r="AQ17" s="4" t="s">
        <v>69</v>
      </c>
      <c r="AR17" s="4">
        <v>0</v>
      </c>
      <c r="AS17" s="4">
        <v>0</v>
      </c>
      <c r="AT17" s="4">
        <v>0</v>
      </c>
      <c r="AU17" s="4">
        <v>0</v>
      </c>
      <c r="AV17" s="4">
        <v>0</v>
      </c>
      <c r="AW17" s="4">
        <v>0</v>
      </c>
      <c r="AX17" s="4">
        <v>1081900</v>
      </c>
      <c r="AY17" s="4">
        <v>0</v>
      </c>
      <c r="AZ17" s="4">
        <v>0</v>
      </c>
      <c r="BA17" s="4">
        <v>0</v>
      </c>
      <c r="BB17" s="4">
        <v>0</v>
      </c>
      <c r="BC17" s="4">
        <v>0</v>
      </c>
      <c r="BD17" s="4">
        <v>0</v>
      </c>
      <c r="BE17" s="4">
        <v>5</v>
      </c>
      <c r="BF17" s="4">
        <v>5</v>
      </c>
      <c r="BG17" s="5">
        <v>1</v>
      </c>
      <c r="BH17" s="4" t="s">
        <v>69</v>
      </c>
      <c r="BI17" s="4" t="s">
        <v>69</v>
      </c>
      <c r="BJ17" s="5" t="s">
        <v>257</v>
      </c>
      <c r="BK17" s="4">
        <v>23</v>
      </c>
      <c r="BL17" s="4">
        <v>23</v>
      </c>
      <c r="BM17" s="5">
        <v>1</v>
      </c>
      <c r="BN17" s="4" t="s">
        <v>69</v>
      </c>
      <c r="BO17" s="4" t="s">
        <v>69</v>
      </c>
      <c r="BP17" s="5" t="s">
        <v>257</v>
      </c>
      <c r="BQ17" s="4">
        <v>43</v>
      </c>
      <c r="BR17" s="4">
        <v>43</v>
      </c>
      <c r="BS17" s="5">
        <v>1</v>
      </c>
      <c r="BT17" s="4">
        <v>12</v>
      </c>
      <c r="BU17" s="4">
        <v>12</v>
      </c>
      <c r="BV17" s="5">
        <v>1</v>
      </c>
      <c r="BW17" s="4">
        <v>159</v>
      </c>
      <c r="BX17" s="4">
        <v>159</v>
      </c>
      <c r="BY17" s="5">
        <v>1</v>
      </c>
      <c r="BZ17" s="4" t="s">
        <v>69</v>
      </c>
      <c r="CA17" s="4" t="s">
        <v>69</v>
      </c>
      <c r="CB17" s="5" t="s">
        <v>257</v>
      </c>
      <c r="CC17" s="4" t="s">
        <v>69</v>
      </c>
      <c r="CD17" s="4" t="s">
        <v>69</v>
      </c>
      <c r="CE17" s="5" t="s">
        <v>257</v>
      </c>
      <c r="CF17" s="4">
        <v>11</v>
      </c>
      <c r="CG17" s="4">
        <v>11</v>
      </c>
      <c r="CH17" s="5">
        <v>1</v>
      </c>
      <c r="CI17" s="4">
        <v>12</v>
      </c>
      <c r="CJ17" s="4">
        <v>12</v>
      </c>
      <c r="CK17" s="5">
        <v>1</v>
      </c>
      <c r="CL17" s="4">
        <v>11</v>
      </c>
      <c r="CM17" s="4">
        <v>11</v>
      </c>
      <c r="CN17" s="5">
        <v>1</v>
      </c>
      <c r="CO17" s="4">
        <v>6</v>
      </c>
      <c r="CP17" s="4">
        <v>6</v>
      </c>
      <c r="CQ17" s="5">
        <v>1</v>
      </c>
      <c r="CR17" s="4" t="s">
        <v>258</v>
      </c>
      <c r="CS17" s="4" t="s">
        <v>69</v>
      </c>
      <c r="CT17" s="4" t="s">
        <v>69</v>
      </c>
      <c r="CU17" s="15" t="s">
        <v>257</v>
      </c>
      <c r="CV17" s="4">
        <v>271</v>
      </c>
      <c r="CW17" s="4">
        <v>271</v>
      </c>
      <c r="CX17" s="15">
        <v>1</v>
      </c>
      <c r="CY17" s="4" t="s">
        <v>76</v>
      </c>
      <c r="CZ17" s="4">
        <v>7</v>
      </c>
      <c r="DA17" s="4">
        <v>2</v>
      </c>
      <c r="DB17" s="4">
        <v>5</v>
      </c>
      <c r="DC17" s="4">
        <v>1251</v>
      </c>
      <c r="DD17" s="6">
        <v>3.4273972602739726</v>
      </c>
      <c r="DE17" s="5">
        <v>0.68547945205479455</v>
      </c>
      <c r="DF17" s="4">
        <v>66</v>
      </c>
      <c r="DG17" s="4">
        <v>14491</v>
      </c>
      <c r="DH17" s="6">
        <v>39.701369863013696</v>
      </c>
      <c r="DI17" s="5">
        <v>0.60153590701535897</v>
      </c>
      <c r="DJ17" s="4">
        <v>0</v>
      </c>
      <c r="DK17" s="4">
        <v>0</v>
      </c>
      <c r="DL17" s="6">
        <v>0</v>
      </c>
      <c r="DM17" s="5" t="s">
        <v>257</v>
      </c>
      <c r="DN17" s="4">
        <v>71</v>
      </c>
      <c r="DO17" s="4">
        <v>15742</v>
      </c>
      <c r="DP17" s="6">
        <v>43.128767123287673</v>
      </c>
      <c r="DQ17" s="5">
        <v>0.60744742427165732</v>
      </c>
      <c r="DR17" s="4" t="s">
        <v>73</v>
      </c>
      <c r="DS17" s="4" t="s">
        <v>285</v>
      </c>
      <c r="DT17" s="4" t="s">
        <v>69</v>
      </c>
      <c r="DU17" s="4" t="s">
        <v>73</v>
      </c>
      <c r="DV17" s="4" t="s">
        <v>286</v>
      </c>
      <c r="DW17" s="4" t="s">
        <v>287</v>
      </c>
      <c r="DX17" s="4">
        <v>1</v>
      </c>
      <c r="DY17" s="4" t="s">
        <v>288</v>
      </c>
    </row>
    <row r="18" spans="1:129" ht="324.75" customHeight="1" x14ac:dyDescent="0.15">
      <c r="A18" s="4">
        <v>10</v>
      </c>
      <c r="B18" s="4" t="s">
        <v>426</v>
      </c>
      <c r="C18" s="4" t="s">
        <v>112</v>
      </c>
      <c r="D18" s="2" t="s">
        <v>413</v>
      </c>
      <c r="E18" s="2">
        <v>35886</v>
      </c>
      <c r="F18" s="4" t="s">
        <v>84</v>
      </c>
      <c r="G18" s="4" t="s">
        <v>113</v>
      </c>
      <c r="H18" s="4" t="s">
        <v>69</v>
      </c>
      <c r="I18" s="4" t="s">
        <v>114</v>
      </c>
      <c r="J18" s="4" t="s">
        <v>76</v>
      </c>
      <c r="K18" s="4" t="s">
        <v>115</v>
      </c>
      <c r="L18" s="4" t="s">
        <v>76</v>
      </c>
      <c r="M18" s="4">
        <v>0</v>
      </c>
      <c r="N18" s="4">
        <v>0</v>
      </c>
      <c r="O18" s="4">
        <v>0</v>
      </c>
      <c r="P18" s="4">
        <v>0</v>
      </c>
      <c r="Q18" s="4">
        <v>1</v>
      </c>
      <c r="R18" s="4">
        <v>0</v>
      </c>
      <c r="S18" s="4">
        <v>0</v>
      </c>
      <c r="T18" s="4">
        <v>0</v>
      </c>
      <c r="U18" s="4">
        <v>0</v>
      </c>
      <c r="V18" s="4">
        <v>0</v>
      </c>
      <c r="W18" s="4">
        <v>1</v>
      </c>
      <c r="X18" s="4">
        <v>0</v>
      </c>
      <c r="Y18" s="4">
        <v>0</v>
      </c>
      <c r="Z18" s="4">
        <v>0</v>
      </c>
      <c r="AA18" s="4">
        <v>0</v>
      </c>
      <c r="AB18" s="4">
        <v>0</v>
      </c>
      <c r="AC18" s="4">
        <v>0</v>
      </c>
      <c r="AD18" s="4">
        <v>0</v>
      </c>
      <c r="AE18" s="4">
        <v>0</v>
      </c>
      <c r="AF18" s="4">
        <v>0</v>
      </c>
      <c r="AG18" s="4">
        <v>0</v>
      </c>
      <c r="AH18" s="4">
        <v>1</v>
      </c>
      <c r="AI18" s="4">
        <v>0</v>
      </c>
      <c r="AJ18" s="4">
        <v>0</v>
      </c>
      <c r="AK18" s="4" t="s">
        <v>73</v>
      </c>
      <c r="AL18" s="4" t="s">
        <v>116</v>
      </c>
      <c r="AM18" s="4" t="s">
        <v>75</v>
      </c>
      <c r="AN18" s="4" t="s">
        <v>75</v>
      </c>
      <c r="AO18" s="4" t="s">
        <v>69</v>
      </c>
      <c r="AP18" s="4" t="s">
        <v>76</v>
      </c>
      <c r="AQ18" s="4" t="s">
        <v>69</v>
      </c>
      <c r="AR18" s="4">
        <v>28928</v>
      </c>
      <c r="AS18" s="4">
        <v>28928</v>
      </c>
      <c r="AT18" s="4">
        <v>0</v>
      </c>
      <c r="AU18" s="4">
        <v>0</v>
      </c>
      <c r="AV18" s="4">
        <v>0</v>
      </c>
      <c r="AW18" s="4">
        <v>0</v>
      </c>
      <c r="AX18" s="4">
        <v>125890</v>
      </c>
      <c r="AY18" s="4">
        <v>28928</v>
      </c>
      <c r="AZ18" s="4">
        <v>28928</v>
      </c>
      <c r="BA18" s="4">
        <v>0</v>
      </c>
      <c r="BB18" s="4">
        <v>0</v>
      </c>
      <c r="BC18" s="4">
        <v>0</v>
      </c>
      <c r="BD18" s="4">
        <v>0</v>
      </c>
      <c r="BE18" s="4">
        <v>4</v>
      </c>
      <c r="BF18" s="4">
        <v>4</v>
      </c>
      <c r="BG18" s="5">
        <v>1</v>
      </c>
      <c r="BH18" s="4">
        <v>0</v>
      </c>
      <c r="BI18" s="4">
        <v>0</v>
      </c>
      <c r="BJ18" s="5" t="s">
        <v>257</v>
      </c>
      <c r="BK18" s="4">
        <v>60</v>
      </c>
      <c r="BL18" s="4">
        <v>60</v>
      </c>
      <c r="BM18" s="5">
        <v>1</v>
      </c>
      <c r="BN18" s="4">
        <v>0</v>
      </c>
      <c r="BO18" s="4">
        <v>0</v>
      </c>
      <c r="BP18" s="5" t="s">
        <v>257</v>
      </c>
      <c r="BQ18" s="4">
        <v>16</v>
      </c>
      <c r="BR18" s="4">
        <v>16</v>
      </c>
      <c r="BS18" s="5">
        <v>1</v>
      </c>
      <c r="BT18" s="4">
        <v>9</v>
      </c>
      <c r="BU18" s="4">
        <v>0</v>
      </c>
      <c r="BV18" s="5" t="s">
        <v>257</v>
      </c>
      <c r="BW18" s="4" t="s">
        <v>69</v>
      </c>
      <c r="BX18" s="4">
        <v>0</v>
      </c>
      <c r="BY18" s="5" t="s">
        <v>257</v>
      </c>
      <c r="BZ18" s="4" t="s">
        <v>69</v>
      </c>
      <c r="CA18" s="4">
        <v>0</v>
      </c>
      <c r="CB18" s="5" t="s">
        <v>257</v>
      </c>
      <c r="CC18" s="4" t="s">
        <v>69</v>
      </c>
      <c r="CD18" s="4" t="s">
        <v>69</v>
      </c>
      <c r="CE18" s="5" t="s">
        <v>257</v>
      </c>
      <c r="CF18" s="4">
        <v>17</v>
      </c>
      <c r="CG18" s="4">
        <v>17</v>
      </c>
      <c r="CH18" s="5">
        <v>1</v>
      </c>
      <c r="CI18" s="4">
        <v>11</v>
      </c>
      <c r="CJ18" s="4">
        <v>11</v>
      </c>
      <c r="CK18" s="5">
        <v>1</v>
      </c>
      <c r="CL18" s="4">
        <v>14</v>
      </c>
      <c r="CM18" s="4">
        <v>0</v>
      </c>
      <c r="CN18" s="5" t="s">
        <v>257</v>
      </c>
      <c r="CO18" s="4">
        <v>12</v>
      </c>
      <c r="CP18" s="4">
        <v>0</v>
      </c>
      <c r="CQ18" s="5" t="s">
        <v>257</v>
      </c>
      <c r="CR18" s="4" t="s">
        <v>258</v>
      </c>
      <c r="CS18" s="4">
        <v>1</v>
      </c>
      <c r="CT18" s="4">
        <v>1</v>
      </c>
      <c r="CU18" s="15">
        <v>1</v>
      </c>
      <c r="CV18" s="4">
        <v>127</v>
      </c>
      <c r="CW18" s="4">
        <v>92</v>
      </c>
      <c r="CX18" s="15">
        <v>0.72440944881889768</v>
      </c>
      <c r="CY18" s="4" t="s">
        <v>73</v>
      </c>
      <c r="CZ18" s="4">
        <v>7</v>
      </c>
      <c r="DA18" s="4">
        <v>2</v>
      </c>
      <c r="DB18" s="4">
        <v>4</v>
      </c>
      <c r="DC18" s="4">
        <v>1444</v>
      </c>
      <c r="DD18" s="6">
        <v>3.956164383561644</v>
      </c>
      <c r="DE18" s="5">
        <v>0.989041095890411</v>
      </c>
      <c r="DF18" s="4">
        <v>76</v>
      </c>
      <c r="DG18" s="4">
        <v>22539</v>
      </c>
      <c r="DH18" s="6">
        <v>61.750684931506846</v>
      </c>
      <c r="DI18" s="5">
        <v>0.81250901225666905</v>
      </c>
      <c r="DJ18" s="4" t="s">
        <v>69</v>
      </c>
      <c r="DK18" s="4" t="s">
        <v>69</v>
      </c>
      <c r="DL18" s="6">
        <v>0</v>
      </c>
      <c r="DM18" s="5" t="s">
        <v>257</v>
      </c>
      <c r="DN18" s="4">
        <v>80</v>
      </c>
      <c r="DO18" s="4">
        <v>23983</v>
      </c>
      <c r="DP18" s="6">
        <v>65.706849315068496</v>
      </c>
      <c r="DQ18" s="5">
        <v>0.82133561643835618</v>
      </c>
      <c r="DR18" s="4" t="s">
        <v>73</v>
      </c>
      <c r="DS18" s="4" t="s">
        <v>289</v>
      </c>
      <c r="DT18" s="4" t="s">
        <v>290</v>
      </c>
      <c r="DU18" s="4" t="s">
        <v>73</v>
      </c>
      <c r="DV18" s="4" t="s">
        <v>291</v>
      </c>
      <c r="DW18" s="4" t="s">
        <v>292</v>
      </c>
      <c r="DX18" s="4">
        <v>1</v>
      </c>
      <c r="DY18" s="4" t="s">
        <v>293</v>
      </c>
    </row>
    <row r="19" spans="1:129" ht="192.75" customHeight="1" x14ac:dyDescent="0.15">
      <c r="A19" s="4">
        <v>11</v>
      </c>
      <c r="B19" s="4" t="s">
        <v>427</v>
      </c>
      <c r="C19" s="4" t="s">
        <v>117</v>
      </c>
      <c r="D19" s="2">
        <v>29677</v>
      </c>
      <c r="E19" s="2">
        <v>36800</v>
      </c>
      <c r="F19" s="4" t="s">
        <v>67</v>
      </c>
      <c r="G19" s="4" t="s">
        <v>118</v>
      </c>
      <c r="H19" s="4" t="s">
        <v>119</v>
      </c>
      <c r="I19" s="4" t="s">
        <v>120</v>
      </c>
      <c r="J19" s="4" t="s">
        <v>71</v>
      </c>
      <c r="K19" s="4" t="s">
        <v>121</v>
      </c>
      <c r="L19" s="4" t="s">
        <v>76</v>
      </c>
      <c r="M19" s="4" t="s">
        <v>69</v>
      </c>
      <c r="N19" s="4" t="s">
        <v>69</v>
      </c>
      <c r="O19" s="4" t="s">
        <v>69</v>
      </c>
      <c r="P19" s="4" t="s">
        <v>69</v>
      </c>
      <c r="Q19" s="4" t="s">
        <v>69</v>
      </c>
      <c r="R19" s="4" t="s">
        <v>69</v>
      </c>
      <c r="S19" s="4" t="s">
        <v>69</v>
      </c>
      <c r="T19" s="4" t="s">
        <v>69</v>
      </c>
      <c r="U19" s="4" t="s">
        <v>69</v>
      </c>
      <c r="V19" s="4" t="s">
        <v>69</v>
      </c>
      <c r="W19" s="4" t="s">
        <v>69</v>
      </c>
      <c r="X19" s="4" t="s">
        <v>69</v>
      </c>
      <c r="Y19" s="4" t="s">
        <v>69</v>
      </c>
      <c r="Z19" s="4">
        <v>9</v>
      </c>
      <c r="AA19" s="4" t="s">
        <v>69</v>
      </c>
      <c r="AB19" s="4" t="s">
        <v>69</v>
      </c>
      <c r="AC19" s="4">
        <v>17</v>
      </c>
      <c r="AD19" s="4" t="s">
        <v>69</v>
      </c>
      <c r="AE19" s="4" t="s">
        <v>69</v>
      </c>
      <c r="AF19" s="4" t="s">
        <v>69</v>
      </c>
      <c r="AG19" s="4" t="s">
        <v>69</v>
      </c>
      <c r="AH19" s="4" t="s">
        <v>69</v>
      </c>
      <c r="AI19" s="4" t="s">
        <v>69</v>
      </c>
      <c r="AJ19" s="4" t="s">
        <v>69</v>
      </c>
      <c r="AK19" s="4" t="s">
        <v>73</v>
      </c>
      <c r="AL19" s="4" t="s">
        <v>122</v>
      </c>
      <c r="AM19" s="4" t="s">
        <v>75</v>
      </c>
      <c r="AN19" s="4" t="s">
        <v>75</v>
      </c>
      <c r="AO19" s="4" t="s">
        <v>69</v>
      </c>
      <c r="AP19" s="4" t="s">
        <v>73</v>
      </c>
      <c r="AQ19" s="4" t="s">
        <v>69</v>
      </c>
      <c r="AR19" s="4">
        <v>110781</v>
      </c>
      <c r="AS19" s="4">
        <v>1104870</v>
      </c>
      <c r="AT19" s="4">
        <v>288</v>
      </c>
      <c r="AU19" s="4">
        <v>6</v>
      </c>
      <c r="AV19" s="4" t="s">
        <v>69</v>
      </c>
      <c r="AW19" s="4" t="s">
        <v>69</v>
      </c>
      <c r="AX19" s="4" t="s">
        <v>69</v>
      </c>
      <c r="AY19" s="4">
        <v>110781</v>
      </c>
      <c r="AZ19" s="4">
        <v>1104870</v>
      </c>
      <c r="BA19" s="4">
        <v>288</v>
      </c>
      <c r="BB19" s="4">
        <v>6</v>
      </c>
      <c r="BC19" s="4" t="s">
        <v>69</v>
      </c>
      <c r="BD19" s="4" t="s">
        <v>69</v>
      </c>
      <c r="BE19" s="4">
        <v>10</v>
      </c>
      <c r="BF19" s="4">
        <v>10</v>
      </c>
      <c r="BG19" s="5">
        <v>1</v>
      </c>
      <c r="BH19" s="4">
        <v>0</v>
      </c>
      <c r="BI19" s="4">
        <v>0</v>
      </c>
      <c r="BJ19" s="5" t="s">
        <v>257</v>
      </c>
      <c r="BK19" s="4">
        <v>135</v>
      </c>
      <c r="BL19" s="4">
        <v>135</v>
      </c>
      <c r="BM19" s="5">
        <v>1</v>
      </c>
      <c r="BN19" s="4">
        <v>0</v>
      </c>
      <c r="BO19" s="4">
        <v>0</v>
      </c>
      <c r="BP19" s="5" t="s">
        <v>257</v>
      </c>
      <c r="BQ19" s="4">
        <v>114</v>
      </c>
      <c r="BR19" s="4">
        <v>114</v>
      </c>
      <c r="BS19" s="5">
        <v>1</v>
      </c>
      <c r="BT19" s="4">
        <v>0</v>
      </c>
      <c r="BU19" s="4">
        <v>0</v>
      </c>
      <c r="BV19" s="5" t="s">
        <v>257</v>
      </c>
      <c r="BW19" s="4">
        <v>0</v>
      </c>
      <c r="BX19" s="4">
        <v>0</v>
      </c>
      <c r="BY19" s="5" t="s">
        <v>257</v>
      </c>
      <c r="BZ19" s="4">
        <v>34</v>
      </c>
      <c r="CA19" s="4">
        <v>34</v>
      </c>
      <c r="CB19" s="5">
        <v>1</v>
      </c>
      <c r="CC19" s="4">
        <v>12</v>
      </c>
      <c r="CD19" s="4">
        <v>12</v>
      </c>
      <c r="CE19" s="5">
        <v>1</v>
      </c>
      <c r="CF19" s="4">
        <v>23</v>
      </c>
      <c r="CG19" s="4">
        <v>23</v>
      </c>
      <c r="CH19" s="5">
        <v>1</v>
      </c>
      <c r="CI19" s="4">
        <v>27</v>
      </c>
      <c r="CJ19" s="4">
        <v>27</v>
      </c>
      <c r="CK19" s="5">
        <v>1</v>
      </c>
      <c r="CL19" s="4">
        <v>0</v>
      </c>
      <c r="CM19" s="4">
        <v>0</v>
      </c>
      <c r="CN19" s="5" t="s">
        <v>257</v>
      </c>
      <c r="CO19" s="4">
        <v>17</v>
      </c>
      <c r="CP19" s="4">
        <v>17</v>
      </c>
      <c r="CQ19" s="5">
        <v>1</v>
      </c>
      <c r="CR19" s="4" t="s">
        <v>258</v>
      </c>
      <c r="CS19" s="4">
        <v>0</v>
      </c>
      <c r="CT19" s="4">
        <v>0</v>
      </c>
      <c r="CU19" s="15" t="s">
        <v>257</v>
      </c>
      <c r="CV19" s="4">
        <v>349</v>
      </c>
      <c r="CW19" s="4">
        <v>349</v>
      </c>
      <c r="CX19" s="15">
        <v>1</v>
      </c>
      <c r="CY19" s="4" t="s">
        <v>76</v>
      </c>
      <c r="CZ19" s="4">
        <v>7</v>
      </c>
      <c r="DA19" s="4">
        <v>2</v>
      </c>
      <c r="DB19" s="4">
        <v>10</v>
      </c>
      <c r="DC19" s="4">
        <v>2673</v>
      </c>
      <c r="DD19" s="6">
        <v>7.3232876712328769</v>
      </c>
      <c r="DE19" s="5">
        <v>0.73232876712328765</v>
      </c>
      <c r="DF19" s="4">
        <v>249</v>
      </c>
      <c r="DG19" s="4">
        <v>72988</v>
      </c>
      <c r="DH19" s="6">
        <v>199.96712328767123</v>
      </c>
      <c r="DI19" s="5">
        <v>0.80308081641635032</v>
      </c>
      <c r="DJ19" s="4">
        <v>34</v>
      </c>
      <c r="DK19" s="4">
        <v>5306</v>
      </c>
      <c r="DL19" s="6">
        <v>14.536986301369863</v>
      </c>
      <c r="DM19" s="5">
        <v>0.42755842062852539</v>
      </c>
      <c r="DN19" s="4">
        <v>293</v>
      </c>
      <c r="DO19" s="4">
        <v>80967</v>
      </c>
      <c r="DP19" s="6">
        <v>221.82739726027398</v>
      </c>
      <c r="DQ19" s="5">
        <v>0.75709009303847774</v>
      </c>
      <c r="DR19" s="4" t="s">
        <v>73</v>
      </c>
      <c r="DS19" s="4" t="s">
        <v>294</v>
      </c>
      <c r="DT19" s="4" t="s">
        <v>295</v>
      </c>
      <c r="DU19" s="4" t="s">
        <v>73</v>
      </c>
      <c r="DV19" s="4" t="s">
        <v>296</v>
      </c>
      <c r="DW19" s="4" t="s">
        <v>297</v>
      </c>
      <c r="DX19" s="4">
        <v>0</v>
      </c>
      <c r="DY19" s="4" t="s">
        <v>298</v>
      </c>
    </row>
    <row r="20" spans="1:129" ht="162" customHeight="1" x14ac:dyDescent="0.15">
      <c r="A20" s="4">
        <v>12</v>
      </c>
      <c r="B20" s="4" t="s">
        <v>428</v>
      </c>
      <c r="C20" s="4" t="s">
        <v>123</v>
      </c>
      <c r="D20" s="2" t="s">
        <v>414</v>
      </c>
      <c r="E20" s="2"/>
      <c r="F20" s="4" t="s">
        <v>84</v>
      </c>
      <c r="G20" s="4" t="s">
        <v>85</v>
      </c>
      <c r="H20" s="4" t="s">
        <v>124</v>
      </c>
      <c r="I20" s="4" t="s">
        <v>125</v>
      </c>
      <c r="J20" s="4" t="s">
        <v>71</v>
      </c>
      <c r="K20" s="4" t="s">
        <v>107</v>
      </c>
      <c r="L20" s="4" t="s">
        <v>76</v>
      </c>
      <c r="M20" s="4" t="s">
        <v>69</v>
      </c>
      <c r="N20" s="4" t="s">
        <v>69</v>
      </c>
      <c r="O20" s="4" t="s">
        <v>69</v>
      </c>
      <c r="P20" s="4" t="s">
        <v>69</v>
      </c>
      <c r="Q20" s="4" t="s">
        <v>69</v>
      </c>
      <c r="R20" s="4" t="s">
        <v>69</v>
      </c>
      <c r="S20" s="4" t="s">
        <v>69</v>
      </c>
      <c r="T20" s="4" t="s">
        <v>69</v>
      </c>
      <c r="U20" s="4" t="s">
        <v>69</v>
      </c>
      <c r="V20" s="4" t="s">
        <v>69</v>
      </c>
      <c r="W20" s="4" t="s">
        <v>69</v>
      </c>
      <c r="X20" s="4" t="s">
        <v>69</v>
      </c>
      <c r="Y20" s="4" t="s">
        <v>69</v>
      </c>
      <c r="Z20" s="4" t="s">
        <v>69</v>
      </c>
      <c r="AA20" s="4" t="s">
        <v>69</v>
      </c>
      <c r="AB20" s="4">
        <v>2</v>
      </c>
      <c r="AC20" s="4" t="s">
        <v>69</v>
      </c>
      <c r="AD20" s="4" t="s">
        <v>69</v>
      </c>
      <c r="AE20" s="4" t="s">
        <v>69</v>
      </c>
      <c r="AF20" s="4" t="s">
        <v>69</v>
      </c>
      <c r="AG20" s="4" t="s">
        <v>69</v>
      </c>
      <c r="AH20" s="4">
        <v>6</v>
      </c>
      <c r="AI20" s="4">
        <v>1</v>
      </c>
      <c r="AJ20" s="4" t="s">
        <v>69</v>
      </c>
      <c r="AK20" s="4" t="s">
        <v>71</v>
      </c>
      <c r="AL20" s="4" t="s">
        <v>69</v>
      </c>
      <c r="AM20" s="4" t="s">
        <v>69</v>
      </c>
      <c r="AN20" s="4" t="s">
        <v>69</v>
      </c>
      <c r="AO20" s="4" t="s">
        <v>69</v>
      </c>
      <c r="AP20" s="4" t="s">
        <v>76</v>
      </c>
      <c r="AQ20" s="4" t="s">
        <v>69</v>
      </c>
      <c r="AR20" s="4">
        <v>0</v>
      </c>
      <c r="AS20" s="4">
        <v>0</v>
      </c>
      <c r="AT20" s="4">
        <v>0</v>
      </c>
      <c r="AU20" s="4">
        <v>0</v>
      </c>
      <c r="AV20" s="4">
        <v>0</v>
      </c>
      <c r="AW20" s="4" t="s">
        <v>69</v>
      </c>
      <c r="AX20" s="4">
        <v>100941</v>
      </c>
      <c r="AY20" s="4">
        <v>0</v>
      </c>
      <c r="AZ20" s="4">
        <v>0</v>
      </c>
      <c r="BA20" s="4">
        <v>0</v>
      </c>
      <c r="BB20" s="4">
        <v>0</v>
      </c>
      <c r="BC20" s="4">
        <v>0</v>
      </c>
      <c r="BD20" s="4" t="s">
        <v>69</v>
      </c>
      <c r="BE20" s="4">
        <v>14</v>
      </c>
      <c r="BF20" s="4">
        <v>14</v>
      </c>
      <c r="BG20" s="5">
        <v>1</v>
      </c>
      <c r="BH20" s="4">
        <v>0</v>
      </c>
      <c r="BI20" s="4">
        <v>0</v>
      </c>
      <c r="BJ20" s="5" t="s">
        <v>257</v>
      </c>
      <c r="BK20" s="4">
        <v>129</v>
      </c>
      <c r="BL20" s="4">
        <v>129</v>
      </c>
      <c r="BM20" s="5">
        <v>1</v>
      </c>
      <c r="BN20" s="4">
        <v>0</v>
      </c>
      <c r="BO20" s="4">
        <v>0</v>
      </c>
      <c r="BP20" s="5" t="s">
        <v>257</v>
      </c>
      <c r="BQ20" s="4">
        <v>25</v>
      </c>
      <c r="BR20" s="4">
        <v>25</v>
      </c>
      <c r="BS20" s="5">
        <v>1</v>
      </c>
      <c r="BT20" s="4">
        <v>22</v>
      </c>
      <c r="BU20" s="4">
        <v>22</v>
      </c>
      <c r="BV20" s="5">
        <v>1</v>
      </c>
      <c r="BW20" s="4">
        <v>0</v>
      </c>
      <c r="BX20" s="4">
        <v>0</v>
      </c>
      <c r="BY20" s="5" t="s">
        <v>257</v>
      </c>
      <c r="BZ20" s="4">
        <v>0</v>
      </c>
      <c r="CA20" s="4">
        <v>0</v>
      </c>
      <c r="CB20" s="5" t="s">
        <v>257</v>
      </c>
      <c r="CC20" s="4" t="s">
        <v>69</v>
      </c>
      <c r="CD20" s="4" t="s">
        <v>69</v>
      </c>
      <c r="CE20" s="5" t="s">
        <v>257</v>
      </c>
      <c r="CF20" s="4">
        <v>26</v>
      </c>
      <c r="CG20" s="4">
        <v>26</v>
      </c>
      <c r="CH20" s="5">
        <v>1</v>
      </c>
      <c r="CI20" s="4">
        <v>31</v>
      </c>
      <c r="CJ20" s="4">
        <v>31</v>
      </c>
      <c r="CK20" s="5">
        <v>1</v>
      </c>
      <c r="CL20" s="4">
        <v>22</v>
      </c>
      <c r="CM20" s="4">
        <v>22</v>
      </c>
      <c r="CN20" s="5">
        <v>1</v>
      </c>
      <c r="CO20" s="4">
        <v>19</v>
      </c>
      <c r="CP20" s="4">
        <v>19</v>
      </c>
      <c r="CQ20" s="5">
        <v>1</v>
      </c>
      <c r="CR20" s="4" t="s">
        <v>258</v>
      </c>
      <c r="CS20" s="4">
        <v>0</v>
      </c>
      <c r="CT20" s="4">
        <v>0</v>
      </c>
      <c r="CU20" s="15" t="s">
        <v>257</v>
      </c>
      <c r="CV20" s="4">
        <v>262</v>
      </c>
      <c r="CW20" s="4">
        <v>262</v>
      </c>
      <c r="CX20" s="15">
        <v>1</v>
      </c>
      <c r="CY20" s="4" t="s">
        <v>71</v>
      </c>
      <c r="CZ20" s="4" t="s">
        <v>69</v>
      </c>
      <c r="DA20" s="4" t="s">
        <v>69</v>
      </c>
      <c r="DB20" s="4">
        <v>14</v>
      </c>
      <c r="DC20" s="4">
        <v>4114</v>
      </c>
      <c r="DD20" s="6">
        <v>11.271232876712329</v>
      </c>
      <c r="DE20" s="5">
        <v>0.80508806262230925</v>
      </c>
      <c r="DF20" s="4">
        <v>154</v>
      </c>
      <c r="DG20" s="4">
        <v>34565</v>
      </c>
      <c r="DH20" s="6">
        <v>94.698630136986296</v>
      </c>
      <c r="DI20" s="5">
        <v>0.61492616972069025</v>
      </c>
      <c r="DJ20" s="4">
        <v>0</v>
      </c>
      <c r="DK20" s="4">
        <v>0</v>
      </c>
      <c r="DL20" s="6">
        <v>0</v>
      </c>
      <c r="DM20" s="5" t="s">
        <v>257</v>
      </c>
      <c r="DN20" s="4">
        <v>168</v>
      </c>
      <c r="DO20" s="4">
        <v>38679</v>
      </c>
      <c r="DP20" s="6">
        <v>105.96986301369863</v>
      </c>
      <c r="DQ20" s="5">
        <v>0.63077299412915855</v>
      </c>
      <c r="DR20" s="4" t="s">
        <v>73</v>
      </c>
      <c r="DS20" s="4" t="s">
        <v>299</v>
      </c>
      <c r="DT20" s="4" t="s">
        <v>300</v>
      </c>
      <c r="DU20" s="4" t="s">
        <v>76</v>
      </c>
      <c r="DV20" s="4" t="s">
        <v>69</v>
      </c>
      <c r="DW20" s="4" t="s">
        <v>69</v>
      </c>
      <c r="DX20" s="4" t="s">
        <v>69</v>
      </c>
      <c r="DY20" s="4" t="s">
        <v>301</v>
      </c>
    </row>
    <row r="21" spans="1:129" ht="216" customHeight="1" x14ac:dyDescent="0.15">
      <c r="A21" s="4">
        <v>13</v>
      </c>
      <c r="B21" s="4" t="s">
        <v>429</v>
      </c>
      <c r="C21" s="4" t="s">
        <v>126</v>
      </c>
      <c r="D21" s="2">
        <v>28034</v>
      </c>
      <c r="E21" s="2">
        <v>36586</v>
      </c>
      <c r="F21" s="4" t="s">
        <v>89</v>
      </c>
      <c r="G21" s="4" t="s">
        <v>127</v>
      </c>
      <c r="H21" s="4" t="s">
        <v>85</v>
      </c>
      <c r="I21" s="4" t="s">
        <v>128</v>
      </c>
      <c r="J21" s="4" t="s">
        <v>73</v>
      </c>
      <c r="K21" s="4" t="s">
        <v>69</v>
      </c>
      <c r="L21" s="4" t="s">
        <v>76</v>
      </c>
      <c r="M21" s="4">
        <v>0</v>
      </c>
      <c r="N21" s="4">
        <v>0</v>
      </c>
      <c r="O21" s="4">
        <v>0</v>
      </c>
      <c r="P21" s="4">
        <v>17</v>
      </c>
      <c r="Q21" s="4">
        <v>0</v>
      </c>
      <c r="R21" s="4">
        <v>96</v>
      </c>
      <c r="S21" s="4">
        <v>2</v>
      </c>
      <c r="T21" s="4">
        <v>0</v>
      </c>
      <c r="U21" s="4">
        <v>0</v>
      </c>
      <c r="V21" s="4">
        <v>0</v>
      </c>
      <c r="W21" s="4">
        <v>0</v>
      </c>
      <c r="X21" s="4">
        <v>0</v>
      </c>
      <c r="Y21" s="4">
        <v>0</v>
      </c>
      <c r="Z21" s="4">
        <v>0</v>
      </c>
      <c r="AA21" s="4">
        <v>0</v>
      </c>
      <c r="AB21" s="4">
        <v>0</v>
      </c>
      <c r="AC21" s="4">
        <v>0</v>
      </c>
      <c r="AD21" s="4">
        <v>0</v>
      </c>
      <c r="AE21" s="4">
        <v>0</v>
      </c>
      <c r="AF21" s="4">
        <v>0</v>
      </c>
      <c r="AG21" s="4">
        <v>0</v>
      </c>
      <c r="AH21" s="4">
        <v>0</v>
      </c>
      <c r="AI21" s="4">
        <v>0</v>
      </c>
      <c r="AJ21" s="4">
        <v>0</v>
      </c>
      <c r="AK21" s="4" t="s">
        <v>73</v>
      </c>
      <c r="AL21" s="4" t="s">
        <v>129</v>
      </c>
      <c r="AM21" s="4" t="s">
        <v>75</v>
      </c>
      <c r="AN21" s="4" t="s">
        <v>75</v>
      </c>
      <c r="AO21" s="4" t="s">
        <v>69</v>
      </c>
      <c r="AP21" s="4" t="s">
        <v>76</v>
      </c>
      <c r="AQ21" s="4" t="s">
        <v>69</v>
      </c>
      <c r="AR21" s="4">
        <v>56009</v>
      </c>
      <c r="AS21" s="4" t="s">
        <v>130</v>
      </c>
      <c r="AT21" s="4" t="s">
        <v>69</v>
      </c>
      <c r="AU21" s="4" t="s">
        <v>69</v>
      </c>
      <c r="AV21" s="4" t="s">
        <v>69</v>
      </c>
      <c r="AW21" s="4" t="s">
        <v>69</v>
      </c>
      <c r="AX21" s="4">
        <v>248601</v>
      </c>
      <c r="AY21" s="4" t="s">
        <v>130</v>
      </c>
      <c r="AZ21" s="4" t="s">
        <v>69</v>
      </c>
      <c r="BA21" s="4" t="s">
        <v>69</v>
      </c>
      <c r="BB21" s="4" t="s">
        <v>69</v>
      </c>
      <c r="BC21" s="4" t="s">
        <v>69</v>
      </c>
      <c r="BD21" s="4" t="s">
        <v>69</v>
      </c>
      <c r="BE21" s="4">
        <v>26</v>
      </c>
      <c r="BF21" s="4">
        <v>26</v>
      </c>
      <c r="BG21" s="5">
        <v>1</v>
      </c>
      <c r="BH21" s="4">
        <v>0</v>
      </c>
      <c r="BI21" s="4">
        <v>0</v>
      </c>
      <c r="BJ21" s="5" t="s">
        <v>257</v>
      </c>
      <c r="BK21" s="4">
        <v>0</v>
      </c>
      <c r="BL21" s="4">
        <v>0</v>
      </c>
      <c r="BM21" s="5" t="s">
        <v>257</v>
      </c>
      <c r="BN21" s="4">
        <v>0</v>
      </c>
      <c r="BO21" s="4">
        <v>0</v>
      </c>
      <c r="BP21" s="5" t="s">
        <v>257</v>
      </c>
      <c r="BQ21" s="4">
        <v>290</v>
      </c>
      <c r="BR21" s="4">
        <v>290</v>
      </c>
      <c r="BS21" s="5">
        <v>1</v>
      </c>
      <c r="BT21" s="4">
        <v>79</v>
      </c>
      <c r="BU21" s="4">
        <v>0</v>
      </c>
      <c r="BV21" s="5" t="s">
        <v>257</v>
      </c>
      <c r="BW21" s="4">
        <v>118</v>
      </c>
      <c r="BX21" s="4">
        <v>0</v>
      </c>
      <c r="BY21" s="5" t="s">
        <v>257</v>
      </c>
      <c r="BZ21" s="4">
        <v>0</v>
      </c>
      <c r="CA21" s="4">
        <v>0</v>
      </c>
      <c r="CB21" s="5" t="s">
        <v>257</v>
      </c>
      <c r="CC21" s="4" t="s">
        <v>69</v>
      </c>
      <c r="CD21" s="4" t="s">
        <v>69</v>
      </c>
      <c r="CE21" s="5" t="s">
        <v>257</v>
      </c>
      <c r="CF21" s="4">
        <v>83</v>
      </c>
      <c r="CG21" s="4">
        <v>83</v>
      </c>
      <c r="CH21" s="5">
        <v>1</v>
      </c>
      <c r="CI21" s="4">
        <v>5</v>
      </c>
      <c r="CJ21" s="4">
        <v>2</v>
      </c>
      <c r="CK21" s="5">
        <v>0.4</v>
      </c>
      <c r="CL21" s="4">
        <v>46</v>
      </c>
      <c r="CM21" s="4">
        <v>0</v>
      </c>
      <c r="CN21" s="5" t="s">
        <v>257</v>
      </c>
      <c r="CO21" s="4">
        <v>31</v>
      </c>
      <c r="CP21" s="4">
        <v>0</v>
      </c>
      <c r="CQ21" s="5" t="s">
        <v>257</v>
      </c>
      <c r="CR21" s="4" t="s">
        <v>258</v>
      </c>
      <c r="CS21" s="4">
        <v>1</v>
      </c>
      <c r="CT21" s="4">
        <v>1</v>
      </c>
      <c r="CU21" s="15">
        <v>1</v>
      </c>
      <c r="CV21" s="4">
        <v>596</v>
      </c>
      <c r="CW21" s="4">
        <v>319</v>
      </c>
      <c r="CX21" s="15">
        <v>0.53523489932885904</v>
      </c>
      <c r="CY21" s="4" t="s">
        <v>73</v>
      </c>
      <c r="CZ21" s="4" t="s">
        <v>69</v>
      </c>
      <c r="DA21" s="4" t="s">
        <v>69</v>
      </c>
      <c r="DB21" s="4">
        <v>26</v>
      </c>
      <c r="DC21" s="4">
        <v>9490</v>
      </c>
      <c r="DD21" s="6">
        <v>26</v>
      </c>
      <c r="DE21" s="5">
        <v>1</v>
      </c>
      <c r="DF21" s="4">
        <v>288</v>
      </c>
      <c r="DG21" s="4">
        <v>105120</v>
      </c>
      <c r="DH21" s="6">
        <v>288</v>
      </c>
      <c r="DI21" s="5">
        <v>1</v>
      </c>
      <c r="DJ21" s="4">
        <v>0</v>
      </c>
      <c r="DK21" s="4">
        <v>0</v>
      </c>
      <c r="DL21" s="6">
        <v>0</v>
      </c>
      <c r="DM21" s="5" t="s">
        <v>257</v>
      </c>
      <c r="DN21" s="4">
        <v>314</v>
      </c>
      <c r="DO21" s="4">
        <v>114610</v>
      </c>
      <c r="DP21" s="6">
        <v>314</v>
      </c>
      <c r="DQ21" s="5">
        <v>1</v>
      </c>
      <c r="DR21" s="4" t="s">
        <v>73</v>
      </c>
      <c r="DS21" s="4" t="s">
        <v>302</v>
      </c>
      <c r="DT21" s="4" t="s">
        <v>69</v>
      </c>
      <c r="DU21" s="4" t="s">
        <v>76</v>
      </c>
      <c r="DV21" s="4" t="s">
        <v>69</v>
      </c>
      <c r="DW21" s="4" t="s">
        <v>69</v>
      </c>
      <c r="DX21" s="4" t="s">
        <v>69</v>
      </c>
      <c r="DY21" s="4" t="s">
        <v>303</v>
      </c>
    </row>
    <row r="22" spans="1:129" ht="153.75" customHeight="1" x14ac:dyDescent="0.15">
      <c r="A22" s="4">
        <v>14</v>
      </c>
      <c r="B22" s="4" t="s">
        <v>430</v>
      </c>
      <c r="C22" s="4" t="s">
        <v>131</v>
      </c>
      <c r="D22" s="2">
        <v>30133</v>
      </c>
      <c r="E22" s="2">
        <v>36617</v>
      </c>
      <c r="F22" s="4" t="s">
        <v>84</v>
      </c>
      <c r="G22" s="4" t="s">
        <v>132</v>
      </c>
      <c r="H22" s="4" t="s">
        <v>69</v>
      </c>
      <c r="I22" s="4" t="s">
        <v>69</v>
      </c>
      <c r="J22" s="4" t="s">
        <v>71</v>
      </c>
      <c r="K22" s="4" t="s">
        <v>133</v>
      </c>
      <c r="L22" s="4" t="s">
        <v>76</v>
      </c>
      <c r="M22" s="4" t="s">
        <v>69</v>
      </c>
      <c r="N22" s="4" t="s">
        <v>69</v>
      </c>
      <c r="O22" s="4" t="s">
        <v>69</v>
      </c>
      <c r="P22" s="4" t="s">
        <v>69</v>
      </c>
      <c r="Q22" s="4" t="s">
        <v>69</v>
      </c>
      <c r="R22" s="4" t="s">
        <v>69</v>
      </c>
      <c r="S22" s="4" t="s">
        <v>69</v>
      </c>
      <c r="T22" s="4" t="s">
        <v>69</v>
      </c>
      <c r="U22" s="4" t="s">
        <v>69</v>
      </c>
      <c r="V22" s="4" t="s">
        <v>69</v>
      </c>
      <c r="W22" s="4" t="s">
        <v>69</v>
      </c>
      <c r="X22" s="4" t="s">
        <v>69</v>
      </c>
      <c r="Y22" s="4" t="s">
        <v>69</v>
      </c>
      <c r="Z22" s="4" t="s">
        <v>69</v>
      </c>
      <c r="AA22" s="4" t="s">
        <v>69</v>
      </c>
      <c r="AB22" s="4" t="s">
        <v>69</v>
      </c>
      <c r="AC22" s="4">
        <v>11</v>
      </c>
      <c r="AD22" s="4" t="s">
        <v>69</v>
      </c>
      <c r="AE22" s="4">
        <v>1</v>
      </c>
      <c r="AF22" s="4" t="s">
        <v>69</v>
      </c>
      <c r="AG22" s="4" t="s">
        <v>69</v>
      </c>
      <c r="AH22" s="4" t="s">
        <v>69</v>
      </c>
      <c r="AI22" s="4" t="s">
        <v>69</v>
      </c>
      <c r="AJ22" s="4" t="s">
        <v>69</v>
      </c>
      <c r="AK22" s="4" t="s">
        <v>73</v>
      </c>
      <c r="AL22" s="4" t="s">
        <v>134</v>
      </c>
      <c r="AM22" s="4" t="s">
        <v>75</v>
      </c>
      <c r="AN22" s="4" t="s">
        <v>75</v>
      </c>
      <c r="AO22" s="4" t="s">
        <v>69</v>
      </c>
      <c r="AP22" s="4" t="s">
        <v>76</v>
      </c>
      <c r="AQ22" s="4" t="s">
        <v>69</v>
      </c>
      <c r="AR22" s="4">
        <v>1961</v>
      </c>
      <c r="AS22" s="4">
        <v>25</v>
      </c>
      <c r="AT22" s="4">
        <v>1793</v>
      </c>
      <c r="AU22" s="4">
        <v>134</v>
      </c>
      <c r="AV22" s="4">
        <v>0</v>
      </c>
      <c r="AW22" s="4">
        <v>0</v>
      </c>
      <c r="AX22" s="4">
        <v>0</v>
      </c>
      <c r="AY22" s="4">
        <v>1961</v>
      </c>
      <c r="AZ22" s="4">
        <v>25</v>
      </c>
      <c r="BA22" s="4">
        <v>1793</v>
      </c>
      <c r="BB22" s="4">
        <v>134</v>
      </c>
      <c r="BC22" s="4">
        <v>0</v>
      </c>
      <c r="BD22" s="4">
        <v>0</v>
      </c>
      <c r="BE22" s="4">
        <v>21</v>
      </c>
      <c r="BF22" s="4">
        <v>21</v>
      </c>
      <c r="BG22" s="5">
        <v>1</v>
      </c>
      <c r="BH22" s="4">
        <v>0</v>
      </c>
      <c r="BI22" s="4">
        <v>0</v>
      </c>
      <c r="BJ22" s="5" t="s">
        <v>257</v>
      </c>
      <c r="BK22" s="4">
        <v>159</v>
      </c>
      <c r="BL22" s="4">
        <v>159</v>
      </c>
      <c r="BM22" s="5">
        <v>1</v>
      </c>
      <c r="BN22" s="4">
        <v>0</v>
      </c>
      <c r="BO22" s="4">
        <v>0</v>
      </c>
      <c r="BP22" s="5" t="s">
        <v>257</v>
      </c>
      <c r="BQ22" s="4">
        <v>26</v>
      </c>
      <c r="BR22" s="4">
        <v>26</v>
      </c>
      <c r="BS22" s="5">
        <v>1</v>
      </c>
      <c r="BT22" s="4">
        <v>48</v>
      </c>
      <c r="BU22" s="4">
        <v>48</v>
      </c>
      <c r="BV22" s="5">
        <v>1</v>
      </c>
      <c r="BW22" s="4">
        <v>0</v>
      </c>
      <c r="BX22" s="4">
        <v>0</v>
      </c>
      <c r="BY22" s="5" t="s">
        <v>257</v>
      </c>
      <c r="BZ22" s="4">
        <v>0</v>
      </c>
      <c r="CA22" s="4">
        <v>0</v>
      </c>
      <c r="CB22" s="5" t="s">
        <v>257</v>
      </c>
      <c r="CC22" s="4" t="s">
        <v>69</v>
      </c>
      <c r="CD22" s="4" t="s">
        <v>69</v>
      </c>
      <c r="CE22" s="5" t="s">
        <v>257</v>
      </c>
      <c r="CF22" s="4">
        <v>33</v>
      </c>
      <c r="CG22" s="4">
        <v>33</v>
      </c>
      <c r="CH22" s="5">
        <v>1</v>
      </c>
      <c r="CI22" s="4">
        <v>24</v>
      </c>
      <c r="CJ22" s="4">
        <v>24</v>
      </c>
      <c r="CK22" s="5">
        <v>1</v>
      </c>
      <c r="CL22" s="4">
        <v>19</v>
      </c>
      <c r="CM22" s="4">
        <v>19</v>
      </c>
      <c r="CN22" s="5">
        <v>1</v>
      </c>
      <c r="CO22" s="4">
        <v>10</v>
      </c>
      <c r="CP22" s="4">
        <v>10</v>
      </c>
      <c r="CQ22" s="5">
        <v>1</v>
      </c>
      <c r="CR22" s="4" t="s">
        <v>304</v>
      </c>
      <c r="CS22" s="4">
        <v>5</v>
      </c>
      <c r="CT22" s="4">
        <v>5</v>
      </c>
      <c r="CU22" s="15">
        <v>1</v>
      </c>
      <c r="CV22" s="4">
        <v>312</v>
      </c>
      <c r="CW22" s="4">
        <v>312</v>
      </c>
      <c r="CX22" s="15">
        <v>1</v>
      </c>
      <c r="CY22" s="4" t="s">
        <v>73</v>
      </c>
      <c r="CZ22" s="4">
        <v>7</v>
      </c>
      <c r="DA22" s="4">
        <v>2</v>
      </c>
      <c r="DB22" s="4">
        <v>21</v>
      </c>
      <c r="DC22" s="4">
        <v>7665</v>
      </c>
      <c r="DD22" s="6">
        <v>21</v>
      </c>
      <c r="DE22" s="5">
        <v>1</v>
      </c>
      <c r="DF22" s="4">
        <v>185</v>
      </c>
      <c r="DG22" s="4">
        <v>67525</v>
      </c>
      <c r="DH22" s="6">
        <v>185</v>
      </c>
      <c r="DI22" s="5">
        <v>1</v>
      </c>
      <c r="DJ22" s="4">
        <v>0</v>
      </c>
      <c r="DK22" s="4">
        <v>0</v>
      </c>
      <c r="DL22" s="6">
        <v>0</v>
      </c>
      <c r="DM22" s="5" t="s">
        <v>257</v>
      </c>
      <c r="DN22" s="4">
        <v>206</v>
      </c>
      <c r="DO22" s="4">
        <v>75190</v>
      </c>
      <c r="DP22" s="6">
        <v>206</v>
      </c>
      <c r="DQ22" s="5">
        <v>1</v>
      </c>
      <c r="DR22" s="4" t="s">
        <v>73</v>
      </c>
      <c r="DS22" s="4" t="s">
        <v>305</v>
      </c>
      <c r="DT22" s="4" t="s">
        <v>306</v>
      </c>
      <c r="DU22" s="4" t="s">
        <v>73</v>
      </c>
      <c r="DV22" s="4" t="s">
        <v>307</v>
      </c>
      <c r="DW22" s="4" t="s">
        <v>308</v>
      </c>
      <c r="DX22" s="4">
        <v>1</v>
      </c>
      <c r="DY22" s="4" t="s">
        <v>69</v>
      </c>
    </row>
    <row r="23" spans="1:129" s="31" customFormat="1" ht="198.75" customHeight="1" x14ac:dyDescent="0.15">
      <c r="A23" s="26">
        <v>15</v>
      </c>
      <c r="B23" s="26" t="s">
        <v>431</v>
      </c>
      <c r="C23" s="26" t="s">
        <v>476</v>
      </c>
      <c r="D23" s="27">
        <v>36039</v>
      </c>
      <c r="E23" s="27">
        <v>36039</v>
      </c>
      <c r="F23" s="26" t="s">
        <v>67</v>
      </c>
      <c r="G23" s="26" t="s">
        <v>477</v>
      </c>
      <c r="H23" s="26" t="s">
        <v>477</v>
      </c>
      <c r="I23" s="26" t="s">
        <v>69</v>
      </c>
      <c r="J23" s="26" t="s">
        <v>76</v>
      </c>
      <c r="K23" s="26" t="s">
        <v>478</v>
      </c>
      <c r="L23" s="26" t="s">
        <v>76</v>
      </c>
      <c r="M23" s="26" t="s">
        <v>69</v>
      </c>
      <c r="N23" s="26" t="s">
        <v>69</v>
      </c>
      <c r="O23" s="26" t="s">
        <v>69</v>
      </c>
      <c r="P23" s="26" t="s">
        <v>69</v>
      </c>
      <c r="Q23" s="26" t="s">
        <v>69</v>
      </c>
      <c r="R23" s="26" t="s">
        <v>69</v>
      </c>
      <c r="S23" s="26" t="s">
        <v>69</v>
      </c>
      <c r="T23" s="26" t="s">
        <v>69</v>
      </c>
      <c r="U23" s="26" t="s">
        <v>69</v>
      </c>
      <c r="V23" s="26" t="s">
        <v>69</v>
      </c>
      <c r="W23" s="26">
        <v>1</v>
      </c>
      <c r="X23" s="26" t="s">
        <v>69</v>
      </c>
      <c r="Y23" s="26" t="s">
        <v>69</v>
      </c>
      <c r="Z23" s="26" t="s">
        <v>69</v>
      </c>
      <c r="AA23" s="26" t="s">
        <v>69</v>
      </c>
      <c r="AB23" s="26" t="s">
        <v>69</v>
      </c>
      <c r="AC23" s="26">
        <v>3</v>
      </c>
      <c r="AD23" s="26" t="s">
        <v>69</v>
      </c>
      <c r="AE23" s="26" t="s">
        <v>69</v>
      </c>
      <c r="AF23" s="26" t="s">
        <v>69</v>
      </c>
      <c r="AG23" s="26" t="s">
        <v>69</v>
      </c>
      <c r="AH23" s="26" t="s">
        <v>69</v>
      </c>
      <c r="AI23" s="26">
        <v>1</v>
      </c>
      <c r="AJ23" s="26" t="s">
        <v>69</v>
      </c>
      <c r="AK23" s="26" t="s">
        <v>80</v>
      </c>
      <c r="AL23" s="26" t="s">
        <v>69</v>
      </c>
      <c r="AM23" s="26" t="s">
        <v>69</v>
      </c>
      <c r="AN23" s="26" t="s">
        <v>69</v>
      </c>
      <c r="AO23" s="26" t="s">
        <v>479</v>
      </c>
      <c r="AP23" s="26" t="s">
        <v>80</v>
      </c>
      <c r="AQ23" s="26" t="s">
        <v>480</v>
      </c>
      <c r="AR23" s="26">
        <v>0</v>
      </c>
      <c r="AS23" s="26">
        <v>0</v>
      </c>
      <c r="AT23" s="26">
        <v>0</v>
      </c>
      <c r="AU23" s="26">
        <v>0</v>
      </c>
      <c r="AV23" s="26">
        <v>0</v>
      </c>
      <c r="AW23" s="26">
        <v>0</v>
      </c>
      <c r="AX23" s="26">
        <v>772421</v>
      </c>
      <c r="AY23" s="26">
        <v>0</v>
      </c>
      <c r="AZ23" s="26">
        <v>0</v>
      </c>
      <c r="BA23" s="26">
        <v>0</v>
      </c>
      <c r="BB23" s="26">
        <v>0</v>
      </c>
      <c r="BC23" s="26">
        <v>0</v>
      </c>
      <c r="BD23" s="26">
        <v>0</v>
      </c>
      <c r="BE23" s="26">
        <v>6</v>
      </c>
      <c r="BF23" s="26">
        <v>6</v>
      </c>
      <c r="BG23" s="28">
        <v>1</v>
      </c>
      <c r="BH23" s="26">
        <v>0</v>
      </c>
      <c r="BI23" s="26">
        <v>0</v>
      </c>
      <c r="BJ23" s="28" t="s">
        <v>257</v>
      </c>
      <c r="BK23" s="26">
        <v>55</v>
      </c>
      <c r="BL23" s="26">
        <v>55</v>
      </c>
      <c r="BM23" s="28">
        <v>1</v>
      </c>
      <c r="BN23" s="26">
        <v>0</v>
      </c>
      <c r="BO23" s="26">
        <v>0</v>
      </c>
      <c r="BP23" s="28" t="s">
        <v>257</v>
      </c>
      <c r="BQ23" s="26">
        <v>9</v>
      </c>
      <c r="BR23" s="26">
        <v>9</v>
      </c>
      <c r="BS23" s="28">
        <v>1</v>
      </c>
      <c r="BT23" s="26">
        <v>12</v>
      </c>
      <c r="BU23" s="26">
        <v>12</v>
      </c>
      <c r="BV23" s="28">
        <v>1</v>
      </c>
      <c r="BW23" s="26">
        <v>0</v>
      </c>
      <c r="BX23" s="26">
        <v>0</v>
      </c>
      <c r="BY23" s="28" t="s">
        <v>257</v>
      </c>
      <c r="BZ23" s="26">
        <v>0</v>
      </c>
      <c r="CA23" s="26">
        <v>0</v>
      </c>
      <c r="CB23" s="28" t="s">
        <v>257</v>
      </c>
      <c r="CC23" s="26">
        <v>8</v>
      </c>
      <c r="CD23" s="26">
        <v>8</v>
      </c>
      <c r="CE23" s="28">
        <v>1</v>
      </c>
      <c r="CF23" s="26">
        <v>14</v>
      </c>
      <c r="CG23" s="26">
        <v>14</v>
      </c>
      <c r="CH23" s="28">
        <v>1</v>
      </c>
      <c r="CI23" s="26">
        <v>19</v>
      </c>
      <c r="CJ23" s="26">
        <v>19</v>
      </c>
      <c r="CK23" s="28">
        <v>1</v>
      </c>
      <c r="CL23" s="26">
        <v>17</v>
      </c>
      <c r="CM23" s="26">
        <v>17</v>
      </c>
      <c r="CN23" s="28">
        <v>1</v>
      </c>
      <c r="CO23" s="26">
        <v>13</v>
      </c>
      <c r="CP23" s="26">
        <v>13</v>
      </c>
      <c r="CQ23" s="28">
        <v>1</v>
      </c>
      <c r="CR23" s="26" t="s">
        <v>258</v>
      </c>
      <c r="CS23" s="26">
        <v>2</v>
      </c>
      <c r="CT23" s="26">
        <v>2</v>
      </c>
      <c r="CU23" s="29">
        <v>1</v>
      </c>
      <c r="CV23" s="26">
        <v>141</v>
      </c>
      <c r="CW23" s="26">
        <v>141</v>
      </c>
      <c r="CX23" s="29">
        <v>1</v>
      </c>
      <c r="CY23" s="26" t="s">
        <v>76</v>
      </c>
      <c r="CZ23" s="26">
        <v>7</v>
      </c>
      <c r="DA23" s="26">
        <v>2</v>
      </c>
      <c r="DB23" s="26">
        <v>6</v>
      </c>
      <c r="DC23" s="26">
        <v>2190</v>
      </c>
      <c r="DD23" s="30">
        <v>6</v>
      </c>
      <c r="DE23" s="28">
        <v>1</v>
      </c>
      <c r="DF23" s="26">
        <v>64</v>
      </c>
      <c r="DG23" s="26">
        <v>23360</v>
      </c>
      <c r="DH23" s="30">
        <v>64</v>
      </c>
      <c r="DI23" s="28">
        <v>1</v>
      </c>
      <c r="DJ23" s="26">
        <v>0</v>
      </c>
      <c r="DK23" s="26">
        <v>0</v>
      </c>
      <c r="DL23" s="30">
        <v>0</v>
      </c>
      <c r="DM23" s="28" t="s">
        <v>257</v>
      </c>
      <c r="DN23" s="26">
        <v>70</v>
      </c>
      <c r="DO23" s="26">
        <v>25550</v>
      </c>
      <c r="DP23" s="30">
        <v>70</v>
      </c>
      <c r="DQ23" s="28">
        <v>1</v>
      </c>
      <c r="DR23" s="26" t="s">
        <v>73</v>
      </c>
      <c r="DS23" s="26" t="s">
        <v>481</v>
      </c>
      <c r="DT23" s="26" t="s">
        <v>69</v>
      </c>
      <c r="DU23" s="26" t="s">
        <v>73</v>
      </c>
      <c r="DV23" s="26" t="s">
        <v>482</v>
      </c>
      <c r="DW23" s="26" t="s">
        <v>483</v>
      </c>
      <c r="DX23" s="26">
        <v>1</v>
      </c>
      <c r="DY23" s="26" t="s">
        <v>484</v>
      </c>
    </row>
    <row r="24" spans="1:129" ht="115.5" customHeight="1" x14ac:dyDescent="0.15">
      <c r="A24" s="4">
        <v>16</v>
      </c>
      <c r="B24" s="4" t="s">
        <v>432</v>
      </c>
      <c r="C24" s="4" t="s">
        <v>135</v>
      </c>
      <c r="D24" s="2">
        <v>41726</v>
      </c>
      <c r="E24" s="2">
        <v>41726</v>
      </c>
      <c r="F24" s="4" t="s">
        <v>89</v>
      </c>
      <c r="G24" s="4" t="s">
        <v>85</v>
      </c>
      <c r="H24" s="4" t="s">
        <v>85</v>
      </c>
      <c r="I24" s="4" t="s">
        <v>136</v>
      </c>
      <c r="J24" s="4" t="s">
        <v>76</v>
      </c>
      <c r="K24" s="4" t="s">
        <v>137</v>
      </c>
      <c r="L24" s="4" t="s">
        <v>71</v>
      </c>
      <c r="M24" s="4" t="s">
        <v>69</v>
      </c>
      <c r="N24" s="4" t="s">
        <v>69</v>
      </c>
      <c r="O24" s="4" t="s">
        <v>69</v>
      </c>
      <c r="P24" s="4" t="s">
        <v>69</v>
      </c>
      <c r="Q24" s="4" t="s">
        <v>69</v>
      </c>
      <c r="R24" s="4" t="s">
        <v>69</v>
      </c>
      <c r="S24" s="4" t="s">
        <v>69</v>
      </c>
      <c r="T24" s="4" t="s">
        <v>69</v>
      </c>
      <c r="U24" s="4" t="s">
        <v>69</v>
      </c>
      <c r="V24" s="4" t="s">
        <v>69</v>
      </c>
      <c r="W24" s="4">
        <v>1</v>
      </c>
      <c r="X24" s="4" t="s">
        <v>69</v>
      </c>
      <c r="Y24" s="4" t="s">
        <v>69</v>
      </c>
      <c r="Z24" s="4" t="s">
        <v>69</v>
      </c>
      <c r="AA24" s="4" t="s">
        <v>69</v>
      </c>
      <c r="AB24" s="4" t="s">
        <v>69</v>
      </c>
      <c r="AC24" s="4" t="s">
        <v>69</v>
      </c>
      <c r="AD24" s="4" t="s">
        <v>69</v>
      </c>
      <c r="AE24" s="4" t="s">
        <v>69</v>
      </c>
      <c r="AF24" s="4" t="s">
        <v>69</v>
      </c>
      <c r="AG24" s="4" t="s">
        <v>69</v>
      </c>
      <c r="AH24" s="4" t="s">
        <v>69</v>
      </c>
      <c r="AI24" s="4">
        <v>2</v>
      </c>
      <c r="AJ24" s="4" t="s">
        <v>69</v>
      </c>
      <c r="AK24" s="4" t="s">
        <v>71</v>
      </c>
      <c r="AL24" s="4" t="s">
        <v>69</v>
      </c>
      <c r="AM24" s="4" t="s">
        <v>69</v>
      </c>
      <c r="AN24" s="4" t="s">
        <v>69</v>
      </c>
      <c r="AO24" s="4" t="s">
        <v>69</v>
      </c>
      <c r="AP24" s="4" t="s">
        <v>76</v>
      </c>
      <c r="AQ24" s="4" t="s">
        <v>69</v>
      </c>
      <c r="AR24" s="4" t="s">
        <v>69</v>
      </c>
      <c r="AS24" s="4" t="s">
        <v>69</v>
      </c>
      <c r="AT24" s="4" t="s">
        <v>69</v>
      </c>
      <c r="AU24" s="4" t="s">
        <v>69</v>
      </c>
      <c r="AV24" s="4" t="s">
        <v>69</v>
      </c>
      <c r="AW24" s="4" t="s">
        <v>69</v>
      </c>
      <c r="AX24" s="4">
        <v>267003</v>
      </c>
      <c r="AY24" s="4" t="s">
        <v>69</v>
      </c>
      <c r="AZ24" s="4" t="s">
        <v>69</v>
      </c>
      <c r="BA24" s="4" t="s">
        <v>69</v>
      </c>
      <c r="BB24" s="4" t="s">
        <v>69</v>
      </c>
      <c r="BC24" s="4" t="s">
        <v>69</v>
      </c>
      <c r="BD24" s="4" t="s">
        <v>69</v>
      </c>
      <c r="BE24" s="4">
        <v>2</v>
      </c>
      <c r="BF24" s="4">
        <v>2</v>
      </c>
      <c r="BG24" s="5">
        <v>1</v>
      </c>
      <c r="BH24" s="4">
        <v>0</v>
      </c>
      <c r="BI24" s="4">
        <v>0</v>
      </c>
      <c r="BJ24" s="5" t="s">
        <v>257</v>
      </c>
      <c r="BK24" s="4">
        <v>20</v>
      </c>
      <c r="BL24" s="4">
        <v>20</v>
      </c>
      <c r="BM24" s="5">
        <v>1</v>
      </c>
      <c r="BN24" s="4">
        <v>0</v>
      </c>
      <c r="BO24" s="4">
        <v>0</v>
      </c>
      <c r="BP24" s="5" t="s">
        <v>257</v>
      </c>
      <c r="BQ24" s="4">
        <v>19</v>
      </c>
      <c r="BR24" s="4">
        <v>19</v>
      </c>
      <c r="BS24" s="5">
        <v>1</v>
      </c>
      <c r="BT24" s="4">
        <v>6</v>
      </c>
      <c r="BU24" s="4">
        <v>6</v>
      </c>
      <c r="BV24" s="5">
        <v>1</v>
      </c>
      <c r="BW24" s="4">
        <v>830</v>
      </c>
      <c r="BX24" s="4">
        <v>830</v>
      </c>
      <c r="BY24" s="5">
        <v>1</v>
      </c>
      <c r="BZ24" s="4">
        <v>0</v>
      </c>
      <c r="CA24" s="4">
        <v>0</v>
      </c>
      <c r="CB24" s="5" t="s">
        <v>257</v>
      </c>
      <c r="CC24" s="4" t="s">
        <v>69</v>
      </c>
      <c r="CD24" s="4" t="s">
        <v>69</v>
      </c>
      <c r="CE24" s="5" t="s">
        <v>257</v>
      </c>
      <c r="CF24" s="4">
        <v>8</v>
      </c>
      <c r="CG24" s="4">
        <v>8</v>
      </c>
      <c r="CH24" s="5">
        <v>1</v>
      </c>
      <c r="CI24" s="4">
        <v>13</v>
      </c>
      <c r="CJ24" s="4">
        <v>13</v>
      </c>
      <c r="CK24" s="5">
        <v>1</v>
      </c>
      <c r="CL24" s="4">
        <v>12</v>
      </c>
      <c r="CM24" s="4">
        <v>12</v>
      </c>
      <c r="CN24" s="5">
        <v>1</v>
      </c>
      <c r="CO24" s="4">
        <v>9</v>
      </c>
      <c r="CP24" s="4">
        <v>9</v>
      </c>
      <c r="CQ24" s="5">
        <v>1</v>
      </c>
      <c r="CR24" s="4" t="s">
        <v>309</v>
      </c>
      <c r="CS24" s="4">
        <v>80</v>
      </c>
      <c r="CT24" s="4">
        <v>80</v>
      </c>
      <c r="CU24" s="15">
        <v>1</v>
      </c>
      <c r="CV24" s="4">
        <v>991</v>
      </c>
      <c r="CW24" s="4">
        <v>991</v>
      </c>
      <c r="CX24" s="15">
        <v>1</v>
      </c>
      <c r="CY24" s="4" t="s">
        <v>69</v>
      </c>
      <c r="CZ24" s="4" t="s">
        <v>69</v>
      </c>
      <c r="DA24" s="4" t="s">
        <v>69</v>
      </c>
      <c r="DB24" s="4" t="s">
        <v>69</v>
      </c>
      <c r="DC24" s="4" t="s">
        <v>69</v>
      </c>
      <c r="DD24" s="6">
        <v>0</v>
      </c>
      <c r="DE24" s="5" t="s">
        <v>257</v>
      </c>
      <c r="DF24" s="4" t="s">
        <v>69</v>
      </c>
      <c r="DG24" s="4" t="s">
        <v>69</v>
      </c>
      <c r="DH24" s="6">
        <v>0</v>
      </c>
      <c r="DI24" s="5" t="s">
        <v>257</v>
      </c>
      <c r="DJ24" s="4" t="s">
        <v>69</v>
      </c>
      <c r="DK24" s="4" t="s">
        <v>69</v>
      </c>
      <c r="DL24" s="6">
        <v>0</v>
      </c>
      <c r="DM24" s="5" t="s">
        <v>257</v>
      </c>
      <c r="DN24" s="4">
        <v>0</v>
      </c>
      <c r="DO24" s="4">
        <v>0</v>
      </c>
      <c r="DP24" s="6">
        <v>0</v>
      </c>
      <c r="DQ24" s="5" t="s">
        <v>257</v>
      </c>
      <c r="DR24" s="4" t="s">
        <v>73</v>
      </c>
      <c r="DS24" s="4" t="s">
        <v>310</v>
      </c>
      <c r="DT24" s="4" t="s">
        <v>311</v>
      </c>
      <c r="DU24" s="4" t="s">
        <v>73</v>
      </c>
      <c r="DV24" s="4" t="s">
        <v>312</v>
      </c>
      <c r="DW24" s="4" t="s">
        <v>313</v>
      </c>
      <c r="DX24" s="4">
        <v>1</v>
      </c>
      <c r="DY24" s="4" t="s">
        <v>314</v>
      </c>
    </row>
    <row r="25" spans="1:129" s="11" customFormat="1" ht="20.25" customHeight="1" x14ac:dyDescent="0.15">
      <c r="A25" s="7">
        <v>17</v>
      </c>
      <c r="B25" s="7" t="s">
        <v>433</v>
      </c>
      <c r="C25" s="7"/>
      <c r="D25" s="8"/>
      <c r="E25" s="8"/>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9"/>
      <c r="BH25" s="7"/>
      <c r="BI25" s="7"/>
      <c r="BJ25" s="9"/>
      <c r="BK25" s="7"/>
      <c r="BL25" s="7"/>
      <c r="BM25" s="9"/>
      <c r="BN25" s="7"/>
      <c r="BO25" s="7"/>
      <c r="BP25" s="9"/>
      <c r="BQ25" s="7"/>
      <c r="BR25" s="7"/>
      <c r="BS25" s="9"/>
      <c r="BT25" s="7"/>
      <c r="BU25" s="7"/>
      <c r="BV25" s="9"/>
      <c r="BW25" s="7"/>
      <c r="BX25" s="7"/>
      <c r="BY25" s="9"/>
      <c r="BZ25" s="7"/>
      <c r="CA25" s="7"/>
      <c r="CB25" s="9"/>
      <c r="CC25" s="7"/>
      <c r="CD25" s="7"/>
      <c r="CE25" s="9"/>
      <c r="CF25" s="7"/>
      <c r="CG25" s="7"/>
      <c r="CH25" s="9"/>
      <c r="CI25" s="7"/>
      <c r="CJ25" s="7"/>
      <c r="CK25" s="9"/>
      <c r="CL25" s="7"/>
      <c r="CM25" s="7"/>
      <c r="CN25" s="9"/>
      <c r="CO25" s="7"/>
      <c r="CP25" s="7"/>
      <c r="CQ25" s="9"/>
      <c r="CR25" s="7"/>
      <c r="CS25" s="7"/>
      <c r="CT25" s="7"/>
      <c r="CU25" s="16"/>
      <c r="CV25" s="7"/>
      <c r="CW25" s="7"/>
      <c r="CX25" s="16"/>
      <c r="CY25" s="7"/>
      <c r="CZ25" s="7"/>
      <c r="DA25" s="7"/>
      <c r="DB25" s="7"/>
      <c r="DC25" s="7"/>
      <c r="DD25" s="10"/>
      <c r="DE25" s="9"/>
      <c r="DF25" s="7"/>
      <c r="DG25" s="7"/>
      <c r="DH25" s="10"/>
      <c r="DI25" s="9"/>
      <c r="DJ25" s="7"/>
      <c r="DK25" s="7"/>
      <c r="DL25" s="10"/>
      <c r="DM25" s="9"/>
      <c r="DN25" s="7"/>
      <c r="DO25" s="7"/>
      <c r="DP25" s="10"/>
      <c r="DQ25" s="9"/>
      <c r="DR25" s="7"/>
      <c r="DS25" s="7"/>
      <c r="DT25" s="7"/>
      <c r="DU25" s="7"/>
      <c r="DV25" s="7"/>
      <c r="DW25" s="7"/>
      <c r="DX25" s="7"/>
      <c r="DY25" s="7"/>
    </row>
    <row r="26" spans="1:129" ht="315.75" customHeight="1" x14ac:dyDescent="0.15">
      <c r="A26" s="4">
        <v>18</v>
      </c>
      <c r="B26" s="4" t="s">
        <v>434</v>
      </c>
      <c r="C26" s="4" t="s">
        <v>138</v>
      </c>
      <c r="D26" s="2">
        <v>36281</v>
      </c>
      <c r="E26" s="2">
        <v>36281</v>
      </c>
      <c r="F26" s="4" t="s">
        <v>67</v>
      </c>
      <c r="G26" s="4" t="s">
        <v>139</v>
      </c>
      <c r="H26" s="4" t="s">
        <v>140</v>
      </c>
      <c r="I26" s="4" t="s">
        <v>141</v>
      </c>
      <c r="J26" s="4" t="s">
        <v>76</v>
      </c>
      <c r="K26" s="4" t="s">
        <v>142</v>
      </c>
      <c r="L26" s="4" t="s">
        <v>71</v>
      </c>
      <c r="M26" s="4" t="s">
        <v>69</v>
      </c>
      <c r="N26" s="4" t="s">
        <v>69</v>
      </c>
      <c r="O26" s="4" t="s">
        <v>69</v>
      </c>
      <c r="P26" s="4" t="s">
        <v>69</v>
      </c>
      <c r="Q26" s="4" t="s">
        <v>69</v>
      </c>
      <c r="R26" s="4" t="s">
        <v>69</v>
      </c>
      <c r="S26" s="4" t="s">
        <v>69</v>
      </c>
      <c r="T26" s="4" t="s">
        <v>69</v>
      </c>
      <c r="U26" s="4" t="s">
        <v>69</v>
      </c>
      <c r="V26" s="4" t="s">
        <v>69</v>
      </c>
      <c r="W26" s="4" t="s">
        <v>69</v>
      </c>
      <c r="X26" s="4" t="s">
        <v>69</v>
      </c>
      <c r="Y26" s="4" t="s">
        <v>69</v>
      </c>
      <c r="Z26" s="4" t="s">
        <v>69</v>
      </c>
      <c r="AA26" s="4" t="s">
        <v>69</v>
      </c>
      <c r="AB26" s="4" t="s">
        <v>69</v>
      </c>
      <c r="AC26" s="4" t="s">
        <v>69</v>
      </c>
      <c r="AD26" s="4" t="s">
        <v>69</v>
      </c>
      <c r="AE26" s="4" t="s">
        <v>69</v>
      </c>
      <c r="AF26" s="4" t="s">
        <v>69</v>
      </c>
      <c r="AG26" s="4" t="s">
        <v>69</v>
      </c>
      <c r="AH26" s="4" t="s">
        <v>69</v>
      </c>
      <c r="AI26" s="4">
        <v>2</v>
      </c>
      <c r="AJ26" s="4" t="s">
        <v>69</v>
      </c>
      <c r="AK26" s="4" t="s">
        <v>76</v>
      </c>
      <c r="AL26" s="4" t="s">
        <v>69</v>
      </c>
      <c r="AM26" s="4" t="s">
        <v>69</v>
      </c>
      <c r="AN26" s="4" t="s">
        <v>69</v>
      </c>
      <c r="AO26" s="4" t="s">
        <v>69</v>
      </c>
      <c r="AP26" s="4" t="s">
        <v>76</v>
      </c>
      <c r="AQ26" s="4" t="s">
        <v>69</v>
      </c>
      <c r="AR26" s="4">
        <v>0</v>
      </c>
      <c r="AS26" s="4">
        <v>0</v>
      </c>
      <c r="AT26" s="4">
        <v>0</v>
      </c>
      <c r="AU26" s="4">
        <v>0</v>
      </c>
      <c r="AV26" s="4">
        <v>0</v>
      </c>
      <c r="AW26" s="4">
        <v>0</v>
      </c>
      <c r="AX26" s="4">
        <v>383836</v>
      </c>
      <c r="AY26" s="4">
        <v>0</v>
      </c>
      <c r="AZ26" s="4">
        <v>0</v>
      </c>
      <c r="BA26" s="4">
        <v>0</v>
      </c>
      <c r="BB26" s="4">
        <v>0</v>
      </c>
      <c r="BC26" s="4">
        <v>104</v>
      </c>
      <c r="BD26" s="4">
        <v>23</v>
      </c>
      <c r="BE26" s="4">
        <v>2</v>
      </c>
      <c r="BF26" s="4">
        <v>2</v>
      </c>
      <c r="BG26" s="5">
        <v>1</v>
      </c>
      <c r="BH26" s="4">
        <v>0</v>
      </c>
      <c r="BI26" s="4">
        <v>0</v>
      </c>
      <c r="BJ26" s="5" t="s">
        <v>257</v>
      </c>
      <c r="BK26" s="4">
        <v>9</v>
      </c>
      <c r="BL26" s="4">
        <v>9</v>
      </c>
      <c r="BM26" s="5">
        <v>1</v>
      </c>
      <c r="BN26" s="4">
        <v>0</v>
      </c>
      <c r="BO26" s="4">
        <v>0</v>
      </c>
      <c r="BP26" s="5" t="s">
        <v>257</v>
      </c>
      <c r="BQ26" s="4">
        <v>63</v>
      </c>
      <c r="BR26" s="4">
        <v>63</v>
      </c>
      <c r="BS26" s="5">
        <v>1</v>
      </c>
      <c r="BT26" s="4">
        <v>3</v>
      </c>
      <c r="BU26" s="4">
        <v>3</v>
      </c>
      <c r="BV26" s="5">
        <v>1</v>
      </c>
      <c r="BW26" s="4">
        <v>0</v>
      </c>
      <c r="BX26" s="4">
        <v>0</v>
      </c>
      <c r="BY26" s="5" t="s">
        <v>257</v>
      </c>
      <c r="BZ26" s="4">
        <v>0</v>
      </c>
      <c r="CA26" s="4">
        <v>0</v>
      </c>
      <c r="CB26" s="5" t="s">
        <v>257</v>
      </c>
      <c r="CC26" s="4">
        <v>9</v>
      </c>
      <c r="CD26" s="4">
        <v>9</v>
      </c>
      <c r="CE26" s="5">
        <v>1</v>
      </c>
      <c r="CF26" s="4" t="s">
        <v>69</v>
      </c>
      <c r="CG26" s="4" t="s">
        <v>69</v>
      </c>
      <c r="CH26" s="5" t="s">
        <v>257</v>
      </c>
      <c r="CI26" s="4">
        <v>9</v>
      </c>
      <c r="CJ26" s="4">
        <v>9</v>
      </c>
      <c r="CK26" s="5">
        <v>1</v>
      </c>
      <c r="CL26" s="4">
        <v>11</v>
      </c>
      <c r="CM26" s="4">
        <v>11</v>
      </c>
      <c r="CN26" s="5">
        <v>1</v>
      </c>
      <c r="CO26" s="4">
        <v>7</v>
      </c>
      <c r="CP26" s="4">
        <v>7</v>
      </c>
      <c r="CQ26" s="5">
        <v>1</v>
      </c>
      <c r="CR26" s="4" t="s">
        <v>258</v>
      </c>
      <c r="CS26" s="4">
        <v>0</v>
      </c>
      <c r="CT26" s="4">
        <v>0</v>
      </c>
      <c r="CU26" s="15" t="s">
        <v>257</v>
      </c>
      <c r="CV26" s="4">
        <v>113</v>
      </c>
      <c r="CW26" s="4">
        <v>113</v>
      </c>
      <c r="CX26" s="15">
        <v>1</v>
      </c>
      <c r="CY26" s="4" t="s">
        <v>76</v>
      </c>
      <c r="CZ26" s="4" t="s">
        <v>69</v>
      </c>
      <c r="DA26" s="4">
        <v>2</v>
      </c>
      <c r="DB26" s="4">
        <v>2</v>
      </c>
      <c r="DC26" s="4">
        <v>583</v>
      </c>
      <c r="DD26" s="6">
        <v>1.5972602739726027</v>
      </c>
      <c r="DE26" s="5">
        <v>0.79863013698630136</v>
      </c>
      <c r="DF26" s="4">
        <v>63</v>
      </c>
      <c r="DG26" s="4">
        <v>9892</v>
      </c>
      <c r="DH26" s="6">
        <v>27.101369863013698</v>
      </c>
      <c r="DI26" s="5">
        <v>0.43018047401609044</v>
      </c>
      <c r="DJ26" s="4">
        <v>4</v>
      </c>
      <c r="DK26" s="4">
        <v>626</v>
      </c>
      <c r="DL26" s="6">
        <v>1.715068493150685</v>
      </c>
      <c r="DM26" s="5">
        <v>0.42876712328767125</v>
      </c>
      <c r="DN26" s="4">
        <v>69</v>
      </c>
      <c r="DO26" s="4">
        <v>11101</v>
      </c>
      <c r="DP26" s="6">
        <v>30.413698630136988</v>
      </c>
      <c r="DQ26" s="5">
        <v>0.44077824101647811</v>
      </c>
      <c r="DR26" s="4" t="s">
        <v>73</v>
      </c>
      <c r="DS26" s="4" t="s">
        <v>315</v>
      </c>
      <c r="DT26" s="4" t="s">
        <v>465</v>
      </c>
      <c r="DU26" s="4" t="s">
        <v>76</v>
      </c>
      <c r="DV26" s="4" t="s">
        <v>69</v>
      </c>
      <c r="DW26" s="4" t="s">
        <v>69</v>
      </c>
      <c r="DX26" s="4" t="s">
        <v>69</v>
      </c>
      <c r="DY26" s="4" t="s">
        <v>316</v>
      </c>
    </row>
    <row r="27" spans="1:129" ht="120.75" customHeight="1" x14ac:dyDescent="0.15">
      <c r="A27" s="4">
        <v>19</v>
      </c>
      <c r="B27" s="4" t="s">
        <v>435</v>
      </c>
      <c r="C27" s="4" t="s">
        <v>143</v>
      </c>
      <c r="D27" s="2" t="s">
        <v>144</v>
      </c>
      <c r="E27" s="2">
        <v>36495</v>
      </c>
      <c r="F27" s="4" t="s">
        <v>89</v>
      </c>
      <c r="G27" s="4" t="s">
        <v>145</v>
      </c>
      <c r="H27" s="4" t="s">
        <v>85</v>
      </c>
      <c r="I27" s="4" t="s">
        <v>146</v>
      </c>
      <c r="J27" s="4" t="s">
        <v>71</v>
      </c>
      <c r="K27" s="4" t="s">
        <v>147</v>
      </c>
      <c r="L27" s="4" t="s">
        <v>76</v>
      </c>
      <c r="M27" s="4">
        <v>0</v>
      </c>
      <c r="N27" s="4">
        <v>0</v>
      </c>
      <c r="O27" s="4">
        <v>0</v>
      </c>
      <c r="P27" s="4">
        <v>0</v>
      </c>
      <c r="Q27" s="4">
        <v>0</v>
      </c>
      <c r="R27" s="4">
        <v>0</v>
      </c>
      <c r="S27" s="4">
        <v>0</v>
      </c>
      <c r="T27" s="4">
        <v>0</v>
      </c>
      <c r="U27" s="4">
        <v>0</v>
      </c>
      <c r="V27" s="4">
        <v>0</v>
      </c>
      <c r="W27" s="4">
        <v>0</v>
      </c>
      <c r="X27" s="4">
        <v>0</v>
      </c>
      <c r="Y27" s="4">
        <v>0</v>
      </c>
      <c r="Z27" s="4">
        <v>0</v>
      </c>
      <c r="AA27" s="4">
        <v>0</v>
      </c>
      <c r="AB27" s="4">
        <v>0</v>
      </c>
      <c r="AC27" s="4">
        <v>0</v>
      </c>
      <c r="AD27" s="4">
        <v>5</v>
      </c>
      <c r="AE27" s="4">
        <v>1</v>
      </c>
      <c r="AF27" s="4">
        <v>0</v>
      </c>
      <c r="AG27" s="4">
        <v>0</v>
      </c>
      <c r="AH27" s="4">
        <v>0</v>
      </c>
      <c r="AI27" s="4">
        <v>3</v>
      </c>
      <c r="AJ27" s="4">
        <v>0</v>
      </c>
      <c r="AK27" s="4" t="s">
        <v>73</v>
      </c>
      <c r="AL27" s="4" t="s">
        <v>148</v>
      </c>
      <c r="AM27" s="4" t="s">
        <v>149</v>
      </c>
      <c r="AN27" s="4" t="s">
        <v>149</v>
      </c>
      <c r="AO27" s="4" t="s">
        <v>69</v>
      </c>
      <c r="AP27" s="4" t="s">
        <v>76</v>
      </c>
      <c r="AQ27" s="4" t="s">
        <v>69</v>
      </c>
      <c r="AR27" s="4">
        <v>12230</v>
      </c>
      <c r="AS27" s="4">
        <v>12033</v>
      </c>
      <c r="AT27" s="4">
        <v>176</v>
      </c>
      <c r="AU27" s="4">
        <v>21</v>
      </c>
      <c r="AV27" s="4">
        <v>0</v>
      </c>
      <c r="AW27" s="4">
        <v>0</v>
      </c>
      <c r="AX27" s="4">
        <v>0</v>
      </c>
      <c r="AY27" s="4">
        <v>12230</v>
      </c>
      <c r="AZ27" s="4">
        <v>12033</v>
      </c>
      <c r="BA27" s="4">
        <v>176</v>
      </c>
      <c r="BB27" s="4">
        <v>21</v>
      </c>
      <c r="BC27" s="4">
        <v>0</v>
      </c>
      <c r="BD27" s="4">
        <v>0</v>
      </c>
      <c r="BE27" s="4">
        <v>1</v>
      </c>
      <c r="BF27" s="4">
        <v>1</v>
      </c>
      <c r="BG27" s="5">
        <v>1</v>
      </c>
      <c r="BH27" s="4">
        <v>0</v>
      </c>
      <c r="BI27" s="4">
        <v>0</v>
      </c>
      <c r="BJ27" s="5" t="s">
        <v>257</v>
      </c>
      <c r="BK27" s="4">
        <v>32</v>
      </c>
      <c r="BL27" s="4">
        <v>31</v>
      </c>
      <c r="BM27" s="5">
        <v>0.96875</v>
      </c>
      <c r="BN27" s="4">
        <v>0</v>
      </c>
      <c r="BO27" s="4">
        <v>0</v>
      </c>
      <c r="BP27" s="5" t="s">
        <v>257</v>
      </c>
      <c r="BQ27" s="4">
        <v>0</v>
      </c>
      <c r="BR27" s="4">
        <v>0</v>
      </c>
      <c r="BS27" s="5" t="s">
        <v>257</v>
      </c>
      <c r="BT27" s="4">
        <v>2</v>
      </c>
      <c r="BU27" s="4">
        <v>2</v>
      </c>
      <c r="BV27" s="5">
        <v>1</v>
      </c>
      <c r="BW27" s="4">
        <v>383</v>
      </c>
      <c r="BX27" s="4">
        <v>6</v>
      </c>
      <c r="BY27" s="5">
        <v>1.5665796344647518E-2</v>
      </c>
      <c r="BZ27" s="4">
        <v>12</v>
      </c>
      <c r="CA27" s="4">
        <v>4</v>
      </c>
      <c r="CB27" s="5">
        <v>0.33333333333333331</v>
      </c>
      <c r="CC27" s="4">
        <v>0</v>
      </c>
      <c r="CD27" s="4">
        <v>0</v>
      </c>
      <c r="CE27" s="5" t="s">
        <v>257</v>
      </c>
      <c r="CF27" s="4">
        <v>10</v>
      </c>
      <c r="CG27" s="4">
        <v>10</v>
      </c>
      <c r="CH27" s="5">
        <v>1</v>
      </c>
      <c r="CI27" s="4">
        <v>10</v>
      </c>
      <c r="CJ27" s="4">
        <v>0</v>
      </c>
      <c r="CK27" s="5" t="s">
        <v>257</v>
      </c>
      <c r="CL27" s="4">
        <v>10</v>
      </c>
      <c r="CM27" s="4">
        <v>0</v>
      </c>
      <c r="CN27" s="5" t="s">
        <v>257</v>
      </c>
      <c r="CO27" s="4">
        <v>6</v>
      </c>
      <c r="CP27" s="4">
        <v>6</v>
      </c>
      <c r="CQ27" s="5">
        <v>1</v>
      </c>
      <c r="CR27" s="4" t="s">
        <v>258</v>
      </c>
      <c r="CS27" s="4" t="s">
        <v>69</v>
      </c>
      <c r="CT27" s="4" t="s">
        <v>69</v>
      </c>
      <c r="CU27" s="15" t="s">
        <v>257</v>
      </c>
      <c r="CV27" s="4">
        <v>456</v>
      </c>
      <c r="CW27" s="4">
        <v>50</v>
      </c>
      <c r="CX27" s="15">
        <v>0.10964912280701754</v>
      </c>
      <c r="CY27" s="4" t="s">
        <v>73</v>
      </c>
      <c r="CZ27" s="4">
        <v>7</v>
      </c>
      <c r="DA27" s="4">
        <v>2</v>
      </c>
      <c r="DB27" s="4">
        <v>1</v>
      </c>
      <c r="DC27" s="4">
        <v>365</v>
      </c>
      <c r="DD27" s="6">
        <v>1</v>
      </c>
      <c r="DE27" s="5">
        <v>1</v>
      </c>
      <c r="DF27" s="4">
        <v>31</v>
      </c>
      <c r="DG27" s="4">
        <v>11315</v>
      </c>
      <c r="DH27" s="6">
        <v>31</v>
      </c>
      <c r="DI27" s="5">
        <v>1</v>
      </c>
      <c r="DJ27" s="4">
        <v>9</v>
      </c>
      <c r="DK27" s="4">
        <v>3285</v>
      </c>
      <c r="DL27" s="6">
        <v>9</v>
      </c>
      <c r="DM27" s="5">
        <v>1</v>
      </c>
      <c r="DN27" s="4">
        <v>41</v>
      </c>
      <c r="DO27" s="4">
        <v>14965</v>
      </c>
      <c r="DP27" s="6">
        <v>41</v>
      </c>
      <c r="DQ27" s="5">
        <v>1</v>
      </c>
      <c r="DR27" s="4" t="s">
        <v>73</v>
      </c>
      <c r="DS27" s="4" t="s">
        <v>317</v>
      </c>
      <c r="DT27" s="4" t="s">
        <v>318</v>
      </c>
      <c r="DU27" s="4" t="s">
        <v>73</v>
      </c>
      <c r="DV27" s="4" t="s">
        <v>319</v>
      </c>
      <c r="DW27" s="4" t="s">
        <v>320</v>
      </c>
      <c r="DX27" s="4">
        <v>0</v>
      </c>
      <c r="DY27" s="4" t="s">
        <v>321</v>
      </c>
    </row>
    <row r="28" spans="1:129" ht="165.75" customHeight="1" x14ac:dyDescent="0.15">
      <c r="A28" s="4">
        <v>20</v>
      </c>
      <c r="B28" s="4" t="s">
        <v>436</v>
      </c>
      <c r="C28" s="4" t="s">
        <v>150</v>
      </c>
      <c r="D28" s="2" t="s">
        <v>415</v>
      </c>
      <c r="E28" s="2"/>
      <c r="F28" s="4" t="s">
        <v>84</v>
      </c>
      <c r="G28" s="4" t="s">
        <v>151</v>
      </c>
      <c r="H28" s="4" t="s">
        <v>151</v>
      </c>
      <c r="I28" s="4" t="s">
        <v>152</v>
      </c>
      <c r="J28" s="4" t="s">
        <v>76</v>
      </c>
      <c r="K28" s="4" t="s">
        <v>153</v>
      </c>
      <c r="L28" s="4" t="s">
        <v>71</v>
      </c>
      <c r="M28" s="4">
        <v>0</v>
      </c>
      <c r="N28" s="4">
        <v>0</v>
      </c>
      <c r="O28" s="4">
        <v>0</v>
      </c>
      <c r="P28" s="4">
        <v>0</v>
      </c>
      <c r="Q28" s="4">
        <v>0</v>
      </c>
      <c r="R28" s="4">
        <v>0</v>
      </c>
      <c r="S28" s="4">
        <v>0</v>
      </c>
      <c r="T28" s="4">
        <v>0</v>
      </c>
      <c r="U28" s="4">
        <v>0</v>
      </c>
      <c r="V28" s="4">
        <v>0</v>
      </c>
      <c r="W28" s="4">
        <v>1</v>
      </c>
      <c r="X28" s="4">
        <v>0</v>
      </c>
      <c r="Y28" s="4">
        <v>0</v>
      </c>
      <c r="Z28" s="4">
        <v>0</v>
      </c>
      <c r="AA28" s="4">
        <v>0</v>
      </c>
      <c r="AB28" s="4">
        <v>0</v>
      </c>
      <c r="AC28" s="4">
        <v>0</v>
      </c>
      <c r="AD28" s="4">
        <v>0</v>
      </c>
      <c r="AE28" s="4">
        <v>0</v>
      </c>
      <c r="AF28" s="4">
        <v>0</v>
      </c>
      <c r="AG28" s="4">
        <v>0</v>
      </c>
      <c r="AH28" s="4">
        <v>0</v>
      </c>
      <c r="AI28" s="4">
        <v>1</v>
      </c>
      <c r="AJ28" s="4">
        <v>0</v>
      </c>
      <c r="AK28" s="4" t="s">
        <v>76</v>
      </c>
      <c r="AL28" s="4" t="s">
        <v>69</v>
      </c>
      <c r="AM28" s="4" t="s">
        <v>69</v>
      </c>
      <c r="AN28" s="4" t="s">
        <v>69</v>
      </c>
      <c r="AO28" s="4" t="s">
        <v>69</v>
      </c>
      <c r="AP28" s="4" t="s">
        <v>76</v>
      </c>
      <c r="AQ28" s="4" t="s">
        <v>69</v>
      </c>
      <c r="AR28" s="4">
        <v>0</v>
      </c>
      <c r="AS28" s="4">
        <v>0</v>
      </c>
      <c r="AT28" s="4">
        <v>0</v>
      </c>
      <c r="AU28" s="4">
        <v>0</v>
      </c>
      <c r="AV28" s="4">
        <v>2699</v>
      </c>
      <c r="AW28" s="4">
        <v>16</v>
      </c>
      <c r="AX28" s="4">
        <v>166050</v>
      </c>
      <c r="AY28" s="4">
        <v>0</v>
      </c>
      <c r="AZ28" s="4">
        <v>0</v>
      </c>
      <c r="BA28" s="4">
        <v>0</v>
      </c>
      <c r="BB28" s="4">
        <v>0</v>
      </c>
      <c r="BC28" s="4">
        <v>2699</v>
      </c>
      <c r="BD28" s="4">
        <v>16</v>
      </c>
      <c r="BE28" s="4">
        <v>7</v>
      </c>
      <c r="BF28" s="4">
        <v>7</v>
      </c>
      <c r="BG28" s="5">
        <v>1</v>
      </c>
      <c r="BH28" s="4">
        <v>0</v>
      </c>
      <c r="BI28" s="4">
        <v>0</v>
      </c>
      <c r="BJ28" s="5" t="s">
        <v>257</v>
      </c>
      <c r="BK28" s="4">
        <v>48</v>
      </c>
      <c r="BL28" s="4">
        <v>48</v>
      </c>
      <c r="BM28" s="5">
        <v>1</v>
      </c>
      <c r="BN28" s="4">
        <v>0</v>
      </c>
      <c r="BO28" s="4">
        <v>0</v>
      </c>
      <c r="BP28" s="5" t="s">
        <v>257</v>
      </c>
      <c r="BQ28" s="4">
        <v>0</v>
      </c>
      <c r="BR28" s="4">
        <v>0</v>
      </c>
      <c r="BS28" s="5" t="s">
        <v>257</v>
      </c>
      <c r="BT28" s="4">
        <v>15</v>
      </c>
      <c r="BU28" s="4">
        <v>15</v>
      </c>
      <c r="BV28" s="5">
        <v>1</v>
      </c>
      <c r="BW28" s="4">
        <v>869</v>
      </c>
      <c r="BX28" s="4">
        <v>869</v>
      </c>
      <c r="BY28" s="5">
        <v>1</v>
      </c>
      <c r="BZ28" s="4">
        <v>0</v>
      </c>
      <c r="CA28" s="4">
        <v>0</v>
      </c>
      <c r="CB28" s="5" t="s">
        <v>257</v>
      </c>
      <c r="CC28" s="4">
        <v>0</v>
      </c>
      <c r="CD28" s="4">
        <v>0</v>
      </c>
      <c r="CE28" s="5" t="s">
        <v>257</v>
      </c>
      <c r="CF28" s="4">
        <v>13</v>
      </c>
      <c r="CG28" s="4">
        <v>13</v>
      </c>
      <c r="CH28" s="5">
        <v>1</v>
      </c>
      <c r="CI28" s="4">
        <v>13</v>
      </c>
      <c r="CJ28" s="4">
        <v>13</v>
      </c>
      <c r="CK28" s="5">
        <v>1</v>
      </c>
      <c r="CL28" s="4">
        <v>22</v>
      </c>
      <c r="CM28" s="4">
        <v>22</v>
      </c>
      <c r="CN28" s="5">
        <v>1</v>
      </c>
      <c r="CO28" s="4">
        <v>12</v>
      </c>
      <c r="CP28" s="4">
        <v>12</v>
      </c>
      <c r="CQ28" s="5">
        <v>1</v>
      </c>
      <c r="CR28" s="4" t="s">
        <v>258</v>
      </c>
      <c r="CS28" s="4">
        <v>0</v>
      </c>
      <c r="CT28" s="4">
        <v>0</v>
      </c>
      <c r="CU28" s="15" t="s">
        <v>257</v>
      </c>
      <c r="CV28" s="4">
        <v>986</v>
      </c>
      <c r="CW28" s="4">
        <v>986</v>
      </c>
      <c r="CX28" s="15">
        <v>1</v>
      </c>
      <c r="CY28" s="4" t="s">
        <v>76</v>
      </c>
      <c r="CZ28" s="4">
        <v>5</v>
      </c>
      <c r="DA28" s="4">
        <v>2</v>
      </c>
      <c r="DB28" s="4">
        <v>7</v>
      </c>
      <c r="DC28" s="4">
        <v>2408</v>
      </c>
      <c r="DD28" s="6">
        <v>6.5972602739726032</v>
      </c>
      <c r="DE28" s="5">
        <v>0.94246575342465755</v>
      </c>
      <c r="DF28" s="4">
        <v>48</v>
      </c>
      <c r="DG28" s="4">
        <v>11929</v>
      </c>
      <c r="DH28" s="6">
        <v>32.682191780821917</v>
      </c>
      <c r="DI28" s="5">
        <v>0.68087899543378994</v>
      </c>
      <c r="DJ28" s="4">
        <v>35</v>
      </c>
      <c r="DK28" s="4">
        <v>8020</v>
      </c>
      <c r="DL28" s="6">
        <v>21.972602739726028</v>
      </c>
      <c r="DM28" s="5">
        <v>0.62778864970645798</v>
      </c>
      <c r="DN28" s="4">
        <v>90</v>
      </c>
      <c r="DO28" s="4">
        <v>22357</v>
      </c>
      <c r="DP28" s="6">
        <v>61.252054794520546</v>
      </c>
      <c r="DQ28" s="5">
        <v>0.68057838660578385</v>
      </c>
      <c r="DR28" s="4" t="s">
        <v>73</v>
      </c>
      <c r="DS28" s="4" t="s">
        <v>322</v>
      </c>
      <c r="DT28" s="4" t="s">
        <v>323</v>
      </c>
      <c r="DU28" s="4" t="s">
        <v>76</v>
      </c>
      <c r="DV28" s="4" t="s">
        <v>69</v>
      </c>
      <c r="DW28" s="4" t="s">
        <v>69</v>
      </c>
      <c r="DX28" s="4" t="s">
        <v>69</v>
      </c>
      <c r="DY28" s="4" t="s">
        <v>69</v>
      </c>
    </row>
    <row r="29" spans="1:129" ht="245.25" customHeight="1" x14ac:dyDescent="0.15">
      <c r="A29" s="4">
        <v>21</v>
      </c>
      <c r="B29" s="4" t="s">
        <v>437</v>
      </c>
      <c r="C29" s="4" t="s">
        <v>154</v>
      </c>
      <c r="D29" s="2">
        <v>30651</v>
      </c>
      <c r="E29" s="2" t="s">
        <v>155</v>
      </c>
      <c r="F29" s="4" t="s">
        <v>67</v>
      </c>
      <c r="G29" s="4" t="s">
        <v>132</v>
      </c>
      <c r="H29" s="4" t="s">
        <v>69</v>
      </c>
      <c r="I29" s="4" t="s">
        <v>156</v>
      </c>
      <c r="J29" s="4" t="s">
        <v>76</v>
      </c>
      <c r="K29" s="4" t="s">
        <v>157</v>
      </c>
      <c r="L29" s="4" t="s">
        <v>71</v>
      </c>
      <c r="M29" s="4">
        <v>0</v>
      </c>
      <c r="N29" s="4">
        <v>0</v>
      </c>
      <c r="O29" s="4">
        <v>0</v>
      </c>
      <c r="P29" s="4">
        <v>0</v>
      </c>
      <c r="Q29" s="4">
        <v>0</v>
      </c>
      <c r="R29" s="4">
        <v>0</v>
      </c>
      <c r="S29" s="4">
        <v>0</v>
      </c>
      <c r="T29" s="4">
        <v>0</v>
      </c>
      <c r="U29" s="4">
        <v>0</v>
      </c>
      <c r="V29" s="4">
        <v>0</v>
      </c>
      <c r="W29" s="4">
        <v>0</v>
      </c>
      <c r="X29" s="4">
        <v>0</v>
      </c>
      <c r="Y29" s="4">
        <v>0</v>
      </c>
      <c r="Z29" s="4">
        <v>0</v>
      </c>
      <c r="AA29" s="4">
        <v>0</v>
      </c>
      <c r="AB29" s="4">
        <v>0</v>
      </c>
      <c r="AC29" s="4">
        <v>1</v>
      </c>
      <c r="AD29" s="4">
        <v>0</v>
      </c>
      <c r="AE29" s="4">
        <v>0</v>
      </c>
      <c r="AF29" s="4">
        <v>0</v>
      </c>
      <c r="AG29" s="4">
        <v>0</v>
      </c>
      <c r="AH29" s="4">
        <v>0</v>
      </c>
      <c r="AI29" s="4">
        <v>1</v>
      </c>
      <c r="AJ29" s="4">
        <v>0</v>
      </c>
      <c r="AK29" s="4" t="s">
        <v>80</v>
      </c>
      <c r="AL29" s="4" t="s">
        <v>69</v>
      </c>
      <c r="AM29" s="4" t="s">
        <v>69</v>
      </c>
      <c r="AN29" s="4" t="s">
        <v>69</v>
      </c>
      <c r="AO29" s="4" t="s">
        <v>158</v>
      </c>
      <c r="AP29" s="4" t="s">
        <v>76</v>
      </c>
      <c r="AQ29" s="4" t="s">
        <v>69</v>
      </c>
      <c r="AR29" s="4">
        <v>40140</v>
      </c>
      <c r="AS29" s="4">
        <v>16111</v>
      </c>
      <c r="AT29" s="4" t="s">
        <v>159</v>
      </c>
      <c r="AU29" s="4">
        <v>24029</v>
      </c>
      <c r="AV29" s="4">
        <v>0</v>
      </c>
      <c r="AW29" s="4">
        <v>0</v>
      </c>
      <c r="AX29" s="4">
        <v>231110</v>
      </c>
      <c r="AY29" s="4">
        <v>40140</v>
      </c>
      <c r="AZ29" s="4">
        <v>16111</v>
      </c>
      <c r="BA29" s="4" t="s">
        <v>159</v>
      </c>
      <c r="BB29" s="4">
        <v>24029</v>
      </c>
      <c r="BC29" s="4" t="s">
        <v>69</v>
      </c>
      <c r="BD29" s="4" t="s">
        <v>69</v>
      </c>
      <c r="BE29" s="4">
        <v>6</v>
      </c>
      <c r="BF29" s="4">
        <v>6</v>
      </c>
      <c r="BG29" s="5">
        <v>1</v>
      </c>
      <c r="BH29" s="4">
        <v>0</v>
      </c>
      <c r="BI29" s="4">
        <v>0</v>
      </c>
      <c r="BJ29" s="5" t="s">
        <v>226</v>
      </c>
      <c r="BK29" s="4">
        <v>30</v>
      </c>
      <c r="BL29" s="4">
        <v>30</v>
      </c>
      <c r="BM29" s="5">
        <v>1</v>
      </c>
      <c r="BN29" s="4">
        <v>0</v>
      </c>
      <c r="BO29" s="4">
        <v>0</v>
      </c>
      <c r="BP29" s="5" t="s">
        <v>257</v>
      </c>
      <c r="BQ29" s="4">
        <v>29</v>
      </c>
      <c r="BR29" s="4">
        <v>29</v>
      </c>
      <c r="BS29" s="5">
        <v>1</v>
      </c>
      <c r="BT29" s="4">
        <v>6</v>
      </c>
      <c r="BU29" s="4">
        <v>0</v>
      </c>
      <c r="BV29" s="5" t="s">
        <v>257</v>
      </c>
      <c r="BW29" s="4">
        <v>380</v>
      </c>
      <c r="BX29" s="4">
        <v>2</v>
      </c>
      <c r="BY29" s="5">
        <v>5.263157894736842E-3</v>
      </c>
      <c r="BZ29" s="4">
        <v>52</v>
      </c>
      <c r="CA29" s="4">
        <v>8</v>
      </c>
      <c r="CB29" s="5">
        <v>0.15384615384615385</v>
      </c>
      <c r="CC29" s="4">
        <v>12</v>
      </c>
      <c r="CD29" s="4">
        <v>12</v>
      </c>
      <c r="CE29" s="5">
        <v>1</v>
      </c>
      <c r="CF29" s="4" t="s">
        <v>69</v>
      </c>
      <c r="CG29" s="4" t="s">
        <v>69</v>
      </c>
      <c r="CH29" s="5" t="s">
        <v>257</v>
      </c>
      <c r="CI29" s="4">
        <v>20</v>
      </c>
      <c r="CJ29" s="4">
        <v>20</v>
      </c>
      <c r="CK29" s="5">
        <v>1</v>
      </c>
      <c r="CL29" s="4">
        <v>22</v>
      </c>
      <c r="CM29" s="4">
        <v>22</v>
      </c>
      <c r="CN29" s="5">
        <v>1</v>
      </c>
      <c r="CO29" s="4">
        <v>8</v>
      </c>
      <c r="CP29" s="4">
        <v>8</v>
      </c>
      <c r="CQ29" s="5">
        <v>1</v>
      </c>
      <c r="CR29" s="4" t="s">
        <v>258</v>
      </c>
      <c r="CS29" s="4">
        <v>1209</v>
      </c>
      <c r="CT29" s="4">
        <v>27</v>
      </c>
      <c r="CU29" s="15">
        <v>2.2332506203473945E-2</v>
      </c>
      <c r="CV29" s="4">
        <v>1774</v>
      </c>
      <c r="CW29" s="4">
        <v>164</v>
      </c>
      <c r="CX29" s="15">
        <v>9.2446448703494929E-2</v>
      </c>
      <c r="CY29" s="4" t="s">
        <v>73</v>
      </c>
      <c r="CZ29" s="4" t="s">
        <v>69</v>
      </c>
      <c r="DA29" s="4">
        <v>2</v>
      </c>
      <c r="DB29" s="4">
        <v>6</v>
      </c>
      <c r="DC29" s="4">
        <v>1006</v>
      </c>
      <c r="DD29" s="6">
        <v>2.7561643835616438</v>
      </c>
      <c r="DE29" s="5">
        <v>0.45936073059360732</v>
      </c>
      <c r="DF29" s="4">
        <v>59</v>
      </c>
      <c r="DG29" s="4">
        <v>11014</v>
      </c>
      <c r="DH29" s="6">
        <v>30.175342465753424</v>
      </c>
      <c r="DI29" s="5">
        <v>0.51144648247039703</v>
      </c>
      <c r="DJ29" s="4">
        <v>37</v>
      </c>
      <c r="DK29" s="4">
        <v>4239</v>
      </c>
      <c r="DL29" s="6">
        <v>11.613698630136986</v>
      </c>
      <c r="DM29" s="5">
        <v>0.31388374676045905</v>
      </c>
      <c r="DN29" s="4">
        <v>102</v>
      </c>
      <c r="DO29" s="4">
        <v>16259</v>
      </c>
      <c r="DP29" s="6">
        <v>44.545205479452058</v>
      </c>
      <c r="DQ29" s="5">
        <v>0.43671770077894173</v>
      </c>
      <c r="DR29" s="4" t="s">
        <v>73</v>
      </c>
      <c r="DS29" s="4" t="s">
        <v>324</v>
      </c>
      <c r="DT29" s="4" t="s">
        <v>325</v>
      </c>
      <c r="DU29" s="4" t="s">
        <v>73</v>
      </c>
      <c r="DV29" s="4" t="s">
        <v>326</v>
      </c>
      <c r="DW29" s="4" t="s">
        <v>327</v>
      </c>
      <c r="DX29" s="4">
        <v>0</v>
      </c>
      <c r="DY29" s="4" t="s">
        <v>328</v>
      </c>
    </row>
    <row r="30" spans="1:129" ht="99" customHeight="1" x14ac:dyDescent="0.15">
      <c r="A30" s="4">
        <v>22</v>
      </c>
      <c r="B30" s="4" t="s">
        <v>438</v>
      </c>
      <c r="C30" s="4" t="s">
        <v>160</v>
      </c>
      <c r="D30" s="2">
        <v>33329</v>
      </c>
      <c r="E30" s="2">
        <v>36495</v>
      </c>
      <c r="F30" s="4" t="s">
        <v>89</v>
      </c>
      <c r="G30" s="4" t="s">
        <v>161</v>
      </c>
      <c r="H30" s="4" t="s">
        <v>161</v>
      </c>
      <c r="I30" s="4" t="s">
        <v>162</v>
      </c>
      <c r="J30" s="4" t="s">
        <v>73</v>
      </c>
      <c r="K30" s="4" t="s">
        <v>69</v>
      </c>
      <c r="L30" s="4" t="s">
        <v>71</v>
      </c>
      <c r="M30" s="4">
        <v>0</v>
      </c>
      <c r="N30" s="4">
        <v>0</v>
      </c>
      <c r="O30" s="4">
        <v>0</v>
      </c>
      <c r="P30" s="4">
        <v>0</v>
      </c>
      <c r="Q30" s="4">
        <v>0</v>
      </c>
      <c r="R30" s="4">
        <v>0</v>
      </c>
      <c r="S30" s="4">
        <v>0</v>
      </c>
      <c r="T30" s="4">
        <v>0</v>
      </c>
      <c r="U30" s="4">
        <v>0</v>
      </c>
      <c r="V30" s="4">
        <v>0</v>
      </c>
      <c r="W30" s="4">
        <v>1</v>
      </c>
      <c r="X30" s="4">
        <v>0</v>
      </c>
      <c r="Y30" s="4">
        <v>0</v>
      </c>
      <c r="Z30" s="4">
        <v>0</v>
      </c>
      <c r="AA30" s="4">
        <v>0</v>
      </c>
      <c r="AB30" s="4">
        <v>0</v>
      </c>
      <c r="AC30" s="4">
        <v>0</v>
      </c>
      <c r="AD30" s="4">
        <v>0</v>
      </c>
      <c r="AE30" s="4">
        <v>0</v>
      </c>
      <c r="AF30" s="4">
        <v>0</v>
      </c>
      <c r="AG30" s="4">
        <v>0</v>
      </c>
      <c r="AH30" s="4">
        <v>0</v>
      </c>
      <c r="AI30" s="4">
        <v>0</v>
      </c>
      <c r="AJ30" s="4">
        <v>0</v>
      </c>
      <c r="AK30" s="4" t="s">
        <v>76</v>
      </c>
      <c r="AL30" s="4" t="s">
        <v>69</v>
      </c>
      <c r="AM30" s="4" t="s">
        <v>69</v>
      </c>
      <c r="AN30" s="4" t="s">
        <v>69</v>
      </c>
      <c r="AO30" s="4" t="s">
        <v>69</v>
      </c>
      <c r="AP30" s="4" t="s">
        <v>80</v>
      </c>
      <c r="AQ30" s="4" t="s">
        <v>163</v>
      </c>
      <c r="AR30" s="4" t="s">
        <v>69</v>
      </c>
      <c r="AS30" s="4" t="s">
        <v>69</v>
      </c>
      <c r="AT30" s="4" t="s">
        <v>69</v>
      </c>
      <c r="AU30" s="4" t="s">
        <v>69</v>
      </c>
      <c r="AV30" s="4">
        <v>8779</v>
      </c>
      <c r="AW30" s="4" t="s">
        <v>164</v>
      </c>
      <c r="AX30" s="4">
        <v>1412045</v>
      </c>
      <c r="AY30" s="4" t="s">
        <v>69</v>
      </c>
      <c r="AZ30" s="4" t="s">
        <v>69</v>
      </c>
      <c r="BA30" s="4" t="s">
        <v>69</v>
      </c>
      <c r="BB30" s="4" t="s">
        <v>69</v>
      </c>
      <c r="BC30" s="4">
        <v>8779</v>
      </c>
      <c r="BD30" s="4" t="s">
        <v>164</v>
      </c>
      <c r="BE30" s="4">
        <v>11</v>
      </c>
      <c r="BF30" s="4">
        <v>11</v>
      </c>
      <c r="BG30" s="5">
        <v>1</v>
      </c>
      <c r="BH30" s="4">
        <v>1</v>
      </c>
      <c r="BI30" s="4">
        <v>1</v>
      </c>
      <c r="BJ30" s="5">
        <v>1</v>
      </c>
      <c r="BK30" s="4">
        <v>45</v>
      </c>
      <c r="BL30" s="4">
        <v>45</v>
      </c>
      <c r="BM30" s="5">
        <v>1</v>
      </c>
      <c r="BN30" s="4">
        <v>0</v>
      </c>
      <c r="BO30" s="4">
        <v>0</v>
      </c>
      <c r="BP30" s="5" t="s">
        <v>257</v>
      </c>
      <c r="BQ30" s="4">
        <v>0</v>
      </c>
      <c r="BR30" s="4">
        <v>0</v>
      </c>
      <c r="BS30" s="5" t="s">
        <v>257</v>
      </c>
      <c r="BT30" s="4">
        <v>15</v>
      </c>
      <c r="BU30" s="4">
        <v>15</v>
      </c>
      <c r="BV30" s="5">
        <v>1</v>
      </c>
      <c r="BW30" s="4">
        <v>0</v>
      </c>
      <c r="BX30" s="4">
        <v>0</v>
      </c>
      <c r="BY30" s="5" t="s">
        <v>257</v>
      </c>
      <c r="BZ30" s="4">
        <v>0</v>
      </c>
      <c r="CA30" s="4">
        <v>0</v>
      </c>
      <c r="CB30" s="5" t="s">
        <v>257</v>
      </c>
      <c r="CC30" s="4">
        <v>0</v>
      </c>
      <c r="CD30" s="4">
        <v>0</v>
      </c>
      <c r="CE30" s="5" t="s">
        <v>257</v>
      </c>
      <c r="CF30" s="4">
        <v>23</v>
      </c>
      <c r="CG30" s="4">
        <v>23</v>
      </c>
      <c r="CH30" s="5">
        <v>1</v>
      </c>
      <c r="CI30" s="4">
        <v>16</v>
      </c>
      <c r="CJ30" s="4">
        <v>16</v>
      </c>
      <c r="CK30" s="5">
        <v>1</v>
      </c>
      <c r="CL30" s="4">
        <v>24</v>
      </c>
      <c r="CM30" s="4">
        <v>24</v>
      </c>
      <c r="CN30" s="5">
        <v>1</v>
      </c>
      <c r="CO30" s="4">
        <v>9</v>
      </c>
      <c r="CP30" s="4">
        <v>9</v>
      </c>
      <c r="CQ30" s="5">
        <v>1</v>
      </c>
      <c r="CR30" s="4" t="s">
        <v>258</v>
      </c>
      <c r="CS30" s="4">
        <v>0</v>
      </c>
      <c r="CT30" s="4">
        <v>0</v>
      </c>
      <c r="CU30" s="15" t="s">
        <v>257</v>
      </c>
      <c r="CV30" s="4">
        <v>121</v>
      </c>
      <c r="CW30" s="4">
        <v>121</v>
      </c>
      <c r="CX30" s="15">
        <v>1</v>
      </c>
      <c r="CY30" s="4" t="s">
        <v>71</v>
      </c>
      <c r="CZ30" s="4" t="s">
        <v>69</v>
      </c>
      <c r="DA30" s="4" t="s">
        <v>69</v>
      </c>
      <c r="DB30" s="4">
        <v>12</v>
      </c>
      <c r="DC30" s="4">
        <v>665</v>
      </c>
      <c r="DD30" s="6">
        <v>1.821917808219178</v>
      </c>
      <c r="DE30" s="5">
        <v>0.15182648401826485</v>
      </c>
      <c r="DF30" s="4">
        <v>45</v>
      </c>
      <c r="DG30" s="4">
        <v>486</v>
      </c>
      <c r="DH30" s="6">
        <v>1.3315068493150686</v>
      </c>
      <c r="DI30" s="5">
        <v>2.9589041095890414E-2</v>
      </c>
      <c r="DJ30" s="4">
        <v>0</v>
      </c>
      <c r="DK30" s="4">
        <v>0</v>
      </c>
      <c r="DL30" s="6">
        <v>0</v>
      </c>
      <c r="DM30" s="5" t="s">
        <v>257</v>
      </c>
      <c r="DN30" s="4">
        <v>57</v>
      </c>
      <c r="DO30" s="4">
        <v>1151</v>
      </c>
      <c r="DP30" s="6">
        <v>3.1534246575342464</v>
      </c>
      <c r="DQ30" s="5">
        <v>5.5323239605863973E-2</v>
      </c>
      <c r="DR30" s="4" t="s">
        <v>73</v>
      </c>
      <c r="DS30" s="4" t="s">
        <v>329</v>
      </c>
      <c r="DT30" s="4" t="s">
        <v>330</v>
      </c>
      <c r="DU30" s="4" t="s">
        <v>73</v>
      </c>
      <c r="DV30" s="4" t="s">
        <v>331</v>
      </c>
      <c r="DW30" s="4" t="s">
        <v>332</v>
      </c>
      <c r="DX30" s="4">
        <v>1</v>
      </c>
      <c r="DY30" s="4" t="s">
        <v>85</v>
      </c>
    </row>
    <row r="31" spans="1:129" ht="408.75" customHeight="1" x14ac:dyDescent="0.15">
      <c r="A31" s="4">
        <v>23</v>
      </c>
      <c r="B31" s="4" t="s">
        <v>439</v>
      </c>
      <c r="C31" s="4" t="s">
        <v>165</v>
      </c>
      <c r="D31" s="2">
        <v>28945</v>
      </c>
      <c r="E31" s="2">
        <v>35947</v>
      </c>
      <c r="F31" s="4" t="s">
        <v>89</v>
      </c>
      <c r="G31" s="13" t="s">
        <v>166</v>
      </c>
      <c r="H31" s="4" t="s">
        <v>85</v>
      </c>
      <c r="I31" s="4" t="s">
        <v>167</v>
      </c>
      <c r="J31" s="4" t="s">
        <v>71</v>
      </c>
      <c r="K31" s="4" t="s">
        <v>168</v>
      </c>
      <c r="L31" s="4" t="s">
        <v>73</v>
      </c>
      <c r="M31" s="4">
        <v>0</v>
      </c>
      <c r="N31" s="4">
        <v>0</v>
      </c>
      <c r="O31" s="4">
        <v>0</v>
      </c>
      <c r="P31" s="4">
        <v>0</v>
      </c>
      <c r="Q31" s="4">
        <v>0</v>
      </c>
      <c r="R31" s="4">
        <v>0</v>
      </c>
      <c r="S31" s="4">
        <v>0</v>
      </c>
      <c r="T31" s="4">
        <v>0</v>
      </c>
      <c r="U31" s="4">
        <v>0</v>
      </c>
      <c r="V31" s="4">
        <v>0</v>
      </c>
      <c r="W31" s="4">
        <v>0</v>
      </c>
      <c r="X31" s="4">
        <v>0</v>
      </c>
      <c r="Y31" s="4">
        <v>0</v>
      </c>
      <c r="Z31" s="4">
        <v>0</v>
      </c>
      <c r="AA31" s="4">
        <v>0</v>
      </c>
      <c r="AB31" s="4">
        <v>0</v>
      </c>
      <c r="AC31" s="4">
        <v>23</v>
      </c>
      <c r="AD31" s="4">
        <v>4</v>
      </c>
      <c r="AE31" s="4">
        <v>0</v>
      </c>
      <c r="AF31" s="4">
        <v>0</v>
      </c>
      <c r="AG31" s="4">
        <v>0</v>
      </c>
      <c r="AH31" s="4">
        <v>0</v>
      </c>
      <c r="AI31" s="4">
        <v>0</v>
      </c>
      <c r="AJ31" s="4">
        <v>0</v>
      </c>
      <c r="AK31" s="4" t="s">
        <v>73</v>
      </c>
      <c r="AL31" s="4" t="s">
        <v>134</v>
      </c>
      <c r="AM31" s="4" t="s">
        <v>75</v>
      </c>
      <c r="AN31" s="4" t="s">
        <v>75</v>
      </c>
      <c r="AO31" s="4" t="s">
        <v>69</v>
      </c>
      <c r="AP31" s="4" t="s">
        <v>76</v>
      </c>
      <c r="AQ31" s="4" t="s">
        <v>69</v>
      </c>
      <c r="AR31" s="4">
        <v>122782</v>
      </c>
      <c r="AS31" s="4">
        <v>121798</v>
      </c>
      <c r="AT31" s="4">
        <v>923</v>
      </c>
      <c r="AU31" s="4">
        <v>61</v>
      </c>
      <c r="AV31" s="4">
        <v>0</v>
      </c>
      <c r="AW31" s="4">
        <v>0</v>
      </c>
      <c r="AX31" s="4">
        <v>95883</v>
      </c>
      <c r="AY31" s="4">
        <v>87321</v>
      </c>
      <c r="AZ31" s="4">
        <v>86812</v>
      </c>
      <c r="BA31" s="4">
        <v>472</v>
      </c>
      <c r="BB31" s="4">
        <v>37</v>
      </c>
      <c r="BC31" s="4">
        <v>0</v>
      </c>
      <c r="BD31" s="4">
        <v>0</v>
      </c>
      <c r="BE31" s="4">
        <v>25</v>
      </c>
      <c r="BF31" s="4">
        <v>25</v>
      </c>
      <c r="BG31" s="5">
        <v>1</v>
      </c>
      <c r="BH31" s="4">
        <v>0</v>
      </c>
      <c r="BI31" s="4">
        <v>0</v>
      </c>
      <c r="BJ31" s="5" t="s">
        <v>257</v>
      </c>
      <c r="BK31" s="4">
        <v>80</v>
      </c>
      <c r="BL31" s="4">
        <v>78</v>
      </c>
      <c r="BM31" s="5">
        <v>0.97499999999999998</v>
      </c>
      <c r="BN31" s="4">
        <v>0</v>
      </c>
      <c r="BO31" s="4">
        <v>0</v>
      </c>
      <c r="BP31" s="5" t="s">
        <v>257</v>
      </c>
      <c r="BQ31" s="4">
        <v>6</v>
      </c>
      <c r="BR31" s="4">
        <v>5</v>
      </c>
      <c r="BS31" s="5">
        <v>0.83333333333333337</v>
      </c>
      <c r="BT31" s="4">
        <v>52</v>
      </c>
      <c r="BU31" s="4">
        <v>52</v>
      </c>
      <c r="BV31" s="5">
        <v>1</v>
      </c>
      <c r="BW31" s="4">
        <v>932</v>
      </c>
      <c r="BX31" s="4">
        <v>36</v>
      </c>
      <c r="BY31" s="5">
        <v>3.8626609442060089E-2</v>
      </c>
      <c r="BZ31" s="4">
        <v>110</v>
      </c>
      <c r="CA31" s="4">
        <v>101</v>
      </c>
      <c r="CB31" s="5">
        <v>0.91818181818181821</v>
      </c>
      <c r="CC31" s="4">
        <v>0</v>
      </c>
      <c r="CD31" s="4">
        <v>0</v>
      </c>
      <c r="CE31" s="5" t="s">
        <v>257</v>
      </c>
      <c r="CF31" s="4">
        <v>35</v>
      </c>
      <c r="CG31" s="4">
        <v>35</v>
      </c>
      <c r="CH31" s="5">
        <v>1</v>
      </c>
      <c r="CI31" s="4">
        <v>34</v>
      </c>
      <c r="CJ31" s="4">
        <v>34</v>
      </c>
      <c r="CK31" s="5">
        <v>1</v>
      </c>
      <c r="CL31" s="4">
        <v>32</v>
      </c>
      <c r="CM31" s="4">
        <v>2</v>
      </c>
      <c r="CN31" s="5">
        <v>6.25E-2</v>
      </c>
      <c r="CO31" s="4">
        <v>40</v>
      </c>
      <c r="CP31" s="4">
        <v>40</v>
      </c>
      <c r="CQ31" s="5">
        <v>1</v>
      </c>
      <c r="CR31" s="4" t="s">
        <v>258</v>
      </c>
      <c r="CS31" s="4">
        <v>13</v>
      </c>
      <c r="CT31" s="4">
        <v>6</v>
      </c>
      <c r="CU31" s="15">
        <v>0.46153846153846156</v>
      </c>
      <c r="CV31" s="4">
        <v>1324</v>
      </c>
      <c r="CW31" s="4">
        <v>379</v>
      </c>
      <c r="CX31" s="15">
        <v>0.28625377643504529</v>
      </c>
      <c r="CY31" s="4" t="s">
        <v>73</v>
      </c>
      <c r="CZ31" s="4" t="s">
        <v>69</v>
      </c>
      <c r="DA31" s="4">
        <v>2</v>
      </c>
      <c r="DB31" s="4">
        <v>25</v>
      </c>
      <c r="DC31" s="4">
        <v>8768</v>
      </c>
      <c r="DD31" s="6">
        <v>24.021917808219179</v>
      </c>
      <c r="DE31" s="5">
        <v>0.96087671232876715</v>
      </c>
      <c r="DF31" s="4">
        <v>83</v>
      </c>
      <c r="DG31" s="4">
        <v>25210</v>
      </c>
      <c r="DH31" s="6">
        <v>69.06849315068493</v>
      </c>
      <c r="DI31" s="5">
        <v>0.83215051988777022</v>
      </c>
      <c r="DJ31" s="4">
        <v>189</v>
      </c>
      <c r="DK31" s="4">
        <v>42657</v>
      </c>
      <c r="DL31" s="6">
        <v>116.86849315068493</v>
      </c>
      <c r="DM31" s="5">
        <v>0.61835181561208952</v>
      </c>
      <c r="DN31" s="4">
        <v>297</v>
      </c>
      <c r="DO31" s="4">
        <v>76635</v>
      </c>
      <c r="DP31" s="6">
        <v>209.95890410958904</v>
      </c>
      <c r="DQ31" s="5">
        <v>0.70693233706932335</v>
      </c>
      <c r="DR31" s="4" t="s">
        <v>73</v>
      </c>
      <c r="DS31" s="4" t="s">
        <v>333</v>
      </c>
      <c r="DT31" s="4" t="s">
        <v>334</v>
      </c>
      <c r="DU31" s="4" t="s">
        <v>73</v>
      </c>
      <c r="DV31" s="4" t="s">
        <v>335</v>
      </c>
      <c r="DW31" s="4" t="s">
        <v>336</v>
      </c>
      <c r="DX31" s="4">
        <v>1</v>
      </c>
      <c r="DY31" s="4" t="s">
        <v>337</v>
      </c>
    </row>
    <row r="32" spans="1:129" ht="219" customHeight="1" x14ac:dyDescent="0.15">
      <c r="A32" s="4">
        <v>24</v>
      </c>
      <c r="B32" s="4" t="s">
        <v>440</v>
      </c>
      <c r="C32" s="4" t="s">
        <v>169</v>
      </c>
      <c r="D32" s="2">
        <v>30225</v>
      </c>
      <c r="E32" s="2">
        <v>35855</v>
      </c>
      <c r="F32" s="4" t="s">
        <v>89</v>
      </c>
      <c r="G32" s="4" t="s">
        <v>170</v>
      </c>
      <c r="H32" s="4" t="s">
        <v>171</v>
      </c>
      <c r="I32" s="4" t="s">
        <v>172</v>
      </c>
      <c r="J32" s="4" t="s">
        <v>71</v>
      </c>
      <c r="K32" s="4" t="s">
        <v>169</v>
      </c>
      <c r="L32" s="4" t="s">
        <v>73</v>
      </c>
      <c r="M32" s="4">
        <v>0</v>
      </c>
      <c r="N32" s="4">
        <v>0</v>
      </c>
      <c r="O32" s="4">
        <v>0</v>
      </c>
      <c r="P32" s="4">
        <v>0</v>
      </c>
      <c r="Q32" s="4">
        <v>0</v>
      </c>
      <c r="R32" s="4">
        <v>0</v>
      </c>
      <c r="S32" s="4">
        <v>0</v>
      </c>
      <c r="T32" s="4">
        <v>0</v>
      </c>
      <c r="U32" s="4">
        <v>0</v>
      </c>
      <c r="V32" s="4">
        <v>0</v>
      </c>
      <c r="W32" s="4">
        <v>0</v>
      </c>
      <c r="X32" s="4">
        <v>0</v>
      </c>
      <c r="Y32" s="4">
        <v>0</v>
      </c>
      <c r="Z32" s="4">
        <v>0</v>
      </c>
      <c r="AA32" s="4">
        <v>0</v>
      </c>
      <c r="AB32" s="4">
        <v>0</v>
      </c>
      <c r="AC32" s="4">
        <v>8</v>
      </c>
      <c r="AD32" s="4">
        <v>12</v>
      </c>
      <c r="AE32" s="4">
        <v>0</v>
      </c>
      <c r="AF32" s="4">
        <v>0</v>
      </c>
      <c r="AG32" s="4">
        <v>0</v>
      </c>
      <c r="AH32" s="4">
        <v>0</v>
      </c>
      <c r="AI32" s="4">
        <v>0</v>
      </c>
      <c r="AJ32" s="4">
        <v>0</v>
      </c>
      <c r="AK32" s="4" t="s">
        <v>173</v>
      </c>
      <c r="AL32" s="4" t="s">
        <v>174</v>
      </c>
      <c r="AM32" s="4" t="s">
        <v>75</v>
      </c>
      <c r="AN32" s="4" t="s">
        <v>75</v>
      </c>
      <c r="AO32" s="4" t="s">
        <v>69</v>
      </c>
      <c r="AP32" s="4" t="s">
        <v>173</v>
      </c>
      <c r="AQ32" s="4" t="s">
        <v>69</v>
      </c>
      <c r="AR32" s="4">
        <v>53525</v>
      </c>
      <c r="AS32" s="4">
        <v>52861</v>
      </c>
      <c r="AT32" s="4">
        <v>583</v>
      </c>
      <c r="AU32" s="4">
        <v>81</v>
      </c>
      <c r="AV32" s="4">
        <v>794</v>
      </c>
      <c r="AW32" s="4">
        <v>0</v>
      </c>
      <c r="AX32" s="4">
        <v>202937</v>
      </c>
      <c r="AY32" s="4">
        <v>53525</v>
      </c>
      <c r="AZ32" s="4">
        <v>52861</v>
      </c>
      <c r="BA32" s="4">
        <v>583</v>
      </c>
      <c r="BB32" s="4">
        <v>81</v>
      </c>
      <c r="BC32" s="4">
        <v>794</v>
      </c>
      <c r="BD32" s="4">
        <v>0</v>
      </c>
      <c r="BE32" s="4">
        <v>4</v>
      </c>
      <c r="BF32" s="4">
        <v>4</v>
      </c>
      <c r="BG32" s="5">
        <v>1</v>
      </c>
      <c r="BH32" s="4">
        <v>0</v>
      </c>
      <c r="BI32" s="4">
        <v>0</v>
      </c>
      <c r="BJ32" s="5" t="s">
        <v>257</v>
      </c>
      <c r="BK32" s="4">
        <v>29</v>
      </c>
      <c r="BL32" s="4">
        <v>29</v>
      </c>
      <c r="BM32" s="5">
        <v>1</v>
      </c>
      <c r="BN32" s="4">
        <v>0</v>
      </c>
      <c r="BO32" s="4">
        <v>0</v>
      </c>
      <c r="BP32" s="5" t="s">
        <v>257</v>
      </c>
      <c r="BQ32" s="4">
        <v>0</v>
      </c>
      <c r="BR32" s="4">
        <v>0</v>
      </c>
      <c r="BS32" s="5" t="s">
        <v>257</v>
      </c>
      <c r="BT32" s="4">
        <v>15</v>
      </c>
      <c r="BU32" s="4">
        <v>15</v>
      </c>
      <c r="BV32" s="5">
        <v>1</v>
      </c>
      <c r="BW32" s="4">
        <v>59</v>
      </c>
      <c r="BX32" s="4">
        <v>0</v>
      </c>
      <c r="BY32" s="5" t="s">
        <v>257</v>
      </c>
      <c r="BZ32" s="4">
        <v>595</v>
      </c>
      <c r="CA32" s="4">
        <v>61</v>
      </c>
      <c r="CB32" s="5">
        <v>0.10252100840336134</v>
      </c>
      <c r="CC32" s="4">
        <v>0</v>
      </c>
      <c r="CD32" s="4">
        <v>0</v>
      </c>
      <c r="CE32" s="5" t="s">
        <v>257</v>
      </c>
      <c r="CF32" s="4">
        <v>17</v>
      </c>
      <c r="CG32" s="4">
        <v>17</v>
      </c>
      <c r="CH32" s="5">
        <v>1</v>
      </c>
      <c r="CI32" s="4">
        <v>15</v>
      </c>
      <c r="CJ32" s="4">
        <v>15</v>
      </c>
      <c r="CK32" s="5">
        <v>1</v>
      </c>
      <c r="CL32" s="4">
        <v>28</v>
      </c>
      <c r="CM32" s="4">
        <v>28</v>
      </c>
      <c r="CN32" s="5">
        <v>1</v>
      </c>
      <c r="CO32" s="4">
        <v>9</v>
      </c>
      <c r="CP32" s="4">
        <v>9</v>
      </c>
      <c r="CQ32" s="5">
        <v>1</v>
      </c>
      <c r="CR32" s="4" t="s">
        <v>258</v>
      </c>
      <c r="CS32" s="4" t="s">
        <v>69</v>
      </c>
      <c r="CT32" s="4" t="s">
        <v>69</v>
      </c>
      <c r="CU32" s="15" t="s">
        <v>257</v>
      </c>
      <c r="CV32" s="4">
        <v>754</v>
      </c>
      <c r="CW32" s="4">
        <v>161</v>
      </c>
      <c r="CX32" s="15">
        <v>0.21352785145888595</v>
      </c>
      <c r="CY32" s="4" t="s">
        <v>76</v>
      </c>
      <c r="CZ32" s="4">
        <v>7</v>
      </c>
      <c r="DA32" s="4">
        <v>2</v>
      </c>
      <c r="DB32" s="4">
        <v>4</v>
      </c>
      <c r="DC32" s="4">
        <v>725</v>
      </c>
      <c r="DD32" s="6">
        <v>1.9863013698630136</v>
      </c>
      <c r="DE32" s="5">
        <v>0.49657534246575341</v>
      </c>
      <c r="DF32" s="4">
        <v>29</v>
      </c>
      <c r="DG32" s="4">
        <v>7975</v>
      </c>
      <c r="DH32" s="6">
        <v>21.849315068493151</v>
      </c>
      <c r="DI32" s="5">
        <v>0.75342465753424659</v>
      </c>
      <c r="DJ32" s="4">
        <v>666</v>
      </c>
      <c r="DK32" s="4">
        <v>140084</v>
      </c>
      <c r="DL32" s="6">
        <v>383.79178082191783</v>
      </c>
      <c r="DM32" s="5">
        <v>0.57626393516804475</v>
      </c>
      <c r="DN32" s="4">
        <v>699</v>
      </c>
      <c r="DO32" s="4">
        <v>148784</v>
      </c>
      <c r="DP32" s="6">
        <v>407.62739726027399</v>
      </c>
      <c r="DQ32" s="5">
        <v>0.58315793599466947</v>
      </c>
      <c r="DR32" s="4" t="s">
        <v>73</v>
      </c>
      <c r="DS32" s="4" t="s">
        <v>338</v>
      </c>
      <c r="DT32" s="4" t="s">
        <v>339</v>
      </c>
      <c r="DU32" s="4" t="s">
        <v>73</v>
      </c>
      <c r="DV32" s="4" t="s">
        <v>340</v>
      </c>
      <c r="DW32" s="4" t="s">
        <v>341</v>
      </c>
      <c r="DX32" s="4">
        <v>3</v>
      </c>
      <c r="DY32" s="4" t="s">
        <v>342</v>
      </c>
    </row>
    <row r="33" spans="1:129" ht="409.5" customHeight="1" x14ac:dyDescent="0.15">
      <c r="A33" s="4">
        <v>25</v>
      </c>
      <c r="B33" s="4" t="s">
        <v>441</v>
      </c>
      <c r="C33" s="4" t="s">
        <v>175</v>
      </c>
      <c r="D33" s="2">
        <v>29068</v>
      </c>
      <c r="E33" s="2">
        <v>36505</v>
      </c>
      <c r="F33" s="4" t="s">
        <v>89</v>
      </c>
      <c r="G33" s="4" t="s">
        <v>132</v>
      </c>
      <c r="H33" s="4" t="s">
        <v>132</v>
      </c>
      <c r="I33" s="4" t="s">
        <v>176</v>
      </c>
      <c r="J33" s="4" t="s">
        <v>73</v>
      </c>
      <c r="K33" s="4" t="s">
        <v>69</v>
      </c>
      <c r="L33" s="4" t="s">
        <v>76</v>
      </c>
      <c r="M33" s="4">
        <v>0</v>
      </c>
      <c r="N33" s="4">
        <v>0</v>
      </c>
      <c r="O33" s="4">
        <v>0</v>
      </c>
      <c r="P33" s="4">
        <v>0</v>
      </c>
      <c r="Q33" s="4">
        <v>1</v>
      </c>
      <c r="R33" s="4">
        <v>0</v>
      </c>
      <c r="S33" s="4">
        <v>0</v>
      </c>
      <c r="T33" s="4">
        <v>0</v>
      </c>
      <c r="U33" s="4">
        <v>0</v>
      </c>
      <c r="V33" s="4">
        <v>0</v>
      </c>
      <c r="W33" s="4">
        <v>2</v>
      </c>
      <c r="X33" s="4">
        <v>0</v>
      </c>
      <c r="Y33" s="4">
        <v>0</v>
      </c>
      <c r="Z33" s="4">
        <v>0</v>
      </c>
      <c r="AA33" s="4">
        <v>0</v>
      </c>
      <c r="AB33" s="4">
        <v>0</v>
      </c>
      <c r="AC33" s="4">
        <v>0</v>
      </c>
      <c r="AD33" s="4">
        <v>0</v>
      </c>
      <c r="AE33" s="4">
        <v>0</v>
      </c>
      <c r="AF33" s="4">
        <v>0</v>
      </c>
      <c r="AG33" s="4">
        <v>0</v>
      </c>
      <c r="AH33" s="4">
        <v>0</v>
      </c>
      <c r="AI33" s="4">
        <v>0</v>
      </c>
      <c r="AJ33" s="4">
        <v>0</v>
      </c>
      <c r="AK33" s="4" t="s">
        <v>80</v>
      </c>
      <c r="AL33" s="4" t="s">
        <v>177</v>
      </c>
      <c r="AM33" s="4" t="s">
        <v>75</v>
      </c>
      <c r="AN33" s="4" t="s">
        <v>75</v>
      </c>
      <c r="AO33" s="4" t="s">
        <v>178</v>
      </c>
      <c r="AP33" s="4" t="s">
        <v>80</v>
      </c>
      <c r="AQ33" s="4" t="s">
        <v>178</v>
      </c>
      <c r="AR33" s="4">
        <v>96</v>
      </c>
      <c r="AS33" s="4" t="s">
        <v>69</v>
      </c>
      <c r="AT33" s="4" t="s">
        <v>69</v>
      </c>
      <c r="AU33" s="4" t="s">
        <v>69</v>
      </c>
      <c r="AV33" s="4">
        <v>6653</v>
      </c>
      <c r="AW33" s="4">
        <v>294</v>
      </c>
      <c r="AX33" s="4">
        <v>374353</v>
      </c>
      <c r="AY33" s="4">
        <v>96</v>
      </c>
      <c r="AZ33" s="4" t="s">
        <v>69</v>
      </c>
      <c r="BA33" s="4" t="s">
        <v>69</v>
      </c>
      <c r="BB33" s="4" t="s">
        <v>69</v>
      </c>
      <c r="BC33" s="4">
        <v>6653</v>
      </c>
      <c r="BD33" s="4">
        <v>294</v>
      </c>
      <c r="BE33" s="4">
        <v>4</v>
      </c>
      <c r="BF33" s="4">
        <v>4</v>
      </c>
      <c r="BG33" s="5">
        <v>1</v>
      </c>
      <c r="BH33" s="4">
        <v>0</v>
      </c>
      <c r="BI33" s="4">
        <v>0</v>
      </c>
      <c r="BJ33" s="5" t="s">
        <v>257</v>
      </c>
      <c r="BK33" s="4">
        <v>21</v>
      </c>
      <c r="BL33" s="4">
        <v>19</v>
      </c>
      <c r="BM33" s="5">
        <v>0.90476190476190477</v>
      </c>
      <c r="BN33" s="4">
        <v>0</v>
      </c>
      <c r="BO33" s="4">
        <v>0</v>
      </c>
      <c r="BP33" s="5" t="s">
        <v>257</v>
      </c>
      <c r="BQ33" s="4">
        <v>6</v>
      </c>
      <c r="BR33" s="4">
        <v>6</v>
      </c>
      <c r="BS33" s="5">
        <v>1</v>
      </c>
      <c r="BT33" s="4">
        <v>5</v>
      </c>
      <c r="BU33" s="4">
        <v>0</v>
      </c>
      <c r="BV33" s="5" t="s">
        <v>257</v>
      </c>
      <c r="BW33" s="4">
        <v>37</v>
      </c>
      <c r="BX33" s="4">
        <v>0</v>
      </c>
      <c r="BY33" s="5" t="s">
        <v>257</v>
      </c>
      <c r="BZ33" s="4">
        <v>5</v>
      </c>
      <c r="CA33" s="4">
        <v>0</v>
      </c>
      <c r="CB33" s="5" t="s">
        <v>257</v>
      </c>
      <c r="CC33" s="4" t="s">
        <v>69</v>
      </c>
      <c r="CD33" s="4" t="s">
        <v>69</v>
      </c>
      <c r="CE33" s="5" t="s">
        <v>257</v>
      </c>
      <c r="CF33" s="4">
        <v>10</v>
      </c>
      <c r="CG33" s="4">
        <v>9</v>
      </c>
      <c r="CH33" s="5">
        <v>0.9</v>
      </c>
      <c r="CI33" s="4">
        <v>7</v>
      </c>
      <c r="CJ33" s="4">
        <v>7</v>
      </c>
      <c r="CK33" s="5">
        <v>1</v>
      </c>
      <c r="CL33" s="4">
        <v>11</v>
      </c>
      <c r="CM33" s="4">
        <v>0</v>
      </c>
      <c r="CN33" s="5" t="s">
        <v>257</v>
      </c>
      <c r="CO33" s="4">
        <v>7</v>
      </c>
      <c r="CP33" s="4">
        <v>0</v>
      </c>
      <c r="CQ33" s="5" t="s">
        <v>257</v>
      </c>
      <c r="CR33" s="4" t="s">
        <v>343</v>
      </c>
      <c r="CS33" s="4">
        <v>10</v>
      </c>
      <c r="CT33" s="4">
        <v>10</v>
      </c>
      <c r="CU33" s="15">
        <v>1</v>
      </c>
      <c r="CV33" s="4">
        <v>113</v>
      </c>
      <c r="CW33" s="4">
        <v>46</v>
      </c>
      <c r="CX33" s="15">
        <v>0.40707964601769914</v>
      </c>
      <c r="CY33" s="4" t="s">
        <v>73</v>
      </c>
      <c r="CZ33" s="4">
        <v>7</v>
      </c>
      <c r="DA33" s="4">
        <v>2</v>
      </c>
      <c r="DB33" s="4">
        <v>4</v>
      </c>
      <c r="DC33" s="4">
        <v>1456</v>
      </c>
      <c r="DD33" s="6">
        <v>3.989041095890411</v>
      </c>
      <c r="DE33" s="5">
        <v>0.99726027397260275</v>
      </c>
      <c r="DF33" s="4">
        <v>27</v>
      </c>
      <c r="DG33" s="4">
        <v>9815</v>
      </c>
      <c r="DH33" s="6">
        <v>26.890410958904109</v>
      </c>
      <c r="DI33" s="5">
        <v>0.99594114662607813</v>
      </c>
      <c r="DJ33" s="4">
        <v>0</v>
      </c>
      <c r="DK33" s="4">
        <v>0</v>
      </c>
      <c r="DL33" s="6">
        <v>0</v>
      </c>
      <c r="DM33" s="5" t="s">
        <v>257</v>
      </c>
      <c r="DN33" s="4">
        <v>31</v>
      </c>
      <c r="DO33" s="4">
        <v>11271</v>
      </c>
      <c r="DP33" s="6">
        <v>30.87945205479452</v>
      </c>
      <c r="DQ33" s="5">
        <v>0.99611135660627481</v>
      </c>
      <c r="DR33" s="4" t="s">
        <v>73</v>
      </c>
      <c r="DS33" s="4" t="s">
        <v>344</v>
      </c>
      <c r="DT33" s="32" t="s">
        <v>345</v>
      </c>
      <c r="DU33" s="4" t="s">
        <v>73</v>
      </c>
      <c r="DV33" s="4" t="s">
        <v>346</v>
      </c>
      <c r="DW33" s="4" t="s">
        <v>347</v>
      </c>
      <c r="DX33" s="4">
        <v>0</v>
      </c>
      <c r="DY33" s="4" t="s">
        <v>348</v>
      </c>
    </row>
    <row r="34" spans="1:129" ht="266.25" customHeight="1" x14ac:dyDescent="0.15">
      <c r="A34" s="4">
        <v>26</v>
      </c>
      <c r="B34" s="4" t="s">
        <v>442</v>
      </c>
      <c r="C34" s="4" t="s">
        <v>179</v>
      </c>
      <c r="D34" s="2">
        <v>29677</v>
      </c>
      <c r="E34" s="2">
        <v>37347</v>
      </c>
      <c r="F34" s="4" t="s">
        <v>89</v>
      </c>
      <c r="G34" s="4" t="s">
        <v>180</v>
      </c>
      <c r="H34" s="4" t="s">
        <v>180</v>
      </c>
      <c r="I34" s="4" t="s">
        <v>181</v>
      </c>
      <c r="J34" s="4" t="s">
        <v>71</v>
      </c>
      <c r="K34" s="4" t="s">
        <v>182</v>
      </c>
      <c r="L34" s="4" t="s">
        <v>73</v>
      </c>
      <c r="M34" s="4" t="s">
        <v>69</v>
      </c>
      <c r="N34" s="4" t="s">
        <v>69</v>
      </c>
      <c r="O34" s="4" t="s">
        <v>69</v>
      </c>
      <c r="P34" s="4" t="s">
        <v>69</v>
      </c>
      <c r="Q34" s="4" t="s">
        <v>69</v>
      </c>
      <c r="R34" s="4" t="s">
        <v>69</v>
      </c>
      <c r="S34" s="4" t="s">
        <v>69</v>
      </c>
      <c r="T34" s="4" t="s">
        <v>69</v>
      </c>
      <c r="U34" s="4" t="s">
        <v>69</v>
      </c>
      <c r="V34" s="4" t="s">
        <v>69</v>
      </c>
      <c r="W34" s="4" t="s">
        <v>69</v>
      </c>
      <c r="X34" s="4" t="s">
        <v>69</v>
      </c>
      <c r="Y34" s="4" t="s">
        <v>69</v>
      </c>
      <c r="Z34" s="4" t="s">
        <v>69</v>
      </c>
      <c r="AA34" s="4" t="s">
        <v>69</v>
      </c>
      <c r="AB34" s="4" t="s">
        <v>69</v>
      </c>
      <c r="AC34" s="4">
        <v>10</v>
      </c>
      <c r="AD34" s="4" t="s">
        <v>69</v>
      </c>
      <c r="AE34" s="4" t="s">
        <v>69</v>
      </c>
      <c r="AF34" s="4" t="s">
        <v>69</v>
      </c>
      <c r="AG34" s="4" t="s">
        <v>69</v>
      </c>
      <c r="AH34" s="4" t="s">
        <v>69</v>
      </c>
      <c r="AI34" s="4" t="s">
        <v>69</v>
      </c>
      <c r="AJ34" s="4" t="s">
        <v>69</v>
      </c>
      <c r="AK34" s="4" t="s">
        <v>80</v>
      </c>
      <c r="AL34" s="4" t="s">
        <v>134</v>
      </c>
      <c r="AM34" s="4" t="s">
        <v>183</v>
      </c>
      <c r="AN34" s="4" t="s">
        <v>183</v>
      </c>
      <c r="AO34" s="4" t="s">
        <v>184</v>
      </c>
      <c r="AP34" s="4" t="s">
        <v>80</v>
      </c>
      <c r="AQ34" s="4" t="s">
        <v>185</v>
      </c>
      <c r="AR34" s="4">
        <v>5503</v>
      </c>
      <c r="AS34" s="4">
        <v>5487</v>
      </c>
      <c r="AT34" s="4">
        <v>14</v>
      </c>
      <c r="AU34" s="4">
        <v>2</v>
      </c>
      <c r="AV34" s="4">
        <v>1769</v>
      </c>
      <c r="AW34" s="4">
        <v>84</v>
      </c>
      <c r="AX34" s="4">
        <v>149797</v>
      </c>
      <c r="AY34" s="4">
        <v>5503</v>
      </c>
      <c r="AZ34" s="4">
        <v>5487</v>
      </c>
      <c r="BA34" s="4">
        <v>14</v>
      </c>
      <c r="BB34" s="4">
        <v>2</v>
      </c>
      <c r="BC34" s="4">
        <v>1025</v>
      </c>
      <c r="BD34" s="4">
        <v>59</v>
      </c>
      <c r="BE34" s="4">
        <v>6</v>
      </c>
      <c r="BF34" s="4">
        <v>6</v>
      </c>
      <c r="BG34" s="5">
        <v>1</v>
      </c>
      <c r="BH34" s="4">
        <v>0</v>
      </c>
      <c r="BI34" s="4">
        <v>0</v>
      </c>
      <c r="BJ34" s="5" t="s">
        <v>257</v>
      </c>
      <c r="BK34" s="4">
        <v>65</v>
      </c>
      <c r="BL34" s="4">
        <v>65</v>
      </c>
      <c r="BM34" s="5">
        <v>1</v>
      </c>
      <c r="BN34" s="4">
        <v>0</v>
      </c>
      <c r="BO34" s="4">
        <v>0</v>
      </c>
      <c r="BP34" s="5" t="s">
        <v>257</v>
      </c>
      <c r="BQ34" s="4">
        <v>16</v>
      </c>
      <c r="BR34" s="4">
        <v>16</v>
      </c>
      <c r="BS34" s="5">
        <v>1</v>
      </c>
      <c r="BT34" s="4">
        <v>11</v>
      </c>
      <c r="BU34" s="4">
        <v>11</v>
      </c>
      <c r="BV34" s="5">
        <v>1</v>
      </c>
      <c r="BW34" s="4" t="s">
        <v>69</v>
      </c>
      <c r="BX34" s="4" t="s">
        <v>69</v>
      </c>
      <c r="BY34" s="5" t="s">
        <v>257</v>
      </c>
      <c r="BZ34" s="4">
        <v>0</v>
      </c>
      <c r="CA34" s="4">
        <v>0</v>
      </c>
      <c r="CB34" s="5" t="s">
        <v>257</v>
      </c>
      <c r="CC34" s="4">
        <v>0</v>
      </c>
      <c r="CD34" s="4">
        <v>0</v>
      </c>
      <c r="CE34" s="5" t="s">
        <v>257</v>
      </c>
      <c r="CF34" s="4">
        <v>13</v>
      </c>
      <c r="CG34" s="4">
        <v>13</v>
      </c>
      <c r="CH34" s="5">
        <v>1</v>
      </c>
      <c r="CI34" s="4">
        <v>15</v>
      </c>
      <c r="CJ34" s="4">
        <v>15</v>
      </c>
      <c r="CK34" s="5">
        <v>1</v>
      </c>
      <c r="CL34" s="4">
        <v>25</v>
      </c>
      <c r="CM34" s="4">
        <v>25</v>
      </c>
      <c r="CN34" s="5">
        <v>1</v>
      </c>
      <c r="CO34" s="4">
        <v>7</v>
      </c>
      <c r="CP34" s="4">
        <v>7</v>
      </c>
      <c r="CQ34" s="5">
        <v>1</v>
      </c>
      <c r="CR34" s="4" t="s">
        <v>258</v>
      </c>
      <c r="CS34" s="4">
        <v>0</v>
      </c>
      <c r="CT34" s="4">
        <v>0</v>
      </c>
      <c r="CU34" s="15" t="s">
        <v>257</v>
      </c>
      <c r="CV34" s="4">
        <v>145</v>
      </c>
      <c r="CW34" s="4">
        <v>145</v>
      </c>
      <c r="CX34" s="15">
        <v>1</v>
      </c>
      <c r="CY34" s="4" t="s">
        <v>76</v>
      </c>
      <c r="CZ34" s="4" t="s">
        <v>69</v>
      </c>
      <c r="DA34" s="4">
        <v>2</v>
      </c>
      <c r="DB34" s="4">
        <v>6</v>
      </c>
      <c r="DC34" s="4">
        <v>2183</v>
      </c>
      <c r="DD34" s="6">
        <v>5.9808219178082194</v>
      </c>
      <c r="DE34" s="5">
        <v>0.99680365296803652</v>
      </c>
      <c r="DF34" s="4">
        <v>89</v>
      </c>
      <c r="DG34" s="4">
        <v>31510</v>
      </c>
      <c r="DH34" s="6">
        <v>86.328767123287676</v>
      </c>
      <c r="DI34" s="5">
        <v>0.96998614745267053</v>
      </c>
      <c r="DJ34" s="4">
        <v>4</v>
      </c>
      <c r="DK34" s="4">
        <v>216</v>
      </c>
      <c r="DL34" s="6">
        <v>0.59178082191780823</v>
      </c>
      <c r="DM34" s="5">
        <v>0.14794520547945206</v>
      </c>
      <c r="DN34" s="4">
        <v>99</v>
      </c>
      <c r="DO34" s="4">
        <v>33909</v>
      </c>
      <c r="DP34" s="6">
        <v>92.901369863013699</v>
      </c>
      <c r="DQ34" s="5">
        <v>0.93839767538397678</v>
      </c>
      <c r="DR34" s="4" t="s">
        <v>73</v>
      </c>
      <c r="DS34" s="4" t="s">
        <v>349</v>
      </c>
      <c r="DT34" s="4" t="s">
        <v>350</v>
      </c>
      <c r="DU34" s="4" t="s">
        <v>76</v>
      </c>
      <c r="DV34" s="4" t="s">
        <v>69</v>
      </c>
      <c r="DW34" s="4" t="s">
        <v>69</v>
      </c>
      <c r="DX34" s="4" t="s">
        <v>69</v>
      </c>
      <c r="DY34" s="4" t="s">
        <v>351</v>
      </c>
    </row>
    <row r="35" spans="1:129" ht="166.5" customHeight="1" x14ac:dyDescent="0.15">
      <c r="A35" s="4">
        <v>27</v>
      </c>
      <c r="B35" s="4" t="s">
        <v>443</v>
      </c>
      <c r="C35" s="4" t="s">
        <v>186</v>
      </c>
      <c r="D35" s="2">
        <v>25562</v>
      </c>
      <c r="E35" s="2">
        <v>36981</v>
      </c>
      <c r="F35" s="4" t="s">
        <v>89</v>
      </c>
      <c r="G35" s="4" t="s">
        <v>187</v>
      </c>
      <c r="H35" s="4" t="s">
        <v>140</v>
      </c>
      <c r="I35" s="4" t="s">
        <v>188</v>
      </c>
      <c r="J35" s="4" t="s">
        <v>71</v>
      </c>
      <c r="K35" s="4" t="s">
        <v>189</v>
      </c>
      <c r="L35" s="4" t="s">
        <v>76</v>
      </c>
      <c r="M35" s="4">
        <v>0</v>
      </c>
      <c r="N35" s="4">
        <v>0</v>
      </c>
      <c r="O35" s="4">
        <v>0</v>
      </c>
      <c r="P35" s="4">
        <v>0</v>
      </c>
      <c r="Q35" s="4">
        <v>0</v>
      </c>
      <c r="R35" s="4">
        <v>0</v>
      </c>
      <c r="S35" s="4">
        <v>0</v>
      </c>
      <c r="T35" s="4">
        <v>0</v>
      </c>
      <c r="U35" s="4">
        <v>0</v>
      </c>
      <c r="V35" s="4">
        <v>0</v>
      </c>
      <c r="W35" s="4">
        <v>0</v>
      </c>
      <c r="X35" s="4">
        <v>0</v>
      </c>
      <c r="Y35" s="4">
        <v>0</v>
      </c>
      <c r="Z35" s="4">
        <v>0</v>
      </c>
      <c r="AA35" s="4">
        <v>0</v>
      </c>
      <c r="AB35" s="4">
        <v>17</v>
      </c>
      <c r="AC35" s="4">
        <v>0</v>
      </c>
      <c r="AD35" s="4">
        <v>0</v>
      </c>
      <c r="AE35" s="4">
        <v>4</v>
      </c>
      <c r="AF35" s="4">
        <v>0</v>
      </c>
      <c r="AG35" s="4">
        <v>0</v>
      </c>
      <c r="AH35" s="4">
        <v>0</v>
      </c>
      <c r="AI35" s="4">
        <v>3</v>
      </c>
      <c r="AJ35" s="4">
        <v>0</v>
      </c>
      <c r="AK35" s="4" t="s">
        <v>73</v>
      </c>
      <c r="AL35" s="4" t="s">
        <v>190</v>
      </c>
      <c r="AM35" s="4" t="s">
        <v>183</v>
      </c>
      <c r="AN35" s="4" t="s">
        <v>183</v>
      </c>
      <c r="AO35" s="4" t="s">
        <v>69</v>
      </c>
      <c r="AP35" s="4" t="s">
        <v>76</v>
      </c>
      <c r="AQ35" s="4" t="s">
        <v>69</v>
      </c>
      <c r="AR35" s="4">
        <v>92598</v>
      </c>
      <c r="AS35" s="4">
        <v>92032</v>
      </c>
      <c r="AT35" s="4">
        <v>261</v>
      </c>
      <c r="AU35" s="4">
        <v>9</v>
      </c>
      <c r="AV35" s="4">
        <v>0</v>
      </c>
      <c r="AW35" s="4">
        <v>0</v>
      </c>
      <c r="AX35" s="4">
        <v>1784221</v>
      </c>
      <c r="AY35" s="4">
        <v>92598</v>
      </c>
      <c r="AZ35" s="4">
        <v>92032</v>
      </c>
      <c r="BA35" s="4">
        <v>261</v>
      </c>
      <c r="BB35" s="4">
        <v>9</v>
      </c>
      <c r="BC35" s="4">
        <v>0</v>
      </c>
      <c r="BD35" s="4">
        <v>0</v>
      </c>
      <c r="BE35" s="4">
        <v>16</v>
      </c>
      <c r="BF35" s="4">
        <v>16</v>
      </c>
      <c r="BG35" s="5">
        <v>1</v>
      </c>
      <c r="BH35" s="4">
        <v>3</v>
      </c>
      <c r="BI35" s="4">
        <v>3</v>
      </c>
      <c r="BJ35" s="5">
        <v>1</v>
      </c>
      <c r="BK35" s="4">
        <v>0</v>
      </c>
      <c r="BL35" s="4">
        <v>0</v>
      </c>
      <c r="BM35" s="5" t="s">
        <v>257</v>
      </c>
      <c r="BN35" s="4">
        <v>0</v>
      </c>
      <c r="BO35" s="4">
        <v>0</v>
      </c>
      <c r="BP35" s="5" t="s">
        <v>257</v>
      </c>
      <c r="BQ35" s="4">
        <v>282</v>
      </c>
      <c r="BR35" s="4">
        <v>282</v>
      </c>
      <c r="BS35" s="5">
        <v>1</v>
      </c>
      <c r="BT35" s="4">
        <v>47</v>
      </c>
      <c r="BU35" s="4">
        <v>0</v>
      </c>
      <c r="BV35" s="5" t="s">
        <v>257</v>
      </c>
      <c r="BW35" s="4">
        <v>0</v>
      </c>
      <c r="BX35" s="4">
        <v>0</v>
      </c>
      <c r="BY35" s="5" t="s">
        <v>257</v>
      </c>
      <c r="BZ35" s="4">
        <v>0</v>
      </c>
      <c r="CA35" s="4">
        <v>0</v>
      </c>
      <c r="CB35" s="5" t="s">
        <v>257</v>
      </c>
      <c r="CC35" s="4" t="s">
        <v>69</v>
      </c>
      <c r="CD35" s="4" t="s">
        <v>69</v>
      </c>
      <c r="CE35" s="5" t="s">
        <v>257</v>
      </c>
      <c r="CF35" s="4">
        <v>19</v>
      </c>
      <c r="CG35" s="4">
        <v>19</v>
      </c>
      <c r="CH35" s="5">
        <v>1</v>
      </c>
      <c r="CI35" s="4">
        <v>26</v>
      </c>
      <c r="CJ35" s="4">
        <v>26</v>
      </c>
      <c r="CK35" s="5">
        <v>1</v>
      </c>
      <c r="CL35" s="4">
        <v>64</v>
      </c>
      <c r="CM35" s="4">
        <v>0</v>
      </c>
      <c r="CN35" s="5" t="s">
        <v>257</v>
      </c>
      <c r="CO35" s="4">
        <v>18</v>
      </c>
      <c r="CP35" s="4">
        <v>18</v>
      </c>
      <c r="CQ35" s="5">
        <v>1</v>
      </c>
      <c r="CR35" s="4" t="s">
        <v>258</v>
      </c>
      <c r="CS35" s="4">
        <v>0</v>
      </c>
      <c r="CT35" s="4">
        <v>0</v>
      </c>
      <c r="CU35" s="15" t="s">
        <v>257</v>
      </c>
      <c r="CV35" s="4">
        <v>456</v>
      </c>
      <c r="CW35" s="4">
        <v>345</v>
      </c>
      <c r="CX35" s="15">
        <v>0.75657894736842102</v>
      </c>
      <c r="CY35" s="4" t="s">
        <v>352</v>
      </c>
      <c r="CZ35" s="4" t="s">
        <v>69</v>
      </c>
      <c r="DA35" s="4">
        <v>2</v>
      </c>
      <c r="DB35" s="4">
        <v>19</v>
      </c>
      <c r="DC35" s="4">
        <v>4998</v>
      </c>
      <c r="DD35" s="6">
        <v>13.693150684931506</v>
      </c>
      <c r="DE35" s="5">
        <v>0.72069214131218451</v>
      </c>
      <c r="DF35" s="4">
        <v>282</v>
      </c>
      <c r="DG35" s="4">
        <v>88794</v>
      </c>
      <c r="DH35" s="6">
        <v>243.27123287671233</v>
      </c>
      <c r="DI35" s="5">
        <v>0.86266394637132038</v>
      </c>
      <c r="DJ35" s="4">
        <v>0</v>
      </c>
      <c r="DK35" s="4">
        <v>0</v>
      </c>
      <c r="DL35" s="6">
        <v>0</v>
      </c>
      <c r="DM35" s="5" t="s">
        <v>257</v>
      </c>
      <c r="DN35" s="4">
        <v>301</v>
      </c>
      <c r="DO35" s="4">
        <v>93792</v>
      </c>
      <c r="DP35" s="6">
        <v>256.96438356164384</v>
      </c>
      <c r="DQ35" s="5">
        <v>0.85370227096891638</v>
      </c>
      <c r="DR35" s="4" t="s">
        <v>73</v>
      </c>
      <c r="DS35" s="4" t="s">
        <v>353</v>
      </c>
      <c r="DT35" s="4" t="s">
        <v>354</v>
      </c>
      <c r="DU35" s="4" t="s">
        <v>76</v>
      </c>
      <c r="DV35" s="4" t="s">
        <v>69</v>
      </c>
      <c r="DW35" s="4" t="s">
        <v>69</v>
      </c>
      <c r="DX35" s="4" t="s">
        <v>69</v>
      </c>
      <c r="DY35" s="4" t="s">
        <v>355</v>
      </c>
    </row>
    <row r="36" spans="1:129" ht="192.75" customHeight="1" x14ac:dyDescent="0.15">
      <c r="A36" s="4">
        <v>28</v>
      </c>
      <c r="B36" s="4" t="s">
        <v>444</v>
      </c>
      <c r="C36" s="4" t="s">
        <v>191</v>
      </c>
      <c r="D36" s="2">
        <v>29593</v>
      </c>
      <c r="E36" s="2">
        <v>39904</v>
      </c>
      <c r="F36" s="4" t="s">
        <v>89</v>
      </c>
      <c r="G36" s="4" t="s">
        <v>140</v>
      </c>
      <c r="H36" s="4" t="s">
        <v>140</v>
      </c>
      <c r="I36" s="4" t="s">
        <v>192</v>
      </c>
      <c r="J36" s="4" t="s">
        <v>76</v>
      </c>
      <c r="K36" s="4" t="s">
        <v>193</v>
      </c>
      <c r="L36" s="4" t="s">
        <v>76</v>
      </c>
      <c r="M36" s="4">
        <v>1</v>
      </c>
      <c r="N36" s="4">
        <v>0</v>
      </c>
      <c r="O36" s="4">
        <v>0</v>
      </c>
      <c r="P36" s="4">
        <v>0</v>
      </c>
      <c r="Q36" s="4">
        <v>0</v>
      </c>
      <c r="R36" s="4">
        <v>0</v>
      </c>
      <c r="S36" s="4">
        <v>0</v>
      </c>
      <c r="T36" s="4">
        <v>0</v>
      </c>
      <c r="U36" s="4">
        <v>0</v>
      </c>
      <c r="V36" s="4">
        <v>0</v>
      </c>
      <c r="W36" s="4">
        <v>4</v>
      </c>
      <c r="X36" s="4">
        <v>0</v>
      </c>
      <c r="Y36" s="4">
        <v>0</v>
      </c>
      <c r="Z36" s="4">
        <v>0</v>
      </c>
      <c r="AA36" s="4">
        <v>0</v>
      </c>
      <c r="AB36" s="4">
        <v>6</v>
      </c>
      <c r="AC36" s="4">
        <v>0</v>
      </c>
      <c r="AD36" s="4">
        <v>0</v>
      </c>
      <c r="AE36" s="4">
        <v>1</v>
      </c>
      <c r="AF36" s="4">
        <v>0</v>
      </c>
      <c r="AG36" s="4">
        <v>0</v>
      </c>
      <c r="AH36" s="4">
        <v>0</v>
      </c>
      <c r="AI36" s="4">
        <v>1</v>
      </c>
      <c r="AJ36" s="4">
        <v>0</v>
      </c>
      <c r="AK36" s="4" t="s">
        <v>73</v>
      </c>
      <c r="AL36" s="4" t="s">
        <v>190</v>
      </c>
      <c r="AM36" s="4" t="s">
        <v>75</v>
      </c>
      <c r="AN36" s="4" t="s">
        <v>75</v>
      </c>
      <c r="AO36" s="4" t="s">
        <v>69</v>
      </c>
      <c r="AP36" s="4" t="s">
        <v>76</v>
      </c>
      <c r="AQ36" s="4" t="s">
        <v>69</v>
      </c>
      <c r="AR36" s="4">
        <v>4</v>
      </c>
      <c r="AS36" s="4">
        <v>1</v>
      </c>
      <c r="AT36" s="4">
        <v>2</v>
      </c>
      <c r="AU36" s="4">
        <v>1</v>
      </c>
      <c r="AV36" s="4">
        <v>0</v>
      </c>
      <c r="AW36" s="4">
        <v>0</v>
      </c>
      <c r="AX36" s="4">
        <v>19</v>
      </c>
      <c r="AY36" s="4">
        <v>0</v>
      </c>
      <c r="AZ36" s="4">
        <v>0</v>
      </c>
      <c r="BA36" s="4">
        <v>0</v>
      </c>
      <c r="BB36" s="4">
        <v>0</v>
      </c>
      <c r="BC36" s="4">
        <v>0</v>
      </c>
      <c r="BD36" s="4">
        <v>0</v>
      </c>
      <c r="BE36" s="4">
        <v>11</v>
      </c>
      <c r="BF36" s="4">
        <v>11</v>
      </c>
      <c r="BG36" s="5">
        <v>1</v>
      </c>
      <c r="BH36" s="4">
        <v>2</v>
      </c>
      <c r="BI36" s="4">
        <v>2</v>
      </c>
      <c r="BJ36" s="5">
        <v>1</v>
      </c>
      <c r="BK36" s="4">
        <v>152</v>
      </c>
      <c r="BL36" s="4">
        <v>152</v>
      </c>
      <c r="BM36" s="5">
        <v>1</v>
      </c>
      <c r="BN36" s="4">
        <v>0</v>
      </c>
      <c r="BO36" s="4">
        <v>0</v>
      </c>
      <c r="BP36" s="5" t="s">
        <v>257</v>
      </c>
      <c r="BQ36" s="4">
        <v>18</v>
      </c>
      <c r="BR36" s="4">
        <v>18</v>
      </c>
      <c r="BS36" s="5">
        <v>1</v>
      </c>
      <c r="BT36" s="4">
        <v>35</v>
      </c>
      <c r="BU36" s="4">
        <v>35</v>
      </c>
      <c r="BV36" s="5">
        <v>1</v>
      </c>
      <c r="BW36" s="4">
        <v>0</v>
      </c>
      <c r="BX36" s="4">
        <v>0</v>
      </c>
      <c r="BY36" s="5" t="s">
        <v>257</v>
      </c>
      <c r="BZ36" s="4">
        <v>21</v>
      </c>
      <c r="CA36" s="4">
        <v>21</v>
      </c>
      <c r="CB36" s="5">
        <v>1</v>
      </c>
      <c r="CC36" s="4">
        <v>6</v>
      </c>
      <c r="CD36" s="4">
        <v>6</v>
      </c>
      <c r="CE36" s="5">
        <v>1</v>
      </c>
      <c r="CF36" s="4">
        <v>18</v>
      </c>
      <c r="CG36" s="4">
        <v>18</v>
      </c>
      <c r="CH36" s="5">
        <v>1</v>
      </c>
      <c r="CI36" s="4">
        <v>24</v>
      </c>
      <c r="CJ36" s="4">
        <v>24</v>
      </c>
      <c r="CK36" s="5">
        <v>1</v>
      </c>
      <c r="CL36" s="4">
        <v>45</v>
      </c>
      <c r="CM36" s="4">
        <v>34</v>
      </c>
      <c r="CN36" s="5">
        <v>0.75555555555555554</v>
      </c>
      <c r="CO36" s="4">
        <v>18</v>
      </c>
      <c r="CP36" s="4">
        <v>18</v>
      </c>
      <c r="CQ36" s="5">
        <v>1</v>
      </c>
      <c r="CR36" s="4" t="s">
        <v>356</v>
      </c>
      <c r="CS36" s="4">
        <v>96</v>
      </c>
      <c r="CT36" s="4">
        <v>49</v>
      </c>
      <c r="CU36" s="15">
        <v>0.51041666666666663</v>
      </c>
      <c r="CV36" s="4">
        <v>428</v>
      </c>
      <c r="CW36" s="4">
        <v>370</v>
      </c>
      <c r="CX36" s="15">
        <v>0.86448598130841126</v>
      </c>
      <c r="CY36" s="4" t="s">
        <v>76</v>
      </c>
      <c r="CZ36" s="4">
        <v>7</v>
      </c>
      <c r="DA36" s="4">
        <v>2</v>
      </c>
      <c r="DB36" s="4">
        <v>13</v>
      </c>
      <c r="DC36" s="4">
        <v>4745</v>
      </c>
      <c r="DD36" s="6">
        <v>13</v>
      </c>
      <c r="DE36" s="5">
        <v>1</v>
      </c>
      <c r="DF36" s="4">
        <v>170</v>
      </c>
      <c r="DG36" s="4">
        <v>62050</v>
      </c>
      <c r="DH36" s="6">
        <v>170</v>
      </c>
      <c r="DI36" s="5">
        <v>1</v>
      </c>
      <c r="DJ36" s="4">
        <v>0</v>
      </c>
      <c r="DK36" s="4">
        <v>0</v>
      </c>
      <c r="DL36" s="6">
        <v>0</v>
      </c>
      <c r="DM36" s="5" t="s">
        <v>257</v>
      </c>
      <c r="DN36" s="4">
        <v>183</v>
      </c>
      <c r="DO36" s="4">
        <v>66795</v>
      </c>
      <c r="DP36" s="6">
        <v>183</v>
      </c>
      <c r="DQ36" s="5">
        <v>1</v>
      </c>
      <c r="DR36" s="4" t="s">
        <v>73</v>
      </c>
      <c r="DS36" s="4" t="s">
        <v>357</v>
      </c>
      <c r="DT36" s="4" t="s">
        <v>358</v>
      </c>
      <c r="DU36" s="4" t="s">
        <v>73</v>
      </c>
      <c r="DV36" s="4" t="s">
        <v>359</v>
      </c>
      <c r="DW36" s="4" t="s">
        <v>360</v>
      </c>
      <c r="DX36" s="4">
        <v>1</v>
      </c>
      <c r="DY36" s="4" t="s">
        <v>361</v>
      </c>
    </row>
    <row r="37" spans="1:129" ht="125.25" customHeight="1" x14ac:dyDescent="0.15">
      <c r="A37" s="4">
        <v>29</v>
      </c>
      <c r="B37" s="4" t="s">
        <v>445</v>
      </c>
      <c r="C37" s="4" t="s">
        <v>194</v>
      </c>
      <c r="D37" s="2">
        <v>28946</v>
      </c>
      <c r="E37" s="2">
        <v>36342</v>
      </c>
      <c r="F37" s="4" t="s">
        <v>89</v>
      </c>
      <c r="G37" s="4" t="s">
        <v>195</v>
      </c>
      <c r="H37" s="4" t="s">
        <v>69</v>
      </c>
      <c r="I37" s="4" t="s">
        <v>196</v>
      </c>
      <c r="J37" s="4" t="s">
        <v>71</v>
      </c>
      <c r="K37" s="4" t="s">
        <v>197</v>
      </c>
      <c r="L37" s="4" t="s">
        <v>73</v>
      </c>
      <c r="M37" s="4">
        <v>0</v>
      </c>
      <c r="N37" s="4">
        <v>0</v>
      </c>
      <c r="O37" s="4">
        <v>0</v>
      </c>
      <c r="P37" s="4">
        <v>0</v>
      </c>
      <c r="Q37" s="4">
        <v>0</v>
      </c>
      <c r="R37" s="4">
        <v>0</v>
      </c>
      <c r="S37" s="4">
        <v>0</v>
      </c>
      <c r="T37" s="4">
        <v>0</v>
      </c>
      <c r="U37" s="4">
        <v>0</v>
      </c>
      <c r="V37" s="4">
        <v>0</v>
      </c>
      <c r="W37" s="4">
        <v>0</v>
      </c>
      <c r="X37" s="4">
        <v>0</v>
      </c>
      <c r="Y37" s="4">
        <v>0</v>
      </c>
      <c r="Z37" s="4">
        <v>0</v>
      </c>
      <c r="AA37" s="4">
        <v>0</v>
      </c>
      <c r="AB37" s="4">
        <v>0</v>
      </c>
      <c r="AC37" s="4">
        <v>1</v>
      </c>
      <c r="AD37" s="4">
        <v>0</v>
      </c>
      <c r="AE37" s="4">
        <v>0</v>
      </c>
      <c r="AF37" s="4">
        <v>0</v>
      </c>
      <c r="AG37" s="4">
        <v>0</v>
      </c>
      <c r="AH37" s="4">
        <v>0</v>
      </c>
      <c r="AI37" s="4">
        <v>0</v>
      </c>
      <c r="AJ37" s="4">
        <v>0</v>
      </c>
      <c r="AK37" s="4" t="s">
        <v>73</v>
      </c>
      <c r="AL37" s="4" t="s">
        <v>198</v>
      </c>
      <c r="AM37" s="4" t="s">
        <v>75</v>
      </c>
      <c r="AN37" s="4" t="s">
        <v>75</v>
      </c>
      <c r="AO37" s="4" t="s">
        <v>69</v>
      </c>
      <c r="AP37" s="4" t="s">
        <v>76</v>
      </c>
      <c r="AQ37" s="4" t="s">
        <v>69</v>
      </c>
      <c r="AR37" s="4">
        <v>56308</v>
      </c>
      <c r="AS37" s="4">
        <v>56192</v>
      </c>
      <c r="AT37" s="4">
        <v>116</v>
      </c>
      <c r="AU37" s="4">
        <v>0</v>
      </c>
      <c r="AV37" s="4">
        <v>0</v>
      </c>
      <c r="AW37" s="4">
        <v>0</v>
      </c>
      <c r="AX37" s="4">
        <v>427306</v>
      </c>
      <c r="AY37" s="4">
        <v>56308</v>
      </c>
      <c r="AZ37" s="4">
        <v>56192</v>
      </c>
      <c r="BA37" s="4">
        <v>116</v>
      </c>
      <c r="BB37" s="4">
        <v>0</v>
      </c>
      <c r="BC37" s="4">
        <v>0</v>
      </c>
      <c r="BD37" s="4">
        <v>0</v>
      </c>
      <c r="BE37" s="4">
        <v>3</v>
      </c>
      <c r="BF37" s="4">
        <v>3</v>
      </c>
      <c r="BG37" s="5">
        <v>1</v>
      </c>
      <c r="BH37" s="4">
        <v>0</v>
      </c>
      <c r="BI37" s="4">
        <v>0</v>
      </c>
      <c r="BJ37" s="5" t="s">
        <v>257</v>
      </c>
      <c r="BK37" s="4">
        <v>37</v>
      </c>
      <c r="BL37" s="4">
        <v>37</v>
      </c>
      <c r="BM37" s="5">
        <v>1</v>
      </c>
      <c r="BN37" s="4">
        <v>0</v>
      </c>
      <c r="BO37" s="4">
        <v>0</v>
      </c>
      <c r="BP37" s="5" t="s">
        <v>257</v>
      </c>
      <c r="BQ37" s="4">
        <v>7</v>
      </c>
      <c r="BR37" s="4">
        <v>7</v>
      </c>
      <c r="BS37" s="5">
        <v>1</v>
      </c>
      <c r="BT37" s="4">
        <v>11</v>
      </c>
      <c r="BU37" s="4">
        <v>11</v>
      </c>
      <c r="BV37" s="5">
        <v>1</v>
      </c>
      <c r="BW37" s="4">
        <v>13</v>
      </c>
      <c r="BX37" s="4">
        <v>13</v>
      </c>
      <c r="BY37" s="5">
        <v>1</v>
      </c>
      <c r="BZ37" s="4">
        <v>0</v>
      </c>
      <c r="CA37" s="4">
        <v>0</v>
      </c>
      <c r="CB37" s="5" t="s">
        <v>257</v>
      </c>
      <c r="CC37" s="4" t="s">
        <v>69</v>
      </c>
      <c r="CD37" s="4" t="s">
        <v>69</v>
      </c>
      <c r="CE37" s="5" t="s">
        <v>257</v>
      </c>
      <c r="CF37" s="4">
        <v>7</v>
      </c>
      <c r="CG37" s="4">
        <v>7</v>
      </c>
      <c r="CH37" s="5">
        <v>1</v>
      </c>
      <c r="CI37" s="4">
        <v>3</v>
      </c>
      <c r="CJ37" s="4">
        <v>3</v>
      </c>
      <c r="CK37" s="5">
        <v>1</v>
      </c>
      <c r="CL37" s="4">
        <v>13</v>
      </c>
      <c r="CM37" s="4">
        <v>13</v>
      </c>
      <c r="CN37" s="5">
        <v>1</v>
      </c>
      <c r="CO37" s="4">
        <v>5</v>
      </c>
      <c r="CP37" s="4">
        <v>5</v>
      </c>
      <c r="CQ37" s="5">
        <v>1</v>
      </c>
      <c r="CR37" s="4" t="s">
        <v>362</v>
      </c>
      <c r="CS37" s="4">
        <v>1336</v>
      </c>
      <c r="CT37" s="4">
        <v>1336</v>
      </c>
      <c r="CU37" s="15">
        <v>1</v>
      </c>
      <c r="CV37" s="4">
        <v>1428</v>
      </c>
      <c r="CW37" s="4">
        <v>1428</v>
      </c>
      <c r="CX37" s="15">
        <v>1</v>
      </c>
      <c r="CY37" s="4" t="s">
        <v>69</v>
      </c>
      <c r="CZ37" s="4" t="s">
        <v>69</v>
      </c>
      <c r="DA37" s="4" t="s">
        <v>69</v>
      </c>
      <c r="DB37" s="4" t="s">
        <v>69</v>
      </c>
      <c r="DC37" s="4" t="s">
        <v>69</v>
      </c>
      <c r="DD37" s="6">
        <v>0</v>
      </c>
      <c r="DE37" s="5" t="s">
        <v>257</v>
      </c>
      <c r="DF37" s="4" t="s">
        <v>69</v>
      </c>
      <c r="DG37" s="4" t="s">
        <v>69</v>
      </c>
      <c r="DH37" s="6">
        <v>0</v>
      </c>
      <c r="DI37" s="5" t="s">
        <v>257</v>
      </c>
      <c r="DJ37" s="4" t="s">
        <v>69</v>
      </c>
      <c r="DK37" s="4" t="s">
        <v>69</v>
      </c>
      <c r="DL37" s="6">
        <v>0</v>
      </c>
      <c r="DM37" s="5" t="s">
        <v>257</v>
      </c>
      <c r="DN37" s="4">
        <v>0</v>
      </c>
      <c r="DO37" s="4">
        <v>0</v>
      </c>
      <c r="DP37" s="6">
        <v>0</v>
      </c>
      <c r="DQ37" s="5" t="s">
        <v>257</v>
      </c>
      <c r="DR37" s="4" t="s">
        <v>73</v>
      </c>
      <c r="DS37" s="4" t="s">
        <v>363</v>
      </c>
      <c r="DT37" s="4" t="s">
        <v>69</v>
      </c>
      <c r="DU37" s="4" t="s">
        <v>76</v>
      </c>
      <c r="DV37" s="4" t="s">
        <v>69</v>
      </c>
      <c r="DW37" s="4" t="s">
        <v>69</v>
      </c>
      <c r="DX37" s="4" t="s">
        <v>69</v>
      </c>
      <c r="DY37" s="4" t="s">
        <v>69</v>
      </c>
    </row>
    <row r="38" spans="1:129" ht="215.25" customHeight="1" x14ac:dyDescent="0.15">
      <c r="A38" s="4">
        <v>30</v>
      </c>
      <c r="B38" s="4" t="s">
        <v>446</v>
      </c>
      <c r="C38" s="4" t="s">
        <v>199</v>
      </c>
      <c r="D38" s="2">
        <v>30097</v>
      </c>
      <c r="E38" s="2">
        <v>36251</v>
      </c>
      <c r="F38" s="4" t="s">
        <v>89</v>
      </c>
      <c r="G38" s="4" t="s">
        <v>200</v>
      </c>
      <c r="H38" s="4" t="s">
        <v>201</v>
      </c>
      <c r="I38" s="4" t="s">
        <v>202</v>
      </c>
      <c r="J38" s="4" t="s">
        <v>71</v>
      </c>
      <c r="K38" s="4" t="s">
        <v>203</v>
      </c>
      <c r="L38" s="4" t="s">
        <v>73</v>
      </c>
      <c r="M38" s="4">
        <v>0</v>
      </c>
      <c r="N38" s="4">
        <v>0</v>
      </c>
      <c r="O38" s="4">
        <v>0</v>
      </c>
      <c r="P38" s="4">
        <v>0</v>
      </c>
      <c r="Q38" s="4">
        <v>0</v>
      </c>
      <c r="R38" s="4">
        <v>0</v>
      </c>
      <c r="S38" s="4">
        <v>0</v>
      </c>
      <c r="T38" s="4">
        <v>0</v>
      </c>
      <c r="U38" s="4">
        <v>0</v>
      </c>
      <c r="V38" s="4">
        <v>0</v>
      </c>
      <c r="W38" s="4">
        <v>0</v>
      </c>
      <c r="X38" s="4">
        <v>0</v>
      </c>
      <c r="Y38" s="4">
        <v>0</v>
      </c>
      <c r="Z38" s="4">
        <v>0</v>
      </c>
      <c r="AA38" s="4">
        <v>0</v>
      </c>
      <c r="AB38" s="4">
        <v>0</v>
      </c>
      <c r="AC38" s="4">
        <v>4</v>
      </c>
      <c r="AD38" s="4">
        <v>3</v>
      </c>
      <c r="AE38" s="4">
        <v>0</v>
      </c>
      <c r="AF38" s="4">
        <v>0</v>
      </c>
      <c r="AG38" s="4">
        <v>0</v>
      </c>
      <c r="AH38" s="4">
        <v>0</v>
      </c>
      <c r="AI38" s="4">
        <v>0</v>
      </c>
      <c r="AJ38" s="4">
        <v>0</v>
      </c>
      <c r="AK38" s="4" t="s">
        <v>73</v>
      </c>
      <c r="AL38" s="4" t="s">
        <v>204</v>
      </c>
      <c r="AM38" s="4" t="s">
        <v>149</v>
      </c>
      <c r="AN38" s="4" t="s">
        <v>149</v>
      </c>
      <c r="AO38" s="4" t="s">
        <v>69</v>
      </c>
      <c r="AP38" s="4" t="s">
        <v>76</v>
      </c>
      <c r="AQ38" s="4" t="s">
        <v>69</v>
      </c>
      <c r="AR38" s="4">
        <v>24288</v>
      </c>
      <c r="AS38" s="4">
        <v>24097</v>
      </c>
      <c r="AT38" s="4">
        <v>166</v>
      </c>
      <c r="AU38" s="4">
        <v>25</v>
      </c>
      <c r="AV38" s="4">
        <v>0</v>
      </c>
      <c r="AW38" s="4">
        <v>0</v>
      </c>
      <c r="AX38" s="4">
        <v>855185</v>
      </c>
      <c r="AY38" s="4">
        <v>24288</v>
      </c>
      <c r="AZ38" s="4">
        <v>24097</v>
      </c>
      <c r="BA38" s="4">
        <v>166</v>
      </c>
      <c r="BB38" s="4">
        <v>25</v>
      </c>
      <c r="BC38" s="4">
        <v>0</v>
      </c>
      <c r="BD38" s="4">
        <v>0</v>
      </c>
      <c r="BE38" s="4">
        <v>3</v>
      </c>
      <c r="BF38" s="4">
        <v>3</v>
      </c>
      <c r="BG38" s="5">
        <v>1</v>
      </c>
      <c r="BH38" s="4">
        <v>0</v>
      </c>
      <c r="BI38" s="4">
        <v>0</v>
      </c>
      <c r="BJ38" s="5" t="s">
        <v>257</v>
      </c>
      <c r="BK38" s="4">
        <v>15</v>
      </c>
      <c r="BL38" s="4">
        <v>14</v>
      </c>
      <c r="BM38" s="5">
        <v>0.93333333333333335</v>
      </c>
      <c r="BN38" s="4">
        <v>5</v>
      </c>
      <c r="BO38" s="4">
        <v>5</v>
      </c>
      <c r="BP38" s="5">
        <v>1</v>
      </c>
      <c r="BQ38" s="4">
        <v>31</v>
      </c>
      <c r="BR38" s="4">
        <v>31</v>
      </c>
      <c r="BS38" s="5">
        <v>1</v>
      </c>
      <c r="BT38" s="4">
        <v>5</v>
      </c>
      <c r="BU38" s="4">
        <v>0</v>
      </c>
      <c r="BV38" s="5" t="s">
        <v>257</v>
      </c>
      <c r="BW38" s="4">
        <v>38</v>
      </c>
      <c r="BX38" s="4">
        <v>0</v>
      </c>
      <c r="BY38" s="5" t="s">
        <v>257</v>
      </c>
      <c r="BZ38" s="4">
        <v>0</v>
      </c>
      <c r="CA38" s="4">
        <v>0</v>
      </c>
      <c r="CB38" s="5" t="s">
        <v>257</v>
      </c>
      <c r="CC38" s="4" t="s">
        <v>69</v>
      </c>
      <c r="CD38" s="4" t="s">
        <v>69</v>
      </c>
      <c r="CE38" s="5" t="s">
        <v>257</v>
      </c>
      <c r="CF38" s="4">
        <v>10</v>
      </c>
      <c r="CG38" s="4">
        <v>10</v>
      </c>
      <c r="CH38" s="5">
        <v>1</v>
      </c>
      <c r="CI38" s="4">
        <v>17</v>
      </c>
      <c r="CJ38" s="4">
        <v>17</v>
      </c>
      <c r="CK38" s="5">
        <v>1</v>
      </c>
      <c r="CL38" s="4">
        <v>12</v>
      </c>
      <c r="CM38" s="4">
        <v>12</v>
      </c>
      <c r="CN38" s="5">
        <v>1</v>
      </c>
      <c r="CO38" s="4">
        <v>9</v>
      </c>
      <c r="CP38" s="4">
        <v>9</v>
      </c>
      <c r="CQ38" s="5">
        <v>1</v>
      </c>
      <c r="CR38" s="4" t="s">
        <v>364</v>
      </c>
      <c r="CS38" s="4">
        <v>41</v>
      </c>
      <c r="CT38" s="4">
        <v>41</v>
      </c>
      <c r="CU38" s="15">
        <v>1</v>
      </c>
      <c r="CV38" s="4">
        <v>176</v>
      </c>
      <c r="CW38" s="4">
        <v>132</v>
      </c>
      <c r="CX38" s="15">
        <v>0.75</v>
      </c>
      <c r="CY38" s="4" t="s">
        <v>73</v>
      </c>
      <c r="CZ38" s="4">
        <v>7</v>
      </c>
      <c r="DA38" s="4">
        <v>2</v>
      </c>
      <c r="DB38" s="4">
        <v>3</v>
      </c>
      <c r="DC38" s="4">
        <v>1074</v>
      </c>
      <c r="DD38" s="6">
        <v>2.9424657534246577</v>
      </c>
      <c r="DE38" s="5">
        <v>0.98082191780821926</v>
      </c>
      <c r="DF38" s="4">
        <v>52</v>
      </c>
      <c r="DG38" s="4">
        <v>15583</v>
      </c>
      <c r="DH38" s="6">
        <v>42.69315068493151</v>
      </c>
      <c r="DI38" s="5">
        <v>0.82102212855637524</v>
      </c>
      <c r="DJ38" s="4">
        <v>41</v>
      </c>
      <c r="DK38" s="4">
        <v>3852</v>
      </c>
      <c r="DL38" s="6">
        <v>10.553424657534247</v>
      </c>
      <c r="DM38" s="5">
        <v>0.25740060140327431</v>
      </c>
      <c r="DN38" s="4">
        <v>96</v>
      </c>
      <c r="DO38" s="4">
        <v>20509</v>
      </c>
      <c r="DP38" s="6">
        <v>56.18904109589041</v>
      </c>
      <c r="DQ38" s="5">
        <v>0.58530251141552514</v>
      </c>
      <c r="DR38" s="4" t="s">
        <v>73</v>
      </c>
      <c r="DS38" s="4" t="s">
        <v>365</v>
      </c>
      <c r="DT38" s="4" t="s">
        <v>366</v>
      </c>
      <c r="DU38" s="4" t="s">
        <v>73</v>
      </c>
      <c r="DV38" s="4" t="s">
        <v>367</v>
      </c>
      <c r="DW38" s="4" t="s">
        <v>368</v>
      </c>
      <c r="DX38" s="4">
        <v>2</v>
      </c>
      <c r="DY38" s="4" t="s">
        <v>69</v>
      </c>
    </row>
    <row r="39" spans="1:129" s="11" customFormat="1" ht="20.25" customHeight="1" x14ac:dyDescent="0.15">
      <c r="A39" s="7">
        <v>31</v>
      </c>
      <c r="B39" s="7" t="s">
        <v>447</v>
      </c>
      <c r="C39" s="7"/>
      <c r="D39" s="8"/>
      <c r="E39" s="8"/>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9"/>
      <c r="BH39" s="7"/>
      <c r="BI39" s="7"/>
      <c r="BJ39" s="9"/>
      <c r="BK39" s="7"/>
      <c r="BL39" s="7"/>
      <c r="BM39" s="9"/>
      <c r="BN39" s="7"/>
      <c r="BO39" s="7"/>
      <c r="BP39" s="9"/>
      <c r="BQ39" s="7"/>
      <c r="BR39" s="7"/>
      <c r="BS39" s="9"/>
      <c r="BT39" s="7"/>
      <c r="BU39" s="7"/>
      <c r="BV39" s="9"/>
      <c r="BW39" s="7"/>
      <c r="BX39" s="7"/>
      <c r="BY39" s="9"/>
      <c r="BZ39" s="7"/>
      <c r="CA39" s="7"/>
      <c r="CB39" s="9"/>
      <c r="CC39" s="7"/>
      <c r="CD39" s="7"/>
      <c r="CE39" s="9"/>
      <c r="CF39" s="7"/>
      <c r="CG39" s="7"/>
      <c r="CH39" s="9"/>
      <c r="CI39" s="7"/>
      <c r="CJ39" s="7"/>
      <c r="CK39" s="9"/>
      <c r="CL39" s="7"/>
      <c r="CM39" s="7"/>
      <c r="CN39" s="9"/>
      <c r="CO39" s="7"/>
      <c r="CP39" s="7"/>
      <c r="CQ39" s="9"/>
      <c r="CR39" s="7"/>
      <c r="CS39" s="7"/>
      <c r="CT39" s="7"/>
      <c r="CU39" s="16"/>
      <c r="CV39" s="7"/>
      <c r="CW39" s="7"/>
      <c r="CX39" s="16"/>
      <c r="CY39" s="7"/>
      <c r="CZ39" s="7"/>
      <c r="DA39" s="7"/>
      <c r="DB39" s="7"/>
      <c r="DC39" s="7"/>
      <c r="DD39" s="10"/>
      <c r="DE39" s="9"/>
      <c r="DF39" s="7"/>
      <c r="DG39" s="7"/>
      <c r="DH39" s="10"/>
      <c r="DI39" s="9"/>
      <c r="DJ39" s="7"/>
      <c r="DK39" s="7"/>
      <c r="DL39" s="10"/>
      <c r="DM39" s="9"/>
      <c r="DN39" s="7"/>
      <c r="DO39" s="7"/>
      <c r="DP39" s="10"/>
      <c r="DQ39" s="9"/>
      <c r="DR39" s="7"/>
      <c r="DS39" s="7"/>
      <c r="DT39" s="7"/>
      <c r="DU39" s="7"/>
      <c r="DV39" s="7"/>
      <c r="DW39" s="7"/>
      <c r="DX39" s="7"/>
      <c r="DY39" s="7"/>
    </row>
    <row r="40" spans="1:129" s="11" customFormat="1" ht="20.25" customHeight="1" x14ac:dyDescent="0.15">
      <c r="A40" s="7">
        <v>32</v>
      </c>
      <c r="B40" s="7" t="s">
        <v>448</v>
      </c>
      <c r="C40" s="7"/>
      <c r="D40" s="8"/>
      <c r="E40" s="8"/>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9"/>
      <c r="BH40" s="7"/>
      <c r="BI40" s="7"/>
      <c r="BJ40" s="9"/>
      <c r="BK40" s="7"/>
      <c r="BL40" s="7"/>
      <c r="BM40" s="9"/>
      <c r="BN40" s="7"/>
      <c r="BO40" s="7"/>
      <c r="BP40" s="9"/>
      <c r="BQ40" s="7"/>
      <c r="BR40" s="7"/>
      <c r="BS40" s="9"/>
      <c r="BT40" s="7"/>
      <c r="BU40" s="7"/>
      <c r="BV40" s="9"/>
      <c r="BW40" s="7"/>
      <c r="BX40" s="7"/>
      <c r="BY40" s="9"/>
      <c r="BZ40" s="7"/>
      <c r="CA40" s="7"/>
      <c r="CB40" s="9"/>
      <c r="CC40" s="7"/>
      <c r="CD40" s="7"/>
      <c r="CE40" s="9"/>
      <c r="CF40" s="7"/>
      <c r="CG40" s="7"/>
      <c r="CH40" s="9"/>
      <c r="CI40" s="7"/>
      <c r="CJ40" s="7"/>
      <c r="CK40" s="9"/>
      <c r="CL40" s="7"/>
      <c r="CM40" s="7"/>
      <c r="CN40" s="9"/>
      <c r="CO40" s="7"/>
      <c r="CP40" s="7"/>
      <c r="CQ40" s="9"/>
      <c r="CR40" s="7"/>
      <c r="CS40" s="7"/>
      <c r="CT40" s="7"/>
      <c r="CU40" s="16"/>
      <c r="CV40" s="7"/>
      <c r="CW40" s="7"/>
      <c r="CX40" s="16"/>
      <c r="CY40" s="7"/>
      <c r="CZ40" s="7"/>
      <c r="DA40" s="7"/>
      <c r="DB40" s="7"/>
      <c r="DC40" s="7"/>
      <c r="DD40" s="10"/>
      <c r="DE40" s="9"/>
      <c r="DF40" s="7"/>
      <c r="DG40" s="7"/>
      <c r="DH40" s="10"/>
      <c r="DI40" s="9"/>
      <c r="DJ40" s="7"/>
      <c r="DK40" s="7"/>
      <c r="DL40" s="10"/>
      <c r="DM40" s="9"/>
      <c r="DN40" s="7"/>
      <c r="DO40" s="7"/>
      <c r="DP40" s="10"/>
      <c r="DQ40" s="9"/>
      <c r="DR40" s="7"/>
      <c r="DS40" s="7"/>
      <c r="DT40" s="7"/>
      <c r="DU40" s="7"/>
      <c r="DV40" s="7"/>
      <c r="DW40" s="7"/>
      <c r="DX40" s="7"/>
      <c r="DY40" s="7"/>
    </row>
    <row r="41" spans="1:129" ht="180.75" customHeight="1" x14ac:dyDescent="0.15">
      <c r="A41" s="4">
        <v>33</v>
      </c>
      <c r="B41" s="4" t="s">
        <v>449</v>
      </c>
      <c r="C41" s="4" t="s">
        <v>205</v>
      </c>
      <c r="D41" s="2">
        <v>35884</v>
      </c>
      <c r="E41" s="2"/>
      <c r="F41" s="4" t="s">
        <v>84</v>
      </c>
      <c r="G41" s="4" t="s">
        <v>206</v>
      </c>
      <c r="H41" s="4" t="s">
        <v>140</v>
      </c>
      <c r="I41" s="4" t="s">
        <v>207</v>
      </c>
      <c r="J41" s="4" t="s">
        <v>73</v>
      </c>
      <c r="K41" s="4" t="s">
        <v>69</v>
      </c>
      <c r="L41" s="4" t="s">
        <v>71</v>
      </c>
      <c r="M41" s="4" t="s">
        <v>69</v>
      </c>
      <c r="N41" s="4" t="s">
        <v>69</v>
      </c>
      <c r="O41" s="4" t="s">
        <v>69</v>
      </c>
      <c r="P41" s="4" t="s">
        <v>69</v>
      </c>
      <c r="Q41" s="4" t="s">
        <v>69</v>
      </c>
      <c r="R41" s="4" t="s">
        <v>69</v>
      </c>
      <c r="S41" s="4" t="s">
        <v>69</v>
      </c>
      <c r="T41" s="4" t="s">
        <v>69</v>
      </c>
      <c r="U41" s="4" t="s">
        <v>69</v>
      </c>
      <c r="V41" s="4" t="s">
        <v>69</v>
      </c>
      <c r="W41" s="4">
        <v>1</v>
      </c>
      <c r="X41" s="4" t="s">
        <v>69</v>
      </c>
      <c r="Y41" s="4" t="s">
        <v>69</v>
      </c>
      <c r="Z41" s="4" t="s">
        <v>69</v>
      </c>
      <c r="AA41" s="4" t="s">
        <v>69</v>
      </c>
      <c r="AB41" s="4" t="s">
        <v>69</v>
      </c>
      <c r="AC41" s="4" t="s">
        <v>69</v>
      </c>
      <c r="AD41" s="4" t="s">
        <v>69</v>
      </c>
      <c r="AE41" s="4" t="s">
        <v>69</v>
      </c>
      <c r="AF41" s="4" t="s">
        <v>69</v>
      </c>
      <c r="AG41" s="4" t="s">
        <v>69</v>
      </c>
      <c r="AH41" s="4" t="s">
        <v>69</v>
      </c>
      <c r="AI41" s="4" t="s">
        <v>69</v>
      </c>
      <c r="AJ41" s="4" t="s">
        <v>69</v>
      </c>
      <c r="AK41" s="4" t="s">
        <v>71</v>
      </c>
      <c r="AL41" s="4" t="s">
        <v>69</v>
      </c>
      <c r="AM41" s="4" t="s">
        <v>69</v>
      </c>
      <c r="AN41" s="4" t="s">
        <v>69</v>
      </c>
      <c r="AO41" s="4" t="s">
        <v>69</v>
      </c>
      <c r="AP41" s="4" t="s">
        <v>76</v>
      </c>
      <c r="AQ41" s="4" t="s">
        <v>69</v>
      </c>
      <c r="AR41" s="4" t="s">
        <v>69</v>
      </c>
      <c r="AS41" s="4" t="s">
        <v>69</v>
      </c>
      <c r="AT41" s="4" t="s">
        <v>69</v>
      </c>
      <c r="AU41" s="4" t="s">
        <v>69</v>
      </c>
      <c r="AV41" s="4" t="s">
        <v>69</v>
      </c>
      <c r="AW41" s="4" t="s">
        <v>69</v>
      </c>
      <c r="AX41" s="4">
        <v>203286</v>
      </c>
      <c r="AY41" s="4" t="s">
        <v>69</v>
      </c>
      <c r="AZ41" s="4" t="s">
        <v>69</v>
      </c>
      <c r="BA41" s="4" t="s">
        <v>69</v>
      </c>
      <c r="BB41" s="4" t="s">
        <v>69</v>
      </c>
      <c r="BC41" s="4" t="s">
        <v>69</v>
      </c>
      <c r="BD41" s="4" t="s">
        <v>69</v>
      </c>
      <c r="BE41" s="4">
        <v>5</v>
      </c>
      <c r="BF41" s="4">
        <v>5</v>
      </c>
      <c r="BG41" s="5">
        <v>1</v>
      </c>
      <c r="BH41" s="4">
        <v>0</v>
      </c>
      <c r="BI41" s="4" t="s">
        <v>69</v>
      </c>
      <c r="BJ41" s="5" t="s">
        <v>257</v>
      </c>
      <c r="BK41" s="4">
        <v>24</v>
      </c>
      <c r="BL41" s="4">
        <v>24</v>
      </c>
      <c r="BM41" s="5">
        <v>1</v>
      </c>
      <c r="BN41" s="4">
        <v>0</v>
      </c>
      <c r="BO41" s="4" t="s">
        <v>69</v>
      </c>
      <c r="BP41" s="5" t="s">
        <v>257</v>
      </c>
      <c r="BQ41" s="4">
        <v>71</v>
      </c>
      <c r="BR41" s="4">
        <v>71</v>
      </c>
      <c r="BS41" s="5">
        <v>1</v>
      </c>
      <c r="BT41" s="4">
        <v>3</v>
      </c>
      <c r="BU41" s="4">
        <v>3</v>
      </c>
      <c r="BV41" s="5">
        <v>1</v>
      </c>
      <c r="BW41" s="4">
        <v>167</v>
      </c>
      <c r="BX41" s="4">
        <v>167</v>
      </c>
      <c r="BY41" s="5">
        <v>1</v>
      </c>
      <c r="BZ41" s="4">
        <v>0</v>
      </c>
      <c r="CA41" s="4" t="s">
        <v>69</v>
      </c>
      <c r="CB41" s="5" t="s">
        <v>257</v>
      </c>
      <c r="CC41" s="4">
        <v>10</v>
      </c>
      <c r="CD41" s="4">
        <v>10</v>
      </c>
      <c r="CE41" s="5">
        <v>1</v>
      </c>
      <c r="CF41" s="4" t="s">
        <v>69</v>
      </c>
      <c r="CG41" s="4" t="s">
        <v>69</v>
      </c>
      <c r="CH41" s="5" t="s">
        <v>257</v>
      </c>
      <c r="CI41" s="4">
        <v>14</v>
      </c>
      <c r="CJ41" s="4">
        <v>14</v>
      </c>
      <c r="CK41" s="5">
        <v>1</v>
      </c>
      <c r="CL41" s="4">
        <v>25</v>
      </c>
      <c r="CM41" s="4">
        <v>25</v>
      </c>
      <c r="CN41" s="5">
        <v>1</v>
      </c>
      <c r="CO41" s="4">
        <v>7</v>
      </c>
      <c r="CP41" s="4">
        <v>7</v>
      </c>
      <c r="CQ41" s="5">
        <v>1</v>
      </c>
      <c r="CR41" s="4" t="s">
        <v>258</v>
      </c>
      <c r="CS41" s="4">
        <v>1</v>
      </c>
      <c r="CT41" s="4">
        <v>1</v>
      </c>
      <c r="CU41" s="15">
        <v>1</v>
      </c>
      <c r="CV41" s="4">
        <v>327</v>
      </c>
      <c r="CW41" s="4">
        <v>327</v>
      </c>
      <c r="CX41" s="15">
        <v>1</v>
      </c>
      <c r="CY41" s="4" t="s">
        <v>73</v>
      </c>
      <c r="CZ41" s="4">
        <v>7</v>
      </c>
      <c r="DA41" s="4">
        <v>2</v>
      </c>
      <c r="DB41" s="4">
        <v>5</v>
      </c>
      <c r="DC41" s="4">
        <v>1609</v>
      </c>
      <c r="DD41" s="6">
        <v>4.4082191780821915</v>
      </c>
      <c r="DE41" s="5">
        <v>0.88164383561643833</v>
      </c>
      <c r="DF41" s="4">
        <v>95</v>
      </c>
      <c r="DG41" s="4">
        <v>29796</v>
      </c>
      <c r="DH41" s="6">
        <v>81.632876712328766</v>
      </c>
      <c r="DI41" s="5">
        <v>0.85929343907714495</v>
      </c>
      <c r="DJ41" s="4">
        <v>3</v>
      </c>
      <c r="DK41" s="4">
        <v>487</v>
      </c>
      <c r="DL41" s="6">
        <v>1.3342465753424657</v>
      </c>
      <c r="DM41" s="5">
        <v>0.44474885844748857</v>
      </c>
      <c r="DN41" s="4">
        <v>103</v>
      </c>
      <c r="DO41" s="4">
        <v>31892</v>
      </c>
      <c r="DP41" s="6">
        <v>87.37534246575342</v>
      </c>
      <c r="DQ41" s="5">
        <v>0.84830429578401378</v>
      </c>
      <c r="DR41" s="4" t="s">
        <v>73</v>
      </c>
      <c r="DS41" s="4" t="s">
        <v>369</v>
      </c>
      <c r="DT41" s="4" t="s">
        <v>370</v>
      </c>
      <c r="DU41" s="4" t="s">
        <v>73</v>
      </c>
      <c r="DV41" s="4" t="s">
        <v>319</v>
      </c>
      <c r="DW41" s="4" t="s">
        <v>371</v>
      </c>
      <c r="DX41" s="4">
        <v>1</v>
      </c>
      <c r="DY41" s="4" t="s">
        <v>372</v>
      </c>
    </row>
    <row r="42" spans="1:129" ht="258" customHeight="1" x14ac:dyDescent="0.15">
      <c r="A42" s="4">
        <v>34</v>
      </c>
      <c r="B42" s="4" t="s">
        <v>450</v>
      </c>
      <c r="C42" s="4" t="s">
        <v>208</v>
      </c>
      <c r="D42" s="2">
        <v>29312</v>
      </c>
      <c r="E42" s="2">
        <v>35704</v>
      </c>
      <c r="F42" s="4" t="s">
        <v>67</v>
      </c>
      <c r="G42" s="4" t="s">
        <v>209</v>
      </c>
      <c r="H42" s="4" t="s">
        <v>209</v>
      </c>
      <c r="I42" s="4" t="s">
        <v>210</v>
      </c>
      <c r="J42" s="4" t="s">
        <v>76</v>
      </c>
      <c r="K42" s="4" t="s">
        <v>211</v>
      </c>
      <c r="L42" s="4" t="s">
        <v>71</v>
      </c>
      <c r="M42" s="4" t="s">
        <v>69</v>
      </c>
      <c r="N42" s="4" t="s">
        <v>69</v>
      </c>
      <c r="O42" s="4" t="s">
        <v>69</v>
      </c>
      <c r="P42" s="4" t="s">
        <v>69</v>
      </c>
      <c r="Q42" s="4" t="s">
        <v>69</v>
      </c>
      <c r="R42" s="4" t="s">
        <v>69</v>
      </c>
      <c r="S42" s="4" t="s">
        <v>69</v>
      </c>
      <c r="T42" s="4" t="s">
        <v>69</v>
      </c>
      <c r="U42" s="4" t="s">
        <v>69</v>
      </c>
      <c r="V42" s="4" t="s">
        <v>69</v>
      </c>
      <c r="W42" s="4">
        <v>2</v>
      </c>
      <c r="X42" s="4" t="s">
        <v>69</v>
      </c>
      <c r="Y42" s="4" t="s">
        <v>69</v>
      </c>
      <c r="Z42" s="4" t="s">
        <v>69</v>
      </c>
      <c r="AA42" s="4" t="s">
        <v>69</v>
      </c>
      <c r="AB42" s="4" t="s">
        <v>69</v>
      </c>
      <c r="AC42" s="4" t="s">
        <v>69</v>
      </c>
      <c r="AD42" s="4" t="s">
        <v>69</v>
      </c>
      <c r="AE42" s="4" t="s">
        <v>69</v>
      </c>
      <c r="AF42" s="4" t="s">
        <v>69</v>
      </c>
      <c r="AG42" s="4" t="s">
        <v>69</v>
      </c>
      <c r="AH42" s="4" t="s">
        <v>69</v>
      </c>
      <c r="AI42" s="4">
        <v>2</v>
      </c>
      <c r="AJ42" s="4" t="s">
        <v>69</v>
      </c>
      <c r="AK42" s="4" t="s">
        <v>76</v>
      </c>
      <c r="AL42" s="4" t="s">
        <v>69</v>
      </c>
      <c r="AM42" s="4" t="s">
        <v>69</v>
      </c>
      <c r="AN42" s="4" t="s">
        <v>69</v>
      </c>
      <c r="AO42" s="4" t="s">
        <v>69</v>
      </c>
      <c r="AP42" s="4" t="s">
        <v>80</v>
      </c>
      <c r="AQ42" s="4" t="s">
        <v>212</v>
      </c>
      <c r="AR42" s="4">
        <v>0</v>
      </c>
      <c r="AS42" s="4">
        <v>0</v>
      </c>
      <c r="AT42" s="4">
        <v>0</v>
      </c>
      <c r="AU42" s="4">
        <v>0</v>
      </c>
      <c r="AV42" s="4">
        <v>3112</v>
      </c>
      <c r="AW42" s="4" t="s">
        <v>69</v>
      </c>
      <c r="AX42" s="4">
        <v>623053</v>
      </c>
      <c r="AY42" s="4">
        <v>0</v>
      </c>
      <c r="AZ42" s="4">
        <v>0</v>
      </c>
      <c r="BA42" s="4">
        <v>0</v>
      </c>
      <c r="BB42" s="4">
        <v>0</v>
      </c>
      <c r="BC42" s="4">
        <v>3112</v>
      </c>
      <c r="BD42" s="4" t="s">
        <v>69</v>
      </c>
      <c r="BE42" s="4">
        <v>7</v>
      </c>
      <c r="BF42" s="4">
        <v>7</v>
      </c>
      <c r="BG42" s="5">
        <v>1</v>
      </c>
      <c r="BH42" s="4">
        <v>0</v>
      </c>
      <c r="BI42" s="4">
        <v>0</v>
      </c>
      <c r="BJ42" s="5" t="s">
        <v>257</v>
      </c>
      <c r="BK42" s="4">
        <v>72</v>
      </c>
      <c r="BL42" s="4">
        <v>72</v>
      </c>
      <c r="BM42" s="5">
        <v>1</v>
      </c>
      <c r="BN42" s="4">
        <v>0</v>
      </c>
      <c r="BO42" s="4">
        <v>0</v>
      </c>
      <c r="BP42" s="5" t="s">
        <v>257</v>
      </c>
      <c r="BQ42" s="4">
        <v>56</v>
      </c>
      <c r="BR42" s="4">
        <v>56</v>
      </c>
      <c r="BS42" s="5">
        <v>1</v>
      </c>
      <c r="BT42" s="4">
        <v>14</v>
      </c>
      <c r="BU42" s="4">
        <v>14</v>
      </c>
      <c r="BV42" s="5">
        <v>1</v>
      </c>
      <c r="BW42" s="4">
        <v>1128</v>
      </c>
      <c r="BX42" s="4">
        <v>1128</v>
      </c>
      <c r="BY42" s="5">
        <v>1</v>
      </c>
      <c r="BZ42" s="4">
        <v>53</v>
      </c>
      <c r="CA42" s="4">
        <v>53</v>
      </c>
      <c r="CB42" s="5">
        <v>1</v>
      </c>
      <c r="CC42" s="4" t="s">
        <v>69</v>
      </c>
      <c r="CD42" s="4" t="s">
        <v>69</v>
      </c>
      <c r="CE42" s="5" t="s">
        <v>257</v>
      </c>
      <c r="CF42" s="4">
        <v>19</v>
      </c>
      <c r="CG42" s="4">
        <v>19</v>
      </c>
      <c r="CH42" s="5">
        <v>1</v>
      </c>
      <c r="CI42" s="4">
        <v>13</v>
      </c>
      <c r="CJ42" s="4">
        <v>13</v>
      </c>
      <c r="CK42" s="5">
        <v>1</v>
      </c>
      <c r="CL42" s="4">
        <v>23</v>
      </c>
      <c r="CM42" s="4">
        <v>23</v>
      </c>
      <c r="CN42" s="5">
        <v>1</v>
      </c>
      <c r="CO42" s="4">
        <v>10</v>
      </c>
      <c r="CP42" s="4">
        <v>10</v>
      </c>
      <c r="CQ42" s="5">
        <v>1</v>
      </c>
      <c r="CR42" s="4" t="s">
        <v>258</v>
      </c>
      <c r="CS42" s="4">
        <v>0</v>
      </c>
      <c r="CT42" s="4">
        <v>0</v>
      </c>
      <c r="CU42" s="15" t="s">
        <v>257</v>
      </c>
      <c r="CV42" s="4">
        <v>1376</v>
      </c>
      <c r="CW42" s="4">
        <v>1376</v>
      </c>
      <c r="CX42" s="15">
        <v>1</v>
      </c>
      <c r="CY42" s="4" t="s">
        <v>76</v>
      </c>
      <c r="CZ42" s="4" t="s">
        <v>69</v>
      </c>
      <c r="DA42" s="4">
        <v>2</v>
      </c>
      <c r="DB42" s="4">
        <v>7</v>
      </c>
      <c r="DC42" s="4">
        <v>1107</v>
      </c>
      <c r="DD42" s="6">
        <v>3.032876712328767</v>
      </c>
      <c r="DE42" s="5">
        <v>0.43326810176125241</v>
      </c>
      <c r="DF42" s="4">
        <v>140</v>
      </c>
      <c r="DG42" s="4">
        <v>16099</v>
      </c>
      <c r="DH42" s="6">
        <v>44.106849315068494</v>
      </c>
      <c r="DI42" s="5">
        <v>0.31504892367906068</v>
      </c>
      <c r="DJ42" s="4">
        <v>5</v>
      </c>
      <c r="DK42" s="4">
        <v>143</v>
      </c>
      <c r="DL42" s="6">
        <v>0.39178082191780822</v>
      </c>
      <c r="DM42" s="5">
        <v>7.8356164383561647E-2</v>
      </c>
      <c r="DN42" s="4">
        <v>152</v>
      </c>
      <c r="DO42" s="4">
        <v>17349</v>
      </c>
      <c r="DP42" s="6">
        <v>47.531506849315072</v>
      </c>
      <c r="DQ42" s="5">
        <v>0.31270728190338865</v>
      </c>
      <c r="DR42" s="4" t="s">
        <v>73</v>
      </c>
      <c r="DS42" s="4" t="s">
        <v>373</v>
      </c>
      <c r="DT42" s="4" t="s">
        <v>374</v>
      </c>
      <c r="DU42" s="4" t="s">
        <v>73</v>
      </c>
      <c r="DV42" s="4" t="s">
        <v>375</v>
      </c>
      <c r="DW42" s="4" t="s">
        <v>376</v>
      </c>
      <c r="DX42" s="4">
        <v>1</v>
      </c>
      <c r="DY42" s="4" t="s">
        <v>377</v>
      </c>
    </row>
    <row r="43" spans="1:129" ht="132.75" customHeight="1" x14ac:dyDescent="0.15">
      <c r="A43" s="4">
        <v>35</v>
      </c>
      <c r="B43" s="4" t="s">
        <v>451</v>
      </c>
      <c r="C43" s="4" t="s">
        <v>213</v>
      </c>
      <c r="D43" s="2" t="s">
        <v>464</v>
      </c>
      <c r="E43" s="2">
        <v>41852</v>
      </c>
      <c r="F43" s="4" t="s">
        <v>67</v>
      </c>
      <c r="G43" s="4" t="s">
        <v>132</v>
      </c>
      <c r="H43" s="4" t="s">
        <v>132</v>
      </c>
      <c r="I43" s="4" t="s">
        <v>214</v>
      </c>
      <c r="J43" s="4" t="s">
        <v>71</v>
      </c>
      <c r="K43" s="4" t="s">
        <v>215</v>
      </c>
      <c r="L43" s="4" t="s">
        <v>73</v>
      </c>
      <c r="M43" s="4">
        <v>0</v>
      </c>
      <c r="N43" s="4">
        <v>0</v>
      </c>
      <c r="O43" s="4">
        <v>0</v>
      </c>
      <c r="P43" s="4">
        <v>0</v>
      </c>
      <c r="Q43" s="4">
        <v>0</v>
      </c>
      <c r="R43" s="4">
        <v>0</v>
      </c>
      <c r="S43" s="4">
        <v>0</v>
      </c>
      <c r="T43" s="4">
        <v>0</v>
      </c>
      <c r="U43" s="4">
        <v>0</v>
      </c>
      <c r="V43" s="4">
        <v>0</v>
      </c>
      <c r="W43" s="4">
        <v>0</v>
      </c>
      <c r="X43" s="4">
        <v>0</v>
      </c>
      <c r="Y43" s="4">
        <v>0</v>
      </c>
      <c r="Z43" s="4">
        <v>0</v>
      </c>
      <c r="AA43" s="4">
        <v>0</v>
      </c>
      <c r="AB43" s="4">
        <v>0</v>
      </c>
      <c r="AC43" s="4">
        <v>2</v>
      </c>
      <c r="AD43" s="4">
        <v>0</v>
      </c>
      <c r="AE43" s="4">
        <v>0</v>
      </c>
      <c r="AF43" s="4">
        <v>0</v>
      </c>
      <c r="AG43" s="4">
        <v>0</v>
      </c>
      <c r="AH43" s="4">
        <v>0</v>
      </c>
      <c r="AI43" s="4">
        <v>0</v>
      </c>
      <c r="AJ43" s="4">
        <v>0</v>
      </c>
      <c r="AK43" s="4" t="s">
        <v>76</v>
      </c>
      <c r="AL43" s="4" t="s">
        <v>69</v>
      </c>
      <c r="AM43" s="4" t="s">
        <v>69</v>
      </c>
      <c r="AN43" s="4" t="s">
        <v>69</v>
      </c>
      <c r="AO43" s="4" t="s">
        <v>69</v>
      </c>
      <c r="AP43" s="4" t="s">
        <v>73</v>
      </c>
      <c r="AQ43" s="4" t="s">
        <v>69</v>
      </c>
      <c r="AR43" s="4">
        <v>0</v>
      </c>
      <c r="AS43" s="4">
        <v>0</v>
      </c>
      <c r="AT43" s="4">
        <v>0</v>
      </c>
      <c r="AU43" s="4">
        <v>0</v>
      </c>
      <c r="AV43" s="4">
        <v>852</v>
      </c>
      <c r="AW43" s="4" t="s">
        <v>216</v>
      </c>
      <c r="AX43" s="4">
        <v>0</v>
      </c>
      <c r="AY43" s="4">
        <v>0</v>
      </c>
      <c r="AZ43" s="4">
        <v>0</v>
      </c>
      <c r="BA43" s="4">
        <v>0</v>
      </c>
      <c r="BB43" s="4">
        <v>0</v>
      </c>
      <c r="BC43" s="4">
        <v>322</v>
      </c>
      <c r="BD43" s="4" t="s">
        <v>216</v>
      </c>
      <c r="BE43" s="4">
        <v>5</v>
      </c>
      <c r="BF43" s="4">
        <v>5</v>
      </c>
      <c r="BG43" s="5">
        <v>1</v>
      </c>
      <c r="BH43" s="4">
        <v>0</v>
      </c>
      <c r="BI43" s="4">
        <v>0</v>
      </c>
      <c r="BJ43" s="5" t="s">
        <v>257</v>
      </c>
      <c r="BK43" s="4">
        <v>34</v>
      </c>
      <c r="BL43" s="4">
        <v>34</v>
      </c>
      <c r="BM43" s="5">
        <v>1</v>
      </c>
      <c r="BN43" s="4">
        <v>0</v>
      </c>
      <c r="BO43" s="4">
        <v>0</v>
      </c>
      <c r="BP43" s="5" t="s">
        <v>257</v>
      </c>
      <c r="BQ43" s="4">
        <v>27</v>
      </c>
      <c r="BR43" s="4">
        <v>27</v>
      </c>
      <c r="BS43" s="5">
        <v>1</v>
      </c>
      <c r="BT43" s="4">
        <v>12</v>
      </c>
      <c r="BU43" s="4">
        <v>12</v>
      </c>
      <c r="BV43" s="5">
        <v>1</v>
      </c>
      <c r="BW43" s="4">
        <v>395</v>
      </c>
      <c r="BX43" s="4" t="s">
        <v>82</v>
      </c>
      <c r="BY43" s="4" t="s">
        <v>82</v>
      </c>
      <c r="BZ43" s="4" t="s">
        <v>82</v>
      </c>
      <c r="CA43" s="4" t="s">
        <v>82</v>
      </c>
      <c r="CB43" s="4" t="s">
        <v>82</v>
      </c>
      <c r="CC43" s="4">
        <v>0</v>
      </c>
      <c r="CD43" s="4">
        <v>0</v>
      </c>
      <c r="CE43" s="5" t="s">
        <v>257</v>
      </c>
      <c r="CF43" s="4">
        <v>15</v>
      </c>
      <c r="CG43" s="4">
        <v>15</v>
      </c>
      <c r="CH43" s="5">
        <v>1</v>
      </c>
      <c r="CI43" s="4">
        <v>12</v>
      </c>
      <c r="CJ43" s="4">
        <v>12</v>
      </c>
      <c r="CK43" s="5">
        <v>1</v>
      </c>
      <c r="CL43" s="4">
        <v>20</v>
      </c>
      <c r="CM43" s="4">
        <v>20</v>
      </c>
      <c r="CN43" s="5">
        <v>1</v>
      </c>
      <c r="CO43" s="4">
        <v>8</v>
      </c>
      <c r="CP43" s="4">
        <v>8</v>
      </c>
      <c r="CQ43" s="5">
        <v>1</v>
      </c>
      <c r="CR43" s="4" t="s">
        <v>378</v>
      </c>
      <c r="CS43" s="4">
        <v>1</v>
      </c>
      <c r="CT43" s="4">
        <v>1</v>
      </c>
      <c r="CU43" s="15">
        <v>1</v>
      </c>
      <c r="CV43" s="4">
        <v>514</v>
      </c>
      <c r="CW43" s="4">
        <v>119</v>
      </c>
      <c r="CX43" s="15">
        <v>0.23151750972762647</v>
      </c>
      <c r="CY43" s="4" t="s">
        <v>76</v>
      </c>
      <c r="CZ43" s="4" t="s">
        <v>69</v>
      </c>
      <c r="DA43" s="4">
        <v>2</v>
      </c>
      <c r="DB43" s="4">
        <v>5</v>
      </c>
      <c r="DC43" s="4">
        <v>1002</v>
      </c>
      <c r="DD43" s="6">
        <v>2.7452054794520548</v>
      </c>
      <c r="DE43" s="5">
        <v>0.54904109589041095</v>
      </c>
      <c r="DF43" s="4">
        <v>61</v>
      </c>
      <c r="DG43" s="4">
        <v>6668</v>
      </c>
      <c r="DH43" s="6">
        <v>18.268493150684932</v>
      </c>
      <c r="DI43" s="5">
        <v>0.2994834942735235</v>
      </c>
      <c r="DJ43" s="4" t="s">
        <v>82</v>
      </c>
      <c r="DK43" s="4">
        <v>0</v>
      </c>
      <c r="DL43" s="6">
        <v>0</v>
      </c>
      <c r="DM43" s="5" t="s">
        <v>257</v>
      </c>
      <c r="DN43" s="4">
        <v>66</v>
      </c>
      <c r="DO43" s="4">
        <v>7670</v>
      </c>
      <c r="DP43" s="6">
        <v>21.013698630136986</v>
      </c>
      <c r="DQ43" s="5">
        <v>0.31838937318389371</v>
      </c>
      <c r="DR43" s="4" t="s">
        <v>76</v>
      </c>
      <c r="DS43" s="4" t="s">
        <v>69</v>
      </c>
      <c r="DT43" s="4" t="s">
        <v>69</v>
      </c>
      <c r="DU43" s="4" t="s">
        <v>76</v>
      </c>
      <c r="DV43" s="4" t="s">
        <v>69</v>
      </c>
      <c r="DW43" s="4" t="s">
        <v>69</v>
      </c>
      <c r="DX43" s="4" t="s">
        <v>69</v>
      </c>
      <c r="DY43" s="4" t="s">
        <v>69</v>
      </c>
    </row>
    <row r="44" spans="1:129" ht="297" customHeight="1" x14ac:dyDescent="0.15">
      <c r="A44" s="4">
        <v>36</v>
      </c>
      <c r="B44" s="4" t="s">
        <v>452</v>
      </c>
      <c r="C44" s="4" t="s">
        <v>217</v>
      </c>
      <c r="D44" s="2">
        <v>36678</v>
      </c>
      <c r="E44" s="2" t="s">
        <v>416</v>
      </c>
      <c r="F44" s="4" t="s">
        <v>89</v>
      </c>
      <c r="G44" s="4" t="s">
        <v>69</v>
      </c>
      <c r="H44" s="4" t="s">
        <v>69</v>
      </c>
      <c r="I44" s="4" t="s">
        <v>218</v>
      </c>
      <c r="J44" s="4" t="s">
        <v>73</v>
      </c>
      <c r="K44" s="4" t="s">
        <v>69</v>
      </c>
      <c r="L44" s="4" t="s">
        <v>71</v>
      </c>
      <c r="M44" s="4" t="s">
        <v>69</v>
      </c>
      <c r="N44" s="4" t="s">
        <v>69</v>
      </c>
      <c r="O44" s="4" t="s">
        <v>69</v>
      </c>
      <c r="P44" s="4" t="s">
        <v>69</v>
      </c>
      <c r="Q44" s="4" t="s">
        <v>69</v>
      </c>
      <c r="R44" s="4" t="s">
        <v>69</v>
      </c>
      <c r="S44" s="4" t="s">
        <v>69</v>
      </c>
      <c r="T44" s="4" t="s">
        <v>69</v>
      </c>
      <c r="U44" s="4" t="s">
        <v>69</v>
      </c>
      <c r="V44" s="4" t="s">
        <v>69</v>
      </c>
      <c r="W44" s="4">
        <v>6</v>
      </c>
      <c r="X44" s="4" t="s">
        <v>69</v>
      </c>
      <c r="Y44" s="4" t="s">
        <v>69</v>
      </c>
      <c r="Z44" s="4" t="s">
        <v>69</v>
      </c>
      <c r="AA44" s="4" t="s">
        <v>69</v>
      </c>
      <c r="AB44" s="4" t="s">
        <v>69</v>
      </c>
      <c r="AC44" s="4" t="s">
        <v>69</v>
      </c>
      <c r="AD44" s="4" t="s">
        <v>69</v>
      </c>
      <c r="AE44" s="4" t="s">
        <v>69</v>
      </c>
      <c r="AF44" s="4" t="s">
        <v>69</v>
      </c>
      <c r="AG44" s="4" t="s">
        <v>69</v>
      </c>
      <c r="AH44" s="4" t="s">
        <v>69</v>
      </c>
      <c r="AI44" s="4" t="s">
        <v>69</v>
      </c>
      <c r="AJ44" s="4" t="s">
        <v>69</v>
      </c>
      <c r="AK44" s="4" t="s">
        <v>71</v>
      </c>
      <c r="AL44" s="4" t="s">
        <v>69</v>
      </c>
      <c r="AM44" s="4" t="s">
        <v>69</v>
      </c>
      <c r="AN44" s="4" t="s">
        <v>69</v>
      </c>
      <c r="AO44" s="4" t="s">
        <v>69</v>
      </c>
      <c r="AP44" s="4" t="s">
        <v>76</v>
      </c>
      <c r="AQ44" s="4" t="s">
        <v>69</v>
      </c>
      <c r="AR44" s="4">
        <v>0</v>
      </c>
      <c r="AS44" s="4">
        <v>0</v>
      </c>
      <c r="AT44" s="4">
        <v>0</v>
      </c>
      <c r="AU44" s="4">
        <v>0</v>
      </c>
      <c r="AV44" s="4">
        <v>0</v>
      </c>
      <c r="AW44" s="4">
        <v>0</v>
      </c>
      <c r="AX44" s="4" t="s">
        <v>82</v>
      </c>
      <c r="AY44" s="4">
        <v>0</v>
      </c>
      <c r="AZ44" s="4">
        <v>0</v>
      </c>
      <c r="BA44" s="4">
        <v>0</v>
      </c>
      <c r="BB44" s="4">
        <v>0</v>
      </c>
      <c r="BC44" s="4">
        <v>0</v>
      </c>
      <c r="BD44" s="4">
        <v>0</v>
      </c>
      <c r="BE44" s="4">
        <v>3</v>
      </c>
      <c r="BF44" s="4">
        <v>3</v>
      </c>
      <c r="BG44" s="5">
        <v>1</v>
      </c>
      <c r="BH44" s="4">
        <v>1</v>
      </c>
      <c r="BI44" s="4">
        <v>1</v>
      </c>
      <c r="BJ44" s="5">
        <v>1</v>
      </c>
      <c r="BK44" s="4">
        <v>18</v>
      </c>
      <c r="BL44" s="4">
        <v>18</v>
      </c>
      <c r="BM44" s="5">
        <v>1</v>
      </c>
      <c r="BN44" s="4" t="s">
        <v>69</v>
      </c>
      <c r="BO44" s="4" t="s">
        <v>69</v>
      </c>
      <c r="BP44" s="5" t="s">
        <v>257</v>
      </c>
      <c r="BQ44" s="4">
        <v>22</v>
      </c>
      <c r="BR44" s="4">
        <v>22</v>
      </c>
      <c r="BS44" s="5">
        <v>1</v>
      </c>
      <c r="BT44" s="4">
        <v>2</v>
      </c>
      <c r="BU44" s="4">
        <v>2</v>
      </c>
      <c r="BV44" s="5">
        <v>1</v>
      </c>
      <c r="BW44" s="4">
        <v>256</v>
      </c>
      <c r="BX44" s="4">
        <v>256</v>
      </c>
      <c r="BY44" s="5">
        <v>1</v>
      </c>
      <c r="BZ44" s="4">
        <v>40</v>
      </c>
      <c r="CA44" s="4">
        <v>40</v>
      </c>
      <c r="CB44" s="5">
        <v>1</v>
      </c>
      <c r="CC44" s="4">
        <v>11</v>
      </c>
      <c r="CD44" s="4">
        <v>11</v>
      </c>
      <c r="CE44" s="5">
        <v>1</v>
      </c>
      <c r="CF44" s="4" t="s">
        <v>69</v>
      </c>
      <c r="CG44" s="4" t="s">
        <v>69</v>
      </c>
      <c r="CH44" s="5" t="s">
        <v>257</v>
      </c>
      <c r="CI44" s="4">
        <v>13</v>
      </c>
      <c r="CJ44" s="4">
        <v>13</v>
      </c>
      <c r="CK44" s="5">
        <v>1</v>
      </c>
      <c r="CL44" s="4">
        <v>13</v>
      </c>
      <c r="CM44" s="4">
        <v>13</v>
      </c>
      <c r="CN44" s="5">
        <v>1</v>
      </c>
      <c r="CO44" s="4">
        <v>6</v>
      </c>
      <c r="CP44" s="4">
        <v>6</v>
      </c>
      <c r="CQ44" s="5">
        <v>1</v>
      </c>
      <c r="CR44" s="4" t="s">
        <v>258</v>
      </c>
      <c r="CS44" s="4" t="s">
        <v>69</v>
      </c>
      <c r="CT44" s="4" t="s">
        <v>69</v>
      </c>
      <c r="CU44" s="15" t="s">
        <v>257</v>
      </c>
      <c r="CV44" s="4">
        <v>385</v>
      </c>
      <c r="CW44" s="4">
        <v>385</v>
      </c>
      <c r="CX44" s="15">
        <v>1</v>
      </c>
      <c r="CY44" s="4" t="s">
        <v>71</v>
      </c>
      <c r="CZ44" s="4" t="s">
        <v>69</v>
      </c>
      <c r="DA44" s="4" t="s">
        <v>69</v>
      </c>
      <c r="DB44" s="4">
        <v>4</v>
      </c>
      <c r="DC44" s="4">
        <v>1460</v>
      </c>
      <c r="DD44" s="6">
        <v>4</v>
      </c>
      <c r="DE44" s="5">
        <v>1</v>
      </c>
      <c r="DF44" s="4">
        <v>36</v>
      </c>
      <c r="DG44" s="4">
        <v>13140</v>
      </c>
      <c r="DH44" s="6">
        <v>36</v>
      </c>
      <c r="DI44" s="5">
        <v>1</v>
      </c>
      <c r="DJ44" s="4">
        <v>0</v>
      </c>
      <c r="DK44" s="4">
        <v>0</v>
      </c>
      <c r="DL44" s="6">
        <v>0</v>
      </c>
      <c r="DM44" s="5" t="s">
        <v>257</v>
      </c>
      <c r="DN44" s="4">
        <v>40</v>
      </c>
      <c r="DO44" s="4">
        <v>14600</v>
      </c>
      <c r="DP44" s="6">
        <v>40</v>
      </c>
      <c r="DQ44" s="5">
        <v>1</v>
      </c>
      <c r="DR44" s="4" t="s">
        <v>76</v>
      </c>
      <c r="DS44" s="4" t="s">
        <v>379</v>
      </c>
      <c r="DT44" s="4" t="s">
        <v>69</v>
      </c>
      <c r="DU44" s="4" t="s">
        <v>76</v>
      </c>
      <c r="DV44" s="4" t="s">
        <v>69</v>
      </c>
      <c r="DW44" s="4" t="s">
        <v>69</v>
      </c>
      <c r="DX44" s="4" t="s">
        <v>69</v>
      </c>
      <c r="DY44" s="4" t="s">
        <v>69</v>
      </c>
    </row>
    <row r="45" spans="1:129" ht="211.5" customHeight="1" x14ac:dyDescent="0.15">
      <c r="A45" s="4">
        <v>37</v>
      </c>
      <c r="B45" s="4" t="s">
        <v>453</v>
      </c>
      <c r="C45" s="4" t="s">
        <v>467</v>
      </c>
      <c r="D45" s="2">
        <v>34951</v>
      </c>
      <c r="E45" s="2">
        <v>36248</v>
      </c>
      <c r="F45" s="4" t="s">
        <v>67</v>
      </c>
      <c r="G45" s="4" t="s">
        <v>219</v>
      </c>
      <c r="H45" s="4" t="s">
        <v>219</v>
      </c>
      <c r="I45" s="4" t="s">
        <v>220</v>
      </c>
      <c r="J45" s="4" t="s">
        <v>73</v>
      </c>
      <c r="K45" s="4" t="s">
        <v>69</v>
      </c>
      <c r="L45" s="4" t="s">
        <v>71</v>
      </c>
      <c r="M45" s="4" t="s">
        <v>69</v>
      </c>
      <c r="N45" s="4" t="s">
        <v>69</v>
      </c>
      <c r="O45" s="4" t="s">
        <v>69</v>
      </c>
      <c r="P45" s="4" t="s">
        <v>69</v>
      </c>
      <c r="Q45" s="4" t="s">
        <v>69</v>
      </c>
      <c r="R45" s="4" t="s">
        <v>69</v>
      </c>
      <c r="S45" s="4" t="s">
        <v>69</v>
      </c>
      <c r="T45" s="4" t="s">
        <v>69</v>
      </c>
      <c r="U45" s="4" t="s">
        <v>69</v>
      </c>
      <c r="V45" s="4" t="s">
        <v>69</v>
      </c>
      <c r="W45" s="4">
        <v>1</v>
      </c>
      <c r="X45" s="4" t="s">
        <v>69</v>
      </c>
      <c r="Y45" s="4" t="s">
        <v>69</v>
      </c>
      <c r="Z45" s="4" t="s">
        <v>69</v>
      </c>
      <c r="AA45" s="4" t="s">
        <v>69</v>
      </c>
      <c r="AB45" s="4" t="s">
        <v>69</v>
      </c>
      <c r="AC45" s="4" t="s">
        <v>69</v>
      </c>
      <c r="AD45" s="4" t="s">
        <v>69</v>
      </c>
      <c r="AE45" s="4" t="s">
        <v>69</v>
      </c>
      <c r="AF45" s="4" t="s">
        <v>69</v>
      </c>
      <c r="AG45" s="4" t="s">
        <v>69</v>
      </c>
      <c r="AH45" s="4" t="s">
        <v>69</v>
      </c>
      <c r="AI45" s="4" t="s">
        <v>69</v>
      </c>
      <c r="AJ45" s="4" t="s">
        <v>69</v>
      </c>
      <c r="AK45" s="4" t="s">
        <v>76</v>
      </c>
      <c r="AL45" s="4" t="s">
        <v>69</v>
      </c>
      <c r="AM45" s="4" t="s">
        <v>69</v>
      </c>
      <c r="AN45" s="4" t="s">
        <v>69</v>
      </c>
      <c r="AO45" s="4" t="s">
        <v>69</v>
      </c>
      <c r="AP45" s="4" t="s">
        <v>73</v>
      </c>
      <c r="AQ45" s="4" t="s">
        <v>69</v>
      </c>
      <c r="AR45" s="4" t="s">
        <v>69</v>
      </c>
      <c r="AS45" s="4" t="s">
        <v>69</v>
      </c>
      <c r="AT45" s="4" t="s">
        <v>69</v>
      </c>
      <c r="AU45" s="4" t="s">
        <v>69</v>
      </c>
      <c r="AV45" s="4">
        <v>940</v>
      </c>
      <c r="AW45" s="4">
        <v>52</v>
      </c>
      <c r="AX45" s="4" t="s">
        <v>69</v>
      </c>
      <c r="AY45" s="4" t="s">
        <v>69</v>
      </c>
      <c r="AZ45" s="4" t="s">
        <v>69</v>
      </c>
      <c r="BA45" s="4" t="s">
        <v>69</v>
      </c>
      <c r="BB45" s="4" t="s">
        <v>69</v>
      </c>
      <c r="BC45" s="4">
        <v>940</v>
      </c>
      <c r="BD45" s="4">
        <v>52</v>
      </c>
      <c r="BE45" s="4">
        <v>3</v>
      </c>
      <c r="BF45" s="4">
        <v>3</v>
      </c>
      <c r="BG45" s="5">
        <v>1</v>
      </c>
      <c r="BH45" s="4">
        <v>1</v>
      </c>
      <c r="BI45" s="4">
        <v>1</v>
      </c>
      <c r="BJ45" s="5">
        <v>1</v>
      </c>
      <c r="BK45" s="4">
        <v>15</v>
      </c>
      <c r="BL45" s="4">
        <v>15</v>
      </c>
      <c r="BM45" s="5">
        <v>1</v>
      </c>
      <c r="BN45" s="4">
        <v>0</v>
      </c>
      <c r="BO45" s="4">
        <v>0</v>
      </c>
      <c r="BP45" s="5" t="s">
        <v>257</v>
      </c>
      <c r="BQ45" s="4">
        <v>0</v>
      </c>
      <c r="BR45" s="4">
        <v>0</v>
      </c>
      <c r="BS45" s="5" t="s">
        <v>257</v>
      </c>
      <c r="BT45" s="4">
        <v>1</v>
      </c>
      <c r="BU45" s="4">
        <v>1</v>
      </c>
      <c r="BV45" s="5">
        <v>1</v>
      </c>
      <c r="BW45" s="4" t="s">
        <v>69</v>
      </c>
      <c r="BX45" s="4" t="s">
        <v>69</v>
      </c>
      <c r="BY45" s="5" t="s">
        <v>257</v>
      </c>
      <c r="BZ45" s="4" t="s">
        <v>69</v>
      </c>
      <c r="CA45" s="4" t="s">
        <v>69</v>
      </c>
      <c r="CB45" s="5" t="s">
        <v>257</v>
      </c>
      <c r="CC45" s="4" t="s">
        <v>69</v>
      </c>
      <c r="CD45" s="4" t="s">
        <v>69</v>
      </c>
      <c r="CE45" s="5" t="s">
        <v>257</v>
      </c>
      <c r="CF45" s="4" t="s">
        <v>69</v>
      </c>
      <c r="CG45" s="4" t="s">
        <v>69</v>
      </c>
      <c r="CH45" s="5" t="s">
        <v>257</v>
      </c>
      <c r="CI45" s="4">
        <v>9</v>
      </c>
      <c r="CJ45" s="4">
        <v>9</v>
      </c>
      <c r="CK45" s="5">
        <v>1</v>
      </c>
      <c r="CL45" s="4">
        <v>10</v>
      </c>
      <c r="CM45" s="4">
        <v>10</v>
      </c>
      <c r="CN45" s="5">
        <v>1</v>
      </c>
      <c r="CO45" s="4">
        <v>5</v>
      </c>
      <c r="CP45" s="4">
        <v>5</v>
      </c>
      <c r="CQ45" s="5">
        <v>1</v>
      </c>
      <c r="CR45" s="4" t="s">
        <v>258</v>
      </c>
      <c r="CS45" s="4">
        <v>0</v>
      </c>
      <c r="CT45" s="4">
        <v>0</v>
      </c>
      <c r="CU45" s="15" t="s">
        <v>257</v>
      </c>
      <c r="CV45" s="4">
        <v>44</v>
      </c>
      <c r="CW45" s="4">
        <v>44</v>
      </c>
      <c r="CX45" s="15">
        <v>1</v>
      </c>
      <c r="CY45" s="4" t="s">
        <v>80</v>
      </c>
      <c r="CZ45" s="4" t="s">
        <v>69</v>
      </c>
      <c r="DA45" s="4" t="s">
        <v>69</v>
      </c>
      <c r="DB45" s="4">
        <v>4</v>
      </c>
      <c r="DC45" s="4">
        <v>1460</v>
      </c>
      <c r="DD45" s="6">
        <v>4</v>
      </c>
      <c r="DE45" s="5">
        <v>1</v>
      </c>
      <c r="DF45" s="4">
        <v>15</v>
      </c>
      <c r="DG45" s="4">
        <v>5475</v>
      </c>
      <c r="DH45" s="6">
        <v>15</v>
      </c>
      <c r="DI45" s="5">
        <v>1</v>
      </c>
      <c r="DJ45" s="4" t="s">
        <v>69</v>
      </c>
      <c r="DK45" s="4" t="s">
        <v>69</v>
      </c>
      <c r="DL45" s="6">
        <v>0</v>
      </c>
      <c r="DM45" s="5" t="s">
        <v>257</v>
      </c>
      <c r="DN45" s="4">
        <v>19</v>
      </c>
      <c r="DO45" s="4">
        <v>6935</v>
      </c>
      <c r="DP45" s="6">
        <v>19</v>
      </c>
      <c r="DQ45" s="5">
        <v>1</v>
      </c>
      <c r="DR45" s="4" t="s">
        <v>73</v>
      </c>
      <c r="DS45" s="4" t="s">
        <v>380</v>
      </c>
      <c r="DT45" s="4" t="s">
        <v>381</v>
      </c>
      <c r="DU45" s="4" t="s">
        <v>73</v>
      </c>
      <c r="DV45" s="4" t="s">
        <v>382</v>
      </c>
      <c r="DW45" s="4" t="s">
        <v>383</v>
      </c>
      <c r="DX45" s="4">
        <v>1</v>
      </c>
      <c r="DY45" s="4" t="s">
        <v>384</v>
      </c>
    </row>
    <row r="46" spans="1:129" ht="200.25" customHeight="1" x14ac:dyDescent="0.15">
      <c r="A46" s="4">
        <v>38</v>
      </c>
      <c r="B46" s="4" t="s">
        <v>454</v>
      </c>
      <c r="C46" s="4" t="s">
        <v>221</v>
      </c>
      <c r="D46" s="2">
        <v>36982</v>
      </c>
      <c r="E46" s="2">
        <v>36982</v>
      </c>
      <c r="F46" s="4" t="s">
        <v>67</v>
      </c>
      <c r="G46" s="4" t="s">
        <v>222</v>
      </c>
      <c r="H46" s="4" t="s">
        <v>222</v>
      </c>
      <c r="I46" s="4" t="s">
        <v>223</v>
      </c>
      <c r="J46" s="4" t="s">
        <v>76</v>
      </c>
      <c r="K46" s="4" t="s">
        <v>224</v>
      </c>
      <c r="L46" s="4" t="s">
        <v>71</v>
      </c>
      <c r="M46" s="4" t="s">
        <v>69</v>
      </c>
      <c r="N46" s="4" t="s">
        <v>69</v>
      </c>
      <c r="O46" s="4" t="s">
        <v>69</v>
      </c>
      <c r="P46" s="4" t="s">
        <v>69</v>
      </c>
      <c r="Q46" s="4" t="s">
        <v>69</v>
      </c>
      <c r="R46" s="4" t="s">
        <v>69</v>
      </c>
      <c r="S46" s="4" t="s">
        <v>69</v>
      </c>
      <c r="T46" s="4" t="s">
        <v>69</v>
      </c>
      <c r="U46" s="4" t="s">
        <v>69</v>
      </c>
      <c r="V46" s="4" t="s">
        <v>69</v>
      </c>
      <c r="W46" s="4">
        <v>1</v>
      </c>
      <c r="X46" s="4" t="s">
        <v>69</v>
      </c>
      <c r="Y46" s="4" t="s">
        <v>69</v>
      </c>
      <c r="Z46" s="4" t="s">
        <v>69</v>
      </c>
      <c r="AA46" s="4" t="s">
        <v>69</v>
      </c>
      <c r="AB46" s="4" t="s">
        <v>69</v>
      </c>
      <c r="AC46" s="4" t="s">
        <v>69</v>
      </c>
      <c r="AD46" s="4" t="s">
        <v>69</v>
      </c>
      <c r="AE46" s="4" t="s">
        <v>69</v>
      </c>
      <c r="AF46" s="4" t="s">
        <v>69</v>
      </c>
      <c r="AG46" s="4" t="s">
        <v>69</v>
      </c>
      <c r="AH46" s="4" t="s">
        <v>69</v>
      </c>
      <c r="AI46" s="4">
        <v>1</v>
      </c>
      <c r="AJ46" s="4" t="s">
        <v>69</v>
      </c>
      <c r="AK46" s="4" t="s">
        <v>76</v>
      </c>
      <c r="AL46" s="4" t="s">
        <v>69</v>
      </c>
      <c r="AM46" s="4" t="s">
        <v>69</v>
      </c>
      <c r="AN46" s="4" t="s">
        <v>69</v>
      </c>
      <c r="AO46" s="4" t="s">
        <v>69</v>
      </c>
      <c r="AP46" s="4" t="s">
        <v>225</v>
      </c>
      <c r="AQ46" s="4" t="s">
        <v>69</v>
      </c>
      <c r="AR46" s="4" t="s">
        <v>226</v>
      </c>
      <c r="AS46" s="4" t="s">
        <v>226</v>
      </c>
      <c r="AT46" s="4" t="s">
        <v>226</v>
      </c>
      <c r="AU46" s="4" t="s">
        <v>226</v>
      </c>
      <c r="AV46" s="4">
        <v>498</v>
      </c>
      <c r="AW46" s="4" t="s">
        <v>227</v>
      </c>
      <c r="AX46" s="4">
        <v>584007</v>
      </c>
      <c r="AY46" s="4" t="s">
        <v>226</v>
      </c>
      <c r="AZ46" s="4" t="s">
        <v>226</v>
      </c>
      <c r="BA46" s="4" t="s">
        <v>226</v>
      </c>
      <c r="BB46" s="4" t="s">
        <v>226</v>
      </c>
      <c r="BC46" s="4">
        <v>498</v>
      </c>
      <c r="BD46" s="4" t="s">
        <v>227</v>
      </c>
      <c r="BE46" s="4">
        <v>3</v>
      </c>
      <c r="BF46" s="4">
        <v>3</v>
      </c>
      <c r="BG46" s="5">
        <v>1</v>
      </c>
      <c r="BH46" s="4">
        <v>1</v>
      </c>
      <c r="BI46" s="4">
        <v>1</v>
      </c>
      <c r="BJ46" s="5">
        <v>1</v>
      </c>
      <c r="BK46" s="4">
        <v>47</v>
      </c>
      <c r="BL46" s="4">
        <v>47</v>
      </c>
      <c r="BM46" s="5">
        <v>1</v>
      </c>
      <c r="BN46" s="4">
        <v>0</v>
      </c>
      <c r="BO46" s="4">
        <v>0</v>
      </c>
      <c r="BP46" s="5" t="s">
        <v>257</v>
      </c>
      <c r="BQ46" s="4">
        <v>16</v>
      </c>
      <c r="BR46" s="4">
        <v>16</v>
      </c>
      <c r="BS46" s="5">
        <v>1</v>
      </c>
      <c r="BT46" s="4">
        <v>7</v>
      </c>
      <c r="BU46" s="4">
        <v>7</v>
      </c>
      <c r="BV46" s="5">
        <v>1</v>
      </c>
      <c r="BW46" s="4">
        <v>190</v>
      </c>
      <c r="BX46" s="4">
        <v>190</v>
      </c>
      <c r="BY46" s="5">
        <v>1</v>
      </c>
      <c r="BZ46" s="4">
        <v>1110</v>
      </c>
      <c r="CA46" s="4">
        <v>1110</v>
      </c>
      <c r="CB46" s="5">
        <v>1</v>
      </c>
      <c r="CC46" s="4">
        <v>0</v>
      </c>
      <c r="CD46" s="4">
        <v>0</v>
      </c>
      <c r="CE46" s="5" t="s">
        <v>257</v>
      </c>
      <c r="CF46" s="4">
        <v>8</v>
      </c>
      <c r="CG46" s="4">
        <v>8</v>
      </c>
      <c r="CH46" s="5">
        <v>1</v>
      </c>
      <c r="CI46" s="4">
        <v>14</v>
      </c>
      <c r="CJ46" s="4">
        <v>14</v>
      </c>
      <c r="CK46" s="5">
        <v>1</v>
      </c>
      <c r="CL46" s="4">
        <v>14</v>
      </c>
      <c r="CM46" s="4">
        <v>14</v>
      </c>
      <c r="CN46" s="5">
        <v>1</v>
      </c>
      <c r="CO46" s="4">
        <v>7</v>
      </c>
      <c r="CP46" s="4">
        <v>7</v>
      </c>
      <c r="CQ46" s="5">
        <v>1</v>
      </c>
      <c r="CR46" s="4" t="s">
        <v>258</v>
      </c>
      <c r="CS46" s="4" t="s">
        <v>69</v>
      </c>
      <c r="CT46" s="4" t="s">
        <v>69</v>
      </c>
      <c r="CU46" s="15" t="s">
        <v>257</v>
      </c>
      <c r="CV46" s="4">
        <v>1409</v>
      </c>
      <c r="CW46" s="4">
        <v>1409</v>
      </c>
      <c r="CX46" s="15">
        <v>1</v>
      </c>
      <c r="CY46" s="4" t="s">
        <v>385</v>
      </c>
      <c r="CZ46" s="4" t="s">
        <v>69</v>
      </c>
      <c r="DA46" s="4" t="s">
        <v>69</v>
      </c>
      <c r="DB46" s="4">
        <v>4</v>
      </c>
      <c r="DC46" s="4">
        <v>0</v>
      </c>
      <c r="DD46" s="6">
        <v>0</v>
      </c>
      <c r="DE46" s="5" t="s">
        <v>257</v>
      </c>
      <c r="DF46" s="4">
        <v>59</v>
      </c>
      <c r="DG46" s="4">
        <v>0</v>
      </c>
      <c r="DH46" s="6">
        <v>0</v>
      </c>
      <c r="DI46" s="5" t="s">
        <v>257</v>
      </c>
      <c r="DJ46" s="4">
        <v>0</v>
      </c>
      <c r="DK46" s="4">
        <v>0</v>
      </c>
      <c r="DL46" s="6">
        <v>0</v>
      </c>
      <c r="DM46" s="5" t="s">
        <v>257</v>
      </c>
      <c r="DN46" s="4">
        <v>63</v>
      </c>
      <c r="DO46" s="4">
        <v>0</v>
      </c>
      <c r="DP46" s="6">
        <v>0</v>
      </c>
      <c r="DQ46" s="5" t="s">
        <v>257</v>
      </c>
      <c r="DR46" s="4" t="s">
        <v>73</v>
      </c>
      <c r="DS46" s="4" t="s">
        <v>386</v>
      </c>
      <c r="DT46" s="4" t="s">
        <v>387</v>
      </c>
      <c r="DU46" s="4" t="s">
        <v>73</v>
      </c>
      <c r="DV46" s="4" t="s">
        <v>388</v>
      </c>
      <c r="DW46" s="4" t="s">
        <v>389</v>
      </c>
      <c r="DX46" s="4">
        <v>0</v>
      </c>
      <c r="DY46" s="4" t="s">
        <v>390</v>
      </c>
    </row>
    <row r="47" spans="1:129" ht="408.75" customHeight="1" x14ac:dyDescent="0.15">
      <c r="A47" s="4">
        <v>39</v>
      </c>
      <c r="B47" s="4" t="s">
        <v>455</v>
      </c>
      <c r="C47" s="4" t="s">
        <v>228</v>
      </c>
      <c r="D47" s="2">
        <v>29677</v>
      </c>
      <c r="E47" s="2">
        <v>37803</v>
      </c>
      <c r="F47" s="4" t="s">
        <v>89</v>
      </c>
      <c r="G47" s="4" t="s">
        <v>229</v>
      </c>
      <c r="H47" s="4" t="s">
        <v>69</v>
      </c>
      <c r="I47" s="4" t="s">
        <v>230</v>
      </c>
      <c r="J47" s="4" t="s">
        <v>71</v>
      </c>
      <c r="K47" s="4" t="s">
        <v>231</v>
      </c>
      <c r="L47" s="4" t="s">
        <v>73</v>
      </c>
      <c r="M47" s="4">
        <v>0</v>
      </c>
      <c r="N47" s="4">
        <v>0</v>
      </c>
      <c r="O47" s="4">
        <v>0</v>
      </c>
      <c r="P47" s="4">
        <v>0</v>
      </c>
      <c r="Q47" s="4">
        <v>0</v>
      </c>
      <c r="R47" s="4">
        <v>0</v>
      </c>
      <c r="S47" s="4">
        <v>0</v>
      </c>
      <c r="T47" s="4">
        <v>0</v>
      </c>
      <c r="U47" s="4">
        <v>0</v>
      </c>
      <c r="V47" s="4">
        <v>0</v>
      </c>
      <c r="W47" s="4">
        <v>0</v>
      </c>
      <c r="X47" s="4">
        <v>0</v>
      </c>
      <c r="Y47" s="4">
        <v>0</v>
      </c>
      <c r="Z47" s="4">
        <v>0</v>
      </c>
      <c r="AA47" s="4">
        <v>0</v>
      </c>
      <c r="AB47" s="4">
        <v>0</v>
      </c>
      <c r="AC47" s="4">
        <v>1</v>
      </c>
      <c r="AD47" s="4">
        <v>1</v>
      </c>
      <c r="AE47" s="4">
        <v>0</v>
      </c>
      <c r="AF47" s="4">
        <v>0</v>
      </c>
      <c r="AG47" s="4">
        <v>0</v>
      </c>
      <c r="AH47" s="4">
        <v>0</v>
      </c>
      <c r="AI47" s="4">
        <v>0</v>
      </c>
      <c r="AJ47" s="4">
        <v>0</v>
      </c>
      <c r="AK47" s="4" t="s">
        <v>73</v>
      </c>
      <c r="AL47" s="4" t="s">
        <v>232</v>
      </c>
      <c r="AM47" s="4" t="s">
        <v>233</v>
      </c>
      <c r="AN47" s="4" t="s">
        <v>234</v>
      </c>
      <c r="AO47" s="4" t="s">
        <v>69</v>
      </c>
      <c r="AP47" s="4" t="s">
        <v>76</v>
      </c>
      <c r="AQ47" s="4" t="s">
        <v>69</v>
      </c>
      <c r="AR47" s="4">
        <v>31951</v>
      </c>
      <c r="AS47" s="4">
        <v>30695</v>
      </c>
      <c r="AT47" s="4">
        <v>1190</v>
      </c>
      <c r="AU47" s="4">
        <v>66</v>
      </c>
      <c r="AV47" s="4">
        <v>0</v>
      </c>
      <c r="AW47" s="4">
        <v>0</v>
      </c>
      <c r="AX47" s="4">
        <v>294817</v>
      </c>
      <c r="AY47" s="4">
        <v>31951</v>
      </c>
      <c r="AZ47" s="4">
        <v>30695</v>
      </c>
      <c r="BA47" s="4">
        <v>1190</v>
      </c>
      <c r="BB47" s="4">
        <v>66</v>
      </c>
      <c r="BC47" s="4">
        <v>0</v>
      </c>
      <c r="BD47" s="4">
        <v>0</v>
      </c>
      <c r="BE47" s="4">
        <v>3</v>
      </c>
      <c r="BF47" s="4">
        <v>3</v>
      </c>
      <c r="BG47" s="5">
        <v>1</v>
      </c>
      <c r="BH47" s="4">
        <v>0</v>
      </c>
      <c r="BI47" s="4">
        <v>0</v>
      </c>
      <c r="BJ47" s="5" t="s">
        <v>257</v>
      </c>
      <c r="BK47" s="4">
        <v>16</v>
      </c>
      <c r="BL47" s="4">
        <v>16</v>
      </c>
      <c r="BM47" s="5">
        <v>1</v>
      </c>
      <c r="BN47" s="4">
        <v>0</v>
      </c>
      <c r="BO47" s="4">
        <v>0</v>
      </c>
      <c r="BP47" s="5" t="s">
        <v>257</v>
      </c>
      <c r="BQ47" s="4">
        <v>27</v>
      </c>
      <c r="BR47" s="4">
        <v>27</v>
      </c>
      <c r="BS47" s="5">
        <v>1</v>
      </c>
      <c r="BT47" s="4">
        <v>1</v>
      </c>
      <c r="BU47" s="4">
        <v>1</v>
      </c>
      <c r="BV47" s="5">
        <v>1</v>
      </c>
      <c r="BW47" s="4">
        <v>117</v>
      </c>
      <c r="BX47" s="4">
        <v>117</v>
      </c>
      <c r="BY47" s="5">
        <v>1</v>
      </c>
      <c r="BZ47" s="4">
        <v>18</v>
      </c>
      <c r="CA47" s="4">
        <v>18</v>
      </c>
      <c r="CB47" s="5">
        <v>1</v>
      </c>
      <c r="CC47" s="4" t="s">
        <v>69</v>
      </c>
      <c r="CD47" s="4" t="s">
        <v>69</v>
      </c>
      <c r="CE47" s="5" t="s">
        <v>257</v>
      </c>
      <c r="CF47" s="4">
        <v>12</v>
      </c>
      <c r="CG47" s="4">
        <v>12</v>
      </c>
      <c r="CH47" s="5">
        <v>1</v>
      </c>
      <c r="CI47" s="4">
        <v>15</v>
      </c>
      <c r="CJ47" s="4">
        <v>15</v>
      </c>
      <c r="CK47" s="5">
        <v>1</v>
      </c>
      <c r="CL47" s="4">
        <v>8</v>
      </c>
      <c r="CM47" s="4">
        <v>8</v>
      </c>
      <c r="CN47" s="5">
        <v>1</v>
      </c>
      <c r="CO47" s="4">
        <v>6</v>
      </c>
      <c r="CP47" s="4">
        <v>6</v>
      </c>
      <c r="CQ47" s="5">
        <v>1</v>
      </c>
      <c r="CR47" s="4" t="s">
        <v>258</v>
      </c>
      <c r="CS47" s="4">
        <v>1371</v>
      </c>
      <c r="CT47" s="4">
        <v>1371</v>
      </c>
      <c r="CU47" s="15">
        <v>1</v>
      </c>
      <c r="CV47" s="4">
        <v>1582</v>
      </c>
      <c r="CW47" s="4">
        <v>1582</v>
      </c>
      <c r="CX47" s="15">
        <v>1</v>
      </c>
      <c r="CY47" s="4" t="s">
        <v>73</v>
      </c>
      <c r="CZ47" s="4">
        <v>7</v>
      </c>
      <c r="DA47" s="4">
        <v>2</v>
      </c>
      <c r="DB47" s="4">
        <v>3</v>
      </c>
      <c r="DC47" s="4">
        <v>1095</v>
      </c>
      <c r="DD47" s="6">
        <v>3</v>
      </c>
      <c r="DE47" s="5">
        <v>1</v>
      </c>
      <c r="DF47" s="4">
        <v>40</v>
      </c>
      <c r="DG47" s="4">
        <v>14079</v>
      </c>
      <c r="DH47" s="6">
        <v>38.57260273972603</v>
      </c>
      <c r="DI47" s="5">
        <v>0.96431506849315074</v>
      </c>
      <c r="DJ47" s="4">
        <v>59</v>
      </c>
      <c r="DK47" s="4">
        <v>2541</v>
      </c>
      <c r="DL47" s="6">
        <v>6.9616438356164387</v>
      </c>
      <c r="DM47" s="5">
        <v>0.11799396331553286</v>
      </c>
      <c r="DN47" s="4">
        <v>102</v>
      </c>
      <c r="DO47" s="4">
        <v>17715</v>
      </c>
      <c r="DP47" s="6">
        <v>48.534246575342465</v>
      </c>
      <c r="DQ47" s="5">
        <v>0.47582594681708312</v>
      </c>
      <c r="DR47" s="4" t="s">
        <v>73</v>
      </c>
      <c r="DS47" s="4" t="s">
        <v>391</v>
      </c>
      <c r="DT47" s="12" t="s">
        <v>466</v>
      </c>
      <c r="DU47" s="4" t="s">
        <v>73</v>
      </c>
      <c r="DV47" s="4" t="s">
        <v>392</v>
      </c>
      <c r="DW47" s="4" t="s">
        <v>393</v>
      </c>
      <c r="DX47" s="4">
        <v>2</v>
      </c>
      <c r="DY47" s="4" t="s">
        <v>394</v>
      </c>
    </row>
    <row r="48" spans="1:129" ht="359.25" customHeight="1" x14ac:dyDescent="0.15">
      <c r="A48" s="4">
        <v>40</v>
      </c>
      <c r="B48" s="4" t="s">
        <v>456</v>
      </c>
      <c r="C48" s="4" t="s">
        <v>235</v>
      </c>
      <c r="D48" s="2">
        <v>29309</v>
      </c>
      <c r="E48" s="2">
        <v>38078</v>
      </c>
      <c r="F48" s="4" t="s">
        <v>89</v>
      </c>
      <c r="G48" s="4" t="s">
        <v>236</v>
      </c>
      <c r="H48" s="4" t="s">
        <v>237</v>
      </c>
      <c r="I48" s="4" t="s">
        <v>238</v>
      </c>
      <c r="J48" s="4" t="s">
        <v>71</v>
      </c>
      <c r="K48" s="4" t="s">
        <v>239</v>
      </c>
      <c r="L48" s="4" t="s">
        <v>76</v>
      </c>
      <c r="M48" s="4" t="s">
        <v>69</v>
      </c>
      <c r="N48" s="4" t="s">
        <v>69</v>
      </c>
      <c r="O48" s="4" t="s">
        <v>69</v>
      </c>
      <c r="P48" s="4" t="s">
        <v>69</v>
      </c>
      <c r="Q48" s="4" t="s">
        <v>69</v>
      </c>
      <c r="R48" s="4" t="s">
        <v>69</v>
      </c>
      <c r="S48" s="4" t="s">
        <v>69</v>
      </c>
      <c r="T48" s="4" t="s">
        <v>69</v>
      </c>
      <c r="U48" s="4" t="s">
        <v>69</v>
      </c>
      <c r="V48" s="4" t="s">
        <v>69</v>
      </c>
      <c r="W48" s="4" t="s">
        <v>69</v>
      </c>
      <c r="X48" s="4" t="s">
        <v>69</v>
      </c>
      <c r="Y48" s="4" t="s">
        <v>69</v>
      </c>
      <c r="Z48" s="4" t="s">
        <v>69</v>
      </c>
      <c r="AA48" s="4" t="s">
        <v>69</v>
      </c>
      <c r="AB48" s="4" t="s">
        <v>69</v>
      </c>
      <c r="AC48" s="4">
        <v>8</v>
      </c>
      <c r="AD48" s="4">
        <v>4</v>
      </c>
      <c r="AE48" s="4" t="s">
        <v>69</v>
      </c>
      <c r="AF48" s="4" t="s">
        <v>69</v>
      </c>
      <c r="AG48" s="4" t="s">
        <v>69</v>
      </c>
      <c r="AH48" s="4" t="s">
        <v>69</v>
      </c>
      <c r="AI48" s="4">
        <v>1</v>
      </c>
      <c r="AJ48" s="4" t="s">
        <v>69</v>
      </c>
      <c r="AK48" s="4" t="s">
        <v>73</v>
      </c>
      <c r="AL48" s="4" t="s">
        <v>240</v>
      </c>
      <c r="AM48" s="4" t="s">
        <v>75</v>
      </c>
      <c r="AN48" s="4" t="s">
        <v>75</v>
      </c>
      <c r="AO48" s="4" t="s">
        <v>69</v>
      </c>
      <c r="AP48" s="4" t="s">
        <v>173</v>
      </c>
      <c r="AQ48" s="4" t="s">
        <v>69</v>
      </c>
      <c r="AR48" s="4">
        <v>68719</v>
      </c>
      <c r="AS48" s="4">
        <v>68431</v>
      </c>
      <c r="AT48" s="4">
        <v>273</v>
      </c>
      <c r="AU48" s="4">
        <v>15</v>
      </c>
      <c r="AV48" s="4">
        <v>0</v>
      </c>
      <c r="AW48" s="4">
        <v>0</v>
      </c>
      <c r="AX48" s="4">
        <v>1223275</v>
      </c>
      <c r="AY48" s="4">
        <v>51343</v>
      </c>
      <c r="AZ48" s="4">
        <v>51133</v>
      </c>
      <c r="BA48" s="4">
        <v>202</v>
      </c>
      <c r="BB48" s="4">
        <v>8</v>
      </c>
      <c r="BC48" s="4">
        <v>0</v>
      </c>
      <c r="BD48" s="4">
        <v>0</v>
      </c>
      <c r="BE48" s="4">
        <v>10</v>
      </c>
      <c r="BF48" s="4">
        <v>10</v>
      </c>
      <c r="BG48" s="5">
        <v>1</v>
      </c>
      <c r="BH48" s="4">
        <v>0</v>
      </c>
      <c r="BI48" s="4">
        <v>0</v>
      </c>
      <c r="BJ48" s="5" t="s">
        <v>257</v>
      </c>
      <c r="BK48" s="4">
        <v>182</v>
      </c>
      <c r="BL48" s="4">
        <v>182</v>
      </c>
      <c r="BM48" s="5">
        <v>1</v>
      </c>
      <c r="BN48" s="4">
        <v>0</v>
      </c>
      <c r="BO48" s="4">
        <v>0</v>
      </c>
      <c r="BP48" s="5" t="s">
        <v>257</v>
      </c>
      <c r="BQ48" s="4">
        <v>11</v>
      </c>
      <c r="BR48" s="4">
        <v>11</v>
      </c>
      <c r="BS48" s="5">
        <v>1</v>
      </c>
      <c r="BT48" s="4">
        <v>21</v>
      </c>
      <c r="BU48" s="4">
        <v>0</v>
      </c>
      <c r="BV48" s="5" t="s">
        <v>257</v>
      </c>
      <c r="BW48" s="4">
        <v>1145</v>
      </c>
      <c r="BX48" s="4">
        <v>50</v>
      </c>
      <c r="BY48" s="5">
        <v>4.3668122270742356E-2</v>
      </c>
      <c r="BZ48" s="4">
        <v>49</v>
      </c>
      <c r="CA48" s="4">
        <v>49</v>
      </c>
      <c r="CB48" s="5">
        <v>1</v>
      </c>
      <c r="CC48" s="4" t="s">
        <v>69</v>
      </c>
      <c r="CD48" s="4" t="s">
        <v>69</v>
      </c>
      <c r="CE48" s="5" t="s">
        <v>257</v>
      </c>
      <c r="CF48" s="4">
        <v>31</v>
      </c>
      <c r="CG48" s="4">
        <v>31</v>
      </c>
      <c r="CH48" s="5">
        <v>1</v>
      </c>
      <c r="CI48" s="4">
        <v>24</v>
      </c>
      <c r="CJ48" s="4">
        <v>24</v>
      </c>
      <c r="CK48" s="5">
        <v>1</v>
      </c>
      <c r="CL48" s="4">
        <v>46</v>
      </c>
      <c r="CM48" s="4">
        <v>46</v>
      </c>
      <c r="CN48" s="5">
        <v>1</v>
      </c>
      <c r="CO48" s="4">
        <v>18</v>
      </c>
      <c r="CP48" s="4">
        <v>18</v>
      </c>
      <c r="CQ48" s="5">
        <v>1</v>
      </c>
      <c r="CR48" s="4" t="s">
        <v>258</v>
      </c>
      <c r="CS48" s="4">
        <v>6930</v>
      </c>
      <c r="CT48" s="4">
        <v>0</v>
      </c>
      <c r="CU48" s="15" t="s">
        <v>257</v>
      </c>
      <c r="CV48" s="4">
        <v>8436</v>
      </c>
      <c r="CW48" s="4">
        <v>390</v>
      </c>
      <c r="CX48" s="15">
        <v>4.6230440967283071E-2</v>
      </c>
      <c r="CY48" s="4" t="s">
        <v>395</v>
      </c>
      <c r="CZ48" s="4">
        <v>7</v>
      </c>
      <c r="DA48" s="4">
        <v>2</v>
      </c>
      <c r="DB48" s="4">
        <v>10</v>
      </c>
      <c r="DC48" s="4">
        <v>3646</v>
      </c>
      <c r="DD48" s="6">
        <v>9.9890410958904106</v>
      </c>
      <c r="DE48" s="5">
        <v>0.99890410958904108</v>
      </c>
      <c r="DF48" s="4">
        <v>193</v>
      </c>
      <c r="DG48" s="4">
        <v>54628</v>
      </c>
      <c r="DH48" s="6">
        <v>149.66575342465754</v>
      </c>
      <c r="DI48" s="5">
        <v>0.7754702249982256</v>
      </c>
      <c r="DJ48" s="4">
        <v>105</v>
      </c>
      <c r="DK48" s="4">
        <v>16790</v>
      </c>
      <c r="DL48" s="6">
        <v>46</v>
      </c>
      <c r="DM48" s="5">
        <v>0.43809523809523809</v>
      </c>
      <c r="DN48" s="4">
        <v>308</v>
      </c>
      <c r="DO48" s="4">
        <v>75064</v>
      </c>
      <c r="DP48" s="6">
        <v>205.65479452054794</v>
      </c>
      <c r="DQ48" s="5">
        <v>0.66771037181996085</v>
      </c>
      <c r="DR48" s="4" t="s">
        <v>73</v>
      </c>
      <c r="DS48" s="4" t="s">
        <v>396</v>
      </c>
      <c r="DT48" s="4" t="s">
        <v>397</v>
      </c>
      <c r="DU48" s="4" t="s">
        <v>73</v>
      </c>
      <c r="DV48" s="4" t="s">
        <v>398</v>
      </c>
      <c r="DW48" s="4" t="s">
        <v>399</v>
      </c>
      <c r="DX48" s="4">
        <v>1</v>
      </c>
      <c r="DY48" s="4" t="s">
        <v>400</v>
      </c>
    </row>
    <row r="49" spans="1:129" ht="251.25" customHeight="1" x14ac:dyDescent="0.15">
      <c r="A49" s="4">
        <v>41</v>
      </c>
      <c r="B49" s="4" t="s">
        <v>457</v>
      </c>
      <c r="C49" s="4" t="s">
        <v>241</v>
      </c>
      <c r="D49" s="2">
        <v>30011</v>
      </c>
      <c r="E49" s="2">
        <v>36161</v>
      </c>
      <c r="F49" s="4" t="s">
        <v>84</v>
      </c>
      <c r="G49" s="4" t="s">
        <v>242</v>
      </c>
      <c r="H49" s="4" t="s">
        <v>69</v>
      </c>
      <c r="I49" s="4" t="s">
        <v>243</v>
      </c>
      <c r="J49" s="4" t="s">
        <v>73</v>
      </c>
      <c r="K49" s="4" t="s">
        <v>69</v>
      </c>
      <c r="L49" s="4" t="s">
        <v>76</v>
      </c>
      <c r="M49" s="4" t="s">
        <v>69</v>
      </c>
      <c r="N49" s="4" t="s">
        <v>69</v>
      </c>
      <c r="O49" s="4" t="s">
        <v>69</v>
      </c>
      <c r="P49" s="4" t="s">
        <v>69</v>
      </c>
      <c r="Q49" s="4">
        <v>1</v>
      </c>
      <c r="R49" s="4" t="s">
        <v>69</v>
      </c>
      <c r="S49" s="4" t="s">
        <v>69</v>
      </c>
      <c r="T49" s="4" t="s">
        <v>69</v>
      </c>
      <c r="U49" s="4" t="s">
        <v>69</v>
      </c>
      <c r="V49" s="4" t="s">
        <v>69</v>
      </c>
      <c r="W49" s="4">
        <v>1</v>
      </c>
      <c r="X49" s="4" t="s">
        <v>69</v>
      </c>
      <c r="Y49" s="4" t="s">
        <v>69</v>
      </c>
      <c r="Z49" s="4" t="s">
        <v>69</v>
      </c>
      <c r="AA49" s="4" t="s">
        <v>69</v>
      </c>
      <c r="AB49" s="4" t="s">
        <v>69</v>
      </c>
      <c r="AC49" s="4" t="s">
        <v>69</v>
      </c>
      <c r="AD49" s="4" t="s">
        <v>69</v>
      </c>
      <c r="AE49" s="4" t="s">
        <v>69</v>
      </c>
      <c r="AF49" s="4" t="s">
        <v>69</v>
      </c>
      <c r="AG49" s="4" t="s">
        <v>69</v>
      </c>
      <c r="AH49" s="4" t="s">
        <v>69</v>
      </c>
      <c r="AI49" s="4" t="s">
        <v>69</v>
      </c>
      <c r="AJ49" s="4" t="s">
        <v>69</v>
      </c>
      <c r="AK49" s="4" t="s">
        <v>73</v>
      </c>
      <c r="AL49" s="4" t="s">
        <v>134</v>
      </c>
      <c r="AM49" s="4" t="s">
        <v>244</v>
      </c>
      <c r="AN49" s="4" t="s">
        <v>69</v>
      </c>
      <c r="AO49" s="4" t="s">
        <v>69</v>
      </c>
      <c r="AP49" s="4" t="s">
        <v>76</v>
      </c>
      <c r="AQ49" s="4" t="s">
        <v>69</v>
      </c>
      <c r="AR49" s="4" t="s">
        <v>245</v>
      </c>
      <c r="AS49" s="4" t="s">
        <v>245</v>
      </c>
      <c r="AT49" s="4" t="s">
        <v>245</v>
      </c>
      <c r="AU49" s="4" t="s">
        <v>245</v>
      </c>
      <c r="AV49" s="4">
        <v>0</v>
      </c>
      <c r="AW49" s="4">
        <v>0</v>
      </c>
      <c r="AX49" s="4">
        <v>254782</v>
      </c>
      <c r="AY49" s="4" t="s">
        <v>245</v>
      </c>
      <c r="AZ49" s="4" t="s">
        <v>245</v>
      </c>
      <c r="BA49" s="4" t="s">
        <v>245</v>
      </c>
      <c r="BB49" s="4" t="s">
        <v>245</v>
      </c>
      <c r="BC49" s="4">
        <v>0</v>
      </c>
      <c r="BD49" s="4">
        <v>0</v>
      </c>
      <c r="BE49" s="4">
        <v>4</v>
      </c>
      <c r="BF49" s="4">
        <v>4</v>
      </c>
      <c r="BG49" s="5">
        <v>1</v>
      </c>
      <c r="BH49" s="4">
        <v>0</v>
      </c>
      <c r="BI49" s="4">
        <v>0</v>
      </c>
      <c r="BJ49" s="5" t="s">
        <v>257</v>
      </c>
      <c r="BK49" s="4">
        <v>52</v>
      </c>
      <c r="BL49" s="4">
        <v>50</v>
      </c>
      <c r="BM49" s="5">
        <v>0.96153846153846156</v>
      </c>
      <c r="BN49" s="4">
        <v>0</v>
      </c>
      <c r="BO49" s="4">
        <v>0</v>
      </c>
      <c r="BP49" s="5" t="s">
        <v>257</v>
      </c>
      <c r="BQ49" s="4">
        <v>11</v>
      </c>
      <c r="BR49" s="4">
        <v>11</v>
      </c>
      <c r="BS49" s="5">
        <v>1</v>
      </c>
      <c r="BT49" s="4">
        <v>7</v>
      </c>
      <c r="BU49" s="4">
        <v>1</v>
      </c>
      <c r="BV49" s="5">
        <v>0.14285714285714285</v>
      </c>
      <c r="BW49" s="4">
        <v>229</v>
      </c>
      <c r="BX49" s="4">
        <v>8</v>
      </c>
      <c r="BY49" s="5">
        <v>3.4934497816593885E-2</v>
      </c>
      <c r="BZ49" s="4">
        <v>45</v>
      </c>
      <c r="CA49" s="4">
        <v>0</v>
      </c>
      <c r="CB49" s="5" t="s">
        <v>257</v>
      </c>
      <c r="CC49" s="4" t="s">
        <v>69</v>
      </c>
      <c r="CD49" s="4" t="s">
        <v>69</v>
      </c>
      <c r="CE49" s="5" t="s">
        <v>257</v>
      </c>
      <c r="CF49" s="4">
        <v>8</v>
      </c>
      <c r="CG49" s="4">
        <v>0</v>
      </c>
      <c r="CH49" s="5" t="s">
        <v>257</v>
      </c>
      <c r="CI49" s="4">
        <v>5</v>
      </c>
      <c r="CJ49" s="4">
        <v>5</v>
      </c>
      <c r="CK49" s="5">
        <v>1</v>
      </c>
      <c r="CL49" s="4">
        <v>9</v>
      </c>
      <c r="CM49" s="4">
        <v>9</v>
      </c>
      <c r="CN49" s="5">
        <v>1</v>
      </c>
      <c r="CO49" s="4">
        <v>5</v>
      </c>
      <c r="CP49" s="4">
        <v>5</v>
      </c>
      <c r="CQ49" s="5">
        <v>1</v>
      </c>
      <c r="CR49" s="4" t="s">
        <v>258</v>
      </c>
      <c r="CS49" s="4" t="s">
        <v>69</v>
      </c>
      <c r="CT49" s="4" t="s">
        <v>69</v>
      </c>
      <c r="CU49" s="15" t="s">
        <v>257</v>
      </c>
      <c r="CV49" s="4">
        <v>367</v>
      </c>
      <c r="CW49" s="4">
        <v>93</v>
      </c>
      <c r="CX49" s="15">
        <v>0.25340599455040874</v>
      </c>
      <c r="CY49" s="4" t="s">
        <v>73</v>
      </c>
      <c r="CZ49" s="4" t="s">
        <v>69</v>
      </c>
      <c r="DA49" s="4" t="s">
        <v>69</v>
      </c>
      <c r="DB49" s="4">
        <v>4</v>
      </c>
      <c r="DC49" s="4">
        <v>1396</v>
      </c>
      <c r="DD49" s="6">
        <v>3.8246575342465752</v>
      </c>
      <c r="DE49" s="5">
        <v>0.95616438356164379</v>
      </c>
      <c r="DF49" s="4">
        <v>70</v>
      </c>
      <c r="DG49" s="4">
        <v>13898</v>
      </c>
      <c r="DH49" s="6">
        <v>38.076712328767123</v>
      </c>
      <c r="DI49" s="5">
        <v>0.54395303326810174</v>
      </c>
      <c r="DJ49" s="4">
        <v>27</v>
      </c>
      <c r="DK49" s="4">
        <v>2414</v>
      </c>
      <c r="DL49" s="6">
        <v>6.6136986301369864</v>
      </c>
      <c r="DM49" s="5">
        <v>0.24495180111618467</v>
      </c>
      <c r="DN49" s="4">
        <v>101</v>
      </c>
      <c r="DO49" s="4">
        <v>17708</v>
      </c>
      <c r="DP49" s="6">
        <v>48.515068493150686</v>
      </c>
      <c r="DQ49" s="5">
        <v>0.48034721280347215</v>
      </c>
      <c r="DR49" s="4" t="s">
        <v>73</v>
      </c>
      <c r="DS49" s="4" t="s">
        <v>401</v>
      </c>
      <c r="DT49" s="4" t="s">
        <v>402</v>
      </c>
      <c r="DU49" s="4" t="s">
        <v>73</v>
      </c>
      <c r="DV49" s="4" t="s">
        <v>403</v>
      </c>
      <c r="DW49" s="4" t="s">
        <v>404</v>
      </c>
      <c r="DX49" s="4">
        <v>1</v>
      </c>
      <c r="DY49" s="4" t="s">
        <v>405</v>
      </c>
    </row>
    <row r="50" spans="1:129" ht="377.25" customHeight="1" x14ac:dyDescent="0.15">
      <c r="A50" s="4">
        <v>42</v>
      </c>
      <c r="B50" s="4" t="s">
        <v>458</v>
      </c>
      <c r="C50" s="4" t="s">
        <v>246</v>
      </c>
      <c r="D50" s="2">
        <v>29243</v>
      </c>
      <c r="E50" s="2"/>
      <c r="F50" s="4" t="s">
        <v>84</v>
      </c>
      <c r="G50" s="12" t="s">
        <v>247</v>
      </c>
      <c r="H50" s="4" t="s">
        <v>248</v>
      </c>
      <c r="I50" s="4" t="s">
        <v>249</v>
      </c>
      <c r="J50" s="4" t="s">
        <v>71</v>
      </c>
      <c r="K50" s="4" t="s">
        <v>250</v>
      </c>
      <c r="L50" s="4" t="s">
        <v>71</v>
      </c>
      <c r="M50" s="4" t="s">
        <v>69</v>
      </c>
      <c r="N50" s="4" t="s">
        <v>69</v>
      </c>
      <c r="O50" s="4" t="s">
        <v>69</v>
      </c>
      <c r="P50" s="4" t="s">
        <v>69</v>
      </c>
      <c r="Q50" s="4" t="s">
        <v>69</v>
      </c>
      <c r="R50" s="4" t="s">
        <v>69</v>
      </c>
      <c r="S50" s="4" t="s">
        <v>69</v>
      </c>
      <c r="T50" s="4" t="s">
        <v>69</v>
      </c>
      <c r="U50" s="4" t="s">
        <v>69</v>
      </c>
      <c r="V50" s="4" t="s">
        <v>69</v>
      </c>
      <c r="W50" s="4" t="s">
        <v>69</v>
      </c>
      <c r="X50" s="4" t="s">
        <v>69</v>
      </c>
      <c r="Y50" s="4" t="s">
        <v>69</v>
      </c>
      <c r="Z50" s="4" t="s">
        <v>69</v>
      </c>
      <c r="AA50" s="4" t="s">
        <v>69</v>
      </c>
      <c r="AB50" s="4" t="s">
        <v>69</v>
      </c>
      <c r="AC50" s="4" t="s">
        <v>69</v>
      </c>
      <c r="AD50" s="4" t="s">
        <v>69</v>
      </c>
      <c r="AE50" s="4" t="s">
        <v>69</v>
      </c>
      <c r="AF50" s="4" t="s">
        <v>69</v>
      </c>
      <c r="AG50" s="4" t="s">
        <v>69</v>
      </c>
      <c r="AH50" s="4">
        <v>1</v>
      </c>
      <c r="AI50" s="4" t="s">
        <v>69</v>
      </c>
      <c r="AJ50" s="4" t="s">
        <v>69</v>
      </c>
      <c r="AK50" s="4" t="s">
        <v>73</v>
      </c>
      <c r="AL50" s="4" t="s">
        <v>251</v>
      </c>
      <c r="AM50" s="4" t="s">
        <v>183</v>
      </c>
      <c r="AN50" s="4" t="s">
        <v>183</v>
      </c>
      <c r="AO50" s="4" t="s">
        <v>69</v>
      </c>
      <c r="AP50" s="4" t="s">
        <v>76</v>
      </c>
      <c r="AQ50" s="4" t="s">
        <v>69</v>
      </c>
      <c r="AR50" s="4">
        <v>15125</v>
      </c>
      <c r="AS50" s="4">
        <v>15125</v>
      </c>
      <c r="AT50" s="4" t="s">
        <v>69</v>
      </c>
      <c r="AU50" s="4" t="s">
        <v>69</v>
      </c>
      <c r="AV50" s="4" t="s">
        <v>69</v>
      </c>
      <c r="AW50" s="4" t="s">
        <v>69</v>
      </c>
      <c r="AX50" s="4">
        <v>81336</v>
      </c>
      <c r="AY50" s="4">
        <v>15125</v>
      </c>
      <c r="AZ50" s="4">
        <v>15125</v>
      </c>
      <c r="BA50" s="4" t="s">
        <v>69</v>
      </c>
      <c r="BB50" s="4" t="s">
        <v>69</v>
      </c>
      <c r="BC50" s="4" t="s">
        <v>69</v>
      </c>
      <c r="BD50" s="4" t="s">
        <v>69</v>
      </c>
      <c r="BE50" s="4">
        <v>4</v>
      </c>
      <c r="BF50" s="4">
        <v>4</v>
      </c>
      <c r="BG50" s="5">
        <v>1</v>
      </c>
      <c r="BH50" s="4">
        <v>0</v>
      </c>
      <c r="BI50" s="4">
        <v>0</v>
      </c>
      <c r="BJ50" s="5" t="s">
        <v>257</v>
      </c>
      <c r="BK50" s="4">
        <v>36</v>
      </c>
      <c r="BL50" s="4">
        <v>36</v>
      </c>
      <c r="BM50" s="5">
        <v>1</v>
      </c>
      <c r="BN50" s="4">
        <v>0</v>
      </c>
      <c r="BO50" s="4">
        <v>0</v>
      </c>
      <c r="BP50" s="5" t="s">
        <v>257</v>
      </c>
      <c r="BQ50" s="4">
        <v>22</v>
      </c>
      <c r="BR50" s="4">
        <v>22</v>
      </c>
      <c r="BS50" s="5">
        <v>1</v>
      </c>
      <c r="BT50" s="4">
        <v>0</v>
      </c>
      <c r="BU50" s="4">
        <v>0</v>
      </c>
      <c r="BV50" s="5" t="s">
        <v>257</v>
      </c>
      <c r="BW50" s="4">
        <v>0</v>
      </c>
      <c r="BX50" s="4">
        <v>0</v>
      </c>
      <c r="BY50" s="5" t="s">
        <v>257</v>
      </c>
      <c r="BZ50" s="4">
        <v>0</v>
      </c>
      <c r="CA50" s="4">
        <v>0</v>
      </c>
      <c r="CB50" s="5" t="s">
        <v>257</v>
      </c>
      <c r="CC50" s="4">
        <v>13</v>
      </c>
      <c r="CD50" s="4">
        <v>13</v>
      </c>
      <c r="CE50" s="5">
        <v>1</v>
      </c>
      <c r="CF50" s="4">
        <v>75</v>
      </c>
      <c r="CG50" s="4">
        <v>75</v>
      </c>
      <c r="CH50" s="5">
        <v>1</v>
      </c>
      <c r="CI50" s="4">
        <v>10</v>
      </c>
      <c r="CJ50" s="4">
        <v>10</v>
      </c>
      <c r="CK50" s="5">
        <v>1</v>
      </c>
      <c r="CL50" s="4">
        <v>14</v>
      </c>
      <c r="CM50" s="4">
        <v>14</v>
      </c>
      <c r="CN50" s="5">
        <v>1</v>
      </c>
      <c r="CO50" s="4">
        <v>10</v>
      </c>
      <c r="CP50" s="4">
        <v>10</v>
      </c>
      <c r="CQ50" s="5">
        <v>1</v>
      </c>
      <c r="CR50" s="4" t="s">
        <v>258</v>
      </c>
      <c r="CS50" s="4">
        <v>0</v>
      </c>
      <c r="CT50" s="4">
        <v>0</v>
      </c>
      <c r="CU50" s="15" t="s">
        <v>257</v>
      </c>
      <c r="CV50" s="4">
        <v>109</v>
      </c>
      <c r="CW50" s="4">
        <v>109</v>
      </c>
      <c r="CX50" s="15">
        <v>1</v>
      </c>
      <c r="CY50" s="4" t="s">
        <v>73</v>
      </c>
      <c r="CZ50" s="4" t="s">
        <v>69</v>
      </c>
      <c r="DA50" s="4">
        <v>1</v>
      </c>
      <c r="DB50" s="4">
        <v>4</v>
      </c>
      <c r="DC50" s="4">
        <v>2026</v>
      </c>
      <c r="DD50" s="6">
        <v>5.5506849315068489</v>
      </c>
      <c r="DE50" s="5">
        <v>1.3876712328767122</v>
      </c>
      <c r="DF50" s="4">
        <v>35</v>
      </c>
      <c r="DG50" s="4">
        <v>7219</v>
      </c>
      <c r="DH50" s="6">
        <v>19.778082191780822</v>
      </c>
      <c r="DI50" s="5">
        <v>0.56508806262230915</v>
      </c>
      <c r="DJ50" s="4" t="s">
        <v>69</v>
      </c>
      <c r="DK50" s="4" t="s">
        <v>69</v>
      </c>
      <c r="DL50" s="6">
        <v>0</v>
      </c>
      <c r="DM50" s="5" t="s">
        <v>257</v>
      </c>
      <c r="DN50" s="4">
        <v>39</v>
      </c>
      <c r="DO50" s="4">
        <v>9245</v>
      </c>
      <c r="DP50" s="6">
        <v>25.328767123287673</v>
      </c>
      <c r="DQ50" s="5">
        <v>0.6494555672637865</v>
      </c>
      <c r="DR50" s="4" t="s">
        <v>73</v>
      </c>
      <c r="DS50" s="4" t="s">
        <v>69</v>
      </c>
      <c r="DT50" s="4" t="s">
        <v>406</v>
      </c>
      <c r="DU50" s="4" t="s">
        <v>73</v>
      </c>
      <c r="DV50" s="4" t="s">
        <v>407</v>
      </c>
      <c r="DW50" s="4" t="s">
        <v>408</v>
      </c>
      <c r="DX50" s="4">
        <v>0</v>
      </c>
      <c r="DY50" s="4" t="s">
        <v>69</v>
      </c>
    </row>
    <row r="51" spans="1:129" ht="97.5" customHeight="1" x14ac:dyDescent="0.15">
      <c r="A51" s="4">
        <v>43</v>
      </c>
      <c r="B51" s="4" t="s">
        <v>459</v>
      </c>
      <c r="C51" s="4" t="s">
        <v>252</v>
      </c>
      <c r="D51" s="2">
        <v>29252</v>
      </c>
      <c r="E51" s="2">
        <v>36008</v>
      </c>
      <c r="F51" s="4" t="s">
        <v>67</v>
      </c>
      <c r="G51" s="4" t="s">
        <v>69</v>
      </c>
      <c r="H51" s="4" t="s">
        <v>69</v>
      </c>
      <c r="I51" s="4" t="s">
        <v>253</v>
      </c>
      <c r="J51" s="4" t="s">
        <v>71</v>
      </c>
      <c r="K51" s="4" t="s">
        <v>254</v>
      </c>
      <c r="L51" s="4" t="s">
        <v>71</v>
      </c>
      <c r="M51" s="4" t="s">
        <v>69</v>
      </c>
      <c r="N51" s="4" t="s">
        <v>69</v>
      </c>
      <c r="O51" s="4" t="s">
        <v>69</v>
      </c>
      <c r="P51" s="4" t="s">
        <v>69</v>
      </c>
      <c r="Q51" s="4" t="s">
        <v>69</v>
      </c>
      <c r="R51" s="4" t="s">
        <v>69</v>
      </c>
      <c r="S51" s="4" t="s">
        <v>69</v>
      </c>
      <c r="T51" s="4" t="s">
        <v>69</v>
      </c>
      <c r="U51" s="4" t="s">
        <v>69</v>
      </c>
      <c r="V51" s="4" t="s">
        <v>69</v>
      </c>
      <c r="W51" s="4" t="s">
        <v>69</v>
      </c>
      <c r="X51" s="4" t="s">
        <v>69</v>
      </c>
      <c r="Y51" s="4" t="s">
        <v>69</v>
      </c>
      <c r="Z51" s="4" t="s">
        <v>69</v>
      </c>
      <c r="AA51" s="4" t="s">
        <v>69</v>
      </c>
      <c r="AB51" s="4" t="s">
        <v>69</v>
      </c>
      <c r="AC51" s="4" t="s">
        <v>69</v>
      </c>
      <c r="AD51" s="4" t="s">
        <v>69</v>
      </c>
      <c r="AE51" s="4" t="s">
        <v>69</v>
      </c>
      <c r="AF51" s="4" t="s">
        <v>69</v>
      </c>
      <c r="AG51" s="4" t="s">
        <v>69</v>
      </c>
      <c r="AH51" s="4" t="s">
        <v>69</v>
      </c>
      <c r="AI51" s="4">
        <v>6</v>
      </c>
      <c r="AJ51" s="4" t="s">
        <v>69</v>
      </c>
      <c r="AK51" s="4" t="s">
        <v>71</v>
      </c>
      <c r="AL51" s="4" t="s">
        <v>69</v>
      </c>
      <c r="AM51" s="4" t="s">
        <v>69</v>
      </c>
      <c r="AN51" s="4" t="s">
        <v>69</v>
      </c>
      <c r="AO51" s="4" t="s">
        <v>69</v>
      </c>
      <c r="AP51" s="4" t="s">
        <v>76</v>
      </c>
      <c r="AQ51" s="4" t="s">
        <v>69</v>
      </c>
      <c r="AR51" s="4" t="s">
        <v>69</v>
      </c>
      <c r="AS51" s="4" t="s">
        <v>69</v>
      </c>
      <c r="AT51" s="4" t="s">
        <v>69</v>
      </c>
      <c r="AU51" s="4" t="s">
        <v>69</v>
      </c>
      <c r="AV51" s="4" t="s">
        <v>69</v>
      </c>
      <c r="AW51" s="4" t="s">
        <v>69</v>
      </c>
      <c r="AX51" s="4">
        <v>417286</v>
      </c>
      <c r="AY51" s="4" t="s">
        <v>69</v>
      </c>
      <c r="AZ51" s="4" t="s">
        <v>69</v>
      </c>
      <c r="BA51" s="4" t="s">
        <v>69</v>
      </c>
      <c r="BB51" s="4" t="s">
        <v>69</v>
      </c>
      <c r="BC51" s="4" t="s">
        <v>69</v>
      </c>
      <c r="BD51" s="4" t="s">
        <v>69</v>
      </c>
      <c r="BE51" s="4">
        <v>3</v>
      </c>
      <c r="BF51" s="4">
        <v>3</v>
      </c>
      <c r="BG51" s="5">
        <v>1</v>
      </c>
      <c r="BH51" s="4">
        <v>1</v>
      </c>
      <c r="BI51" s="4">
        <v>1</v>
      </c>
      <c r="BJ51" s="5">
        <v>1</v>
      </c>
      <c r="BK51" s="4">
        <v>40</v>
      </c>
      <c r="BL51" s="4">
        <v>40</v>
      </c>
      <c r="BM51" s="5">
        <v>1</v>
      </c>
      <c r="BN51" s="4">
        <v>0</v>
      </c>
      <c r="BO51" s="4">
        <v>0</v>
      </c>
      <c r="BP51" s="5" t="s">
        <v>257</v>
      </c>
      <c r="BQ51" s="4">
        <v>41</v>
      </c>
      <c r="BR51" s="4">
        <v>41</v>
      </c>
      <c r="BS51" s="5">
        <v>1</v>
      </c>
      <c r="BT51" s="4">
        <v>0</v>
      </c>
      <c r="BU51" s="4">
        <v>0</v>
      </c>
      <c r="BV51" s="5" t="s">
        <v>257</v>
      </c>
      <c r="BW51" s="4">
        <v>941</v>
      </c>
      <c r="BX51" s="4">
        <v>941</v>
      </c>
      <c r="BY51" s="5">
        <v>1</v>
      </c>
      <c r="BZ51" s="4">
        <v>120</v>
      </c>
      <c r="CA51" s="4">
        <v>120</v>
      </c>
      <c r="CB51" s="5">
        <v>1</v>
      </c>
      <c r="CC51" s="4">
        <v>0</v>
      </c>
      <c r="CD51" s="4">
        <v>0</v>
      </c>
      <c r="CE51" s="5" t="s">
        <v>257</v>
      </c>
      <c r="CF51" s="4">
        <v>14</v>
      </c>
      <c r="CG51" s="4">
        <v>14</v>
      </c>
      <c r="CH51" s="5">
        <v>1</v>
      </c>
      <c r="CI51" s="4">
        <v>12</v>
      </c>
      <c r="CJ51" s="4">
        <v>12</v>
      </c>
      <c r="CK51" s="5">
        <v>1</v>
      </c>
      <c r="CL51" s="4">
        <v>16</v>
      </c>
      <c r="CM51" s="4">
        <v>16</v>
      </c>
      <c r="CN51" s="5">
        <v>1</v>
      </c>
      <c r="CO51" s="4">
        <v>11</v>
      </c>
      <c r="CP51" s="4">
        <v>11</v>
      </c>
      <c r="CQ51" s="5">
        <v>1</v>
      </c>
      <c r="CR51" s="4" t="s">
        <v>258</v>
      </c>
      <c r="CS51" s="4">
        <v>0</v>
      </c>
      <c r="CT51" s="4">
        <v>0</v>
      </c>
      <c r="CU51" s="15" t="s">
        <v>257</v>
      </c>
      <c r="CV51" s="4">
        <v>1185</v>
      </c>
      <c r="CW51" s="4">
        <v>1185</v>
      </c>
      <c r="CX51" s="15">
        <v>1</v>
      </c>
      <c r="CY51" s="4" t="s">
        <v>80</v>
      </c>
      <c r="CZ51" s="4" t="s">
        <v>69</v>
      </c>
      <c r="DA51" s="4" t="s">
        <v>69</v>
      </c>
      <c r="DB51" s="4">
        <v>4</v>
      </c>
      <c r="DC51" s="4">
        <v>805</v>
      </c>
      <c r="DD51" s="6">
        <v>2.2054794520547945</v>
      </c>
      <c r="DE51" s="5">
        <v>0.55136986301369861</v>
      </c>
      <c r="DF51" s="4">
        <v>81</v>
      </c>
      <c r="DG51" s="4">
        <v>219</v>
      </c>
      <c r="DH51" s="6">
        <v>0.6</v>
      </c>
      <c r="DI51" s="5">
        <v>7.4074074074074068E-3</v>
      </c>
      <c r="DJ51" s="4">
        <v>1061</v>
      </c>
      <c r="DK51" s="4">
        <v>0</v>
      </c>
      <c r="DL51" s="6">
        <v>0</v>
      </c>
      <c r="DM51" s="5" t="s">
        <v>257</v>
      </c>
      <c r="DN51" s="4">
        <v>1146</v>
      </c>
      <c r="DO51" s="4">
        <v>1024</v>
      </c>
      <c r="DP51" s="6">
        <v>2.8054794520547945</v>
      </c>
      <c r="DQ51" s="5">
        <v>2.4480623490879534E-3</v>
      </c>
      <c r="DR51" s="4" t="s">
        <v>73</v>
      </c>
      <c r="DS51" s="4" t="s">
        <v>409</v>
      </c>
      <c r="DT51" s="4" t="s">
        <v>85</v>
      </c>
      <c r="DU51" s="4" t="s">
        <v>76</v>
      </c>
      <c r="DV51" s="4" t="s">
        <v>69</v>
      </c>
      <c r="DW51" s="4" t="s">
        <v>69</v>
      </c>
      <c r="DX51" s="4" t="s">
        <v>69</v>
      </c>
      <c r="DY51" s="4" t="s">
        <v>85</v>
      </c>
    </row>
    <row r="52" spans="1:129" ht="159.75" customHeight="1" x14ac:dyDescent="0.15">
      <c r="A52" s="4">
        <v>44</v>
      </c>
      <c r="B52" s="4" t="s">
        <v>460</v>
      </c>
      <c r="C52" s="4" t="s">
        <v>255</v>
      </c>
      <c r="D52" s="2">
        <v>36164</v>
      </c>
      <c r="E52" s="2">
        <v>36164</v>
      </c>
      <c r="F52" s="4" t="s">
        <v>89</v>
      </c>
      <c r="G52" s="4" t="s">
        <v>69</v>
      </c>
      <c r="H52" s="4" t="s">
        <v>69</v>
      </c>
      <c r="I52" s="4" t="s">
        <v>256</v>
      </c>
      <c r="J52" s="4" t="s">
        <v>73</v>
      </c>
      <c r="K52" s="4" t="s">
        <v>69</v>
      </c>
      <c r="L52" s="4" t="s">
        <v>71</v>
      </c>
      <c r="M52" s="4" t="s">
        <v>69</v>
      </c>
      <c r="N52" s="4" t="s">
        <v>69</v>
      </c>
      <c r="O52" s="4" t="s">
        <v>69</v>
      </c>
      <c r="P52" s="4" t="s">
        <v>69</v>
      </c>
      <c r="Q52" s="4" t="s">
        <v>69</v>
      </c>
      <c r="R52" s="4" t="s">
        <v>69</v>
      </c>
      <c r="S52" s="4" t="s">
        <v>69</v>
      </c>
      <c r="T52" s="4" t="s">
        <v>69</v>
      </c>
      <c r="U52" s="4" t="s">
        <v>69</v>
      </c>
      <c r="V52" s="4" t="s">
        <v>69</v>
      </c>
      <c r="W52" s="4">
        <v>1</v>
      </c>
      <c r="X52" s="4" t="s">
        <v>69</v>
      </c>
      <c r="Y52" s="4" t="s">
        <v>69</v>
      </c>
      <c r="Z52" s="4" t="s">
        <v>69</v>
      </c>
      <c r="AA52" s="4" t="s">
        <v>69</v>
      </c>
      <c r="AB52" s="4" t="s">
        <v>69</v>
      </c>
      <c r="AC52" s="4" t="s">
        <v>69</v>
      </c>
      <c r="AD52" s="4" t="s">
        <v>69</v>
      </c>
      <c r="AE52" s="4" t="s">
        <v>69</v>
      </c>
      <c r="AF52" s="4" t="s">
        <v>69</v>
      </c>
      <c r="AG52" s="4" t="s">
        <v>69</v>
      </c>
      <c r="AH52" s="4" t="s">
        <v>69</v>
      </c>
      <c r="AI52" s="4" t="s">
        <v>69</v>
      </c>
      <c r="AJ52" s="4" t="s">
        <v>69</v>
      </c>
      <c r="AK52" s="4" t="s">
        <v>71</v>
      </c>
      <c r="AL52" s="4" t="s">
        <v>69</v>
      </c>
      <c r="AM52" s="4" t="s">
        <v>69</v>
      </c>
      <c r="AN52" s="4" t="s">
        <v>69</v>
      </c>
      <c r="AO52" s="4" t="s">
        <v>69</v>
      </c>
      <c r="AP52" s="4" t="s">
        <v>76</v>
      </c>
      <c r="AQ52" s="4" t="s">
        <v>69</v>
      </c>
      <c r="AR52" s="4">
        <v>0</v>
      </c>
      <c r="AS52" s="4">
        <v>0</v>
      </c>
      <c r="AT52" s="4">
        <v>0</v>
      </c>
      <c r="AU52" s="4">
        <v>0</v>
      </c>
      <c r="AV52" s="4">
        <v>0</v>
      </c>
      <c r="AW52" s="4">
        <v>0</v>
      </c>
      <c r="AX52" s="4">
        <v>4043926</v>
      </c>
      <c r="AY52" s="4">
        <v>0</v>
      </c>
      <c r="AZ52" s="4">
        <v>0</v>
      </c>
      <c r="BA52" s="4">
        <v>0</v>
      </c>
      <c r="BB52" s="4">
        <v>0</v>
      </c>
      <c r="BC52" s="4">
        <v>0</v>
      </c>
      <c r="BD52" s="4">
        <v>0</v>
      </c>
      <c r="BE52" s="4">
        <v>4</v>
      </c>
      <c r="BF52" s="4">
        <v>4</v>
      </c>
      <c r="BG52" s="5">
        <v>1</v>
      </c>
      <c r="BH52" s="4">
        <v>0</v>
      </c>
      <c r="BI52" s="4">
        <v>0</v>
      </c>
      <c r="BJ52" s="5" t="s">
        <v>257</v>
      </c>
      <c r="BK52" s="4">
        <v>38</v>
      </c>
      <c r="BL52" s="4">
        <v>38</v>
      </c>
      <c r="BM52" s="5">
        <v>1</v>
      </c>
      <c r="BN52" s="4">
        <v>3</v>
      </c>
      <c r="BO52" s="4">
        <v>3</v>
      </c>
      <c r="BP52" s="5">
        <v>1</v>
      </c>
      <c r="BQ52" s="4">
        <v>0</v>
      </c>
      <c r="BR52" s="4">
        <v>0</v>
      </c>
      <c r="BS52" s="5" t="s">
        <v>257</v>
      </c>
      <c r="BT52" s="4">
        <v>0</v>
      </c>
      <c r="BU52" s="4">
        <v>0</v>
      </c>
      <c r="BV52" s="5" t="s">
        <v>257</v>
      </c>
      <c r="BW52" s="4">
        <v>475</v>
      </c>
      <c r="BX52" s="4">
        <v>475</v>
      </c>
      <c r="BY52" s="5">
        <v>1</v>
      </c>
      <c r="BZ52" s="4">
        <v>0</v>
      </c>
      <c r="CA52" s="4">
        <v>0</v>
      </c>
      <c r="CB52" s="5" t="s">
        <v>257</v>
      </c>
      <c r="CC52" s="4" t="s">
        <v>69</v>
      </c>
      <c r="CD52" s="4" t="s">
        <v>69</v>
      </c>
      <c r="CE52" s="5" t="s">
        <v>257</v>
      </c>
      <c r="CF52" s="4">
        <v>14</v>
      </c>
      <c r="CG52" s="4">
        <v>14</v>
      </c>
      <c r="CH52" s="5">
        <v>1</v>
      </c>
      <c r="CI52" s="4">
        <v>14</v>
      </c>
      <c r="CJ52" s="4">
        <v>14</v>
      </c>
      <c r="CK52" s="5">
        <v>1</v>
      </c>
      <c r="CL52" s="4">
        <v>17</v>
      </c>
      <c r="CM52" s="4">
        <v>17</v>
      </c>
      <c r="CN52" s="5">
        <v>1</v>
      </c>
      <c r="CO52" s="4">
        <v>10</v>
      </c>
      <c r="CP52" s="4">
        <v>10</v>
      </c>
      <c r="CQ52" s="5">
        <v>1</v>
      </c>
      <c r="CR52" s="4" t="s">
        <v>258</v>
      </c>
      <c r="CS52" s="4">
        <v>0</v>
      </c>
      <c r="CT52" s="4">
        <v>0</v>
      </c>
      <c r="CU52" s="15" t="s">
        <v>257</v>
      </c>
      <c r="CV52" s="4">
        <v>561</v>
      </c>
      <c r="CW52" s="4">
        <v>561</v>
      </c>
      <c r="CX52" s="15">
        <v>1</v>
      </c>
      <c r="CY52" s="4" t="s">
        <v>76</v>
      </c>
      <c r="CZ52" s="4">
        <v>7</v>
      </c>
      <c r="DA52" s="4">
        <v>2</v>
      </c>
      <c r="DB52" s="4">
        <v>4</v>
      </c>
      <c r="DC52" s="4">
        <v>1095</v>
      </c>
      <c r="DD52" s="6">
        <v>3</v>
      </c>
      <c r="DE52" s="5">
        <v>0.75</v>
      </c>
      <c r="DF52" s="4">
        <v>38</v>
      </c>
      <c r="DG52" s="4">
        <v>10510</v>
      </c>
      <c r="DH52" s="6">
        <v>28.794520547945204</v>
      </c>
      <c r="DI52" s="5">
        <v>0.75775054073540016</v>
      </c>
      <c r="DJ52" s="4">
        <v>0</v>
      </c>
      <c r="DK52" s="4">
        <v>0</v>
      </c>
      <c r="DL52" s="6">
        <v>0</v>
      </c>
      <c r="DM52" s="5" t="s">
        <v>257</v>
      </c>
      <c r="DN52" s="4">
        <v>42</v>
      </c>
      <c r="DO52" s="4">
        <v>11605</v>
      </c>
      <c r="DP52" s="6">
        <v>31.794520547945204</v>
      </c>
      <c r="DQ52" s="5">
        <v>0.75701239399869535</v>
      </c>
      <c r="DR52" s="4" t="s">
        <v>73</v>
      </c>
      <c r="DS52" s="4" t="s">
        <v>410</v>
      </c>
      <c r="DT52" s="4" t="s">
        <v>69</v>
      </c>
      <c r="DU52" s="4" t="s">
        <v>73</v>
      </c>
      <c r="DV52" s="4" t="s">
        <v>411</v>
      </c>
      <c r="DW52" s="4" t="s">
        <v>412</v>
      </c>
      <c r="DX52" s="4">
        <v>1</v>
      </c>
      <c r="DY52" s="4" t="s">
        <v>264</v>
      </c>
    </row>
    <row r="53" spans="1:129" s="11" customFormat="1" ht="20.25" customHeight="1" x14ac:dyDescent="0.15">
      <c r="A53" s="7">
        <v>45</v>
      </c>
      <c r="B53" s="7" t="s">
        <v>461</v>
      </c>
      <c r="C53" s="7"/>
      <c r="D53" s="8"/>
      <c r="E53" s="8"/>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9"/>
      <c r="BH53" s="7"/>
      <c r="BI53" s="7"/>
      <c r="BJ53" s="9"/>
      <c r="BK53" s="7"/>
      <c r="BL53" s="7"/>
      <c r="BM53" s="9"/>
      <c r="BN53" s="7"/>
      <c r="BO53" s="7"/>
      <c r="BP53" s="9"/>
      <c r="BQ53" s="7"/>
      <c r="BR53" s="7"/>
      <c r="BS53" s="9"/>
      <c r="BT53" s="7"/>
      <c r="BU53" s="7"/>
      <c r="BV53" s="9"/>
      <c r="BW53" s="7"/>
      <c r="BX53" s="7"/>
      <c r="BY53" s="9"/>
      <c r="BZ53" s="7"/>
      <c r="CA53" s="7"/>
      <c r="CB53" s="9"/>
      <c r="CC53" s="7"/>
      <c r="CD53" s="7"/>
      <c r="CE53" s="9"/>
      <c r="CF53" s="7"/>
      <c r="CG53" s="7"/>
      <c r="CH53" s="9"/>
      <c r="CI53" s="7"/>
      <c r="CJ53" s="7"/>
      <c r="CK53" s="9"/>
      <c r="CL53" s="7"/>
      <c r="CM53" s="7"/>
      <c r="CN53" s="9"/>
      <c r="CO53" s="7"/>
      <c r="CP53" s="7"/>
      <c r="CQ53" s="9"/>
      <c r="CR53" s="7"/>
      <c r="CS53" s="7"/>
      <c r="CT53" s="7"/>
      <c r="CU53" s="16"/>
      <c r="CV53" s="7"/>
      <c r="CW53" s="7"/>
      <c r="CX53" s="16"/>
      <c r="CY53" s="7"/>
      <c r="CZ53" s="7"/>
      <c r="DA53" s="7"/>
      <c r="DB53" s="7"/>
      <c r="DC53" s="7"/>
      <c r="DD53" s="10"/>
      <c r="DE53" s="9"/>
      <c r="DF53" s="7"/>
      <c r="DG53" s="7"/>
      <c r="DH53" s="10"/>
      <c r="DI53" s="9"/>
      <c r="DJ53" s="7"/>
      <c r="DK53" s="7"/>
      <c r="DL53" s="10"/>
      <c r="DM53" s="9"/>
      <c r="DN53" s="7"/>
      <c r="DO53" s="7"/>
      <c r="DP53" s="10"/>
      <c r="DQ53" s="9"/>
      <c r="DR53" s="7"/>
      <c r="DS53" s="7"/>
      <c r="DT53" s="7"/>
      <c r="DU53" s="7"/>
      <c r="DV53" s="7"/>
      <c r="DW53" s="7"/>
      <c r="DX53" s="7"/>
      <c r="DY53" s="7"/>
    </row>
    <row r="54" spans="1:129" s="11" customFormat="1" ht="20.25" customHeight="1" x14ac:dyDescent="0.15">
      <c r="A54" s="7">
        <v>46</v>
      </c>
      <c r="B54" s="7" t="s">
        <v>462</v>
      </c>
      <c r="C54" s="7"/>
      <c r="D54" s="8"/>
      <c r="E54" s="8"/>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9"/>
      <c r="BH54" s="7"/>
      <c r="BI54" s="7"/>
      <c r="BJ54" s="9"/>
      <c r="BK54" s="7"/>
      <c r="BL54" s="7"/>
      <c r="BM54" s="9"/>
      <c r="BN54" s="7"/>
      <c r="BO54" s="7"/>
      <c r="BP54" s="9"/>
      <c r="BQ54" s="7"/>
      <c r="BR54" s="7"/>
      <c r="BS54" s="9"/>
      <c r="BT54" s="7"/>
      <c r="BU54" s="7"/>
      <c r="BV54" s="9"/>
      <c r="BW54" s="7"/>
      <c r="BX54" s="7"/>
      <c r="BY54" s="9"/>
      <c r="BZ54" s="7"/>
      <c r="CA54" s="7"/>
      <c r="CB54" s="9"/>
      <c r="CC54" s="7"/>
      <c r="CD54" s="7"/>
      <c r="CE54" s="9"/>
      <c r="CF54" s="7"/>
      <c r="CG54" s="7"/>
      <c r="CH54" s="9"/>
      <c r="CI54" s="7"/>
      <c r="CJ54" s="7"/>
      <c r="CK54" s="9"/>
      <c r="CL54" s="7"/>
      <c r="CM54" s="7"/>
      <c r="CN54" s="9"/>
      <c r="CO54" s="7"/>
      <c r="CP54" s="7"/>
      <c r="CQ54" s="9"/>
      <c r="CR54" s="7"/>
      <c r="CS54" s="7"/>
      <c r="CT54" s="7"/>
      <c r="CU54" s="16"/>
      <c r="CV54" s="7"/>
      <c r="CW54" s="7"/>
      <c r="CX54" s="16"/>
      <c r="CY54" s="7"/>
      <c r="CZ54" s="7"/>
      <c r="DA54" s="7"/>
      <c r="DB54" s="7"/>
      <c r="DC54" s="7"/>
      <c r="DD54" s="10"/>
      <c r="DE54" s="9"/>
      <c r="DF54" s="7"/>
      <c r="DG54" s="7"/>
      <c r="DH54" s="10"/>
      <c r="DI54" s="9"/>
      <c r="DJ54" s="7"/>
      <c r="DK54" s="7"/>
      <c r="DL54" s="10"/>
      <c r="DM54" s="9"/>
      <c r="DN54" s="7"/>
      <c r="DO54" s="7"/>
      <c r="DP54" s="10"/>
      <c r="DQ54" s="9"/>
      <c r="DR54" s="7"/>
      <c r="DS54" s="7"/>
      <c r="DT54" s="7"/>
      <c r="DU54" s="7"/>
      <c r="DV54" s="7"/>
      <c r="DW54" s="7"/>
      <c r="DX54" s="7"/>
      <c r="DY54" s="7"/>
    </row>
    <row r="55" spans="1:129" s="11" customFormat="1" ht="20.25" customHeight="1" thickBot="1" x14ac:dyDescent="0.2">
      <c r="A55" s="17">
        <v>47</v>
      </c>
      <c r="B55" s="17" t="s">
        <v>463</v>
      </c>
      <c r="C55" s="17"/>
      <c r="D55" s="18"/>
      <c r="E55" s="18"/>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9"/>
      <c r="BH55" s="17"/>
      <c r="BI55" s="17"/>
      <c r="BJ55" s="19"/>
      <c r="BK55" s="17"/>
      <c r="BL55" s="17"/>
      <c r="BM55" s="19"/>
      <c r="BN55" s="17"/>
      <c r="BO55" s="17"/>
      <c r="BP55" s="19"/>
      <c r="BQ55" s="17"/>
      <c r="BR55" s="17"/>
      <c r="BS55" s="19"/>
      <c r="BT55" s="17"/>
      <c r="BU55" s="17"/>
      <c r="BV55" s="19"/>
      <c r="BW55" s="17"/>
      <c r="BX55" s="17"/>
      <c r="BY55" s="19"/>
      <c r="BZ55" s="17"/>
      <c r="CA55" s="17"/>
      <c r="CB55" s="19"/>
      <c r="CC55" s="17"/>
      <c r="CD55" s="17"/>
      <c r="CE55" s="19"/>
      <c r="CF55" s="17"/>
      <c r="CG55" s="17"/>
      <c r="CH55" s="19"/>
      <c r="CI55" s="17"/>
      <c r="CJ55" s="17"/>
      <c r="CK55" s="19"/>
      <c r="CL55" s="17"/>
      <c r="CM55" s="17"/>
      <c r="CN55" s="19"/>
      <c r="CO55" s="17"/>
      <c r="CP55" s="17"/>
      <c r="CQ55" s="19"/>
      <c r="CR55" s="17"/>
      <c r="CS55" s="17"/>
      <c r="CT55" s="17"/>
      <c r="CU55" s="20"/>
      <c r="CV55" s="17"/>
      <c r="CW55" s="17"/>
      <c r="CX55" s="20"/>
      <c r="CY55" s="17"/>
      <c r="CZ55" s="17"/>
      <c r="DA55" s="17"/>
      <c r="DB55" s="17"/>
      <c r="DC55" s="17"/>
      <c r="DD55" s="21"/>
      <c r="DE55" s="19"/>
      <c r="DF55" s="17"/>
      <c r="DG55" s="17"/>
      <c r="DH55" s="21"/>
      <c r="DI55" s="19"/>
      <c r="DJ55" s="17"/>
      <c r="DK55" s="17"/>
      <c r="DL55" s="21"/>
      <c r="DM55" s="19"/>
      <c r="DN55" s="17"/>
      <c r="DO55" s="17"/>
      <c r="DP55" s="21"/>
      <c r="DQ55" s="19"/>
      <c r="DR55" s="17"/>
      <c r="DS55" s="17"/>
      <c r="DT55" s="17"/>
      <c r="DU55" s="17"/>
      <c r="DV55" s="17"/>
      <c r="DW55" s="17"/>
      <c r="DX55" s="17"/>
      <c r="DY55" s="17"/>
    </row>
    <row r="56" spans="1:129" ht="21.75" customHeight="1" thickTop="1" x14ac:dyDescent="0.15">
      <c r="A56" s="22"/>
      <c r="B56" s="23" t="s">
        <v>468</v>
      </c>
      <c r="C56" s="22"/>
      <c r="D56" s="22"/>
      <c r="E56" s="22"/>
      <c r="F56" s="22"/>
      <c r="G56" s="22"/>
      <c r="H56" s="22"/>
      <c r="I56" s="22"/>
      <c r="J56" s="22"/>
      <c r="K56" s="22"/>
      <c r="L56" s="22"/>
      <c r="M56" s="22">
        <f>SUM(M9:M55)</f>
        <v>1</v>
      </c>
      <c r="N56" s="22">
        <f t="shared" ref="N56:AJ56" si="0">SUM(N9:N55)</f>
        <v>0</v>
      </c>
      <c r="O56" s="22">
        <f t="shared" si="0"/>
        <v>0</v>
      </c>
      <c r="P56" s="22">
        <f t="shared" si="0"/>
        <v>17</v>
      </c>
      <c r="Q56" s="22">
        <f t="shared" si="0"/>
        <v>5</v>
      </c>
      <c r="R56" s="22">
        <f t="shared" si="0"/>
        <v>96</v>
      </c>
      <c r="S56" s="22">
        <f t="shared" si="0"/>
        <v>2</v>
      </c>
      <c r="T56" s="22">
        <f t="shared" si="0"/>
        <v>0</v>
      </c>
      <c r="U56" s="22">
        <f t="shared" si="0"/>
        <v>0</v>
      </c>
      <c r="V56" s="22">
        <f t="shared" si="0"/>
        <v>0</v>
      </c>
      <c r="W56" s="22">
        <f t="shared" si="0"/>
        <v>31</v>
      </c>
      <c r="X56" s="22">
        <f t="shared" si="0"/>
        <v>0</v>
      </c>
      <c r="Y56" s="22">
        <f t="shared" si="0"/>
        <v>0</v>
      </c>
      <c r="Z56" s="22">
        <f t="shared" si="0"/>
        <v>9</v>
      </c>
      <c r="AA56" s="22">
        <f t="shared" si="0"/>
        <v>0</v>
      </c>
      <c r="AB56" s="22">
        <f t="shared" si="0"/>
        <v>41</v>
      </c>
      <c r="AC56" s="22">
        <f t="shared" si="0"/>
        <v>94</v>
      </c>
      <c r="AD56" s="22">
        <f t="shared" si="0"/>
        <v>29</v>
      </c>
      <c r="AE56" s="22">
        <f t="shared" si="0"/>
        <v>8</v>
      </c>
      <c r="AF56" s="22">
        <f t="shared" si="0"/>
        <v>0</v>
      </c>
      <c r="AG56" s="22">
        <f t="shared" si="0"/>
        <v>0</v>
      </c>
      <c r="AH56" s="22">
        <f t="shared" si="0"/>
        <v>8</v>
      </c>
      <c r="AI56" s="22">
        <f t="shared" si="0"/>
        <v>35</v>
      </c>
      <c r="AJ56" s="22">
        <f t="shared" si="0"/>
        <v>0</v>
      </c>
      <c r="AK56" s="22"/>
      <c r="AL56" s="22"/>
      <c r="AM56" s="22"/>
      <c r="AN56" s="22"/>
      <c r="AO56" s="22"/>
      <c r="AP56" s="22"/>
      <c r="AQ56" s="22"/>
      <c r="AR56" s="22">
        <f t="shared" ref="AR56:BF56" si="1">SUM(AR9:AR55)</f>
        <v>772597</v>
      </c>
      <c r="AS56" s="22">
        <f t="shared" si="1"/>
        <v>1680335</v>
      </c>
      <c r="AT56" s="22">
        <f t="shared" si="1"/>
        <v>5785</v>
      </c>
      <c r="AU56" s="22">
        <f t="shared" si="1"/>
        <v>24450</v>
      </c>
      <c r="AV56" s="22">
        <f t="shared" si="1"/>
        <v>28735</v>
      </c>
      <c r="AW56" s="22">
        <f t="shared" si="1"/>
        <v>446</v>
      </c>
      <c r="AX56" s="22">
        <f t="shared" si="1"/>
        <v>19461331</v>
      </c>
      <c r="AY56" s="22">
        <f t="shared" si="1"/>
        <v>663747</v>
      </c>
      <c r="AZ56" s="22">
        <f t="shared" si="1"/>
        <v>1628050</v>
      </c>
      <c r="BA56" s="22">
        <f t="shared" si="1"/>
        <v>5261</v>
      </c>
      <c r="BB56" s="22">
        <f t="shared" si="1"/>
        <v>24418</v>
      </c>
      <c r="BC56" s="22">
        <f t="shared" si="1"/>
        <v>27446</v>
      </c>
      <c r="BD56" s="22">
        <f t="shared" si="1"/>
        <v>686</v>
      </c>
      <c r="BE56" s="22">
        <f t="shared" si="1"/>
        <v>276</v>
      </c>
      <c r="BF56" s="22">
        <f t="shared" si="1"/>
        <v>276</v>
      </c>
      <c r="BG56" s="24">
        <f>BF56/BE56</f>
        <v>1</v>
      </c>
      <c r="BH56" s="22">
        <f t="shared" ref="BH56:BI56" si="2">SUM(BH9:BH55)</f>
        <v>13</v>
      </c>
      <c r="BI56" s="22">
        <f t="shared" si="2"/>
        <v>13</v>
      </c>
      <c r="BJ56" s="24">
        <f>BI56/BH56</f>
        <v>1</v>
      </c>
      <c r="BK56" s="22">
        <f t="shared" ref="BK56:BL56" si="3">SUM(BK9:BK55)</f>
        <v>2061</v>
      </c>
      <c r="BL56" s="22">
        <f t="shared" si="3"/>
        <v>2031</v>
      </c>
      <c r="BM56" s="24">
        <f>BL56/BK56</f>
        <v>0.98544395924308592</v>
      </c>
      <c r="BN56" s="22">
        <f t="shared" ref="BN56:BO56" si="4">SUM(BN9:BN55)</f>
        <v>9</v>
      </c>
      <c r="BO56" s="22">
        <f t="shared" si="4"/>
        <v>8</v>
      </c>
      <c r="BP56" s="24">
        <f>BO56/BN56</f>
        <v>0.88888888888888884</v>
      </c>
      <c r="BQ56" s="22">
        <f t="shared" ref="BQ56:BR56" si="5">SUM(BQ9:BQ55)</f>
        <v>1565</v>
      </c>
      <c r="BR56" s="22">
        <f t="shared" si="5"/>
        <v>1543</v>
      </c>
      <c r="BS56" s="24">
        <f>BR56/BQ56</f>
        <v>0.9859424920127795</v>
      </c>
      <c r="BT56" s="22">
        <f t="shared" ref="BT56:BU56" si="6">SUM(BT9:BT55)</f>
        <v>533</v>
      </c>
      <c r="BU56" s="22">
        <f t="shared" si="6"/>
        <v>328</v>
      </c>
      <c r="BV56" s="24">
        <f>BU56/BT56</f>
        <v>0.61538461538461542</v>
      </c>
      <c r="BW56" s="22">
        <f t="shared" ref="BW56:BX56" si="7">SUM(BW9:BW55)</f>
        <v>9906</v>
      </c>
      <c r="BX56" s="22">
        <f t="shared" si="7"/>
        <v>5533</v>
      </c>
      <c r="BY56" s="24">
        <f>BX56/BW56</f>
        <v>0.55855037351100345</v>
      </c>
      <c r="BZ56" s="22">
        <f t="shared" ref="BZ56:CA56" si="8">SUM(BZ9:BZ55)</f>
        <v>3204</v>
      </c>
      <c r="CA56" s="22">
        <f t="shared" si="8"/>
        <v>2441</v>
      </c>
      <c r="CB56" s="24">
        <f>CA56/BZ56</f>
        <v>0.76186017478152313</v>
      </c>
      <c r="CC56" s="22">
        <f t="shared" ref="CC56:CD56" si="9">SUM(CC9:CC55)</f>
        <v>83</v>
      </c>
      <c r="CD56" s="22">
        <f t="shared" si="9"/>
        <v>83</v>
      </c>
      <c r="CE56" s="24">
        <f>CD56/CC56</f>
        <v>1</v>
      </c>
      <c r="CF56" s="22">
        <f t="shared" ref="CF56:CG56" si="10">SUM(CF9:CF55)</f>
        <v>698</v>
      </c>
      <c r="CG56" s="22">
        <f t="shared" si="10"/>
        <v>688</v>
      </c>
      <c r="CH56" s="24">
        <f>CG56/CF56</f>
        <v>0.98567335243553011</v>
      </c>
      <c r="CI56" s="22">
        <f t="shared" ref="CI56:CJ56" si="11">SUM(CI9:CI55)</f>
        <v>651</v>
      </c>
      <c r="CJ56" s="22">
        <f t="shared" si="11"/>
        <v>614</v>
      </c>
      <c r="CK56" s="24">
        <f>CJ56/CI56</f>
        <v>0.94316436251920122</v>
      </c>
      <c r="CL56" s="22">
        <f t="shared" ref="CL56:CM56" si="12">SUM(CL9:CL55)</f>
        <v>813</v>
      </c>
      <c r="CM56" s="22">
        <f t="shared" si="12"/>
        <v>587</v>
      </c>
      <c r="CN56" s="24">
        <f>CM56/CL56</f>
        <v>0.72201722017220171</v>
      </c>
      <c r="CO56" s="22">
        <f t="shared" ref="CO56:CP56" si="13">SUM(CO9:CO55)</f>
        <v>461</v>
      </c>
      <c r="CP56" s="22">
        <f t="shared" si="13"/>
        <v>401</v>
      </c>
      <c r="CQ56" s="24">
        <f>CP56/CO56</f>
        <v>0.86984815618221256</v>
      </c>
      <c r="CR56" s="22"/>
      <c r="CS56" s="22">
        <f t="shared" ref="CS56:CT56" si="14">SUM(CS9:CS55)</f>
        <v>12504</v>
      </c>
      <c r="CT56" s="22">
        <f t="shared" si="14"/>
        <v>3083</v>
      </c>
      <c r="CU56" s="24">
        <f>CT56/CS56</f>
        <v>0.24656110044785667</v>
      </c>
      <c r="CV56" s="22">
        <f t="shared" ref="CV56:CW56" si="15">SUM(CV9:CV55)</f>
        <v>32079</v>
      </c>
      <c r="CW56" s="22">
        <f t="shared" si="15"/>
        <v>16941</v>
      </c>
      <c r="CX56" s="24">
        <f>CW56/CV56</f>
        <v>0.5281024969606285</v>
      </c>
      <c r="CY56" s="22"/>
      <c r="CZ56" s="22">
        <f t="shared" ref="CZ56" si="16">SUM(CZ9:CZ55)</f>
        <v>124</v>
      </c>
      <c r="DA56" s="22">
        <f t="shared" ref="DA56" si="17">SUM(DA9:DA55)</f>
        <v>59</v>
      </c>
      <c r="DB56" s="22">
        <f t="shared" ref="DB56" si="18">SUM(DB9:DB55)</f>
        <v>283</v>
      </c>
      <c r="DC56" s="22">
        <f t="shared" ref="DC56" si="19">SUM(DC9:DC55)</f>
        <v>85880</v>
      </c>
      <c r="DD56" s="25">
        <f>DC56/365</f>
        <v>235.2876712328767</v>
      </c>
      <c r="DE56" s="24">
        <f>DD56/DB56</f>
        <v>0.83140519870274454</v>
      </c>
      <c r="DF56" s="22">
        <f t="shared" ref="DF56" si="20">SUM(DF9:DF55)</f>
        <v>3505</v>
      </c>
      <c r="DG56" s="22">
        <f t="shared" ref="DG56" si="21">SUM(DG9:DG55)</f>
        <v>906847</v>
      </c>
      <c r="DH56" s="25">
        <f>DG56/365</f>
        <v>2484.5123287671231</v>
      </c>
      <c r="DI56" s="24">
        <f>DH56/DF56</f>
        <v>0.70884802532585534</v>
      </c>
      <c r="DJ56" s="22">
        <f t="shared" ref="DJ56" si="22">SUM(DJ9:DJ55)</f>
        <v>2382</v>
      </c>
      <c r="DK56" s="22">
        <f t="shared" ref="DK56" si="23">SUM(DK9:DK55)</f>
        <v>258682</v>
      </c>
      <c r="DL56" s="25">
        <f>DK56/365</f>
        <v>708.7178082191781</v>
      </c>
      <c r="DM56" s="24">
        <f>DL56/DJ56</f>
        <v>0.29753056600301347</v>
      </c>
      <c r="DN56" s="22">
        <f t="shared" ref="DN56" si="24">SUM(DN9:DN55)</f>
        <v>6170</v>
      </c>
      <c r="DO56" s="22">
        <f t="shared" ref="DO56" si="25">SUM(DO9:DO55)</f>
        <v>1251409</v>
      </c>
      <c r="DP56" s="25">
        <f>DO56/365</f>
        <v>3428.5178082191783</v>
      </c>
      <c r="DQ56" s="24">
        <f>DP56/DN56</f>
        <v>0.55567549565951024</v>
      </c>
      <c r="DR56" s="22"/>
      <c r="DS56" s="22"/>
      <c r="DT56" s="22"/>
      <c r="DU56" s="22"/>
      <c r="DV56" s="22"/>
      <c r="DW56" s="22"/>
      <c r="DX56" s="22">
        <f t="shared" ref="DX56" si="26">SUM(DX9:DX55)</f>
        <v>26</v>
      </c>
      <c r="DY56" s="22"/>
    </row>
  </sheetData>
  <autoFilter ref="A8:DY56" xr:uid="{24955634-44F5-426B-839B-4ACE994A46D9}"/>
  <mergeCells count="178">
    <mergeCell ref="E3:F4"/>
    <mergeCell ref="AL3:AO3"/>
    <mergeCell ref="CR5:CR8"/>
    <mergeCell ref="AY6:AY8"/>
    <mergeCell ref="AO5:AO8"/>
    <mergeCell ref="F5:F8"/>
    <mergeCell ref="AJ6:AJ8"/>
    <mergeCell ref="AM7:AM8"/>
    <mergeCell ref="AN7:AN8"/>
    <mergeCell ref="AS7:AS8"/>
    <mergeCell ref="AT7:AT8"/>
    <mergeCell ref="AC6:AC8"/>
    <mergeCell ref="AU7:AU8"/>
    <mergeCell ref="AD6:AD8"/>
    <mergeCell ref="AE6:AE8"/>
    <mergeCell ref="AF6:AF8"/>
    <mergeCell ref="AG6:AG8"/>
    <mergeCell ref="AH6:AH8"/>
    <mergeCell ref="AI6:AI8"/>
    <mergeCell ref="N6:N8"/>
    <mergeCell ref="K5:K8"/>
    <mergeCell ref="M5:R5"/>
    <mergeCell ref="S5:X5"/>
    <mergeCell ref="Y5:AD5"/>
    <mergeCell ref="O6:O8"/>
    <mergeCell ref="AM5:AN6"/>
    <mergeCell ref="CF5:CF8"/>
    <mergeCell ref="CG5:CG8"/>
    <mergeCell ref="CH5:CH8"/>
    <mergeCell ref="CI5:CI8"/>
    <mergeCell ref="CJ5:CJ8"/>
    <mergeCell ref="AL4:AN4"/>
    <mergeCell ref="BT4:BV4"/>
    <mergeCell ref="BW4:BY4"/>
    <mergeCell ref="CC4:CE4"/>
    <mergeCell ref="BO5:BO8"/>
    <mergeCell ref="BP5:BP8"/>
    <mergeCell ref="BT5:BT8"/>
    <mergeCell ref="BU5:BU8"/>
    <mergeCell ref="BQ5:BQ8"/>
    <mergeCell ref="BV5:BV8"/>
    <mergeCell ref="AR6:AR8"/>
    <mergeCell ref="AS6:AU6"/>
    <mergeCell ref="BH4:BJ4"/>
    <mergeCell ref="BH5:BH8"/>
    <mergeCell ref="BI5:BI8"/>
    <mergeCell ref="BJ5:BJ8"/>
    <mergeCell ref="BQ4:BS4"/>
    <mergeCell ref="BZ4:CB4"/>
    <mergeCell ref="S6:S8"/>
    <mergeCell ref="X6:X8"/>
    <mergeCell ref="Y6:Y8"/>
    <mergeCell ref="Z6:Z8"/>
    <mergeCell ref="AA6:AA8"/>
    <mergeCell ref="L3:L8"/>
    <mergeCell ref="M3:AJ3"/>
    <mergeCell ref="M4:X4"/>
    <mergeCell ref="Y4:AJ4"/>
    <mergeCell ref="P6:P8"/>
    <mergeCell ref="Q6:Q8"/>
    <mergeCell ref="R6:R8"/>
    <mergeCell ref="AK3:AK8"/>
    <mergeCell ref="AP3:AP8"/>
    <mergeCell ref="BK5:BK8"/>
    <mergeCell ref="BL5:BL8"/>
    <mergeCell ref="AR3:BD3"/>
    <mergeCell ref="AR4:AX4"/>
    <mergeCell ref="AY4:BD4"/>
    <mergeCell ref="BE4:BG4"/>
    <mergeCell ref="BK4:BM4"/>
    <mergeCell ref="AZ7:AZ8"/>
    <mergeCell ref="BS5:BS8"/>
    <mergeCell ref="K3:K4"/>
    <mergeCell ref="AE5:AJ5"/>
    <mergeCell ref="AL5:AL8"/>
    <mergeCell ref="M6:M8"/>
    <mergeCell ref="BM5:BM8"/>
    <mergeCell ref="BN5:BN8"/>
    <mergeCell ref="AY5:BB5"/>
    <mergeCell ref="BC5:BC8"/>
    <mergeCell ref="BD5:BD8"/>
    <mergeCell ref="BE5:BE8"/>
    <mergeCell ref="BF5:BF8"/>
    <mergeCell ref="BG5:BG8"/>
    <mergeCell ref="BA7:BA8"/>
    <mergeCell ref="BB7:BB8"/>
    <mergeCell ref="AQ4:AQ8"/>
    <mergeCell ref="AR5:AU5"/>
    <mergeCell ref="AV5:AV8"/>
    <mergeCell ref="AW5:AW8"/>
    <mergeCell ref="AX5:AX8"/>
    <mergeCell ref="AB6:AB8"/>
    <mergeCell ref="T6:T8"/>
    <mergeCell ref="U6:U8"/>
    <mergeCell ref="V6:V8"/>
    <mergeCell ref="W6:W8"/>
    <mergeCell ref="CZ3:DA4"/>
    <mergeCell ref="BW5:BW8"/>
    <mergeCell ref="BX5:BX8"/>
    <mergeCell ref="BY5:BY8"/>
    <mergeCell ref="CC5:CC8"/>
    <mergeCell ref="CD5:CD8"/>
    <mergeCell ref="CA5:CA8"/>
    <mergeCell ref="CB5:CB8"/>
    <mergeCell ref="BZ5:BZ8"/>
    <mergeCell ref="CE5:CE8"/>
    <mergeCell ref="CX5:CX8"/>
    <mergeCell ref="CZ5:DA6"/>
    <mergeCell ref="CF4:CH4"/>
    <mergeCell ref="CR4:CU4"/>
    <mergeCell ref="CV4:CX4"/>
    <mergeCell ref="CY3:CY8"/>
    <mergeCell ref="BE3:CX3"/>
    <mergeCell ref="CO4:CQ4"/>
    <mergeCell ref="CQ5:CQ8"/>
    <mergeCell ref="CS5:CS8"/>
    <mergeCell ref="CT5:CT8"/>
    <mergeCell ref="CU5:CU8"/>
    <mergeCell ref="CV5:CV8"/>
    <mergeCell ref="CW5:CW8"/>
    <mergeCell ref="DY3:DY8"/>
    <mergeCell ref="DF4:DI4"/>
    <mergeCell ref="DJ4:DM4"/>
    <mergeCell ref="DN4:DQ4"/>
    <mergeCell ref="DB3:DQ3"/>
    <mergeCell ref="DR3:DR8"/>
    <mergeCell ref="DT3:DT8"/>
    <mergeCell ref="DU3:DU8"/>
    <mergeCell ref="DE5:DE8"/>
    <mergeCell ref="DF5:DF8"/>
    <mergeCell ref="DG5:DG8"/>
    <mergeCell ref="DQ5:DQ8"/>
    <mergeCell ref="DS5:DS8"/>
    <mergeCell ref="DD5:DD8"/>
    <mergeCell ref="DB4:DE4"/>
    <mergeCell ref="DB5:DB8"/>
    <mergeCell ref="DC5:DC8"/>
    <mergeCell ref="DS3:DS4"/>
    <mergeCell ref="DV3:DX4"/>
    <mergeCell ref="DV6:DV8"/>
    <mergeCell ref="DW6:DW8"/>
    <mergeCell ref="DN5:DN8"/>
    <mergeCell ref="DO5:DO8"/>
    <mergeCell ref="DP5:DP8"/>
    <mergeCell ref="DV5:DX5"/>
    <mergeCell ref="DX6:DX8"/>
    <mergeCell ref="DH5:DH8"/>
    <mergeCell ref="DI5:DI8"/>
    <mergeCell ref="DJ5:DJ8"/>
    <mergeCell ref="DK5:DK8"/>
    <mergeCell ref="DL5:DL8"/>
    <mergeCell ref="DM5:DM8"/>
    <mergeCell ref="CZ7:CZ8"/>
    <mergeCell ref="DA7:DA8"/>
    <mergeCell ref="CK5:CK8"/>
    <mergeCell ref="CL5:CL8"/>
    <mergeCell ref="CW2:CX2"/>
    <mergeCell ref="BC2:BD2"/>
    <mergeCell ref="DX2:DY2"/>
    <mergeCell ref="A3:A8"/>
    <mergeCell ref="B3:B8"/>
    <mergeCell ref="C3:C8"/>
    <mergeCell ref="D3:D8"/>
    <mergeCell ref="G3:I4"/>
    <mergeCell ref="J3:J8"/>
    <mergeCell ref="E5:E8"/>
    <mergeCell ref="G5:G8"/>
    <mergeCell ref="H5:H8"/>
    <mergeCell ref="I5:I8"/>
    <mergeCell ref="BN4:BP4"/>
    <mergeCell ref="CI4:CK4"/>
    <mergeCell ref="CL4:CN4"/>
    <mergeCell ref="CM5:CM8"/>
    <mergeCell ref="CN5:CN8"/>
    <mergeCell ref="CO5:CO8"/>
    <mergeCell ref="CP5:CP8"/>
    <mergeCell ref="AZ6:BB6"/>
    <mergeCell ref="BR5:BR8"/>
  </mergeCells>
  <phoneticPr fontId="2"/>
  <pageMargins left="0.70866141732283472" right="0.70866141732283472" top="0.74803149606299213" bottom="0.74803149606299213" header="0.31496062992125984" footer="0.31496062992125984"/>
  <pageSetup paperSize="8" scale="36" fitToHeight="0" orientation="landscape" r:id="rId1"/>
  <colBreaks count="2" manualBreakCount="2">
    <brk id="56" max="54" man="1"/>
    <brk id="102" max="5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224E90C3DA504182CBE232D946EDA4" ma:contentTypeVersion="11" ma:contentTypeDescription="" ma:contentTypeScope="" ma:versionID="8dca5c9a5f159aab9a437555792c49f7">
  <xsd:schema xmlns:xsd="http://www.w3.org/2001/XMLSchema" xmlns:p="http://schemas.microsoft.com/office/2006/metadata/properties" xmlns:ns2="8B97BE19-CDDD-400E-817A-CFDD13F7EC12" xmlns:ns3="ee4932b7-5ece-4e76-8822-8a164d812492" targetNamespace="http://schemas.microsoft.com/office/2006/metadata/properties" ma:root="true" ma:fieldsID="6f7de27fd14d4c259286aaea223197bf" ns2:_="" ns3:_="">
    <xsd:import namespace="8B97BE19-CDDD-400E-817A-CFDD13F7EC12"/>
    <xsd:import namespace="ee4932b7-5ece-4e76-8822-8a164d81249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ee4932b7-5ece-4e76-8822-8a164d812492"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089144-8C79-49C3-8D2B-1218ADE758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ee4932b7-5ece-4e76-8822-8a164d81249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FF2C412-EA37-438A-88FC-F9DF618AC246}">
  <ds:schemaRefs>
    <ds:schemaRef ds:uri="http://www.w3.org/XML/1998/namespace"/>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terms/"/>
    <ds:schemaRef ds:uri="8B97BE19-CDDD-400E-817A-CFDD13F7EC12"/>
    <ds:schemaRef ds:uri="ee4932b7-5ece-4e76-8822-8a164d812492"/>
    <ds:schemaRef ds:uri="http://purl.org/dc/elements/1.1/"/>
  </ds:schemaRefs>
</ds:datastoreItem>
</file>

<file path=customXml/itemProps3.xml><?xml version="1.0" encoding="utf-8"?>
<ds:datastoreItem xmlns:ds="http://schemas.openxmlformats.org/officeDocument/2006/customXml" ds:itemID="{02862513-26EC-42BD-9013-2C1D2FEC25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調査票C1</vt:lpstr>
      <vt:lpstr>調査票C1!Print_Area</vt:lpstr>
      <vt:lpstr>調査票C1!Print_Titles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2023-04-10T07:24:04Z</cp:lastPrinted>
  <dcterms:created xsi:type="dcterms:W3CDTF">2018-04-13T08:23:42Z</dcterms:created>
  <dcterms:modified xsi:type="dcterms:W3CDTF">2023-09-28T07:34:08Z</dcterms:modified>
</cp:coreProperties>
</file>