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552500_人材開発統括官　政策企画室\企画係\10デジタル人材育成のための「実践の場」開拓モデル事業\05調達関係\12再募集\01仕様書・募集要領（再募集）\01_エントリー～ミドル\"/>
    </mc:Choice>
  </mc:AlternateContent>
  <xr:revisionPtr revIDLastSave="0" documentId="13_ncr:1_{A36D32A5-BBB3-43F7-B808-16844FEB6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総括表" sheetId="15" r:id="rId1"/>
    <sheet name="【様式】一般管理費率に関する調書" sheetId="18" r:id="rId2"/>
    <sheet name="経費内訳書 (６年度)" sheetId="12" r:id="rId3"/>
    <sheet name="経費内訳書 (７年度) " sheetId="20" r:id="rId4"/>
  </sheets>
  <definedNames>
    <definedName name="_xlnm.Print_Area" localSheetId="1">【様式】一般管理費率に関する調書!$A$1:$I$31</definedName>
    <definedName name="_xlnm.Print_Area" localSheetId="2">'経費内訳書 (６年度)'!$A$1:$X$98</definedName>
    <definedName name="_xlnm.Print_Area" localSheetId="3">'経費内訳書 (７年度) '!$A$1:$X$98</definedName>
    <definedName name="_xlnm.Print_Area" localSheetId="0">総括表!$A$1:$E$36</definedName>
    <definedName name="_xlnm.Print_Titles" localSheetId="2">'経費内訳書 (６年度)'!$5:$5</definedName>
    <definedName name="_xlnm.Print_Titles" localSheetId="3">'経費内訳書 (７年度) '!$5:$5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2" i="20" l="1"/>
  <c r="T81" i="20"/>
  <c r="V80" i="20" s="1"/>
  <c r="T78" i="20"/>
  <c r="T73" i="20"/>
  <c r="T72" i="20"/>
  <c r="T71" i="20"/>
  <c r="T66" i="20"/>
  <c r="T65" i="20"/>
  <c r="T64" i="20"/>
  <c r="T82" i="12"/>
  <c r="T81" i="12"/>
  <c r="T78" i="12"/>
  <c r="V77" i="12" s="1"/>
  <c r="T73" i="12"/>
  <c r="T72" i="12"/>
  <c r="T71" i="12"/>
  <c r="V69" i="12" s="1"/>
  <c r="T66" i="12"/>
  <c r="T65" i="12"/>
  <c r="V63" i="12" s="1"/>
  <c r="V61" i="12" s="1"/>
  <c r="T64" i="12"/>
  <c r="V84" i="20"/>
  <c r="V83" i="20" s="1"/>
  <c r="V77" i="20"/>
  <c r="V69" i="20"/>
  <c r="V40" i="20"/>
  <c r="V60" i="20"/>
  <c r="V42" i="20"/>
  <c r="V24" i="20"/>
  <c r="T34" i="20"/>
  <c r="V26" i="20"/>
  <c r="V83" i="12"/>
  <c r="V84" i="12"/>
  <c r="V60" i="12"/>
  <c r="V42" i="12"/>
  <c r="V40" i="12" s="1"/>
  <c r="V6" i="12"/>
  <c r="V18" i="12"/>
  <c r="V13" i="12"/>
  <c r="V8" i="12"/>
  <c r="T96" i="20"/>
  <c r="T95" i="20"/>
  <c r="T94" i="20"/>
  <c r="V93" i="20" s="1"/>
  <c r="V92" i="20" s="1"/>
  <c r="T60" i="20"/>
  <c r="T58" i="20"/>
  <c r="T57" i="20"/>
  <c r="T55" i="20"/>
  <c r="T53" i="20"/>
  <c r="T52" i="20"/>
  <c r="T48" i="20"/>
  <c r="T47" i="20"/>
  <c r="T46" i="20"/>
  <c r="T45" i="20"/>
  <c r="T44" i="20"/>
  <c r="T38" i="20"/>
  <c r="T37" i="20"/>
  <c r="T36" i="20"/>
  <c r="T35" i="20"/>
  <c r="T32" i="20"/>
  <c r="T31" i="20"/>
  <c r="T30" i="20"/>
  <c r="T29" i="20"/>
  <c r="T28" i="20"/>
  <c r="T21" i="20"/>
  <c r="T20" i="20"/>
  <c r="T19" i="20"/>
  <c r="T16" i="20"/>
  <c r="T15" i="20"/>
  <c r="T14" i="20"/>
  <c r="V13" i="20"/>
  <c r="T11" i="20"/>
  <c r="T10" i="20"/>
  <c r="V8" i="20" s="1"/>
  <c r="T9" i="20"/>
  <c r="T60" i="12"/>
  <c r="T32" i="12"/>
  <c r="V63" i="20" l="1"/>
  <c r="V61" i="20" s="1"/>
  <c r="V80" i="12"/>
  <c r="V75" i="20"/>
  <c r="V18" i="20"/>
  <c r="V6" i="20" s="1"/>
  <c r="V23" i="20"/>
  <c r="T96" i="12"/>
  <c r="T95" i="12"/>
  <c r="T94" i="12"/>
  <c r="C12" i="15"/>
  <c r="C22" i="15"/>
  <c r="V75" i="12"/>
  <c r="T58" i="12"/>
  <c r="T57" i="12"/>
  <c r="T55" i="12"/>
  <c r="T53" i="12"/>
  <c r="T52" i="12"/>
  <c r="T48" i="12"/>
  <c r="T47" i="12"/>
  <c r="T46" i="12"/>
  <c r="T45" i="12"/>
  <c r="T44" i="12"/>
  <c r="T38" i="12"/>
  <c r="T37" i="12"/>
  <c r="T36" i="12"/>
  <c r="T35" i="12"/>
  <c r="T34" i="12"/>
  <c r="T31" i="12"/>
  <c r="T30" i="12"/>
  <c r="T29" i="12"/>
  <c r="T28" i="12"/>
  <c r="V26" i="12" s="1"/>
  <c r="V24" i="12" s="1"/>
  <c r="T21" i="12"/>
  <c r="T20" i="12"/>
  <c r="T19" i="12"/>
  <c r="T16" i="12"/>
  <c r="T15" i="12"/>
  <c r="T14" i="12"/>
  <c r="T11" i="12"/>
  <c r="T10" i="12"/>
  <c r="T9" i="12"/>
  <c r="V23" i="12" l="1"/>
  <c r="V88" i="12" s="1"/>
  <c r="V87" i="20"/>
  <c r="H90" i="20" s="1"/>
  <c r="T90" i="20" s="1"/>
  <c r="V88" i="20"/>
  <c r="V98" i="20" s="1"/>
  <c r="V93" i="12"/>
  <c r="V92" i="12" s="1"/>
  <c r="V87" i="12" l="1"/>
  <c r="H90" i="12"/>
  <c r="T90" i="12" s="1"/>
  <c r="V98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波多野 正典(hatano-masanori)</author>
  </authors>
  <commentList>
    <comment ref="K94" authorId="0" shapeId="0" xr:uid="{FA358EF8-915C-42CD-8152-D6F65235CE3A}">
      <text>
        <r>
          <rPr>
            <sz val="9"/>
            <color indexed="81"/>
            <rFont val="MS P ゴシック"/>
            <family val="3"/>
            <charset val="128"/>
          </rPr>
          <t>以下のうちいずれかの人数を選択して入力してください。
・300人
・200人
・100人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波多野 正典(hatano-masanori)</author>
  </authors>
  <commentList>
    <comment ref="K94" authorId="0" shapeId="0" xr:uid="{4B4AA8B4-015C-4B80-B3BC-728F5572D509}">
      <text>
        <r>
          <rPr>
            <sz val="9"/>
            <color indexed="81"/>
            <rFont val="MS P ゴシック"/>
            <family val="3"/>
            <charset val="128"/>
          </rPr>
          <t>以下のうちいずれかの人数を選択して入力してください。
・300人
・200人
・100人</t>
        </r>
      </text>
    </comment>
  </commentList>
</comments>
</file>

<file path=xl/sharedStrings.xml><?xml version="1.0" encoding="utf-8"?>
<sst xmlns="http://schemas.openxmlformats.org/spreadsheetml/2006/main" count="701" uniqueCount="102">
  <si>
    <t>精算内訳</t>
    <rPh sb="0" eb="2">
      <t>セイサン</t>
    </rPh>
    <rPh sb="2" eb="4">
      <t>ウチワケ</t>
    </rPh>
    <phoneticPr fontId="6"/>
  </si>
  <si>
    <t>小計（税抜）</t>
    <rPh sb="0" eb="2">
      <t>ショウケイ</t>
    </rPh>
    <rPh sb="3" eb="5">
      <t>ゼイヌ</t>
    </rPh>
    <phoneticPr fontId="6"/>
  </si>
  <si>
    <t>備考</t>
    <rPh sb="0" eb="2">
      <t>ビコウ</t>
    </rPh>
    <phoneticPr fontId="1"/>
  </si>
  <si>
    <t>円</t>
    <rPh sb="0" eb="1">
      <t>エン</t>
    </rPh>
    <phoneticPr fontId="1"/>
  </si>
  <si>
    <t>円</t>
    <rPh sb="0" eb="1">
      <t>エン</t>
    </rPh>
    <phoneticPr fontId="5"/>
  </si>
  <si>
    <t>×</t>
    <phoneticPr fontId="5"/>
  </si>
  <si>
    <t>人</t>
    <rPh sb="0" eb="1">
      <t>ニン</t>
    </rPh>
    <phoneticPr fontId="5"/>
  </si>
  <si>
    <t>＝</t>
    <phoneticPr fontId="5"/>
  </si>
  <si>
    <t>人</t>
    <rPh sb="0" eb="1">
      <t>ニン</t>
    </rPh>
    <phoneticPr fontId="1"/>
  </si>
  <si>
    <t>人日</t>
    <rPh sb="0" eb="1">
      <t>ニン</t>
    </rPh>
    <rPh sb="1" eb="2">
      <t>ニチ</t>
    </rPh>
    <phoneticPr fontId="5"/>
  </si>
  <si>
    <t>（</t>
    <phoneticPr fontId="1"/>
  </si>
  <si>
    <t>●●</t>
    <phoneticPr fontId="1"/>
  </si>
  <si>
    <t>〇</t>
    <phoneticPr fontId="1"/>
  </si>
  <si>
    <t>件</t>
    <rPh sb="0" eb="1">
      <t>ケン</t>
    </rPh>
    <phoneticPr fontId="1"/>
  </si>
  <si>
    <t>）</t>
    <phoneticPr fontId="1"/>
  </si>
  <si>
    <t>▲▲</t>
    <phoneticPr fontId="1"/>
  </si>
  <si>
    <t>△</t>
    <phoneticPr fontId="1"/>
  </si>
  <si>
    <t>×</t>
  </si>
  <si>
    <t>ヶ月</t>
    <rPh sb="1" eb="2">
      <t>ゲツ</t>
    </rPh>
    <phoneticPr fontId="1"/>
  </si>
  <si>
    <t>＝</t>
  </si>
  <si>
    <t>円</t>
    <rPh sb="0" eb="1">
      <t>エン</t>
    </rPh>
    <phoneticPr fontId="6"/>
  </si>
  <si>
    <t>×</t>
    <phoneticPr fontId="6"/>
  </si>
  <si>
    <t>小　　　計</t>
    <rPh sb="0" eb="1">
      <t>ショウ</t>
    </rPh>
    <rPh sb="4" eb="5">
      <t>ケイ</t>
    </rPh>
    <phoneticPr fontId="1"/>
  </si>
  <si>
    <t>４　消 費 税</t>
    <rPh sb="2" eb="3">
      <t>ショウ</t>
    </rPh>
    <rPh sb="4" eb="5">
      <t>ヒ</t>
    </rPh>
    <rPh sb="6" eb="7">
      <t>ゼイ</t>
    </rPh>
    <phoneticPr fontId="6"/>
  </si>
  <si>
    <t>合　　　計</t>
    <rPh sb="0" eb="1">
      <t>ゴウ</t>
    </rPh>
    <rPh sb="4" eb="5">
      <t>ケイ</t>
    </rPh>
    <phoneticPr fontId="6"/>
  </si>
  <si>
    <t>時間</t>
    <rPh sb="0" eb="2">
      <t>ジカン</t>
    </rPh>
    <phoneticPr fontId="6"/>
  </si>
  <si>
    <t>（提案者名）</t>
    <rPh sb="1" eb="4">
      <t>テイアンシャ</t>
    </rPh>
    <rPh sb="4" eb="5">
      <t>メイ</t>
    </rPh>
    <rPh sb="5" eb="6">
      <t>ケンメイ</t>
    </rPh>
    <phoneticPr fontId="1"/>
  </si>
  <si>
    <t>１　人 件 費</t>
    <rPh sb="2" eb="3">
      <t>ヒト</t>
    </rPh>
    <rPh sb="4" eb="5">
      <t>ケン</t>
    </rPh>
    <rPh sb="6" eb="7">
      <t>ヒ</t>
    </rPh>
    <phoneticPr fontId="6"/>
  </si>
  <si>
    <t>２　事 業 費</t>
    <rPh sb="2" eb="3">
      <t>コト</t>
    </rPh>
    <rPh sb="4" eb="5">
      <t>ギョウ</t>
    </rPh>
    <rPh sb="6" eb="7">
      <t>ヒ</t>
    </rPh>
    <phoneticPr fontId="6"/>
  </si>
  <si>
    <t>３　管 理 費</t>
    <rPh sb="2" eb="3">
      <t>カン</t>
    </rPh>
    <rPh sb="4" eb="5">
      <t>リ</t>
    </rPh>
    <rPh sb="6" eb="7">
      <t>ヒ</t>
    </rPh>
    <phoneticPr fontId="6"/>
  </si>
  <si>
    <t>　</t>
    <phoneticPr fontId="1"/>
  </si>
  <si>
    <t>円</t>
  </si>
  <si>
    <t>×</t>
    <phoneticPr fontId="1"/>
  </si>
  <si>
    <t>ヶ月</t>
  </si>
  <si>
    <t>人</t>
  </si>
  <si>
    <t>＝</t>
    <phoneticPr fontId="1"/>
  </si>
  <si>
    <t>ヶ月</t>
    <phoneticPr fontId="1"/>
  </si>
  <si>
    <t>ア　検討委員会の開催</t>
    <rPh sb="2" eb="4">
      <t>ケントウ</t>
    </rPh>
    <rPh sb="4" eb="7">
      <t>イインカイ</t>
    </rPh>
    <rPh sb="8" eb="10">
      <t>カイサイ</t>
    </rPh>
    <phoneticPr fontId="1"/>
  </si>
  <si>
    <t>ア　カリキュラムニーズ調査の実施</t>
    <rPh sb="11" eb="13">
      <t>チョウサ</t>
    </rPh>
    <rPh sb="14" eb="16">
      <t>ジッシ</t>
    </rPh>
    <phoneticPr fontId="1"/>
  </si>
  <si>
    <t>イ</t>
    <phoneticPr fontId="1"/>
  </si>
  <si>
    <t>ア　受講者の募集</t>
    <rPh sb="2" eb="5">
      <t>ジュコウシャ</t>
    </rPh>
    <rPh sb="6" eb="8">
      <t>ボシュウ</t>
    </rPh>
    <phoneticPr fontId="1"/>
  </si>
  <si>
    <t>イ　○○○</t>
    <phoneticPr fontId="1"/>
  </si>
  <si>
    <t>ア　〇○○○</t>
    <phoneticPr fontId="1"/>
  </si>
  <si>
    <t>・○○○○</t>
    <phoneticPr fontId="1"/>
  </si>
  <si>
    <t>ア　●●資格取得コースの実施</t>
    <rPh sb="4" eb="6">
      <t>シカク</t>
    </rPh>
    <rPh sb="6" eb="8">
      <t>シュトク</t>
    </rPh>
    <rPh sb="12" eb="14">
      <t>ジッシ</t>
    </rPh>
    <phoneticPr fontId="1"/>
  </si>
  <si>
    <t>・〇○○○</t>
    <phoneticPr fontId="6"/>
  </si>
  <si>
    <t>・○○○</t>
    <phoneticPr fontId="1"/>
  </si>
  <si>
    <t>○○</t>
    <phoneticPr fontId="1"/>
  </si>
  <si>
    <t>・△△△</t>
    <phoneticPr fontId="1"/>
  </si>
  <si>
    <t>△△</t>
  </si>
  <si>
    <t>・□□□</t>
    <phoneticPr fontId="1"/>
  </si>
  <si>
    <t>□□</t>
  </si>
  <si>
    <t>○○○</t>
  </si>
  <si>
    <t>○○○</t>
    <phoneticPr fontId="1"/>
  </si>
  <si>
    <t>・○○○</t>
    <phoneticPr fontId="6"/>
  </si>
  <si>
    <t>（４）○○○○〇</t>
    <phoneticPr fontId="1"/>
  </si>
  <si>
    <t xml:space="preserve"> （３）○○○</t>
    <phoneticPr fontId="6"/>
  </si>
  <si>
    <t>【令和６年度分】</t>
    <rPh sb="1" eb="3">
      <t>レイワ</t>
    </rPh>
    <rPh sb="4" eb="7">
      <t>ネンドブン</t>
    </rPh>
    <rPh sb="6" eb="7">
      <t>ブン</t>
    </rPh>
    <phoneticPr fontId="6"/>
  </si>
  <si>
    <t>デジタル人材育成のための「実践の場」開拓モデル事業（エントリー～ミドルモデル）経費内訳書</t>
    <rPh sb="4" eb="6">
      <t>ジンザイ</t>
    </rPh>
    <rPh sb="6" eb="8">
      <t>イクセイ</t>
    </rPh>
    <rPh sb="13" eb="15">
      <t>ジッセン</t>
    </rPh>
    <rPh sb="16" eb="17">
      <t>バ</t>
    </rPh>
    <rPh sb="18" eb="20">
      <t>カイタク</t>
    </rPh>
    <rPh sb="23" eb="25">
      <t>ジギョウ</t>
    </rPh>
    <rPh sb="39" eb="41">
      <t>ケイヒ</t>
    </rPh>
    <rPh sb="41" eb="43">
      <t>ウチワケ</t>
    </rPh>
    <rPh sb="43" eb="44">
      <t>ショ</t>
    </rPh>
    <phoneticPr fontId="6"/>
  </si>
  <si>
    <t>（１）　○○○○</t>
    <phoneticPr fontId="6"/>
  </si>
  <si>
    <t>（２）○○○○○</t>
    <phoneticPr fontId="1"/>
  </si>
  <si>
    <t>区分</t>
    <rPh sb="0" eb="2">
      <t>クブン</t>
    </rPh>
    <phoneticPr fontId="1"/>
  </si>
  <si>
    <t>１　人件費</t>
    <rPh sb="2" eb="5">
      <t>ジンケンヒ</t>
    </rPh>
    <phoneticPr fontId="1"/>
  </si>
  <si>
    <t>２　事業費</t>
    <rPh sb="2" eb="5">
      <t>ジギョウヒ</t>
    </rPh>
    <phoneticPr fontId="1"/>
  </si>
  <si>
    <t>３　管理費</t>
    <rPh sb="2" eb="5">
      <t>カンリヒ</t>
    </rPh>
    <phoneticPr fontId="1"/>
  </si>
  <si>
    <t>４　消費税</t>
    <rPh sb="2" eb="5">
      <t>ショウヒゼイ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</si>
  <si>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</si>
  <si>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</si>
  <si>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（令和６年度）</t>
    <rPh sb="1" eb="3">
      <t>レイワ</t>
    </rPh>
    <rPh sb="4" eb="6">
      <t>ネンド</t>
    </rPh>
    <phoneticPr fontId="1"/>
  </si>
  <si>
    <t>５　成果報酬関係費</t>
    <rPh sb="2" eb="4">
      <t>セイカ</t>
    </rPh>
    <rPh sb="4" eb="6">
      <t>ホウシュウ</t>
    </rPh>
    <rPh sb="6" eb="8">
      <t>カンケイ</t>
    </rPh>
    <rPh sb="8" eb="9">
      <t>ヒ</t>
    </rPh>
    <phoneticPr fontId="1"/>
  </si>
  <si>
    <t>（令和７年度）</t>
    <rPh sb="1" eb="3">
      <t>レイワ</t>
    </rPh>
    <rPh sb="4" eb="6">
      <t>ネンド</t>
    </rPh>
    <phoneticPr fontId="1"/>
  </si>
  <si>
    <t>デジタル人材育成のための「実践の場」開拓モデル事業（エントリー～ミドルモデル）
所要経費</t>
    <phoneticPr fontId="1"/>
  </si>
  <si>
    <t>雇用奨励金</t>
    <rPh sb="0" eb="2">
      <t>コヨウ</t>
    </rPh>
    <rPh sb="2" eb="5">
      <t>ショウレイキン</t>
    </rPh>
    <phoneticPr fontId="1"/>
  </si>
  <si>
    <t>メンター経費</t>
    <rPh sb="4" eb="6">
      <t>ケイヒ</t>
    </rPh>
    <phoneticPr fontId="1"/>
  </si>
  <si>
    <t>就職支援成功報酬</t>
    <rPh sb="0" eb="2">
      <t>シュウショク</t>
    </rPh>
    <rPh sb="2" eb="4">
      <t>シエン</t>
    </rPh>
    <rPh sb="4" eb="6">
      <t>セイコウ</t>
    </rPh>
    <rPh sb="6" eb="8">
      <t>ホウシュウ</t>
    </rPh>
    <phoneticPr fontId="1"/>
  </si>
  <si>
    <t>税込み</t>
    <rPh sb="0" eb="2">
      <t>ゼイコ</t>
    </rPh>
    <phoneticPr fontId="1"/>
  </si>
  <si>
    <t>別紙３</t>
    <rPh sb="0" eb="2">
      <t>ベッシ</t>
    </rPh>
    <phoneticPr fontId="1"/>
  </si>
  <si>
    <t>○○．○％＞１０．０％のため、一般管理費率は１０．０％とする。</t>
  </si>
  <si>
    <t>一般管理費率＝○，○○○÷○○，○○○＝○○．○％</t>
  </si>
  <si>
    <t>２． 一般管理費率について</t>
  </si>
  <si>
    <t>(例)　弊社の令和○○年○月期決算における「損益計算書の要旨」「営業費用の内訳」</t>
  </si>
  <si>
    <t>一般管理費率＝（「販売費及び管理費」―「販売費」）÷「売上原価」×１００</t>
  </si>
  <si>
    <t>（２） 下記計算式により算出された率</t>
  </si>
  <si>
    <t>（１） 本体事業費の１０％</t>
  </si>
  <si>
    <t>下記のうちいずれか低い率を一般管理費率として適用</t>
  </si>
  <si>
    <t>１． 一般管理費について</t>
  </si>
  <si>
    <t>一般管理費率に関する調書</t>
    <phoneticPr fontId="1"/>
  </si>
  <si>
    <t>【別紙３】</t>
    <rPh sb="1" eb="3">
      <t>ベッシ</t>
    </rPh>
    <phoneticPr fontId="1"/>
  </si>
  <si>
    <t>は別紙のとおり。</t>
    <phoneticPr fontId="1"/>
  </si>
  <si>
    <t>=</t>
    <phoneticPr fontId="1"/>
  </si>
  <si>
    <t>○％</t>
    <phoneticPr fontId="1"/>
  </si>
  <si>
    <t>・○○</t>
    <phoneticPr fontId="1"/>
  </si>
  <si>
    <t>【令和７年度分】</t>
    <rPh sb="1" eb="3">
      <t>レイワ</t>
    </rPh>
    <rPh sb="4" eb="7">
      <t>ネンドブン</t>
    </rPh>
    <rPh sb="6" eb="7">
      <t>ブン</t>
    </rPh>
    <phoneticPr fontId="6"/>
  </si>
  <si>
    <t>　　　　　　　　　　　　　　　　　　　　　　　　　　　　　　　　　　　　提案者名　　　　</t>
    <rPh sb="36" eb="38">
      <t>テイアン</t>
    </rPh>
    <rPh sb="38" eb="39">
      <t>シャ</t>
    </rPh>
    <rPh sb="39" eb="40">
      <t>メイ</t>
    </rPh>
    <phoneticPr fontId="1"/>
  </si>
  <si>
    <t>（参考）対象者別成果報酬関係費上限額</t>
    <rPh sb="1" eb="3">
      <t>サンコウ</t>
    </rPh>
    <rPh sb="4" eb="6">
      <t>タイショウ</t>
    </rPh>
    <rPh sb="6" eb="7">
      <t>シャ</t>
    </rPh>
    <rPh sb="7" eb="8">
      <t>ベツ</t>
    </rPh>
    <rPh sb="8" eb="10">
      <t>セイカ</t>
    </rPh>
    <rPh sb="10" eb="12">
      <t>ホウシュウ</t>
    </rPh>
    <rPh sb="12" eb="14">
      <t>カンケイ</t>
    </rPh>
    <rPh sb="14" eb="15">
      <t>ヒ</t>
    </rPh>
    <rPh sb="15" eb="17">
      <t>ジョウゲン</t>
    </rPh>
    <rPh sb="17" eb="18">
      <t>ガク</t>
    </rPh>
    <phoneticPr fontId="1"/>
  </si>
  <si>
    <t>対象者</t>
    <rPh sb="0" eb="3">
      <t>タイショウシャ</t>
    </rPh>
    <phoneticPr fontId="1"/>
  </si>
  <si>
    <t>６年度</t>
    <rPh sb="1" eb="3">
      <t>ネンド</t>
    </rPh>
    <phoneticPr fontId="1"/>
  </si>
  <si>
    <t>７年度</t>
    <rPh sb="1" eb="3">
      <t>ネンド</t>
    </rPh>
    <phoneticPr fontId="1"/>
  </si>
  <si>
    <t>200人（各年度100人）</t>
    <rPh sb="3" eb="4">
      <t>ニン</t>
    </rPh>
    <rPh sb="5" eb="8">
      <t>カクネンド</t>
    </rPh>
    <rPh sb="11" eb="12">
      <t>ニン</t>
    </rPh>
    <phoneticPr fontId="1"/>
  </si>
  <si>
    <t>600人（各年度300人）</t>
    <rPh sb="3" eb="4">
      <t>ニン</t>
    </rPh>
    <rPh sb="5" eb="8">
      <t>カクネンド</t>
    </rPh>
    <rPh sb="11" eb="12">
      <t>ニン</t>
    </rPh>
    <phoneticPr fontId="1"/>
  </si>
  <si>
    <t>400人（各年度200人）</t>
    <rPh sb="3" eb="4">
      <t>ニン</t>
    </rPh>
    <rPh sb="5" eb="8">
      <t>カクネンド</t>
    </rPh>
    <rPh sb="11" eb="12">
      <t>ニン</t>
    </rPh>
    <phoneticPr fontId="1"/>
  </si>
  <si>
    <t>各年度の「５成果報酬関係費」については、対象者（600人、400人、200人）のいずれかを選択し、対応する金額をそのまま転記してください。</t>
    <rPh sb="0" eb="3">
      <t>カクネンド</t>
    </rPh>
    <rPh sb="6" eb="8">
      <t>セイカ</t>
    </rPh>
    <rPh sb="8" eb="10">
      <t>ホウシュウ</t>
    </rPh>
    <rPh sb="10" eb="12">
      <t>カンケイ</t>
    </rPh>
    <rPh sb="12" eb="13">
      <t>ヒ</t>
    </rPh>
    <rPh sb="49" eb="51">
      <t>タイオウ</t>
    </rPh>
    <rPh sb="53" eb="55">
      <t>キンガク</t>
    </rPh>
    <rPh sb="60" eb="62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</si>
</sst>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月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</cellStyleXfs>
  <cellXfs count="99">
    <xf numFmtId="0" fontId="0" fillId="0" borderId="0" xfId="0">
      <alignment vertical="center"/>
    </xf>
    <xf numFmtId="38" fontId="7" fillId="0" borderId="0" xfId="2" applyFont="1" applyFill="1" applyAlignment="1">
      <alignment vertical="center"/>
    </xf>
    <xf numFmtId="38" fontId="9" fillId="0" borderId="0" xfId="2" applyFont="1" applyFill="1" applyBorder="1" applyAlignment="1">
      <alignment vertical="center"/>
    </xf>
    <xf numFmtId="38" fontId="9" fillId="0" borderId="0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vertical="center"/>
    </xf>
    <xf numFmtId="38" fontId="10" fillId="2" borderId="13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10" xfId="2" applyFont="1" applyFill="1" applyBorder="1" applyAlignment="1">
      <alignment horizontal="center" vertical="center"/>
    </xf>
    <xf numFmtId="38" fontId="7" fillId="0" borderId="10" xfId="2" applyFont="1" applyFill="1" applyBorder="1" applyAlignment="1">
      <alignment vertical="center"/>
    </xf>
    <xf numFmtId="38" fontId="7" fillId="0" borderId="6" xfId="2" applyFont="1" applyFill="1" applyBorder="1" applyAlignment="1">
      <alignment vertical="center"/>
    </xf>
    <xf numFmtId="38" fontId="7" fillId="0" borderId="10" xfId="2" applyFont="1" applyFill="1" applyBorder="1" applyAlignment="1">
      <alignment horizontal="left" vertical="center"/>
    </xf>
    <xf numFmtId="38" fontId="7" fillId="0" borderId="14" xfId="2" applyFont="1" applyFill="1" applyBorder="1" applyAlignment="1">
      <alignment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38" fontId="7" fillId="0" borderId="8" xfId="2" applyFont="1" applyFill="1" applyBorder="1" applyAlignment="1">
      <alignment vertical="center"/>
    </xf>
    <xf numFmtId="38" fontId="7" fillId="0" borderId="4" xfId="2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left" vertical="center"/>
    </xf>
    <xf numFmtId="38" fontId="12" fillId="0" borderId="1" xfId="2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38" fontId="7" fillId="0" borderId="5" xfId="2" applyFont="1" applyFill="1" applyBorder="1" applyAlignment="1">
      <alignment vertical="center"/>
    </xf>
    <xf numFmtId="38" fontId="7" fillId="0" borderId="4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left" vertical="center"/>
    </xf>
    <xf numFmtId="38" fontId="7" fillId="0" borderId="8" xfId="2" applyFont="1" applyFill="1" applyBorder="1" applyAlignment="1">
      <alignment horizontal="left" vertical="center"/>
    </xf>
    <xf numFmtId="38" fontId="7" fillId="0" borderId="9" xfId="2" applyFont="1" applyFill="1" applyBorder="1" applyAlignment="1">
      <alignment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left" vertical="center"/>
    </xf>
    <xf numFmtId="38" fontId="7" fillId="0" borderId="7" xfId="2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8" fontId="7" fillId="0" borderId="12" xfId="2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vertical="center"/>
    </xf>
    <xf numFmtId="38" fontId="7" fillId="0" borderId="11" xfId="2" applyFont="1" applyFill="1" applyBorder="1" applyAlignment="1">
      <alignment vertical="center"/>
    </xf>
    <xf numFmtId="38" fontId="7" fillId="0" borderId="1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 wrapText="1"/>
    </xf>
    <xf numFmtId="38" fontId="7" fillId="0" borderId="2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right" vertical="center" wrapText="1"/>
    </xf>
    <xf numFmtId="38" fontId="14" fillId="0" borderId="0" xfId="2" applyFont="1" applyFill="1" applyBorder="1" applyAlignment="1">
      <alignment vertical="center"/>
    </xf>
    <xf numFmtId="38" fontId="7" fillId="0" borderId="14" xfId="2" applyFont="1" applyFill="1" applyBorder="1">
      <alignment vertical="center"/>
    </xf>
    <xf numFmtId="38" fontId="7" fillId="0" borderId="0" xfId="2" applyFont="1" applyFill="1" applyBorder="1">
      <alignment vertical="center"/>
    </xf>
    <xf numFmtId="38" fontId="7" fillId="0" borderId="0" xfId="2" applyFont="1" applyFill="1">
      <alignment vertical="center"/>
    </xf>
    <xf numFmtId="38" fontId="7" fillId="0" borderId="10" xfId="2" applyFont="1" applyFill="1" applyBorder="1">
      <alignment vertical="center"/>
    </xf>
    <xf numFmtId="38" fontId="7" fillId="0" borderId="7" xfId="2" applyFont="1" applyFill="1" applyBorder="1">
      <alignment vertical="center"/>
    </xf>
    <xf numFmtId="38" fontId="7" fillId="0" borderId="15" xfId="2" applyFont="1" applyFill="1" applyBorder="1">
      <alignment vertical="center"/>
    </xf>
    <xf numFmtId="38" fontId="7" fillId="0" borderId="4" xfId="2" applyFont="1" applyFill="1" applyBorder="1">
      <alignment vertical="center"/>
    </xf>
    <xf numFmtId="38" fontId="7" fillId="0" borderId="5" xfId="2" applyFont="1" applyFill="1" applyBorder="1">
      <alignment vertical="center"/>
    </xf>
    <xf numFmtId="38" fontId="7" fillId="0" borderId="2" xfId="2" applyFont="1" applyFill="1" applyBorder="1">
      <alignment vertical="center"/>
    </xf>
    <xf numFmtId="38" fontId="13" fillId="0" borderId="14" xfId="2" applyFont="1" applyFill="1" applyBorder="1" applyAlignment="1">
      <alignment vertical="center"/>
    </xf>
    <xf numFmtId="38" fontId="13" fillId="0" borderId="1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center" vertical="center"/>
    </xf>
    <xf numFmtId="38" fontId="7" fillId="0" borderId="6" xfId="2" applyFont="1" applyFill="1" applyBorder="1">
      <alignment vertical="center"/>
    </xf>
    <xf numFmtId="38" fontId="7" fillId="0" borderId="12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left" vertical="center"/>
    </xf>
    <xf numFmtId="38" fontId="7" fillId="0" borderId="13" xfId="2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176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38" fontId="10" fillId="0" borderId="11" xfId="2" applyFont="1" applyFill="1" applyBorder="1" applyAlignment="1">
      <alignment vertical="center"/>
    </xf>
    <xf numFmtId="38" fontId="11" fillId="0" borderId="13" xfId="2" applyFont="1" applyFill="1" applyBorder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right" vertical="center"/>
    </xf>
    <xf numFmtId="0" fontId="0" fillId="0" borderId="0" xfId="0">
      <alignment vertical="center"/>
    </xf>
    <xf numFmtId="38" fontId="13" fillId="0" borderId="13" xfId="2" applyFont="1" applyFill="1" applyBorder="1" applyAlignment="1">
      <alignment vertical="center"/>
    </xf>
    <xf numFmtId="38" fontId="13" fillId="0" borderId="4" xfId="2" applyFont="1" applyFill="1" applyBorder="1" applyAlignment="1">
      <alignment horizontal="right" vertical="center"/>
    </xf>
    <xf numFmtId="38" fontId="13" fillId="0" borderId="4" xfId="2" applyFont="1" applyFill="1" applyBorder="1" applyAlignment="1">
      <alignment horizontal="center" vertical="center"/>
    </xf>
    <xf numFmtId="38" fontId="13" fillId="0" borderId="10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9" fontId="7" fillId="0" borderId="0" xfId="2" applyNumberFormat="1" applyFont="1" applyFill="1" applyBorder="1" applyAlignment="1">
      <alignment horizontal="right" vertical="center"/>
    </xf>
    <xf numFmtId="38" fontId="7" fillId="0" borderId="12" xfId="2" applyFont="1" applyFill="1" applyBorder="1" applyAlignment="1">
      <alignment horizontal="center" vertical="center"/>
    </xf>
    <xf numFmtId="0" fontId="0" fillId="0" borderId="0" xfId="0">
      <alignment vertical="center"/>
    </xf>
    <xf numFmtId="3" fontId="0" fillId="0" borderId="1" xfId="0" applyNumberFormat="1" applyBorder="1" applyAlignment="1">
      <alignment horizontal="right" vertical="center"/>
    </xf>
    <xf numFmtId="176" fontId="7" fillId="3" borderId="0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6" fillId="0" borderId="0" xfId="0" applyFont="1" applyAlignment="1">
      <alignment vertical="center" wrapText="1"/>
    </xf>
    <xf numFmtId="38" fontId="7" fillId="0" borderId="11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7" fillId="0" borderId="13" xfId="2" applyFont="1" applyFill="1" applyBorder="1" applyAlignment="1">
      <alignment horizontal="center" vertical="center"/>
    </xf>
    <xf numFmtId="38" fontId="10" fillId="0" borderId="11" xfId="2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9" fillId="0" borderId="0" xfId="2" applyFont="1" applyFill="1" applyAlignment="1">
      <alignment horizontal="left" vertical="center"/>
    </xf>
    <xf numFmtId="38" fontId="8" fillId="0" borderId="0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right" vertical="center"/>
    </xf>
    <xf numFmtId="38" fontId="10" fillId="2" borderId="11" xfId="2" applyFont="1" applyFill="1" applyBorder="1" applyAlignment="1">
      <alignment horizontal="center" vertical="center"/>
    </xf>
    <xf numFmtId="38" fontId="11" fillId="2" borderId="12" xfId="2" applyFont="1" applyFill="1" applyBorder="1" applyAlignment="1">
      <alignment horizontal="center" vertical="center"/>
    </xf>
    <xf numFmtId="38" fontId="11" fillId="2" borderId="13" xfId="2" applyFont="1" applyFill="1" applyBorder="1" applyAlignment="1">
      <alignment horizontal="center" vertical="center"/>
    </xf>
    <xf numFmtId="38" fontId="10" fillId="2" borderId="1" xfId="2" applyFont="1" applyFill="1" applyBorder="1" applyAlignment="1">
      <alignment horizontal="center" vertical="center"/>
    </xf>
  </cellXfs>
  <cellStyles count="10">
    <cellStyle name="パーセント 2" xfId="4" xr:uid="{00000000-0005-0000-0000-000000000000}"/>
    <cellStyle name="桁区切り" xfId="2" builtinId="6"/>
    <cellStyle name="桁区切り 2" xfId="5" xr:uid="{00000000-0005-0000-0000-000002000000}"/>
    <cellStyle name="桁区切り 3" xfId="6" xr:uid="{00000000-0005-0000-0000-000003000000}"/>
    <cellStyle name="桁区切り 4" xfId="7" xr:uid="{00000000-0005-0000-0000-000004000000}"/>
    <cellStyle name="桁区切り 5" xfId="8" xr:uid="{00000000-0005-0000-0000-000005000000}"/>
    <cellStyle name="標準" xfId="0" builtinId="0"/>
    <cellStyle name="標準 2" xfId="3" xr:uid="{00000000-0005-0000-0000-000007000000}"/>
    <cellStyle name="標準 3" xfId="9" xr:uid="{00000000-0005-0000-0000-000008000000}"/>
    <cellStyle name="標準 4" xfId="1" xr:uid="{00000000-0005-0000-0000-000009000000}"/>
  </cellStyles>
  <dxfs count="0"/>
  <tableStyles count="0" defaultTableStyle="TableStyleMedium2" defaultPivotStyle="PivotStyleLight16"/>
  <colors>
    <mruColors>
      <color rgb="FFFFCCFF"/>
      <color rgb="FFCCECFF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207818</xdr:colOff>
      <xdr:row>98</xdr:row>
      <xdr:rowOff>129886</xdr:rowOff>
    </xdr:from>
    <xdr:to>
      <xdr:col>27</xdr:col>
      <xdr:colOff>375843</xdr:colOff>
      <xdr:row>104</xdr:row>
      <xdr:rowOff>91648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C9978B-EF34-2A1B-2485-2B2A9A7BA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4227" y="19508931"/>
          <a:ext cx="6619048" cy="11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432955</xdr:colOff>
      <xdr:row>98</xdr:row>
      <xdr:rowOff>147205</xdr:rowOff>
    </xdr:from>
    <xdr:to>
      <xdr:col>25</xdr:col>
      <xdr:colOff>289253</xdr:colOff>
      <xdr:row>104</xdr:row>
      <xdr:rowOff>108967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93E2F5-9DF5-224D-2B9E-4CE1A052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19526250"/>
          <a:ext cx="6619048" cy="1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08D1-A081-45CF-A8D6-FCAF0D9ECD6C}">
  <dimension ref="A1:E33"/>
  <sheetViews>
    <sheetView showGridLines="0" tabSelected="1" view="pageBreakPreview" zoomScale="112" zoomScaleNormal="120" zoomScaleSheetLayoutView="112" workbookViewId="0">
      <selection activeCell="K23" sqref="K23"/>
    </sheetView>
  </sheetViews>
  <sheetFormatPr defaultRowHeight="13.5"/>
  <cols>
    <col min="1" max="1" width="4.375" customWidth="1"/>
    <col min="2" max="2" width="17.625" customWidth="1"/>
    <col min="3" max="3" width="23.375" customWidth="1"/>
    <col min="4" max="4" width="34" customWidth="1"/>
    <col min="5" max="5" width="7.25" customWidth="1"/>
  </cols>
  <sheetData>
    <row r="1" spans="1:5">
      <c r="E1" t="s">
        <v>76</v>
      </c>
    </row>
    <row r="2" spans="1:5" ht="13.5" customHeight="1">
      <c r="A2" s="77" t="s">
        <v>71</v>
      </c>
      <c r="B2" s="78"/>
      <c r="C2" s="78"/>
      <c r="D2" s="78"/>
      <c r="E2" s="78"/>
    </row>
    <row r="3" spans="1:5">
      <c r="A3" s="78"/>
      <c r="B3" s="78"/>
      <c r="C3" s="78"/>
      <c r="D3" s="78"/>
      <c r="E3" s="78"/>
    </row>
    <row r="5" spans="1:5">
      <c r="B5" t="s">
        <v>68</v>
      </c>
    </row>
    <row r="6" spans="1:5">
      <c r="B6" s="58" t="s">
        <v>61</v>
      </c>
      <c r="C6" s="58" t="s">
        <v>66</v>
      </c>
      <c r="D6" s="58" t="s">
        <v>2</v>
      </c>
    </row>
    <row r="7" spans="1:5">
      <c r="B7" s="57" t="s">
        <v>62</v>
      </c>
      <c r="C7" s="59"/>
      <c r="D7" s="57"/>
    </row>
    <row r="8" spans="1:5">
      <c r="B8" s="57" t="s">
        <v>63</v>
      </c>
      <c r="C8" s="59"/>
      <c r="D8" s="57"/>
    </row>
    <row r="9" spans="1:5">
      <c r="B9" s="57" t="s">
        <v>64</v>
      </c>
      <c r="C9" s="59"/>
      <c r="D9" s="57"/>
    </row>
    <row r="10" spans="1:5">
      <c r="B10" s="57" t="s">
        <v>65</v>
      </c>
      <c r="C10" s="59"/>
      <c r="D10" s="57"/>
    </row>
    <row r="11" spans="1:5">
      <c r="B11" s="57" t="s">
        <v>69</v>
      </c>
      <c r="C11" s="59"/>
      <c r="D11" s="57"/>
    </row>
    <row r="12" spans="1:5">
      <c r="B12" s="58" t="s">
        <v>67</v>
      </c>
      <c r="C12" s="59">
        <f>SUM(C7:C11)</f>
        <v>0</v>
      </c>
      <c r="D12" s="57"/>
    </row>
    <row r="15" spans="1:5">
      <c r="B15" t="s">
        <v>70</v>
      </c>
    </row>
    <row r="16" spans="1:5">
      <c r="B16" s="58" t="s">
        <v>61</v>
      </c>
      <c r="C16" s="58" t="s">
        <v>66</v>
      </c>
      <c r="D16" s="58" t="s">
        <v>2</v>
      </c>
    </row>
    <row r="17" spans="2:4">
      <c r="B17" s="57" t="s">
        <v>62</v>
      </c>
      <c r="C17" s="59"/>
      <c r="D17" s="57"/>
    </row>
    <row r="18" spans="2:4">
      <c r="B18" s="57" t="s">
        <v>63</v>
      </c>
      <c r="C18" s="59"/>
      <c r="D18" s="57"/>
    </row>
    <row r="19" spans="2:4">
      <c r="B19" s="57" t="s">
        <v>64</v>
      </c>
      <c r="C19" s="59"/>
      <c r="D19" s="57"/>
    </row>
    <row r="20" spans="2:4">
      <c r="B20" s="57" t="s">
        <v>65</v>
      </c>
      <c r="C20" s="59"/>
      <c r="D20" s="57"/>
    </row>
    <row r="21" spans="2:4">
      <c r="B21" s="57" t="s">
        <v>69</v>
      </c>
      <c r="C21" s="59"/>
      <c r="D21" s="57"/>
    </row>
    <row r="22" spans="2:4">
      <c r="B22" s="58" t="s">
        <v>67</v>
      </c>
      <c r="C22" s="59">
        <f>SUM(C17:C21)</f>
        <v>0</v>
      </c>
      <c r="D22" s="57"/>
    </row>
    <row r="26" spans="2:4">
      <c r="B26" s="74" t="s">
        <v>94</v>
      </c>
      <c r="C26" s="74"/>
      <c r="D26" s="74"/>
    </row>
    <row r="27" spans="2:4">
      <c r="B27" s="58" t="s">
        <v>95</v>
      </c>
      <c r="C27" s="58" t="s">
        <v>96</v>
      </c>
      <c r="D27" s="58" t="s">
        <v>97</v>
      </c>
    </row>
    <row r="28" spans="2:4">
      <c r="B28" s="57" t="s">
        <v>99</v>
      </c>
      <c r="C28" s="75">
        <v>153450000</v>
      </c>
      <c r="D28" s="75">
        <v>153450000</v>
      </c>
    </row>
    <row r="29" spans="2:4">
      <c r="B29" s="57" t="s">
        <v>100</v>
      </c>
      <c r="C29" s="59">
        <v>102740000</v>
      </c>
      <c r="D29" s="59">
        <v>102740000</v>
      </c>
    </row>
    <row r="30" spans="2:4">
      <c r="B30" s="59" t="s">
        <v>98</v>
      </c>
      <c r="C30" s="59">
        <v>51370000</v>
      </c>
      <c r="D30" s="59">
        <v>51370000</v>
      </c>
    </row>
    <row r="31" spans="2:4">
      <c r="B31" s="74"/>
      <c r="C31" s="74"/>
      <c r="D31" s="74"/>
    </row>
    <row r="32" spans="2:4">
      <c r="B32" s="79" t="s">
        <v>101</v>
      </c>
      <c r="C32" s="79"/>
      <c r="D32" s="79"/>
    </row>
    <row r="33" spans="2:4">
      <c r="B33" s="79"/>
      <c r="C33" s="79"/>
      <c r="D33" s="79"/>
    </row>
  </sheetData>
  <mergeCells count="2">
    <mergeCell ref="A2:E3"/>
    <mergeCell ref="B32:D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AFAF-B3BD-4942-929C-34A91EF938B1}">
  <dimension ref="A1:I31"/>
  <sheetViews>
    <sheetView showGridLines="0" view="pageBreakPreview" zoomScaleNormal="100" zoomScaleSheetLayoutView="100" workbookViewId="0">
      <selection activeCell="A14" sqref="A14:I14"/>
    </sheetView>
  </sheetViews>
  <sheetFormatPr defaultRowHeight="13.5"/>
  <cols>
    <col min="1" max="9" width="9.625" style="66" customWidth="1"/>
    <col min="10" max="16384" width="9" style="66"/>
  </cols>
  <sheetData>
    <row r="1" spans="1:9" ht="18.75" customHeight="1"/>
    <row r="2" spans="1:9" ht="18.75" customHeight="1">
      <c r="A2" s="80" t="s">
        <v>86</v>
      </c>
      <c r="B2" s="80"/>
      <c r="C2" s="80"/>
      <c r="D2" s="80"/>
      <c r="E2" s="80"/>
      <c r="F2" s="80"/>
      <c r="G2" s="80"/>
      <c r="H2" s="80"/>
      <c r="I2" s="80"/>
    </row>
    <row r="3" spans="1:9" ht="18.75" customHeight="1">
      <c r="A3" s="65"/>
    </row>
    <row r="4" spans="1:9" ht="18.75" customHeight="1">
      <c r="A4" s="80" t="s">
        <v>93</v>
      </c>
      <c r="B4" s="80"/>
      <c r="C4" s="80"/>
      <c r="D4" s="80"/>
      <c r="E4" s="80"/>
      <c r="F4" s="80"/>
      <c r="G4" s="80"/>
      <c r="H4" s="80"/>
      <c r="I4" s="80"/>
    </row>
    <row r="5" spans="1:9" ht="18.75" customHeight="1">
      <c r="A5" s="65"/>
    </row>
    <row r="6" spans="1:9" ht="18.75" customHeight="1">
      <c r="A6" s="65"/>
    </row>
    <row r="7" spans="1:9" ht="18.75" customHeight="1">
      <c r="A7" s="81" t="s">
        <v>85</v>
      </c>
      <c r="B7" s="82"/>
      <c r="C7" s="82"/>
      <c r="D7" s="82"/>
      <c r="E7" s="82"/>
      <c r="F7" s="82"/>
      <c r="G7" s="82"/>
      <c r="H7" s="82"/>
    </row>
    <row r="8" spans="1:9" ht="18.75" customHeight="1">
      <c r="A8" s="81" t="s">
        <v>84</v>
      </c>
      <c r="B8" s="82"/>
      <c r="C8" s="82"/>
      <c r="D8" s="82"/>
      <c r="E8" s="82"/>
      <c r="F8" s="82"/>
      <c r="G8" s="82"/>
      <c r="H8" s="82"/>
    </row>
    <row r="9" spans="1:9" ht="18.75" customHeight="1">
      <c r="A9" s="81" t="s">
        <v>83</v>
      </c>
      <c r="B9" s="81"/>
      <c r="C9" s="81"/>
      <c r="D9" s="81"/>
      <c r="E9" s="81"/>
      <c r="F9" s="81"/>
      <c r="G9" s="81"/>
      <c r="H9" s="81"/>
    </row>
    <row r="10" spans="1:9" ht="18.75" customHeight="1">
      <c r="A10" s="81" t="s">
        <v>82</v>
      </c>
      <c r="B10" s="82"/>
      <c r="C10" s="82"/>
      <c r="D10" s="82"/>
      <c r="E10" s="82"/>
      <c r="F10" s="82"/>
      <c r="G10" s="82"/>
      <c r="H10" s="82"/>
    </row>
    <row r="11" spans="1:9" ht="18.75" customHeight="1">
      <c r="A11" s="81" t="s">
        <v>81</v>
      </c>
      <c r="B11" s="82"/>
      <c r="C11" s="82"/>
      <c r="D11" s="82"/>
      <c r="E11" s="82"/>
      <c r="F11" s="82"/>
      <c r="G11" s="82"/>
      <c r="H11" s="82"/>
    </row>
    <row r="12" spans="1:9" ht="18.75" customHeight="1">
      <c r="A12" s="64"/>
    </row>
    <row r="13" spans="1:9" ht="18.75" customHeight="1">
      <c r="A13" s="64"/>
    </row>
    <row r="14" spans="1:9" ht="24" customHeight="1">
      <c r="A14" s="83" t="s">
        <v>80</v>
      </c>
      <c r="B14" s="83"/>
      <c r="C14" s="83"/>
      <c r="D14" s="83"/>
      <c r="E14" s="83"/>
      <c r="F14" s="83"/>
      <c r="G14" s="83"/>
      <c r="H14" s="83"/>
      <c r="I14" s="83"/>
    </row>
    <row r="15" spans="1:9" ht="24.75" customHeight="1">
      <c r="A15" s="81" t="s">
        <v>88</v>
      </c>
      <c r="B15" s="82"/>
      <c r="C15" s="82"/>
      <c r="D15" s="82"/>
      <c r="E15" s="82"/>
      <c r="F15" s="82"/>
      <c r="G15" s="82"/>
      <c r="H15" s="82"/>
    </row>
    <row r="16" spans="1:9" ht="18.75" customHeight="1">
      <c r="A16" s="64"/>
    </row>
    <row r="17" spans="1:8" ht="18.75" customHeight="1">
      <c r="A17" s="64"/>
    </row>
    <row r="18" spans="1:8" ht="18.75" customHeight="1">
      <c r="A18" s="81" t="s">
        <v>79</v>
      </c>
      <c r="B18" s="82"/>
      <c r="C18" s="82"/>
      <c r="D18" s="82"/>
      <c r="E18" s="82"/>
      <c r="F18" s="82"/>
      <c r="G18" s="82"/>
      <c r="H18" s="82"/>
    </row>
    <row r="19" spans="1:8" ht="18.75" customHeight="1">
      <c r="A19" s="81" t="s">
        <v>78</v>
      </c>
      <c r="B19" s="82"/>
      <c r="C19" s="82"/>
      <c r="D19" s="82"/>
      <c r="E19" s="82"/>
      <c r="F19" s="82"/>
      <c r="G19" s="82"/>
      <c r="H19" s="82"/>
    </row>
    <row r="20" spans="1:8" ht="18.75" customHeight="1">
      <c r="A20" s="81" t="s">
        <v>77</v>
      </c>
      <c r="B20" s="82"/>
      <c r="C20" s="82"/>
      <c r="D20" s="82"/>
      <c r="E20" s="82"/>
      <c r="F20" s="82"/>
      <c r="G20" s="82"/>
      <c r="H20" s="82"/>
    </row>
    <row r="21" spans="1:8" ht="18.75" customHeight="1"/>
    <row r="22" spans="1:8" ht="18.75" customHeight="1"/>
    <row r="23" spans="1:8" ht="18.75" customHeight="1"/>
    <row r="24" spans="1:8" ht="18.75" customHeight="1"/>
    <row r="25" spans="1:8" ht="18.75" customHeight="1"/>
    <row r="26" spans="1:8" ht="18.75" customHeight="1"/>
    <row r="27" spans="1:8" ht="18.75" customHeight="1"/>
    <row r="28" spans="1:8" ht="18.75" customHeight="1"/>
    <row r="29" spans="1:8" ht="18.75" customHeight="1"/>
    <row r="30" spans="1:8" ht="18.75" customHeight="1"/>
    <row r="31" spans="1:8" ht="18.75" customHeight="1"/>
  </sheetData>
  <mergeCells count="12">
    <mergeCell ref="A2:I2"/>
    <mergeCell ref="A4:I4"/>
    <mergeCell ref="A11:H11"/>
    <mergeCell ref="A15:H15"/>
    <mergeCell ref="A20:H20"/>
    <mergeCell ref="A7:H7"/>
    <mergeCell ref="A8:H8"/>
    <mergeCell ref="A9:H9"/>
    <mergeCell ref="A10:H10"/>
    <mergeCell ref="A18:H18"/>
    <mergeCell ref="A19:H19"/>
    <mergeCell ref="A14:I14"/>
  </mergeCells>
  <phoneticPr fontId="1"/>
  <pageMargins left="0.75" right="0.75" top="1" bottom="1" header="0.5" footer="0.5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9D32-F554-49F9-870D-83683C75023D}">
  <sheetPr>
    <pageSetUpPr fitToPage="1"/>
  </sheetPr>
  <dimension ref="A1:AB104"/>
  <sheetViews>
    <sheetView view="pageBreakPreview" topLeftCell="A79" zoomScale="110" zoomScaleNormal="100" zoomScaleSheetLayoutView="110" workbookViewId="0">
      <selection activeCell="G100" sqref="G100"/>
    </sheetView>
  </sheetViews>
  <sheetFormatPr defaultRowHeight="15" customHeight="1"/>
  <cols>
    <col min="1" max="5" width="2.875" style="16" customWidth="1"/>
    <col min="6" max="6" width="23" style="16" bestFit="1" customWidth="1"/>
    <col min="7" max="7" width="30.5" style="3" bestFit="1" customWidth="1"/>
    <col min="8" max="8" width="7.875" style="3" bestFit="1" customWidth="1"/>
    <col min="9" max="9" width="5.625" style="3" customWidth="1"/>
    <col min="10" max="10" width="2.875" style="4" customWidth="1"/>
    <col min="11" max="11" width="7.875" style="3" bestFit="1" customWidth="1"/>
    <col min="12" max="12" width="7.125" style="4" bestFit="1" customWidth="1"/>
    <col min="13" max="13" width="5" style="4" bestFit="1" customWidth="1"/>
    <col min="14" max="14" width="4.5" style="3" bestFit="1" customWidth="1"/>
    <col min="15" max="15" width="5.375" style="4" bestFit="1" customWidth="1"/>
    <col min="16" max="16" width="2.875" style="3" customWidth="1"/>
    <col min="17" max="17" width="9.125" style="3" bestFit="1" customWidth="1"/>
    <col min="18" max="18" width="2.875" style="3" customWidth="1"/>
    <col min="19" max="19" width="2.875" style="4" customWidth="1"/>
    <col min="20" max="20" width="9.25" style="3" bestFit="1" customWidth="1"/>
    <col min="21" max="21" width="2.875" style="16" customWidth="1"/>
    <col min="22" max="22" width="12.5" style="16" bestFit="1" customWidth="1"/>
    <col min="23" max="23" width="3.375" style="16" bestFit="1" customWidth="1"/>
    <col min="24" max="24" width="10.5" style="16" customWidth="1"/>
    <col min="25" max="25" width="10.625" style="1" customWidth="1"/>
    <col min="26" max="16384" width="9" style="16"/>
  </cols>
  <sheetData>
    <row r="1" spans="1:24" ht="26.25" customHeight="1">
      <c r="A1" s="92" t="s">
        <v>87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26.25" customHeight="1">
      <c r="A2" s="93" t="s">
        <v>58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26.25" customHeight="1">
      <c r="A3" s="93" t="s">
        <v>57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1:24" ht="26.25" customHeight="1">
      <c r="A4" s="2"/>
      <c r="B4" s="2"/>
      <c r="C4" s="2"/>
      <c r="D4" s="2"/>
      <c r="E4" s="2"/>
      <c r="F4" s="2"/>
      <c r="U4" s="2"/>
      <c r="V4" s="94" t="s">
        <v>26</v>
      </c>
      <c r="W4" s="94"/>
      <c r="X4" s="94"/>
    </row>
    <row r="5" spans="1:24" ht="20.100000000000001" customHeight="1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98" t="s">
        <v>1</v>
      </c>
      <c r="W5" s="98"/>
      <c r="X5" s="5" t="s">
        <v>2</v>
      </c>
    </row>
    <row r="6" spans="1:24" s="1" customFormat="1" ht="15" customHeight="1">
      <c r="A6" s="11" t="s">
        <v>27</v>
      </c>
      <c r="B6" s="4"/>
      <c r="C6" s="4"/>
      <c r="D6" s="4"/>
      <c r="E6" s="4"/>
      <c r="F6" s="4"/>
      <c r="G6" s="19"/>
      <c r="H6" s="19"/>
      <c r="I6" s="19"/>
      <c r="J6" s="7"/>
      <c r="K6" s="19"/>
      <c r="L6" s="4"/>
      <c r="M6" s="7"/>
      <c r="N6" s="19"/>
      <c r="O6" s="4"/>
      <c r="P6" s="19"/>
      <c r="Q6" s="8"/>
      <c r="R6" s="19"/>
      <c r="S6" s="7"/>
      <c r="T6" s="19"/>
      <c r="U6" s="17"/>
      <c r="V6" s="22">
        <f>SUM(V7:V22)</f>
        <v>0</v>
      </c>
      <c r="W6" s="23" t="s">
        <v>3</v>
      </c>
      <c r="X6" s="23"/>
    </row>
    <row r="7" spans="1:24" s="1" customFormat="1" ht="15" customHeight="1">
      <c r="A7" s="11"/>
      <c r="B7" s="17"/>
      <c r="C7" s="22"/>
      <c r="D7" s="15"/>
      <c r="E7" s="15"/>
      <c r="F7" s="15"/>
      <c r="G7" s="24"/>
      <c r="H7" s="24"/>
      <c r="I7" s="24"/>
      <c r="J7" s="14"/>
      <c r="K7" s="24"/>
      <c r="L7" s="15"/>
      <c r="M7" s="14"/>
      <c r="N7" s="24"/>
      <c r="O7" s="15"/>
      <c r="P7" s="24"/>
      <c r="Q7" s="24"/>
      <c r="R7" s="24"/>
      <c r="S7" s="14"/>
      <c r="T7" s="24"/>
      <c r="U7" s="23"/>
      <c r="V7" s="22"/>
      <c r="W7" s="23"/>
      <c r="X7" s="23"/>
    </row>
    <row r="8" spans="1:24" s="1" customFormat="1" ht="15" customHeight="1">
      <c r="A8" s="11"/>
      <c r="B8" s="17"/>
      <c r="C8" s="11"/>
      <c r="D8" s="4" t="s">
        <v>46</v>
      </c>
      <c r="E8" s="4"/>
      <c r="F8" s="4"/>
      <c r="G8" s="19"/>
      <c r="H8" s="19"/>
      <c r="I8" s="19"/>
      <c r="J8" s="7"/>
      <c r="K8" s="19"/>
      <c r="L8" s="4"/>
      <c r="M8" s="7"/>
      <c r="N8" s="19"/>
      <c r="O8" s="4"/>
      <c r="P8" s="19"/>
      <c r="Q8" s="19"/>
      <c r="R8" s="19"/>
      <c r="S8" s="7"/>
      <c r="T8" s="19"/>
      <c r="U8" s="17"/>
      <c r="V8" s="11">
        <f>SUM(T9:T11)</f>
        <v>0</v>
      </c>
      <c r="W8" s="17" t="s">
        <v>3</v>
      </c>
      <c r="X8" s="17"/>
    </row>
    <row r="9" spans="1:24" s="1" customFormat="1" ht="15" customHeight="1">
      <c r="A9" s="11"/>
      <c r="B9" s="17"/>
      <c r="C9" s="11"/>
      <c r="D9" s="4"/>
      <c r="E9" s="4" t="s">
        <v>47</v>
      </c>
      <c r="F9" s="4"/>
      <c r="G9" s="4"/>
      <c r="H9" s="4"/>
      <c r="I9" s="8" t="s">
        <v>4</v>
      </c>
      <c r="J9" s="8" t="s">
        <v>21</v>
      </c>
      <c r="K9" s="4"/>
      <c r="L9" s="4" t="s">
        <v>18</v>
      </c>
      <c r="M9" s="8" t="s">
        <v>21</v>
      </c>
      <c r="N9" s="4"/>
      <c r="O9" s="8" t="s">
        <v>8</v>
      </c>
      <c r="P9" s="4"/>
      <c r="Q9" s="4"/>
      <c r="R9" s="4"/>
      <c r="S9" s="7" t="s">
        <v>7</v>
      </c>
      <c r="T9" s="4">
        <f>H9*K9*N9</f>
        <v>0</v>
      </c>
      <c r="U9" s="26" t="s">
        <v>4</v>
      </c>
      <c r="V9" s="11"/>
      <c r="W9" s="17"/>
      <c r="X9" s="17"/>
    </row>
    <row r="10" spans="1:24" s="1" customFormat="1" ht="15" customHeight="1">
      <c r="A10" s="11"/>
      <c r="B10" s="17"/>
      <c r="C10" s="11"/>
      <c r="D10" s="4"/>
      <c r="E10" s="4" t="s">
        <v>47</v>
      </c>
      <c r="F10" s="4"/>
      <c r="G10" s="4"/>
      <c r="H10" s="4"/>
      <c r="I10" s="8" t="s">
        <v>4</v>
      </c>
      <c r="J10" s="8" t="s">
        <v>21</v>
      </c>
      <c r="K10" s="4"/>
      <c r="L10" s="4" t="s">
        <v>18</v>
      </c>
      <c r="M10" s="8" t="s">
        <v>21</v>
      </c>
      <c r="N10" s="4"/>
      <c r="O10" s="8" t="s">
        <v>8</v>
      </c>
      <c r="P10" s="4"/>
      <c r="Q10" s="4"/>
      <c r="R10" s="4"/>
      <c r="S10" s="7" t="s">
        <v>7</v>
      </c>
      <c r="T10" s="4">
        <f>H10*K10*N10</f>
        <v>0</v>
      </c>
      <c r="U10" s="26" t="s">
        <v>4</v>
      </c>
      <c r="V10" s="11"/>
      <c r="W10" s="17"/>
      <c r="X10" s="17"/>
    </row>
    <row r="11" spans="1:24" s="1" customFormat="1" ht="15" customHeight="1">
      <c r="A11" s="11"/>
      <c r="B11" s="17"/>
      <c r="C11" s="11"/>
      <c r="D11" s="4"/>
      <c r="E11" s="4" t="s">
        <v>47</v>
      </c>
      <c r="F11" s="4"/>
      <c r="G11" s="4"/>
      <c r="H11" s="4"/>
      <c r="I11" s="8" t="s">
        <v>3</v>
      </c>
      <c r="J11" s="8" t="s">
        <v>32</v>
      </c>
      <c r="K11" s="4"/>
      <c r="L11" s="4" t="s">
        <v>18</v>
      </c>
      <c r="M11" s="8" t="s">
        <v>32</v>
      </c>
      <c r="N11" s="4"/>
      <c r="O11" s="8" t="s">
        <v>8</v>
      </c>
      <c r="P11" s="4"/>
      <c r="Q11" s="4"/>
      <c r="R11" s="4"/>
      <c r="S11" s="7" t="s">
        <v>7</v>
      </c>
      <c r="T11" s="4">
        <f>H11*K11*N11</f>
        <v>0</v>
      </c>
      <c r="U11" s="26" t="s">
        <v>3</v>
      </c>
      <c r="V11" s="11"/>
      <c r="W11" s="17"/>
      <c r="X11" s="17"/>
    </row>
    <row r="12" spans="1:24" s="1" customFormat="1" ht="15" customHeight="1">
      <c r="A12" s="11"/>
      <c r="B12" s="17"/>
      <c r="C12" s="11"/>
      <c r="D12" s="4"/>
      <c r="E12" s="4"/>
      <c r="F12" s="4"/>
      <c r="G12" s="4"/>
      <c r="H12" s="4"/>
      <c r="I12" s="8"/>
      <c r="J12" s="8"/>
      <c r="K12" s="4"/>
      <c r="L12" s="4"/>
      <c r="M12" s="8"/>
      <c r="N12" s="4"/>
      <c r="O12" s="8"/>
      <c r="P12" s="4"/>
      <c r="Q12" s="4"/>
      <c r="R12" s="4"/>
      <c r="S12" s="7"/>
      <c r="T12" s="4"/>
      <c r="U12" s="26"/>
      <c r="V12" s="11"/>
      <c r="W12" s="17"/>
      <c r="X12" s="17"/>
    </row>
    <row r="13" spans="1:24" s="1" customFormat="1" ht="15" customHeight="1">
      <c r="A13" s="11"/>
      <c r="B13" s="17"/>
      <c r="C13" s="11"/>
      <c r="D13" s="4" t="s">
        <v>48</v>
      </c>
      <c r="E13" s="4"/>
      <c r="F13" s="4"/>
      <c r="G13" s="4"/>
      <c r="H13" s="4"/>
      <c r="I13" s="8"/>
      <c r="J13" s="8"/>
      <c r="K13" s="4"/>
      <c r="L13" s="4"/>
      <c r="M13" s="8"/>
      <c r="N13" s="4"/>
      <c r="O13" s="8"/>
      <c r="P13" s="4"/>
      <c r="Q13" s="4"/>
      <c r="R13" s="4"/>
      <c r="S13" s="7"/>
      <c r="T13" s="4"/>
      <c r="U13" s="26"/>
      <c r="V13" s="11">
        <f>SUM(T14:T16)</f>
        <v>0</v>
      </c>
      <c r="W13" s="17" t="s">
        <v>3</v>
      </c>
      <c r="X13" s="17"/>
    </row>
    <row r="14" spans="1:24" s="1" customFormat="1" ht="15" customHeight="1">
      <c r="A14" s="11"/>
      <c r="B14" s="17"/>
      <c r="C14" s="11"/>
      <c r="D14" s="4"/>
      <c r="E14" s="4" t="s">
        <v>49</v>
      </c>
      <c r="F14" s="4"/>
      <c r="G14" s="4"/>
      <c r="H14" s="4"/>
      <c r="I14" s="8" t="s">
        <v>31</v>
      </c>
      <c r="J14" s="8" t="s">
        <v>17</v>
      </c>
      <c r="K14" s="4"/>
      <c r="L14" s="4" t="s">
        <v>33</v>
      </c>
      <c r="M14" s="8" t="s">
        <v>17</v>
      </c>
      <c r="N14" s="4"/>
      <c r="O14" s="8" t="s">
        <v>34</v>
      </c>
      <c r="P14" s="4"/>
      <c r="Q14" s="4"/>
      <c r="R14" s="4"/>
      <c r="S14" s="7" t="s">
        <v>19</v>
      </c>
      <c r="T14" s="4">
        <f>H14*K14*N14</f>
        <v>0</v>
      </c>
      <c r="U14" s="26" t="s">
        <v>31</v>
      </c>
      <c r="V14" s="11"/>
      <c r="W14" s="17"/>
      <c r="X14" s="17"/>
    </row>
    <row r="15" spans="1:24" s="1" customFormat="1" ht="15" customHeight="1">
      <c r="A15" s="11"/>
      <c r="B15" s="17"/>
      <c r="C15" s="11"/>
      <c r="D15" s="4"/>
      <c r="E15" s="4" t="s">
        <v>49</v>
      </c>
      <c r="F15" s="4"/>
      <c r="G15" s="4"/>
      <c r="H15" s="4"/>
      <c r="I15" s="8" t="s">
        <v>31</v>
      </c>
      <c r="J15" s="8" t="s">
        <v>17</v>
      </c>
      <c r="K15" s="4"/>
      <c r="L15" s="4" t="s">
        <v>33</v>
      </c>
      <c r="M15" s="8" t="s">
        <v>17</v>
      </c>
      <c r="N15" s="4"/>
      <c r="O15" s="8" t="s">
        <v>34</v>
      </c>
      <c r="P15" s="4"/>
      <c r="Q15" s="4"/>
      <c r="R15" s="4"/>
      <c r="S15" s="7" t="s">
        <v>19</v>
      </c>
      <c r="T15" s="4">
        <f>H15*K15*N15</f>
        <v>0</v>
      </c>
      <c r="U15" s="26" t="s">
        <v>31</v>
      </c>
      <c r="V15" s="11"/>
      <c r="W15" s="17"/>
      <c r="X15" s="17"/>
    </row>
    <row r="16" spans="1:24" s="1" customFormat="1" ht="15" customHeight="1">
      <c r="A16" s="11"/>
      <c r="B16" s="17"/>
      <c r="C16" s="11"/>
      <c r="D16" s="4"/>
      <c r="E16" s="4" t="s">
        <v>49</v>
      </c>
      <c r="F16" s="4"/>
      <c r="G16" s="4"/>
      <c r="H16" s="4"/>
      <c r="I16" s="8" t="s">
        <v>3</v>
      </c>
      <c r="J16" s="8" t="s">
        <v>32</v>
      </c>
      <c r="K16" s="4"/>
      <c r="L16" s="4" t="s">
        <v>36</v>
      </c>
      <c r="M16" s="8" t="s">
        <v>32</v>
      </c>
      <c r="N16" s="4"/>
      <c r="O16" s="8" t="s">
        <v>8</v>
      </c>
      <c r="P16" s="4"/>
      <c r="Q16" s="4"/>
      <c r="R16" s="4"/>
      <c r="S16" s="7" t="s">
        <v>35</v>
      </c>
      <c r="T16" s="4">
        <f>H16*K16*N16</f>
        <v>0</v>
      </c>
      <c r="U16" s="26" t="s">
        <v>3</v>
      </c>
      <c r="V16" s="11"/>
      <c r="W16" s="17"/>
      <c r="X16" s="17"/>
    </row>
    <row r="17" spans="1:24" s="1" customFormat="1" ht="15" customHeight="1">
      <c r="A17" s="11"/>
      <c r="B17" s="17"/>
      <c r="C17" s="11"/>
      <c r="D17" s="4"/>
      <c r="E17" s="4"/>
      <c r="F17" s="4"/>
      <c r="G17" s="4"/>
      <c r="H17" s="4"/>
      <c r="I17" s="8"/>
      <c r="J17" s="8"/>
      <c r="K17" s="4"/>
      <c r="L17" s="4"/>
      <c r="M17" s="8"/>
      <c r="N17" s="4"/>
      <c r="O17" s="8"/>
      <c r="P17" s="4"/>
      <c r="Q17" s="4"/>
      <c r="R17" s="4"/>
      <c r="S17" s="7"/>
      <c r="T17" s="4"/>
      <c r="U17" s="26"/>
      <c r="V17" s="11"/>
      <c r="W17" s="17"/>
      <c r="X17" s="17"/>
    </row>
    <row r="18" spans="1:24" s="1" customFormat="1" ht="15" customHeight="1">
      <c r="A18" s="11"/>
      <c r="B18" s="17"/>
      <c r="C18" s="11"/>
      <c r="D18" s="4" t="s">
        <v>50</v>
      </c>
      <c r="E18" s="4"/>
      <c r="F18" s="4"/>
      <c r="G18" s="4"/>
      <c r="H18" s="4"/>
      <c r="I18" s="8"/>
      <c r="J18" s="8"/>
      <c r="K18" s="4"/>
      <c r="L18" s="4"/>
      <c r="M18" s="8"/>
      <c r="N18" s="4"/>
      <c r="O18" s="8"/>
      <c r="P18" s="4"/>
      <c r="Q18" s="4"/>
      <c r="R18" s="4"/>
      <c r="S18" s="7"/>
      <c r="T18" s="4"/>
      <c r="U18" s="26"/>
      <c r="V18" s="11">
        <f>SUM(T19:T21)</f>
        <v>0</v>
      </c>
      <c r="W18" s="17" t="s">
        <v>3</v>
      </c>
      <c r="X18" s="17"/>
    </row>
    <row r="19" spans="1:24" s="1" customFormat="1" ht="15" customHeight="1">
      <c r="A19" s="11"/>
      <c r="B19" s="17"/>
      <c r="C19" s="11"/>
      <c r="D19" s="4"/>
      <c r="E19" s="4" t="s">
        <v>51</v>
      </c>
      <c r="F19" s="4"/>
      <c r="G19" s="4"/>
      <c r="H19" s="4"/>
      <c r="I19" s="8" t="s">
        <v>31</v>
      </c>
      <c r="J19" s="8" t="s">
        <v>17</v>
      </c>
      <c r="K19" s="4"/>
      <c r="L19" s="4" t="s">
        <v>33</v>
      </c>
      <c r="M19" s="8" t="s">
        <v>17</v>
      </c>
      <c r="N19" s="4"/>
      <c r="O19" s="8" t="s">
        <v>34</v>
      </c>
      <c r="P19" s="4"/>
      <c r="Q19" s="4"/>
      <c r="R19" s="4"/>
      <c r="S19" s="7" t="s">
        <v>19</v>
      </c>
      <c r="T19" s="4">
        <f>H19*K19*N19</f>
        <v>0</v>
      </c>
      <c r="U19" s="26" t="s">
        <v>31</v>
      </c>
      <c r="V19" s="11"/>
      <c r="W19" s="17"/>
      <c r="X19" s="17"/>
    </row>
    <row r="20" spans="1:24" s="1" customFormat="1" ht="15" customHeight="1">
      <c r="A20" s="11"/>
      <c r="B20" s="17"/>
      <c r="C20" s="11"/>
      <c r="D20" s="4"/>
      <c r="E20" s="4" t="s">
        <v>51</v>
      </c>
      <c r="F20" s="4"/>
      <c r="G20" s="4"/>
      <c r="H20" s="4"/>
      <c r="I20" s="8" t="s">
        <v>31</v>
      </c>
      <c r="J20" s="8" t="s">
        <v>17</v>
      </c>
      <c r="K20" s="4"/>
      <c r="L20" s="4" t="s">
        <v>33</v>
      </c>
      <c r="M20" s="8" t="s">
        <v>17</v>
      </c>
      <c r="N20" s="4"/>
      <c r="O20" s="8" t="s">
        <v>34</v>
      </c>
      <c r="P20" s="4"/>
      <c r="Q20" s="4"/>
      <c r="R20" s="4"/>
      <c r="S20" s="7" t="s">
        <v>19</v>
      </c>
      <c r="T20" s="4">
        <f>H20*K20*N20</f>
        <v>0</v>
      </c>
      <c r="U20" s="26" t="s">
        <v>31</v>
      </c>
      <c r="V20" s="11"/>
      <c r="W20" s="17"/>
      <c r="X20" s="17"/>
    </row>
    <row r="21" spans="1:24" s="1" customFormat="1" ht="15" customHeight="1">
      <c r="A21" s="11"/>
      <c r="B21" s="17"/>
      <c r="C21" s="11"/>
      <c r="D21" s="4"/>
      <c r="E21" s="4" t="s">
        <v>51</v>
      </c>
      <c r="F21" s="4"/>
      <c r="G21" s="4"/>
      <c r="H21" s="4"/>
      <c r="I21" s="8" t="s">
        <v>3</v>
      </c>
      <c r="J21" s="8" t="s">
        <v>32</v>
      </c>
      <c r="K21" s="4"/>
      <c r="L21" s="4" t="s">
        <v>18</v>
      </c>
      <c r="M21" s="8" t="s">
        <v>32</v>
      </c>
      <c r="N21" s="4"/>
      <c r="O21" s="8" t="s">
        <v>8</v>
      </c>
      <c r="P21" s="4"/>
      <c r="Q21" s="4"/>
      <c r="R21" s="4"/>
      <c r="S21" s="7" t="s">
        <v>35</v>
      </c>
      <c r="T21" s="4">
        <f>H21*K21*N21</f>
        <v>0</v>
      </c>
      <c r="U21" s="26" t="s">
        <v>3</v>
      </c>
      <c r="V21" s="11"/>
      <c r="W21" s="17"/>
      <c r="X21" s="17"/>
    </row>
    <row r="22" spans="1:24" s="1" customFormat="1" ht="15" customHeight="1">
      <c r="A22" s="27"/>
      <c r="B22" s="30"/>
      <c r="C22" s="27"/>
      <c r="D22" s="10"/>
      <c r="E22" s="10"/>
      <c r="F22" s="10"/>
      <c r="G22" s="28"/>
      <c r="H22" s="28"/>
      <c r="I22" s="28"/>
      <c r="J22" s="9"/>
      <c r="K22" s="28"/>
      <c r="L22" s="10"/>
      <c r="M22" s="9"/>
      <c r="N22" s="28"/>
      <c r="O22" s="10"/>
      <c r="P22" s="28"/>
      <c r="Q22" s="28"/>
      <c r="R22" s="28"/>
      <c r="S22" s="9"/>
      <c r="T22" s="28"/>
      <c r="U22" s="30"/>
      <c r="V22" s="27"/>
      <c r="W22" s="30"/>
      <c r="X22" s="30"/>
    </row>
    <row r="23" spans="1:24" s="1" customFormat="1" ht="15" customHeight="1">
      <c r="A23" s="11" t="s">
        <v>28</v>
      </c>
      <c r="B23" s="10"/>
      <c r="C23" s="10"/>
      <c r="D23" s="10"/>
      <c r="E23" s="6"/>
      <c r="F23" s="6"/>
      <c r="G23" s="32"/>
      <c r="H23" s="32"/>
      <c r="I23" s="32"/>
      <c r="J23" s="54"/>
      <c r="K23" s="32"/>
      <c r="L23" s="6"/>
      <c r="M23" s="54"/>
      <c r="N23" s="32"/>
      <c r="O23" s="6"/>
      <c r="P23" s="32"/>
      <c r="Q23" s="32"/>
      <c r="R23" s="32"/>
      <c r="S23" s="6"/>
      <c r="T23" s="6"/>
      <c r="U23" s="33"/>
      <c r="V23" s="34">
        <f>SUM(V24,V40,V61,V75)</f>
        <v>0</v>
      </c>
      <c r="W23" s="33" t="s">
        <v>3</v>
      </c>
      <c r="X23" s="35"/>
    </row>
    <row r="24" spans="1:24" s="1" customFormat="1" ht="15" customHeight="1">
      <c r="A24" s="13"/>
      <c r="B24" s="4" t="s">
        <v>59</v>
      </c>
      <c r="C24" s="6"/>
      <c r="D24" s="6"/>
      <c r="E24" s="6"/>
      <c r="F24" s="6"/>
      <c r="G24" s="32"/>
      <c r="H24" s="32"/>
      <c r="I24" s="32"/>
      <c r="J24" s="54"/>
      <c r="K24" s="32"/>
      <c r="L24" s="6"/>
      <c r="M24" s="54"/>
      <c r="N24" s="32"/>
      <c r="O24" s="6"/>
      <c r="P24" s="32"/>
      <c r="Q24" s="32"/>
      <c r="R24" s="32"/>
      <c r="S24" s="6"/>
      <c r="T24" s="6"/>
      <c r="U24" s="33"/>
      <c r="V24" s="34">
        <f>SUM(V25:V39)</f>
        <v>0</v>
      </c>
      <c r="W24" s="33" t="s">
        <v>3</v>
      </c>
      <c r="X24" s="35"/>
    </row>
    <row r="25" spans="1:24" s="1" customFormat="1" ht="15" customHeight="1">
      <c r="A25" s="13"/>
      <c r="B25" s="4"/>
      <c r="C25" s="11" t="s">
        <v>37</v>
      </c>
      <c r="D25" s="15" t="s">
        <v>52</v>
      </c>
      <c r="E25" s="15"/>
      <c r="F25" s="15"/>
      <c r="G25" s="24"/>
      <c r="H25" s="24"/>
      <c r="I25" s="24"/>
      <c r="J25" s="14"/>
      <c r="K25" s="24"/>
      <c r="L25" s="15"/>
      <c r="M25" s="14"/>
      <c r="N25" s="24"/>
      <c r="O25" s="15"/>
      <c r="P25" s="24"/>
      <c r="Q25" s="24"/>
      <c r="R25" s="24"/>
      <c r="S25" s="14"/>
      <c r="T25" s="24"/>
      <c r="U25" s="23"/>
      <c r="V25" s="22"/>
      <c r="W25" s="23"/>
      <c r="X25" s="37"/>
    </row>
    <row r="26" spans="1:24" s="1" customFormat="1" ht="15" customHeight="1">
      <c r="A26" s="13"/>
      <c r="B26" s="4"/>
      <c r="C26" s="11"/>
      <c r="D26" s="4" t="s">
        <v>46</v>
      </c>
      <c r="E26" s="4"/>
      <c r="F26" s="4"/>
      <c r="G26" s="4"/>
      <c r="H26" s="19"/>
      <c r="I26" s="19"/>
      <c r="J26" s="19"/>
      <c r="K26" s="19"/>
      <c r="L26" s="7"/>
      <c r="M26" s="19"/>
      <c r="N26" s="4"/>
      <c r="O26" s="4"/>
      <c r="P26" s="19"/>
      <c r="Q26" s="19"/>
      <c r="R26" s="19"/>
      <c r="S26" s="7"/>
      <c r="T26" s="19"/>
      <c r="U26" s="17"/>
      <c r="V26" s="11">
        <f>SUM(T28:T38)</f>
        <v>0</v>
      </c>
      <c r="W26" s="4" t="s">
        <v>3</v>
      </c>
      <c r="X26" s="13"/>
    </row>
    <row r="27" spans="1:24" s="1" customFormat="1" ht="15" customHeight="1">
      <c r="A27" s="13"/>
      <c r="B27" s="4"/>
      <c r="C27" s="11"/>
      <c r="D27" s="4"/>
      <c r="E27" s="4" t="s">
        <v>52</v>
      </c>
      <c r="F27" s="4"/>
      <c r="G27" s="4"/>
      <c r="H27" s="19"/>
      <c r="I27" s="19"/>
      <c r="J27" s="19"/>
      <c r="K27" s="19"/>
      <c r="L27" s="7"/>
      <c r="M27" s="19"/>
      <c r="N27" s="4"/>
      <c r="O27" s="4"/>
      <c r="P27" s="19"/>
      <c r="Q27" s="19"/>
      <c r="R27" s="19"/>
      <c r="S27" s="7"/>
      <c r="T27" s="19"/>
      <c r="U27" s="17"/>
      <c r="V27" s="11"/>
      <c r="W27" s="4"/>
      <c r="X27" s="13"/>
    </row>
    <row r="28" spans="1:24" s="1" customFormat="1" ht="15" customHeight="1">
      <c r="A28" s="13"/>
      <c r="B28" s="4"/>
      <c r="C28" s="11"/>
      <c r="D28" s="4"/>
      <c r="E28" s="4"/>
      <c r="F28" s="4" t="s">
        <v>52</v>
      </c>
      <c r="G28" s="4"/>
      <c r="H28" s="4"/>
      <c r="I28" s="8" t="s">
        <v>4</v>
      </c>
      <c r="J28" s="7" t="s">
        <v>5</v>
      </c>
      <c r="K28" s="4"/>
      <c r="L28" s="4" t="s">
        <v>8</v>
      </c>
      <c r="M28" s="4"/>
      <c r="N28" s="19"/>
      <c r="O28" s="4"/>
      <c r="P28" s="19"/>
      <c r="Q28" s="19"/>
      <c r="R28" s="19"/>
      <c r="S28" s="7" t="s">
        <v>7</v>
      </c>
      <c r="T28" s="4">
        <f>H28*K28</f>
        <v>0</v>
      </c>
      <c r="U28" s="26" t="s">
        <v>4</v>
      </c>
      <c r="V28" s="11"/>
      <c r="W28" s="4"/>
      <c r="X28" s="13"/>
    </row>
    <row r="29" spans="1:24" s="1" customFormat="1" ht="15" customHeight="1">
      <c r="A29" s="13"/>
      <c r="B29" s="4"/>
      <c r="C29" s="11"/>
      <c r="D29" s="4"/>
      <c r="E29" s="4"/>
      <c r="F29" s="4" t="s">
        <v>52</v>
      </c>
      <c r="G29" s="36"/>
      <c r="H29" s="19"/>
      <c r="I29" s="8" t="s">
        <v>4</v>
      </c>
      <c r="J29" s="7" t="s">
        <v>5</v>
      </c>
      <c r="K29" s="19"/>
      <c r="L29" s="8" t="s">
        <v>6</v>
      </c>
      <c r="M29" s="4"/>
      <c r="N29" s="19"/>
      <c r="O29" s="8"/>
      <c r="P29" s="19"/>
      <c r="Q29" s="19"/>
      <c r="R29" s="19"/>
      <c r="S29" s="7" t="s">
        <v>7</v>
      </c>
      <c r="T29" s="4">
        <f>H29*K29</f>
        <v>0</v>
      </c>
      <c r="U29" s="26" t="s">
        <v>4</v>
      </c>
      <c r="V29" s="11"/>
      <c r="W29" s="4"/>
      <c r="X29" s="13"/>
    </row>
    <row r="30" spans="1:24" s="1" customFormat="1" ht="15" customHeight="1">
      <c r="A30" s="13"/>
      <c r="B30" s="4"/>
      <c r="C30" s="11"/>
      <c r="D30" s="4"/>
      <c r="E30" s="4"/>
      <c r="F30" s="4" t="s">
        <v>52</v>
      </c>
      <c r="G30" s="36"/>
      <c r="H30" s="19"/>
      <c r="I30" s="8" t="s">
        <v>4</v>
      </c>
      <c r="J30" s="7" t="s">
        <v>5</v>
      </c>
      <c r="K30" s="19"/>
      <c r="L30" s="8" t="s">
        <v>8</v>
      </c>
      <c r="M30" s="4"/>
      <c r="N30" s="19"/>
      <c r="O30" s="8"/>
      <c r="P30" s="19"/>
      <c r="Q30" s="19"/>
      <c r="R30" s="19"/>
      <c r="S30" s="7" t="s">
        <v>7</v>
      </c>
      <c r="T30" s="4">
        <f>H30*K30</f>
        <v>0</v>
      </c>
      <c r="U30" s="26" t="s">
        <v>4</v>
      </c>
      <c r="V30" s="11"/>
      <c r="W30" s="4"/>
      <c r="X30" s="13"/>
    </row>
    <row r="31" spans="1:24" s="1" customFormat="1" ht="15" customHeight="1">
      <c r="A31" s="13"/>
      <c r="B31" s="4"/>
      <c r="C31" s="11"/>
      <c r="D31" s="4"/>
      <c r="E31" s="4"/>
      <c r="F31" s="4" t="s">
        <v>52</v>
      </c>
      <c r="G31" s="36"/>
      <c r="H31" s="19"/>
      <c r="I31" s="8" t="s">
        <v>4</v>
      </c>
      <c r="J31" s="7" t="s">
        <v>5</v>
      </c>
      <c r="K31" s="19"/>
      <c r="L31" s="8" t="s">
        <v>25</v>
      </c>
      <c r="M31" s="4"/>
      <c r="N31" s="19"/>
      <c r="O31" s="8"/>
      <c r="P31" s="19"/>
      <c r="Q31" s="19"/>
      <c r="R31" s="19"/>
      <c r="S31" s="7" t="s">
        <v>7</v>
      </c>
      <c r="T31" s="4">
        <f>H31*K31</f>
        <v>0</v>
      </c>
      <c r="U31" s="26" t="s">
        <v>4</v>
      </c>
      <c r="V31" s="11"/>
      <c r="W31" s="4"/>
      <c r="X31" s="13"/>
    </row>
    <row r="32" spans="1:24" s="1" customFormat="1" ht="15" customHeight="1">
      <c r="A32" s="13"/>
      <c r="B32" s="4"/>
      <c r="C32" s="11"/>
      <c r="D32" s="4"/>
      <c r="E32" s="4"/>
      <c r="F32" s="4" t="s">
        <v>52</v>
      </c>
      <c r="G32" s="36"/>
      <c r="H32" s="19"/>
      <c r="I32" s="8" t="s">
        <v>4</v>
      </c>
      <c r="J32" s="7"/>
      <c r="K32" s="19"/>
      <c r="L32" s="8"/>
      <c r="M32" s="4"/>
      <c r="N32" s="19"/>
      <c r="O32" s="8"/>
      <c r="P32" s="19"/>
      <c r="Q32" s="19"/>
      <c r="R32" s="19"/>
      <c r="S32" s="7" t="s">
        <v>7</v>
      </c>
      <c r="T32" s="4">
        <f>H32</f>
        <v>0</v>
      </c>
      <c r="U32" s="26" t="s">
        <v>4</v>
      </c>
      <c r="V32" s="11"/>
      <c r="W32" s="4"/>
      <c r="X32" s="13"/>
    </row>
    <row r="33" spans="1:24" s="1" customFormat="1" ht="15" customHeight="1">
      <c r="A33" s="13"/>
      <c r="B33" s="4"/>
      <c r="C33" s="11"/>
      <c r="D33" s="4"/>
      <c r="E33" s="4" t="s">
        <v>52</v>
      </c>
      <c r="F33" s="4"/>
      <c r="G33" s="36"/>
      <c r="H33" s="19"/>
      <c r="I33" s="8"/>
      <c r="J33" s="7"/>
      <c r="K33" s="19"/>
      <c r="L33" s="8"/>
      <c r="M33" s="4"/>
      <c r="N33" s="19"/>
      <c r="O33" s="8"/>
      <c r="P33" s="19"/>
      <c r="Q33" s="19"/>
      <c r="R33" s="19"/>
      <c r="S33" s="7"/>
      <c r="T33" s="4"/>
      <c r="U33" s="26"/>
      <c r="V33" s="11"/>
      <c r="W33" s="4"/>
      <c r="X33" s="13"/>
    </row>
    <row r="34" spans="1:24" s="1" customFormat="1" ht="15" customHeight="1">
      <c r="A34" s="13"/>
      <c r="B34" s="4"/>
      <c r="C34" s="11"/>
      <c r="D34" s="4"/>
      <c r="E34" s="4"/>
      <c r="F34" s="4" t="s">
        <v>52</v>
      </c>
      <c r="G34" s="4"/>
      <c r="H34" s="4"/>
      <c r="I34" s="8" t="s">
        <v>4</v>
      </c>
      <c r="J34" s="7" t="s">
        <v>5</v>
      </c>
      <c r="K34" s="4"/>
      <c r="L34" s="4"/>
      <c r="M34" s="4"/>
      <c r="N34" s="19"/>
      <c r="O34" s="8"/>
      <c r="P34" s="19"/>
      <c r="Q34" s="19"/>
      <c r="R34" s="19"/>
      <c r="S34" s="7" t="s">
        <v>7</v>
      </c>
      <c r="T34" s="4">
        <f>H34*K34</f>
        <v>0</v>
      </c>
      <c r="U34" s="26" t="s">
        <v>4</v>
      </c>
      <c r="V34" s="11"/>
      <c r="W34" s="4"/>
      <c r="X34" s="13"/>
    </row>
    <row r="35" spans="1:24" s="1" customFormat="1" ht="15" customHeight="1">
      <c r="A35" s="13"/>
      <c r="B35" s="4"/>
      <c r="C35" s="11"/>
      <c r="D35" s="4"/>
      <c r="E35" s="4"/>
      <c r="F35" s="4" t="s">
        <v>52</v>
      </c>
      <c r="G35" s="36"/>
      <c r="H35" s="19"/>
      <c r="I35" s="8" t="s">
        <v>4</v>
      </c>
      <c r="J35" s="7" t="s">
        <v>5</v>
      </c>
      <c r="K35" s="19"/>
      <c r="L35" s="8" t="s">
        <v>6</v>
      </c>
      <c r="M35" s="4"/>
      <c r="N35" s="19"/>
      <c r="O35" s="8"/>
      <c r="P35" s="19"/>
      <c r="Q35" s="19"/>
      <c r="R35" s="19"/>
      <c r="S35" s="7" t="s">
        <v>7</v>
      </c>
      <c r="T35" s="4">
        <f>H35*K35</f>
        <v>0</v>
      </c>
      <c r="U35" s="26" t="s">
        <v>4</v>
      </c>
      <c r="V35" s="11"/>
      <c r="W35" s="4"/>
      <c r="X35" s="13"/>
    </row>
    <row r="36" spans="1:24" s="1" customFormat="1" ht="15" customHeight="1">
      <c r="A36" s="13"/>
      <c r="B36" s="4"/>
      <c r="C36" s="11"/>
      <c r="D36" s="4"/>
      <c r="E36" s="4"/>
      <c r="F36" s="4" t="s">
        <v>52</v>
      </c>
      <c r="G36" s="36"/>
      <c r="H36" s="19"/>
      <c r="I36" s="8" t="s">
        <v>4</v>
      </c>
      <c r="J36" s="7" t="s">
        <v>5</v>
      </c>
      <c r="K36" s="19"/>
      <c r="L36" s="8" t="s">
        <v>8</v>
      </c>
      <c r="M36" s="4"/>
      <c r="N36" s="19"/>
      <c r="O36" s="8"/>
      <c r="P36" s="19"/>
      <c r="Q36" s="19"/>
      <c r="R36" s="19"/>
      <c r="S36" s="7" t="s">
        <v>7</v>
      </c>
      <c r="T36" s="4">
        <f>H36*K36</f>
        <v>0</v>
      </c>
      <c r="U36" s="26" t="s">
        <v>4</v>
      </c>
      <c r="V36" s="11"/>
      <c r="W36" s="4"/>
      <c r="X36" s="13"/>
    </row>
    <row r="37" spans="1:24" s="1" customFormat="1" ht="15" customHeight="1">
      <c r="A37" s="13"/>
      <c r="B37" s="4"/>
      <c r="C37" s="11"/>
      <c r="D37" s="4"/>
      <c r="E37" s="4"/>
      <c r="F37" s="4" t="s">
        <v>52</v>
      </c>
      <c r="G37" s="36"/>
      <c r="H37" s="19"/>
      <c r="I37" s="8" t="s">
        <v>4</v>
      </c>
      <c r="J37" s="7" t="s">
        <v>5</v>
      </c>
      <c r="K37" s="19"/>
      <c r="L37" s="8" t="s">
        <v>25</v>
      </c>
      <c r="M37" s="4"/>
      <c r="N37" s="19"/>
      <c r="O37" s="8"/>
      <c r="P37" s="19"/>
      <c r="Q37" s="19"/>
      <c r="R37" s="19"/>
      <c r="S37" s="7" t="s">
        <v>7</v>
      </c>
      <c r="T37" s="4">
        <f>H37*K37</f>
        <v>0</v>
      </c>
      <c r="U37" s="26" t="s">
        <v>4</v>
      </c>
      <c r="V37" s="11"/>
      <c r="W37" s="4"/>
      <c r="X37" s="13"/>
    </row>
    <row r="38" spans="1:24" s="1" customFormat="1" ht="15" customHeight="1">
      <c r="A38" s="13"/>
      <c r="B38" s="4"/>
      <c r="C38" s="11"/>
      <c r="D38" s="4"/>
      <c r="E38" s="4"/>
      <c r="F38" s="4" t="s">
        <v>53</v>
      </c>
      <c r="G38" s="36"/>
      <c r="H38" s="19"/>
      <c r="I38" s="8" t="s">
        <v>4</v>
      </c>
      <c r="J38" s="4"/>
      <c r="K38" s="4"/>
      <c r="L38" s="7"/>
      <c r="M38" s="19"/>
      <c r="N38" s="8"/>
      <c r="O38" s="8"/>
      <c r="P38" s="19"/>
      <c r="Q38" s="19"/>
      <c r="R38" s="19"/>
      <c r="S38" s="7" t="s">
        <v>7</v>
      </c>
      <c r="T38" s="4">
        <f>H38</f>
        <v>0</v>
      </c>
      <c r="U38" s="26" t="s">
        <v>4</v>
      </c>
      <c r="V38" s="11"/>
      <c r="W38" s="4"/>
      <c r="X38" s="13"/>
    </row>
    <row r="39" spans="1:24" s="1" customFormat="1" ht="15" customHeight="1">
      <c r="A39" s="13"/>
      <c r="B39" s="4"/>
      <c r="C39" s="11"/>
      <c r="D39" s="10"/>
      <c r="E39" s="10"/>
      <c r="F39" s="10"/>
      <c r="G39" s="28"/>
      <c r="H39" s="28"/>
      <c r="I39" s="28"/>
      <c r="J39" s="9"/>
      <c r="K39" s="28"/>
      <c r="L39" s="10"/>
      <c r="M39" s="9"/>
      <c r="N39" s="28"/>
      <c r="O39" s="10"/>
      <c r="P39" s="28"/>
      <c r="Q39" s="28"/>
      <c r="R39" s="28"/>
      <c r="S39" s="9"/>
      <c r="T39" s="28"/>
      <c r="U39" s="30"/>
      <c r="V39" s="27"/>
      <c r="W39" s="10"/>
      <c r="X39" s="31"/>
    </row>
    <row r="40" spans="1:24" s="1" customFormat="1" ht="15" customHeight="1">
      <c r="A40" s="13"/>
      <c r="B40" s="22" t="s">
        <v>60</v>
      </c>
      <c r="C40" s="34"/>
      <c r="D40" s="6"/>
      <c r="E40" s="6"/>
      <c r="F40" s="6"/>
      <c r="G40" s="55"/>
      <c r="H40" s="32"/>
      <c r="I40" s="55"/>
      <c r="J40" s="54"/>
      <c r="K40" s="32"/>
      <c r="L40" s="32"/>
      <c r="M40" s="55"/>
      <c r="N40" s="32"/>
      <c r="O40" s="55"/>
      <c r="P40" s="32"/>
      <c r="Q40" s="32"/>
      <c r="R40" s="32"/>
      <c r="S40" s="54"/>
      <c r="T40" s="32"/>
      <c r="U40" s="56"/>
      <c r="V40" s="11">
        <f>SUM(V41:V60)</f>
        <v>0</v>
      </c>
      <c r="W40" s="4" t="s">
        <v>3</v>
      </c>
      <c r="X40" s="13"/>
    </row>
    <row r="41" spans="1:24" s="1" customFormat="1" ht="15" customHeight="1">
      <c r="A41" s="13"/>
      <c r="B41" s="11"/>
      <c r="C41" s="11" t="s">
        <v>38</v>
      </c>
      <c r="D41" s="4" t="s">
        <v>52</v>
      </c>
      <c r="E41" s="4"/>
      <c r="F41" s="4"/>
      <c r="G41" s="19"/>
      <c r="H41" s="19"/>
      <c r="I41" s="19"/>
      <c r="J41" s="7"/>
      <c r="K41" s="19"/>
      <c r="L41" s="4"/>
      <c r="M41" s="7"/>
      <c r="N41" s="19"/>
      <c r="O41" s="4"/>
      <c r="P41" s="19"/>
      <c r="Q41" s="19"/>
      <c r="R41" s="19"/>
      <c r="S41" s="7"/>
      <c r="T41" s="19"/>
      <c r="U41" s="4"/>
      <c r="V41" s="22"/>
      <c r="W41" s="15"/>
      <c r="X41" s="37"/>
    </row>
    <row r="42" spans="1:24" s="1" customFormat="1" ht="15" customHeight="1">
      <c r="A42" s="13"/>
      <c r="B42" s="13"/>
      <c r="C42" s="11"/>
      <c r="D42" s="4" t="s">
        <v>54</v>
      </c>
      <c r="E42" s="4"/>
      <c r="F42" s="4"/>
      <c r="G42" s="19"/>
      <c r="H42" s="19"/>
      <c r="I42" s="19"/>
      <c r="J42" s="7"/>
      <c r="K42" s="19"/>
      <c r="L42" s="4"/>
      <c r="M42" s="7"/>
      <c r="N42" s="19"/>
      <c r="O42" s="4"/>
      <c r="P42" s="19"/>
      <c r="Q42" s="19"/>
      <c r="R42" s="19"/>
      <c r="S42" s="7"/>
      <c r="T42" s="19"/>
      <c r="U42" s="17"/>
      <c r="V42" s="4">
        <f>SUM(T44:T58)</f>
        <v>0</v>
      </c>
      <c r="W42" s="4" t="s">
        <v>3</v>
      </c>
      <c r="X42" s="13"/>
    </row>
    <row r="43" spans="1:24" s="1" customFormat="1" ht="15" customHeight="1">
      <c r="A43" s="13"/>
      <c r="B43" s="13"/>
      <c r="C43" s="11"/>
      <c r="D43" s="4"/>
      <c r="E43" s="4" t="s">
        <v>52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9"/>
      <c r="U43" s="17"/>
      <c r="V43" s="4"/>
      <c r="W43" s="4"/>
      <c r="X43" s="13"/>
    </row>
    <row r="44" spans="1:24" s="1" customFormat="1" ht="15" customHeight="1">
      <c r="A44" s="13"/>
      <c r="B44" s="13"/>
      <c r="C44" s="11"/>
      <c r="D44" s="4"/>
      <c r="E44" s="4"/>
      <c r="F44" s="4" t="s">
        <v>52</v>
      </c>
      <c r="G44" s="36"/>
      <c r="H44" s="19"/>
      <c r="I44" s="8" t="s">
        <v>4</v>
      </c>
      <c r="J44" s="7" t="s">
        <v>5</v>
      </c>
      <c r="K44" s="19"/>
      <c r="L44" s="8" t="s">
        <v>9</v>
      </c>
      <c r="M44" s="4"/>
      <c r="N44" s="19"/>
      <c r="O44" s="8"/>
      <c r="P44" s="19"/>
      <c r="Q44" s="19"/>
      <c r="R44" s="19"/>
      <c r="S44" s="7" t="s">
        <v>7</v>
      </c>
      <c r="T44" s="4">
        <f>H44*K44</f>
        <v>0</v>
      </c>
      <c r="U44" s="8" t="s">
        <v>4</v>
      </c>
      <c r="V44" s="11"/>
      <c r="W44" s="4"/>
      <c r="X44" s="13"/>
    </row>
    <row r="45" spans="1:24" s="1" customFormat="1" ht="15" customHeight="1">
      <c r="A45" s="13"/>
      <c r="B45" s="13"/>
      <c r="C45" s="11"/>
      <c r="D45" s="4"/>
      <c r="E45" s="4"/>
      <c r="F45" s="4" t="s">
        <v>52</v>
      </c>
      <c r="G45" s="36"/>
      <c r="H45" s="19"/>
      <c r="I45" s="8" t="s">
        <v>4</v>
      </c>
      <c r="J45" s="7" t="s">
        <v>5</v>
      </c>
      <c r="K45" s="19"/>
      <c r="L45" s="8" t="s">
        <v>9</v>
      </c>
      <c r="M45" s="4"/>
      <c r="N45" s="19"/>
      <c r="O45" s="8"/>
      <c r="P45" s="19"/>
      <c r="Q45" s="19"/>
      <c r="R45" s="19"/>
      <c r="S45" s="7" t="s">
        <v>7</v>
      </c>
      <c r="T45" s="4">
        <f>H45*K45</f>
        <v>0</v>
      </c>
      <c r="U45" s="8" t="s">
        <v>4</v>
      </c>
      <c r="V45" s="11"/>
      <c r="W45" s="4"/>
      <c r="X45" s="13"/>
    </row>
    <row r="46" spans="1:24" s="1" customFormat="1" ht="15" customHeight="1">
      <c r="A46" s="13"/>
      <c r="B46" s="13"/>
      <c r="C46" s="11"/>
      <c r="D46" s="4"/>
      <c r="E46" s="4"/>
      <c r="F46" s="4" t="s">
        <v>52</v>
      </c>
      <c r="G46" s="36"/>
      <c r="H46" s="19"/>
      <c r="I46" s="8" t="s">
        <v>4</v>
      </c>
      <c r="J46" s="7" t="s">
        <v>5</v>
      </c>
      <c r="K46" s="19"/>
      <c r="L46" s="8" t="s">
        <v>9</v>
      </c>
      <c r="M46" s="4"/>
      <c r="N46" s="19"/>
      <c r="O46" s="8"/>
      <c r="P46" s="19"/>
      <c r="Q46" s="19"/>
      <c r="R46" s="19"/>
      <c r="S46" s="7" t="s">
        <v>7</v>
      </c>
      <c r="T46" s="4">
        <f>H46*K46</f>
        <v>0</v>
      </c>
      <c r="U46" s="8" t="s">
        <v>4</v>
      </c>
      <c r="V46" s="11"/>
      <c r="W46" s="4"/>
      <c r="X46" s="13"/>
    </row>
    <row r="47" spans="1:24" s="1" customFormat="1" ht="15" customHeight="1">
      <c r="A47" s="13"/>
      <c r="B47" s="13"/>
      <c r="C47" s="11"/>
      <c r="D47" s="4"/>
      <c r="E47" s="4"/>
      <c r="F47" s="4" t="s">
        <v>52</v>
      </c>
      <c r="G47" s="36"/>
      <c r="H47" s="19"/>
      <c r="I47" s="8" t="s">
        <v>4</v>
      </c>
      <c r="J47" s="7" t="s">
        <v>5</v>
      </c>
      <c r="K47" s="4"/>
      <c r="L47" s="7"/>
      <c r="M47" s="19"/>
      <c r="N47" s="19"/>
      <c r="O47" s="8"/>
      <c r="P47" s="19"/>
      <c r="Q47" s="19"/>
      <c r="R47" s="19"/>
      <c r="S47" s="7" t="s">
        <v>7</v>
      </c>
      <c r="T47" s="4">
        <f>H47</f>
        <v>0</v>
      </c>
      <c r="U47" s="8" t="s">
        <v>4</v>
      </c>
      <c r="V47" s="11"/>
      <c r="W47" s="4"/>
      <c r="X47" s="13"/>
    </row>
    <row r="48" spans="1:24" s="1" customFormat="1" ht="15" customHeight="1">
      <c r="A48" s="13"/>
      <c r="B48" s="13"/>
      <c r="C48" s="11"/>
      <c r="D48" s="4"/>
      <c r="E48" s="4"/>
      <c r="F48" s="4" t="s">
        <v>52</v>
      </c>
      <c r="G48" s="36"/>
      <c r="H48" s="19"/>
      <c r="I48" s="8" t="s">
        <v>4</v>
      </c>
      <c r="J48" s="7"/>
      <c r="K48" s="4"/>
      <c r="L48" s="7"/>
      <c r="M48" s="19"/>
      <c r="N48" s="19"/>
      <c r="O48" s="8"/>
      <c r="P48" s="19"/>
      <c r="Q48" s="19"/>
      <c r="R48" s="19"/>
      <c r="S48" s="7" t="s">
        <v>7</v>
      </c>
      <c r="T48" s="4">
        <f>H48</f>
        <v>0</v>
      </c>
      <c r="U48" s="8" t="s">
        <v>4</v>
      </c>
      <c r="V48" s="11"/>
      <c r="W48" s="4"/>
      <c r="X48" s="13"/>
    </row>
    <row r="49" spans="1:24" s="1" customFormat="1" ht="15" customHeight="1">
      <c r="A49" s="13"/>
      <c r="B49" s="13"/>
      <c r="C49" s="11"/>
      <c r="D49" s="4"/>
      <c r="E49" s="4"/>
      <c r="F49" s="4"/>
      <c r="G49" s="38" t="s">
        <v>10</v>
      </c>
      <c r="H49" s="19" t="s">
        <v>11</v>
      </c>
      <c r="I49" s="8" t="s">
        <v>4</v>
      </c>
      <c r="J49" s="7" t="s">
        <v>5</v>
      </c>
      <c r="K49" s="19" t="s">
        <v>12</v>
      </c>
      <c r="L49" s="8" t="s">
        <v>13</v>
      </c>
      <c r="M49" s="4" t="s">
        <v>14</v>
      </c>
      <c r="N49" s="4"/>
      <c r="O49" s="8"/>
      <c r="P49" s="19"/>
      <c r="Q49" s="19"/>
      <c r="R49" s="19"/>
      <c r="S49" s="7"/>
      <c r="T49" s="4"/>
      <c r="U49" s="8"/>
      <c r="V49" s="11"/>
      <c r="W49" s="4"/>
      <c r="X49" s="13"/>
    </row>
    <row r="50" spans="1:24" s="1" customFormat="1" ht="15" customHeight="1">
      <c r="A50" s="13"/>
      <c r="B50" s="13"/>
      <c r="C50" s="11"/>
      <c r="D50" s="4"/>
      <c r="E50" s="4"/>
      <c r="F50" s="4"/>
      <c r="G50" s="38" t="s">
        <v>10</v>
      </c>
      <c r="H50" s="19" t="s">
        <v>15</v>
      </c>
      <c r="I50" s="8" t="s">
        <v>4</v>
      </c>
      <c r="J50" s="7" t="s">
        <v>5</v>
      </c>
      <c r="K50" s="19" t="s">
        <v>16</v>
      </c>
      <c r="L50" s="8" t="s">
        <v>13</v>
      </c>
      <c r="M50" s="4" t="s">
        <v>14</v>
      </c>
      <c r="N50" s="4"/>
      <c r="O50" s="8"/>
      <c r="P50" s="19"/>
      <c r="Q50" s="19"/>
      <c r="R50" s="19"/>
      <c r="S50" s="7"/>
      <c r="T50" s="4"/>
      <c r="U50" s="8"/>
      <c r="V50" s="11"/>
      <c r="W50" s="4"/>
      <c r="X50" s="13"/>
    </row>
    <row r="51" spans="1:24" s="1" customFormat="1" ht="15" customHeight="1">
      <c r="A51" s="13"/>
      <c r="B51" s="13"/>
      <c r="C51" s="11"/>
      <c r="D51" s="4"/>
      <c r="E51" s="4"/>
      <c r="F51" s="4" t="s">
        <v>52</v>
      </c>
      <c r="G51" s="38"/>
      <c r="H51" s="19"/>
      <c r="I51" s="8"/>
      <c r="J51" s="7"/>
      <c r="K51" s="19"/>
      <c r="L51" s="8"/>
      <c r="M51" s="4"/>
      <c r="N51" s="4"/>
      <c r="O51" s="8"/>
      <c r="P51" s="19"/>
      <c r="Q51" s="19"/>
      <c r="R51" s="19"/>
      <c r="S51" s="7"/>
      <c r="T51" s="4"/>
      <c r="U51" s="8"/>
      <c r="V51" s="11"/>
      <c r="W51" s="4"/>
      <c r="X51" s="13"/>
    </row>
    <row r="52" spans="1:24" s="1" customFormat="1" ht="15" customHeight="1">
      <c r="A52" s="13"/>
      <c r="B52" s="13"/>
      <c r="C52" s="11"/>
      <c r="D52" s="4"/>
      <c r="E52" s="4"/>
      <c r="F52" s="19"/>
      <c r="G52" s="4" t="s">
        <v>52</v>
      </c>
      <c r="H52" s="19"/>
      <c r="I52" s="8" t="s">
        <v>4</v>
      </c>
      <c r="J52" s="7"/>
      <c r="K52" s="4"/>
      <c r="L52" s="7"/>
      <c r="M52" s="19"/>
      <c r="N52" s="8"/>
      <c r="O52" s="8"/>
      <c r="P52" s="19"/>
      <c r="Q52" s="19"/>
      <c r="R52" s="19"/>
      <c r="S52" s="7" t="s">
        <v>7</v>
      </c>
      <c r="T52" s="19">
        <f>H52</f>
        <v>0</v>
      </c>
      <c r="U52" s="8" t="s">
        <v>4</v>
      </c>
      <c r="V52" s="11"/>
      <c r="W52" s="4"/>
      <c r="X52" s="13"/>
    </row>
    <row r="53" spans="1:24" s="1" customFormat="1" ht="15" customHeight="1">
      <c r="A53" s="13"/>
      <c r="B53" s="13"/>
      <c r="C53" s="11"/>
      <c r="D53" s="4"/>
      <c r="E53" s="4"/>
      <c r="F53" s="19"/>
      <c r="G53" s="4" t="s">
        <v>52</v>
      </c>
      <c r="H53" s="19"/>
      <c r="I53" s="8" t="s">
        <v>4</v>
      </c>
      <c r="J53" s="7"/>
      <c r="K53" s="4"/>
      <c r="L53" s="7"/>
      <c r="M53" s="19"/>
      <c r="N53" s="8"/>
      <c r="O53" s="8"/>
      <c r="P53" s="19"/>
      <c r="Q53" s="19"/>
      <c r="R53" s="19"/>
      <c r="S53" s="7" t="s">
        <v>7</v>
      </c>
      <c r="T53" s="19">
        <f>H53</f>
        <v>0</v>
      </c>
      <c r="U53" s="8" t="s">
        <v>4</v>
      </c>
      <c r="V53" s="11"/>
      <c r="W53" s="17"/>
      <c r="X53" s="17"/>
    </row>
    <row r="54" spans="1:24" s="1" customFormat="1" ht="15" customHeight="1">
      <c r="A54" s="13"/>
      <c r="B54" s="13"/>
      <c r="C54" s="11"/>
      <c r="D54" s="4"/>
      <c r="E54" s="4"/>
      <c r="F54" s="4"/>
      <c r="G54" s="36"/>
      <c r="H54" s="19"/>
      <c r="I54" s="8"/>
      <c r="J54" s="4"/>
      <c r="K54" s="4"/>
      <c r="L54" s="7"/>
      <c r="M54" s="19"/>
      <c r="N54" s="8"/>
      <c r="O54" s="8"/>
      <c r="P54" s="19"/>
      <c r="Q54" s="19"/>
      <c r="R54" s="19"/>
      <c r="S54" s="7"/>
      <c r="T54" s="4"/>
      <c r="U54" s="8"/>
      <c r="V54" s="11"/>
      <c r="W54" s="17"/>
      <c r="X54" s="17"/>
    </row>
    <row r="55" spans="1:24" s="1" customFormat="1" ht="15" customHeight="1">
      <c r="A55" s="13"/>
      <c r="B55" s="13"/>
      <c r="C55" s="11"/>
      <c r="D55" s="4"/>
      <c r="E55" s="4"/>
      <c r="F55" s="4" t="s">
        <v>52</v>
      </c>
      <c r="G55" s="36"/>
      <c r="H55" s="19"/>
      <c r="I55" s="8" t="s">
        <v>4</v>
      </c>
      <c r="J55" s="7" t="s">
        <v>5</v>
      </c>
      <c r="K55" s="19"/>
      <c r="L55" s="8" t="s">
        <v>18</v>
      </c>
      <c r="M55" s="4"/>
      <c r="N55" s="8"/>
      <c r="O55" s="8"/>
      <c r="P55" s="19"/>
      <c r="Q55" s="19"/>
      <c r="R55" s="19"/>
      <c r="S55" s="7" t="s">
        <v>7</v>
      </c>
      <c r="T55" s="4">
        <f>H55*K55</f>
        <v>0</v>
      </c>
      <c r="U55" s="8" t="s">
        <v>4</v>
      </c>
      <c r="V55" s="11"/>
      <c r="W55" s="17"/>
      <c r="X55" s="17"/>
    </row>
    <row r="56" spans="1:24" s="1" customFormat="1" ht="15" customHeight="1">
      <c r="A56" s="13"/>
      <c r="B56" s="13"/>
      <c r="C56" s="11"/>
      <c r="D56" s="4"/>
      <c r="E56" s="4"/>
      <c r="F56" s="39"/>
      <c r="G56" s="4" t="s">
        <v>52</v>
      </c>
      <c r="H56" s="19"/>
      <c r="I56" s="8"/>
      <c r="J56" s="4"/>
      <c r="K56" s="19"/>
      <c r="L56" s="7"/>
      <c r="M56" s="4"/>
      <c r="N56" s="8"/>
      <c r="O56" s="8"/>
      <c r="P56" s="19"/>
      <c r="Q56" s="19"/>
      <c r="R56" s="19"/>
      <c r="S56" s="7"/>
      <c r="T56" s="4"/>
      <c r="U56" s="8"/>
      <c r="V56" s="11"/>
      <c r="W56" s="17"/>
      <c r="X56" s="17"/>
    </row>
    <row r="57" spans="1:24" s="1" customFormat="1" ht="15" customHeight="1">
      <c r="A57" s="13"/>
      <c r="B57" s="13"/>
      <c r="C57" s="11"/>
      <c r="D57" s="4"/>
      <c r="E57" s="4"/>
      <c r="F57" s="4" t="s">
        <v>52</v>
      </c>
      <c r="G57" s="36"/>
      <c r="H57" s="19"/>
      <c r="I57" s="8" t="s">
        <v>4</v>
      </c>
      <c r="J57" s="7" t="s">
        <v>5</v>
      </c>
      <c r="K57" s="4"/>
      <c r="L57" s="7"/>
      <c r="M57" s="19"/>
      <c r="N57" s="19"/>
      <c r="O57" s="8"/>
      <c r="P57" s="19"/>
      <c r="Q57" s="19"/>
      <c r="R57" s="19"/>
      <c r="S57" s="7" t="s">
        <v>7</v>
      </c>
      <c r="T57" s="4">
        <f>H57</f>
        <v>0</v>
      </c>
      <c r="U57" s="8" t="s">
        <v>4</v>
      </c>
      <c r="V57" s="11"/>
      <c r="W57" s="17"/>
      <c r="X57" s="17"/>
    </row>
    <row r="58" spans="1:24" s="1" customFormat="1" ht="15" customHeight="1">
      <c r="A58" s="13"/>
      <c r="B58" s="13"/>
      <c r="C58" s="11"/>
      <c r="D58" s="4"/>
      <c r="E58" s="4"/>
      <c r="F58" s="4"/>
      <c r="G58" s="4" t="s">
        <v>52</v>
      </c>
      <c r="H58" s="19"/>
      <c r="I58" s="8" t="s">
        <v>4</v>
      </c>
      <c r="J58" s="7" t="s">
        <v>5</v>
      </c>
      <c r="K58" s="4"/>
      <c r="L58" s="7"/>
      <c r="M58" s="19"/>
      <c r="N58" s="19"/>
      <c r="O58" s="8"/>
      <c r="P58" s="19"/>
      <c r="Q58" s="19"/>
      <c r="R58" s="19"/>
      <c r="S58" s="7" t="s">
        <v>7</v>
      </c>
      <c r="T58" s="19">
        <f>H58</f>
        <v>0</v>
      </c>
      <c r="U58" s="8" t="s">
        <v>4</v>
      </c>
      <c r="V58" s="11"/>
      <c r="W58" s="17"/>
      <c r="X58" s="17"/>
    </row>
    <row r="59" spans="1:24" s="1" customFormat="1" ht="15" customHeight="1">
      <c r="A59" s="13"/>
      <c r="B59" s="13"/>
      <c r="C59" s="11" t="s">
        <v>39</v>
      </c>
      <c r="D59" s="4" t="s">
        <v>53</v>
      </c>
      <c r="E59" s="4"/>
      <c r="F59" s="4"/>
      <c r="G59" s="8"/>
      <c r="H59" s="19"/>
      <c r="I59" s="8"/>
      <c r="J59" s="7"/>
      <c r="K59" s="4"/>
      <c r="L59" s="7"/>
      <c r="M59" s="19"/>
      <c r="N59" s="19"/>
      <c r="O59" s="8"/>
      <c r="P59" s="19"/>
      <c r="Q59" s="19"/>
      <c r="R59" s="19"/>
      <c r="S59" s="7"/>
      <c r="T59" s="19"/>
      <c r="U59" s="8"/>
      <c r="V59" s="11"/>
      <c r="W59" s="17"/>
      <c r="X59" s="17"/>
    </row>
    <row r="60" spans="1:24" s="1" customFormat="1" ht="15" customHeight="1">
      <c r="A60" s="13"/>
      <c r="B60" s="13"/>
      <c r="C60" s="11"/>
      <c r="D60" s="10"/>
      <c r="E60" s="10"/>
      <c r="F60" s="10"/>
      <c r="G60" s="12"/>
      <c r="H60" s="28"/>
      <c r="I60" s="8" t="s">
        <v>4</v>
      </c>
      <c r="J60" s="7" t="s">
        <v>5</v>
      </c>
      <c r="K60" s="4"/>
      <c r="L60" s="7"/>
      <c r="M60" s="19"/>
      <c r="N60" s="19"/>
      <c r="O60" s="8"/>
      <c r="P60" s="19"/>
      <c r="Q60" s="19"/>
      <c r="R60" s="19"/>
      <c r="S60" s="7" t="s">
        <v>7</v>
      </c>
      <c r="T60" s="19">
        <f>H60</f>
        <v>0</v>
      </c>
      <c r="U60" s="8" t="s">
        <v>4</v>
      </c>
      <c r="V60" s="11">
        <f>T60</f>
        <v>0</v>
      </c>
      <c r="W60" s="17" t="s">
        <v>3</v>
      </c>
      <c r="X60" s="17"/>
    </row>
    <row r="61" spans="1:24" s="1" customFormat="1" ht="15" customHeight="1">
      <c r="A61" s="13"/>
      <c r="B61" s="22" t="s">
        <v>56</v>
      </c>
      <c r="C61" s="6"/>
      <c r="D61" s="6"/>
      <c r="E61" s="6"/>
      <c r="F61" s="6"/>
      <c r="G61" s="32"/>
      <c r="H61" s="32"/>
      <c r="I61" s="32"/>
      <c r="J61" s="54"/>
      <c r="K61" s="32"/>
      <c r="L61" s="6"/>
      <c r="M61" s="54"/>
      <c r="N61" s="32"/>
      <c r="O61" s="6"/>
      <c r="P61" s="32"/>
      <c r="Q61" s="32"/>
      <c r="R61" s="32"/>
      <c r="S61" s="54"/>
      <c r="T61" s="32"/>
      <c r="U61" s="33"/>
      <c r="V61" s="34">
        <f>SUM(V62:V67)</f>
        <v>0</v>
      </c>
      <c r="W61" s="23" t="s">
        <v>3</v>
      </c>
      <c r="X61" s="33"/>
    </row>
    <row r="62" spans="1:24" s="1" customFormat="1" ht="15" customHeight="1">
      <c r="A62" s="13"/>
      <c r="B62" s="13"/>
      <c r="C62" s="22" t="s">
        <v>40</v>
      </c>
      <c r="D62" s="15" t="s">
        <v>47</v>
      </c>
      <c r="E62" s="15"/>
      <c r="F62" s="15"/>
      <c r="G62" s="24"/>
      <c r="H62" s="24"/>
      <c r="I62" s="18"/>
      <c r="J62" s="14"/>
      <c r="K62" s="24"/>
      <c r="L62" s="18"/>
      <c r="M62" s="14"/>
      <c r="N62" s="24"/>
      <c r="O62" s="18"/>
      <c r="P62" s="24"/>
      <c r="Q62" s="24"/>
      <c r="R62" s="24"/>
      <c r="S62" s="14"/>
      <c r="T62" s="15"/>
      <c r="U62" s="25"/>
      <c r="V62" s="22"/>
      <c r="W62" s="23"/>
      <c r="X62" s="23"/>
    </row>
    <row r="63" spans="1:24" s="1" customFormat="1" ht="15" customHeight="1">
      <c r="A63" s="13"/>
      <c r="B63" s="13"/>
      <c r="C63" s="11"/>
      <c r="D63" s="4" t="s">
        <v>91</v>
      </c>
      <c r="E63" s="4"/>
      <c r="F63" s="4"/>
      <c r="G63" s="4"/>
      <c r="H63" s="19"/>
      <c r="I63" s="19"/>
      <c r="J63" s="19"/>
      <c r="K63" s="19"/>
      <c r="L63" s="7"/>
      <c r="M63" s="19"/>
      <c r="N63" s="4"/>
      <c r="O63" s="4"/>
      <c r="P63" s="19"/>
      <c r="Q63" s="19"/>
      <c r="R63" s="19"/>
      <c r="S63" s="7"/>
      <c r="T63" s="19"/>
      <c r="U63" s="17"/>
      <c r="V63" s="4">
        <f>SUM(T63:T67)</f>
        <v>0</v>
      </c>
      <c r="W63" s="4" t="s">
        <v>3</v>
      </c>
      <c r="X63" s="13"/>
    </row>
    <row r="64" spans="1:24" s="1" customFormat="1" ht="15" customHeight="1">
      <c r="A64" s="13"/>
      <c r="B64" s="13"/>
      <c r="C64" s="11"/>
      <c r="D64" s="4"/>
      <c r="E64" s="4"/>
      <c r="F64" s="4"/>
      <c r="G64" s="4"/>
      <c r="H64" s="19"/>
      <c r="I64" s="8" t="s">
        <v>4</v>
      </c>
      <c r="J64" s="7" t="s">
        <v>5</v>
      </c>
      <c r="K64" s="4"/>
      <c r="L64" s="4"/>
      <c r="M64" s="7"/>
      <c r="N64" s="4"/>
      <c r="O64" s="4"/>
      <c r="P64" s="4"/>
      <c r="Q64" s="19"/>
      <c r="R64" s="19"/>
      <c r="S64" s="7" t="s">
        <v>7</v>
      </c>
      <c r="T64" s="4">
        <f>H64</f>
        <v>0</v>
      </c>
      <c r="U64" s="26" t="s">
        <v>4</v>
      </c>
      <c r="V64" s="4"/>
      <c r="W64" s="4"/>
      <c r="X64" s="13"/>
    </row>
    <row r="65" spans="1:28" s="42" customFormat="1" ht="15" customHeight="1">
      <c r="A65" s="40"/>
      <c r="B65" s="40"/>
      <c r="C65" s="53" t="s">
        <v>41</v>
      </c>
      <c r="D65" s="41"/>
      <c r="E65" s="41"/>
      <c r="F65" s="4"/>
      <c r="G65" s="41"/>
      <c r="H65" s="4"/>
      <c r="I65" s="4" t="s">
        <v>4</v>
      </c>
      <c r="J65" s="7" t="s">
        <v>17</v>
      </c>
      <c r="K65" s="41"/>
      <c r="L65" s="41"/>
      <c r="M65" s="7"/>
      <c r="N65" s="19"/>
      <c r="O65" s="8"/>
      <c r="P65" s="41"/>
      <c r="Q65" s="41"/>
      <c r="R65" s="41"/>
      <c r="S65" s="7" t="s">
        <v>19</v>
      </c>
      <c r="T65" s="4">
        <f>H65</f>
        <v>0</v>
      </c>
      <c r="U65" s="26" t="s">
        <v>4</v>
      </c>
      <c r="V65" s="4"/>
      <c r="W65" s="4"/>
      <c r="X65" s="13"/>
    </row>
    <row r="66" spans="1:28" s="42" customFormat="1" ht="15" customHeight="1">
      <c r="A66" s="40"/>
      <c r="B66" s="40"/>
      <c r="C66" s="53"/>
      <c r="D66" s="41"/>
      <c r="E66" s="41"/>
      <c r="F66" s="4"/>
      <c r="G66" s="41"/>
      <c r="H66" s="4"/>
      <c r="I66" s="4" t="s">
        <v>4</v>
      </c>
      <c r="J66" s="7" t="s">
        <v>17</v>
      </c>
      <c r="K66" s="41"/>
      <c r="L66" s="41"/>
      <c r="M66" s="7"/>
      <c r="N66" s="19"/>
      <c r="O66" s="8"/>
      <c r="P66" s="41"/>
      <c r="Q66" s="41"/>
      <c r="R66" s="41"/>
      <c r="S66" s="7" t="s">
        <v>19</v>
      </c>
      <c r="T66" s="4">
        <f>H66</f>
        <v>0</v>
      </c>
      <c r="U66" s="26" t="s">
        <v>4</v>
      </c>
      <c r="V66" s="4"/>
      <c r="W66" s="4"/>
      <c r="X66" s="13"/>
    </row>
    <row r="67" spans="1:28" s="42" customFormat="1" ht="15" customHeight="1">
      <c r="A67" s="40"/>
      <c r="B67" s="13"/>
      <c r="C67" s="11"/>
      <c r="D67" s="10"/>
      <c r="E67" s="9"/>
      <c r="F67" s="28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4"/>
      <c r="V67" s="43"/>
      <c r="W67" s="43"/>
      <c r="X67" s="45"/>
    </row>
    <row r="68" spans="1:28" s="42" customFormat="1" ht="15" customHeight="1">
      <c r="A68" s="40"/>
      <c r="B68" s="11" t="s">
        <v>30</v>
      </c>
      <c r="C68" s="22" t="s">
        <v>44</v>
      </c>
      <c r="D68" s="15" t="s">
        <v>47</v>
      </c>
      <c r="E68" s="14"/>
      <c r="F68" s="24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7"/>
      <c r="V68" s="46"/>
      <c r="W68" s="46"/>
      <c r="X68" s="48"/>
    </row>
    <row r="69" spans="1:28" s="1" customFormat="1" ht="15" customHeight="1">
      <c r="A69" s="13"/>
      <c r="B69" s="13"/>
      <c r="C69" s="4"/>
      <c r="D69" s="4" t="s">
        <v>45</v>
      </c>
      <c r="E69" s="4"/>
      <c r="F69" s="4"/>
      <c r="G69" s="19"/>
      <c r="H69" s="19"/>
      <c r="I69" s="19"/>
      <c r="J69" s="8"/>
      <c r="K69" s="7"/>
      <c r="L69" s="19"/>
      <c r="M69" s="4"/>
      <c r="N69" s="7"/>
      <c r="O69" s="4"/>
      <c r="P69" s="4"/>
      <c r="Q69" s="19"/>
      <c r="R69" s="19"/>
      <c r="S69" s="7"/>
      <c r="T69" s="4"/>
      <c r="U69" s="26"/>
      <c r="V69" s="11">
        <f>SUM(T70:T74)</f>
        <v>0</v>
      </c>
      <c r="W69" s="4" t="s">
        <v>3</v>
      </c>
      <c r="X69" s="13"/>
    </row>
    <row r="70" spans="1:28" s="1" customFormat="1" ht="15" customHeight="1">
      <c r="A70" s="13"/>
      <c r="B70" s="13"/>
      <c r="C70" s="4"/>
      <c r="D70" s="4"/>
      <c r="E70" s="4"/>
      <c r="F70" s="4"/>
      <c r="G70" s="19"/>
      <c r="H70" s="19"/>
      <c r="I70" s="19"/>
      <c r="J70" s="8"/>
      <c r="K70" s="7"/>
      <c r="L70" s="19"/>
      <c r="M70" s="4"/>
      <c r="N70" s="7"/>
      <c r="O70" s="4"/>
      <c r="P70" s="4"/>
      <c r="Q70" s="19"/>
      <c r="R70" s="19"/>
      <c r="S70" s="7"/>
      <c r="T70" s="4"/>
      <c r="U70" s="26"/>
      <c r="V70" s="11"/>
      <c r="W70" s="4"/>
      <c r="X70" s="13"/>
    </row>
    <row r="71" spans="1:28" s="1" customFormat="1" ht="15" customHeight="1">
      <c r="A71" s="13"/>
      <c r="B71" s="13"/>
      <c r="C71" s="4"/>
      <c r="D71" s="4"/>
      <c r="E71" s="4"/>
      <c r="F71" s="4"/>
      <c r="G71" s="4"/>
      <c r="H71" s="19"/>
      <c r="I71" s="8" t="s">
        <v>4</v>
      </c>
      <c r="J71" s="7" t="s">
        <v>5</v>
      </c>
      <c r="K71" s="4"/>
      <c r="L71" s="4"/>
      <c r="M71" s="7"/>
      <c r="N71" s="4"/>
      <c r="O71" s="4"/>
      <c r="P71" s="4"/>
      <c r="Q71" s="19"/>
      <c r="R71" s="19"/>
      <c r="S71" s="7" t="s">
        <v>7</v>
      </c>
      <c r="T71" s="4">
        <f>H71</f>
        <v>0</v>
      </c>
      <c r="U71" s="26" t="s">
        <v>4</v>
      </c>
      <c r="V71" s="11"/>
      <c r="W71" s="4"/>
      <c r="X71" s="13"/>
    </row>
    <row r="72" spans="1:28" s="1" customFormat="1" ht="15" customHeight="1">
      <c r="A72" s="13"/>
      <c r="B72" s="13"/>
      <c r="C72" s="4"/>
      <c r="D72" s="4"/>
      <c r="E72" s="4"/>
      <c r="F72" s="4"/>
      <c r="G72" s="8"/>
      <c r="H72" s="19"/>
      <c r="I72" s="8" t="s">
        <v>4</v>
      </c>
      <c r="J72" s="7" t="s">
        <v>5</v>
      </c>
      <c r="K72" s="19"/>
      <c r="L72" s="4"/>
      <c r="M72" s="4"/>
      <c r="N72" s="4"/>
      <c r="O72" s="4"/>
      <c r="P72" s="4"/>
      <c r="Q72" s="19"/>
      <c r="R72" s="19"/>
      <c r="S72" s="7" t="s">
        <v>7</v>
      </c>
      <c r="T72" s="4">
        <f>H72</f>
        <v>0</v>
      </c>
      <c r="U72" s="26" t="s">
        <v>4</v>
      </c>
      <c r="V72" s="11"/>
      <c r="W72" s="4"/>
      <c r="X72" s="13"/>
    </row>
    <row r="73" spans="1:28" s="1" customFormat="1" ht="15" customHeight="1">
      <c r="A73" s="13"/>
      <c r="B73" s="13"/>
      <c r="C73" s="4"/>
      <c r="D73" s="4"/>
      <c r="E73" s="4"/>
      <c r="F73" s="4"/>
      <c r="G73" s="8"/>
      <c r="H73" s="19"/>
      <c r="I73" s="8" t="s">
        <v>4</v>
      </c>
      <c r="J73" s="7" t="s">
        <v>5</v>
      </c>
      <c r="K73" s="19"/>
      <c r="L73" s="8"/>
      <c r="M73" s="19"/>
      <c r="N73" s="19"/>
      <c r="O73" s="4"/>
      <c r="P73" s="8"/>
      <c r="Q73" s="19"/>
      <c r="R73" s="19"/>
      <c r="S73" s="7" t="s">
        <v>7</v>
      </c>
      <c r="T73" s="4">
        <f>H73</f>
        <v>0</v>
      </c>
      <c r="U73" s="26" t="s">
        <v>4</v>
      </c>
      <c r="V73" s="11"/>
      <c r="W73" s="4"/>
      <c r="X73" s="13"/>
    </row>
    <row r="74" spans="1:28" s="1" customFormat="1" ht="15" customHeight="1">
      <c r="A74" s="13"/>
      <c r="B74" s="13"/>
      <c r="C74" s="4"/>
      <c r="D74" s="4"/>
      <c r="E74" s="4"/>
      <c r="F74" s="4"/>
      <c r="G74" s="19"/>
      <c r="H74" s="19"/>
      <c r="I74" s="19"/>
      <c r="J74" s="8"/>
      <c r="K74" s="7"/>
      <c r="L74" s="19"/>
      <c r="M74" s="19"/>
      <c r="N74" s="19"/>
      <c r="O74" s="8"/>
      <c r="P74" s="4"/>
      <c r="Q74" s="4"/>
      <c r="R74" s="19"/>
      <c r="S74" s="7"/>
      <c r="T74" s="4"/>
      <c r="U74" s="26"/>
      <c r="V74" s="11"/>
      <c r="W74" s="4"/>
      <c r="X74" s="31"/>
    </row>
    <row r="75" spans="1:28" s="1" customFormat="1" ht="15" customHeight="1">
      <c r="A75" s="13"/>
      <c r="B75" s="22" t="s">
        <v>55</v>
      </c>
      <c r="C75" s="6"/>
      <c r="D75" s="6"/>
      <c r="E75" s="6"/>
      <c r="F75" s="6"/>
      <c r="G75" s="32"/>
      <c r="H75" s="32"/>
      <c r="I75" s="32"/>
      <c r="J75" s="55"/>
      <c r="K75" s="54"/>
      <c r="L75" s="32"/>
      <c r="M75" s="32"/>
      <c r="N75" s="32"/>
      <c r="O75" s="55"/>
      <c r="P75" s="6"/>
      <c r="Q75" s="6"/>
      <c r="R75" s="32"/>
      <c r="S75" s="54"/>
      <c r="T75" s="6"/>
      <c r="U75" s="56"/>
      <c r="V75" s="34">
        <f>SUM(V76:V82)</f>
        <v>0</v>
      </c>
      <c r="W75" s="33" t="s">
        <v>3</v>
      </c>
      <c r="X75" s="13"/>
    </row>
    <row r="76" spans="1:28" s="1" customFormat="1" ht="15" customHeight="1">
      <c r="A76" s="13"/>
      <c r="B76" s="11"/>
      <c r="C76" s="22" t="s">
        <v>42</v>
      </c>
      <c r="D76" s="15"/>
      <c r="E76" s="15"/>
      <c r="F76" s="15"/>
      <c r="G76" s="24"/>
      <c r="H76" s="24"/>
      <c r="I76" s="24"/>
      <c r="J76" s="18"/>
      <c r="K76" s="14"/>
      <c r="L76" s="24"/>
      <c r="M76" s="24"/>
      <c r="N76" s="24"/>
      <c r="O76" s="18"/>
      <c r="P76" s="15"/>
      <c r="Q76" s="15"/>
      <c r="R76" s="24"/>
      <c r="S76" s="14"/>
      <c r="T76" s="15"/>
      <c r="U76" s="25"/>
      <c r="V76" s="22"/>
      <c r="W76" s="23"/>
      <c r="X76" s="37"/>
    </row>
    <row r="77" spans="1:28" s="1" customFormat="1" ht="15" customHeight="1">
      <c r="A77" s="13"/>
      <c r="B77" s="11"/>
      <c r="C77" s="11"/>
      <c r="D77" s="8" t="s">
        <v>43</v>
      </c>
      <c r="E77" s="4"/>
      <c r="F77" s="4"/>
      <c r="G77" s="19"/>
      <c r="H77" s="8"/>
      <c r="I77" s="19"/>
      <c r="J77" s="8"/>
      <c r="K77" s="7"/>
      <c r="L77" s="19"/>
      <c r="M77" s="4"/>
      <c r="N77" s="7"/>
      <c r="O77" s="19"/>
      <c r="P77" s="4"/>
      <c r="Q77" s="19"/>
      <c r="R77" s="19"/>
      <c r="S77" s="7"/>
      <c r="T77" s="4"/>
      <c r="U77" s="17"/>
      <c r="V77" s="11">
        <f>SUM(T78)</f>
        <v>0</v>
      </c>
      <c r="W77" s="17" t="s">
        <v>3</v>
      </c>
      <c r="X77" s="13"/>
    </row>
    <row r="78" spans="1:28" s="1" customFormat="1" ht="15" customHeight="1">
      <c r="A78" s="13"/>
      <c r="B78" s="11"/>
      <c r="C78" s="11"/>
      <c r="D78" s="4"/>
      <c r="E78" s="4"/>
      <c r="F78" s="4"/>
      <c r="G78" s="19"/>
      <c r="H78" s="8"/>
      <c r="I78" s="4" t="s">
        <v>20</v>
      </c>
      <c r="J78" s="8" t="s">
        <v>21</v>
      </c>
      <c r="K78" s="19"/>
      <c r="L78" s="4"/>
      <c r="M78" s="4"/>
      <c r="N78" s="4"/>
      <c r="O78" s="4"/>
      <c r="P78" s="8"/>
      <c r="Q78" s="19"/>
      <c r="R78" s="4"/>
      <c r="S78" s="7" t="s">
        <v>35</v>
      </c>
      <c r="T78" s="4">
        <f>H78</f>
        <v>0</v>
      </c>
      <c r="U78" s="26" t="s">
        <v>4</v>
      </c>
      <c r="V78" s="11"/>
      <c r="W78" s="17"/>
      <c r="X78" s="13"/>
    </row>
    <row r="79" spans="1:28" s="1" customFormat="1" ht="15" customHeight="1">
      <c r="A79" s="13"/>
      <c r="B79" s="13"/>
      <c r="C79" s="4" t="s">
        <v>41</v>
      </c>
      <c r="D79" s="4"/>
      <c r="E79" s="4"/>
      <c r="F79" s="4"/>
      <c r="G79" s="4"/>
      <c r="H79" s="19"/>
      <c r="V79" s="11"/>
      <c r="W79" s="17"/>
      <c r="X79" s="13"/>
      <c r="AB79" s="7" t="s">
        <v>7</v>
      </c>
    </row>
    <row r="80" spans="1:28" s="1" customFormat="1" ht="15" customHeight="1">
      <c r="A80" s="13"/>
      <c r="B80" s="13"/>
      <c r="C80" s="4"/>
      <c r="D80" s="4" t="s">
        <v>43</v>
      </c>
      <c r="E80" s="4"/>
      <c r="F80" s="4"/>
      <c r="G80" s="4"/>
      <c r="H80" s="19"/>
      <c r="V80" s="11">
        <f>SUM(T81:T82)</f>
        <v>0</v>
      </c>
      <c r="W80" s="17" t="s">
        <v>3</v>
      </c>
      <c r="X80" s="13"/>
      <c r="AB80" s="7" t="s">
        <v>7</v>
      </c>
    </row>
    <row r="81" spans="1:28" s="1" customFormat="1" ht="15" customHeight="1">
      <c r="A81" s="13"/>
      <c r="B81" s="13"/>
      <c r="C81" s="4"/>
      <c r="D81" s="4"/>
      <c r="E81" s="4"/>
      <c r="F81" s="4"/>
      <c r="G81" s="4"/>
      <c r="H81" s="19"/>
      <c r="I81" s="4" t="s">
        <v>20</v>
      </c>
      <c r="J81" s="8" t="s">
        <v>21</v>
      </c>
      <c r="K81" s="19"/>
      <c r="L81" s="4"/>
      <c r="M81" s="4"/>
      <c r="N81" s="4"/>
      <c r="O81" s="4"/>
      <c r="P81" s="8"/>
      <c r="Q81" s="19"/>
      <c r="R81" s="4"/>
      <c r="S81" s="7" t="s">
        <v>35</v>
      </c>
      <c r="T81" s="4">
        <f>H81</f>
        <v>0</v>
      </c>
      <c r="U81" s="26" t="s">
        <v>4</v>
      </c>
      <c r="V81" s="11"/>
      <c r="W81" s="17"/>
      <c r="X81" s="13"/>
      <c r="AB81" s="7" t="s">
        <v>7</v>
      </c>
    </row>
    <row r="82" spans="1:28" s="1" customFormat="1" ht="15" customHeight="1">
      <c r="A82" s="13"/>
      <c r="B82" s="13"/>
      <c r="C82" s="27"/>
      <c r="D82" s="10"/>
      <c r="E82" s="10"/>
      <c r="F82" s="10"/>
      <c r="G82" s="28"/>
      <c r="H82" s="28"/>
      <c r="I82" s="10" t="s">
        <v>20</v>
      </c>
      <c r="J82" s="12" t="s">
        <v>21</v>
      </c>
      <c r="K82" s="28"/>
      <c r="L82" s="10"/>
      <c r="M82" s="28"/>
      <c r="N82" s="28"/>
      <c r="O82" s="10"/>
      <c r="P82" s="28"/>
      <c r="Q82" s="28"/>
      <c r="R82" s="10"/>
      <c r="S82" s="9" t="s">
        <v>35</v>
      </c>
      <c r="T82" s="10">
        <f>H82</f>
        <v>0</v>
      </c>
      <c r="U82" s="29" t="s">
        <v>4</v>
      </c>
      <c r="V82" s="27"/>
      <c r="W82" s="30"/>
      <c r="X82" s="31"/>
    </row>
    <row r="83" spans="1:28" s="1" customFormat="1" ht="15" customHeight="1">
      <c r="A83" s="22" t="s">
        <v>29</v>
      </c>
      <c r="B83" s="15"/>
      <c r="C83" s="15"/>
      <c r="D83" s="4"/>
      <c r="E83" s="4"/>
      <c r="F83" s="4"/>
      <c r="G83" s="19"/>
      <c r="H83" s="19"/>
      <c r="I83" s="19"/>
      <c r="J83" s="7"/>
      <c r="K83" s="19"/>
      <c r="L83" s="4"/>
      <c r="M83" s="7"/>
      <c r="N83" s="19"/>
      <c r="O83" s="4"/>
      <c r="P83" s="19"/>
      <c r="Q83" s="8"/>
      <c r="R83" s="19"/>
      <c r="S83" s="7"/>
      <c r="T83" s="19"/>
      <c r="U83" s="17"/>
      <c r="V83" s="34">
        <f>SUM(V84:V86)</f>
        <v>0</v>
      </c>
      <c r="W83" s="33" t="s">
        <v>3</v>
      </c>
      <c r="X83" s="35"/>
    </row>
    <row r="84" spans="1:28" s="1" customFormat="1" ht="15" customHeight="1">
      <c r="A84" s="11"/>
      <c r="B84" s="4"/>
      <c r="C84" s="2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3"/>
      <c r="V84" s="11">
        <f>SUM(T85:T85)</f>
        <v>0</v>
      </c>
      <c r="W84" s="17" t="s">
        <v>3</v>
      </c>
      <c r="X84" s="49"/>
    </row>
    <row r="85" spans="1:28" s="1" customFormat="1" ht="15" customHeight="1">
      <c r="A85" s="11"/>
      <c r="B85" s="4"/>
      <c r="C85" s="11"/>
      <c r="D85" s="4"/>
      <c r="E85" s="4"/>
      <c r="F85" s="4"/>
      <c r="G85" s="8"/>
      <c r="H85" s="19"/>
      <c r="I85" s="8" t="s">
        <v>4</v>
      </c>
      <c r="J85" s="8" t="s">
        <v>21</v>
      </c>
      <c r="K85" s="19" t="s">
        <v>90</v>
      </c>
      <c r="L85" s="8"/>
      <c r="M85" s="8"/>
      <c r="N85" s="19"/>
      <c r="O85" s="8"/>
      <c r="P85" s="7"/>
      <c r="Q85" s="19"/>
      <c r="R85" s="8"/>
      <c r="S85" s="7" t="s">
        <v>7</v>
      </c>
      <c r="T85" s="4"/>
      <c r="U85" s="26" t="s">
        <v>4</v>
      </c>
      <c r="V85" s="11"/>
      <c r="W85" s="17"/>
      <c r="X85" s="13"/>
    </row>
    <row r="86" spans="1:28" s="1" customFormat="1" ht="15" customHeight="1">
      <c r="A86" s="27"/>
      <c r="B86" s="10"/>
      <c r="C86" s="27"/>
      <c r="D86" s="10"/>
      <c r="E86" s="10"/>
      <c r="F86" s="10"/>
      <c r="G86" s="50"/>
      <c r="H86" s="50"/>
      <c r="I86" s="12"/>
      <c r="J86" s="9"/>
      <c r="K86" s="28"/>
      <c r="L86" s="12"/>
      <c r="M86" s="9"/>
      <c r="N86" s="28"/>
      <c r="O86" s="12"/>
      <c r="P86" s="9"/>
      <c r="Q86" s="28"/>
      <c r="R86" s="12"/>
      <c r="S86" s="9"/>
      <c r="T86" s="10"/>
      <c r="U86" s="29"/>
      <c r="V86" s="27"/>
      <c r="W86" s="30"/>
      <c r="X86" s="31"/>
    </row>
    <row r="87" spans="1:28" s="1" customFormat="1" ht="15" customHeight="1">
      <c r="A87" s="84" t="s">
        <v>22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6"/>
      <c r="V87" s="34">
        <f>V23+V83+V6</f>
        <v>0</v>
      </c>
      <c r="W87" s="33" t="s">
        <v>3</v>
      </c>
      <c r="X87" s="33"/>
    </row>
    <row r="88" spans="1:28" s="1" customFormat="1" ht="15" customHeight="1">
      <c r="A88" s="11" t="s">
        <v>23</v>
      </c>
      <c r="B88" s="4"/>
      <c r="C88" s="4"/>
      <c r="D88" s="4"/>
      <c r="E88" s="4"/>
      <c r="F88" s="4"/>
      <c r="G88" s="51"/>
      <c r="H88" s="51"/>
      <c r="I88" s="51"/>
      <c r="J88" s="7"/>
      <c r="K88" s="19"/>
      <c r="L88" s="19"/>
      <c r="M88" s="19"/>
      <c r="N88" s="7"/>
      <c r="O88" s="19"/>
      <c r="P88" s="19"/>
      <c r="Q88" s="19"/>
      <c r="R88" s="7"/>
      <c r="S88" s="7"/>
      <c r="T88" s="7"/>
      <c r="U88" s="17"/>
      <c r="V88" s="34">
        <f>ROUNDDOWN((V6+V23+V83)*0.1,0)</f>
        <v>0</v>
      </c>
      <c r="W88" s="33" t="s">
        <v>3</v>
      </c>
      <c r="X88" s="67"/>
    </row>
    <row r="89" spans="1:28" s="1" customFormat="1" ht="15" customHeight="1">
      <c r="A89" s="11"/>
      <c r="B89" s="4"/>
      <c r="C89" s="22"/>
      <c r="D89" s="24"/>
      <c r="E89" s="15"/>
      <c r="F89" s="15"/>
      <c r="G89" s="24"/>
      <c r="H89" s="24"/>
      <c r="I89" s="24"/>
      <c r="J89" s="14"/>
      <c r="K89" s="24"/>
      <c r="L89" s="68"/>
      <c r="M89" s="68"/>
      <c r="N89" s="14"/>
      <c r="O89" s="14"/>
      <c r="P89" s="14"/>
      <c r="Q89" s="69"/>
      <c r="R89" s="24"/>
      <c r="S89" s="14"/>
      <c r="T89" s="15"/>
      <c r="U89" s="25"/>
      <c r="V89" s="11"/>
      <c r="W89" s="17"/>
      <c r="X89" s="17"/>
    </row>
    <row r="90" spans="1:28" s="1" customFormat="1" ht="15" customHeight="1">
      <c r="A90" s="11"/>
      <c r="B90" s="4"/>
      <c r="C90" s="11"/>
      <c r="D90" s="19"/>
      <c r="E90" s="4"/>
      <c r="F90" s="4"/>
      <c r="G90" s="19"/>
      <c r="H90" s="19">
        <f>V87</f>
        <v>0</v>
      </c>
      <c r="I90" s="8" t="s">
        <v>3</v>
      </c>
      <c r="J90" s="7" t="s">
        <v>32</v>
      </c>
      <c r="K90" s="72">
        <v>0.1</v>
      </c>
      <c r="L90" s="51"/>
      <c r="M90" s="51"/>
      <c r="N90" s="7"/>
      <c r="O90" s="7"/>
      <c r="P90" s="7"/>
      <c r="Q90" s="52"/>
      <c r="R90" s="19"/>
      <c r="S90" s="7" t="s">
        <v>89</v>
      </c>
      <c r="T90" s="4">
        <f>ROUNDDOWN((H90)*0.1,0)</f>
        <v>0</v>
      </c>
      <c r="U90" s="26"/>
      <c r="V90" s="11"/>
      <c r="W90" s="17"/>
      <c r="X90" s="17"/>
    </row>
    <row r="91" spans="1:28" s="1" customFormat="1" ht="15" customHeight="1">
      <c r="A91" s="27"/>
      <c r="B91" s="10"/>
      <c r="C91" s="27"/>
      <c r="D91" s="28"/>
      <c r="E91" s="10"/>
      <c r="F91" s="10"/>
      <c r="G91" s="28"/>
      <c r="H91" s="28"/>
      <c r="I91" s="28"/>
      <c r="J91" s="9"/>
      <c r="K91" s="28"/>
      <c r="L91" s="50"/>
      <c r="M91" s="50"/>
      <c r="N91" s="9"/>
      <c r="O91" s="9"/>
      <c r="P91" s="9"/>
      <c r="Q91" s="70"/>
      <c r="R91" s="28"/>
      <c r="S91" s="9"/>
      <c r="T91" s="10"/>
      <c r="U91" s="29"/>
      <c r="V91" s="27"/>
      <c r="W91" s="30"/>
      <c r="X91" s="30"/>
    </row>
    <row r="92" spans="1:28" s="1" customFormat="1" ht="15" customHeight="1">
      <c r="A92" s="22" t="s">
        <v>69</v>
      </c>
      <c r="B92" s="15"/>
      <c r="C92" s="6"/>
      <c r="D92" s="6"/>
      <c r="E92" s="6"/>
      <c r="F92" s="6"/>
      <c r="G92" s="32"/>
      <c r="H92" s="32"/>
      <c r="I92" s="32"/>
      <c r="J92" s="73"/>
      <c r="K92" s="32"/>
      <c r="L92" s="6"/>
      <c r="M92" s="73"/>
      <c r="N92" s="32"/>
      <c r="O92" s="6"/>
      <c r="P92" s="32"/>
      <c r="Q92" s="55"/>
      <c r="R92" s="32"/>
      <c r="S92" s="73"/>
      <c r="T92" s="32"/>
      <c r="U92" s="33"/>
      <c r="V92" s="34">
        <f>SUM(V93:V94)</f>
        <v>0</v>
      </c>
      <c r="W92" s="33" t="s">
        <v>3</v>
      </c>
      <c r="X92" s="33" t="s">
        <v>75</v>
      </c>
    </row>
    <row r="93" spans="1:28" s="1" customFormat="1" ht="15" customHeight="1">
      <c r="A93" s="11"/>
      <c r="B93" s="17"/>
      <c r="C93" s="1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17"/>
      <c r="V93" s="11">
        <f>SUM(T94:T96)</f>
        <v>0</v>
      </c>
      <c r="W93" s="17" t="s">
        <v>3</v>
      </c>
      <c r="X93" s="49" t="s">
        <v>75</v>
      </c>
    </row>
    <row r="94" spans="1:28" s="1" customFormat="1" ht="15" customHeight="1">
      <c r="A94" s="11"/>
      <c r="B94" s="17"/>
      <c r="C94" s="11"/>
      <c r="D94" s="4"/>
      <c r="E94" s="4"/>
      <c r="F94" s="4" t="s">
        <v>72</v>
      </c>
      <c r="G94" s="8"/>
      <c r="H94" s="19">
        <v>44000</v>
      </c>
      <c r="I94" s="8" t="s">
        <v>4</v>
      </c>
      <c r="J94" s="8" t="s">
        <v>21</v>
      </c>
      <c r="K94" s="76"/>
      <c r="L94" s="8"/>
      <c r="M94" s="8" t="s">
        <v>32</v>
      </c>
      <c r="N94" s="61">
        <v>6</v>
      </c>
      <c r="O94" s="8"/>
      <c r="P94" s="7"/>
      <c r="Q94" s="19"/>
      <c r="R94" s="8"/>
      <c r="S94" s="7" t="s">
        <v>7</v>
      </c>
      <c r="T94" s="4">
        <f>H94*K94*N94</f>
        <v>0</v>
      </c>
      <c r="U94" s="26" t="s">
        <v>4</v>
      </c>
      <c r="V94" s="11"/>
      <c r="W94" s="17"/>
      <c r="X94" s="13"/>
    </row>
    <row r="95" spans="1:28" s="1" customFormat="1" ht="15" customHeight="1">
      <c r="A95" s="11"/>
      <c r="B95" s="17"/>
      <c r="C95" s="11"/>
      <c r="D95" s="4"/>
      <c r="E95" s="4"/>
      <c r="F95" s="4" t="s">
        <v>73</v>
      </c>
      <c r="G95" s="8"/>
      <c r="H95" s="19">
        <v>137500</v>
      </c>
      <c r="I95" s="8" t="s">
        <v>3</v>
      </c>
      <c r="J95" s="8" t="s">
        <v>32</v>
      </c>
      <c r="K95" s="76"/>
      <c r="L95" s="8"/>
      <c r="M95" s="8"/>
      <c r="N95" s="19"/>
      <c r="O95" s="8"/>
      <c r="P95" s="7"/>
      <c r="Q95" s="19"/>
      <c r="R95" s="8"/>
      <c r="S95" s="7" t="s">
        <v>7</v>
      </c>
      <c r="T95" s="4">
        <f>H95*K95</f>
        <v>0</v>
      </c>
      <c r="U95" s="26" t="s">
        <v>3</v>
      </c>
      <c r="V95" s="11"/>
      <c r="W95" s="4"/>
      <c r="X95" s="13"/>
    </row>
    <row r="96" spans="1:28" s="1" customFormat="1" ht="15" customHeight="1">
      <c r="A96" s="11"/>
      <c r="B96" s="17"/>
      <c r="C96" s="11"/>
      <c r="D96" s="4"/>
      <c r="E96" s="4"/>
      <c r="F96" s="4" t="s">
        <v>74</v>
      </c>
      <c r="G96" s="8"/>
      <c r="H96" s="19">
        <v>330000</v>
      </c>
      <c r="I96" s="8" t="s">
        <v>3</v>
      </c>
      <c r="J96" s="8" t="s">
        <v>32</v>
      </c>
      <c r="K96" s="76"/>
      <c r="L96" s="8"/>
      <c r="M96" s="8"/>
      <c r="N96" s="19"/>
      <c r="O96" s="8"/>
      <c r="P96" s="7"/>
      <c r="Q96" s="19"/>
      <c r="R96" s="8"/>
      <c r="S96" s="7" t="s">
        <v>7</v>
      </c>
      <c r="T96" s="4">
        <f>H96*K96</f>
        <v>0</v>
      </c>
      <c r="U96" s="26" t="s">
        <v>3</v>
      </c>
      <c r="V96" s="11"/>
      <c r="W96" s="4"/>
      <c r="X96" s="13"/>
    </row>
    <row r="97" spans="1:25" s="1" customFormat="1" ht="15" customHeight="1">
      <c r="A97" s="27"/>
      <c r="B97" s="30"/>
      <c r="C97" s="27"/>
      <c r="D97" s="4"/>
      <c r="E97" s="4"/>
      <c r="F97" s="4"/>
      <c r="G97" s="8"/>
      <c r="H97" s="19"/>
      <c r="I97" s="8"/>
      <c r="J97" s="8"/>
      <c r="K97" s="60"/>
      <c r="L97" s="8"/>
      <c r="M97" s="8"/>
      <c r="N97" s="19"/>
      <c r="O97" s="8"/>
      <c r="P97" s="7"/>
      <c r="Q97" s="19"/>
      <c r="R97" s="8"/>
      <c r="S97" s="7"/>
      <c r="T97" s="4"/>
      <c r="U97" s="26"/>
      <c r="V97" s="11"/>
      <c r="W97" s="4"/>
      <c r="X97" s="13"/>
    </row>
    <row r="98" spans="1:25" ht="20.100000000000001" customHeight="1">
      <c r="A98" s="87" t="s">
        <v>24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9"/>
      <c r="V98" s="62">
        <f>V87+V88+V92</f>
        <v>0</v>
      </c>
      <c r="W98" s="63" t="s">
        <v>3</v>
      </c>
      <c r="X98" s="21"/>
    </row>
    <row r="99" spans="1:25" ht="15" customHeight="1">
      <c r="A99" s="2"/>
      <c r="B99" s="2"/>
      <c r="C99" s="2"/>
      <c r="D99" s="2"/>
      <c r="E99" s="2"/>
      <c r="F99" s="2"/>
    </row>
    <row r="100" spans="1:25" ht="15" customHeight="1">
      <c r="A100" s="2"/>
      <c r="B100" s="2"/>
      <c r="C100" s="2"/>
      <c r="D100" s="2"/>
      <c r="E100" s="2"/>
      <c r="F100" s="2"/>
      <c r="K100" s="16"/>
      <c r="L100" s="20"/>
      <c r="M100" s="20"/>
      <c r="N100" s="4"/>
      <c r="O100" s="3"/>
      <c r="P100" s="16"/>
      <c r="Q100" s="16"/>
      <c r="R100" s="16"/>
      <c r="S100" s="16"/>
      <c r="T100" s="16"/>
    </row>
    <row r="101" spans="1:25" ht="15" customHeight="1">
      <c r="A101" s="2"/>
      <c r="B101" s="2"/>
      <c r="C101" s="2"/>
      <c r="D101" s="2"/>
      <c r="E101" s="2"/>
      <c r="F101" s="2"/>
      <c r="K101" s="16"/>
      <c r="L101" s="20"/>
      <c r="M101" s="16"/>
      <c r="N101" s="90"/>
      <c r="O101" s="90"/>
      <c r="P101" s="90"/>
      <c r="Q101" s="16"/>
      <c r="R101" s="16"/>
      <c r="S101" s="91"/>
      <c r="T101" s="91"/>
    </row>
    <row r="102" spans="1:25" ht="15" customHeight="1">
      <c r="A102" s="2"/>
      <c r="B102" s="2"/>
      <c r="C102" s="2"/>
      <c r="D102" s="2"/>
      <c r="E102" s="2"/>
      <c r="F102" s="2"/>
    </row>
    <row r="103" spans="1:25" ht="15" customHeight="1">
      <c r="A103" s="2"/>
      <c r="B103" s="2"/>
      <c r="C103" s="2"/>
      <c r="D103" s="2"/>
      <c r="E103" s="2"/>
      <c r="F103" s="2"/>
    </row>
    <row r="104" spans="1:25" s="3" customFormat="1" ht="15" customHeight="1">
      <c r="A104" s="2"/>
      <c r="B104" s="2"/>
      <c r="C104" s="2"/>
      <c r="D104" s="2"/>
      <c r="E104" s="2"/>
      <c r="F104" s="2"/>
      <c r="J104" s="4"/>
      <c r="L104" s="4"/>
      <c r="M104" s="4"/>
      <c r="O104" s="4"/>
      <c r="S104" s="4"/>
      <c r="U104" s="16"/>
      <c r="V104" s="16"/>
      <c r="W104" s="16"/>
      <c r="X104" s="16"/>
      <c r="Y104" s="1"/>
    </row>
  </sheetData>
  <mergeCells count="10">
    <mergeCell ref="A87:U87"/>
    <mergeCell ref="A98:U98"/>
    <mergeCell ref="N101:P101"/>
    <mergeCell ref="S101:T101"/>
    <mergeCell ref="A1:X1"/>
    <mergeCell ref="A2:X2"/>
    <mergeCell ref="A3:X3"/>
    <mergeCell ref="V4:X4"/>
    <mergeCell ref="A5:U5"/>
    <mergeCell ref="V5:W5"/>
  </mergeCells>
  <phoneticPr fontId="1"/>
  <printOptions horizontalCentered="1"/>
  <pageMargins left="0.59055118110236227" right="0.39370078740157483" top="0.59055118110236227" bottom="0.39370078740157483" header="0.59055118110236227" footer="0.59055118110236227"/>
  <pageSetup paperSize="9" scale="55" fitToHeight="0" orientation="portrait" cellComments="asDisplayed" useFirstPageNumber="1" r:id="rId1"/>
  <rowBreaks count="1" manualBreakCount="1">
    <brk id="91" max="2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902B-7CD4-4A1E-8100-863B6E56E717}">
  <sheetPr>
    <pageSetUpPr fitToPage="1"/>
  </sheetPr>
  <dimension ref="A1:AB104"/>
  <sheetViews>
    <sheetView view="pageBreakPreview" topLeftCell="A79" zoomScale="110" zoomScaleNormal="100" zoomScaleSheetLayoutView="110" workbookViewId="0">
      <selection activeCell="O97" sqref="O97"/>
    </sheetView>
  </sheetViews>
  <sheetFormatPr defaultRowHeight="15" customHeight="1"/>
  <cols>
    <col min="1" max="5" width="2.875" style="16" customWidth="1"/>
    <col min="6" max="6" width="23" style="16" bestFit="1" customWidth="1"/>
    <col min="7" max="7" width="30.5" style="3" bestFit="1" customWidth="1"/>
    <col min="8" max="8" width="7.875" style="3" bestFit="1" customWidth="1"/>
    <col min="9" max="9" width="5.625" style="3" customWidth="1"/>
    <col min="10" max="10" width="2.875" style="4" customWidth="1"/>
    <col min="11" max="11" width="7.875" style="3" bestFit="1" customWidth="1"/>
    <col min="12" max="12" width="7.125" style="4" bestFit="1" customWidth="1"/>
    <col min="13" max="13" width="5" style="4" bestFit="1" customWidth="1"/>
    <col min="14" max="14" width="4.5" style="3" bestFit="1" customWidth="1"/>
    <col min="15" max="15" width="5.375" style="4" bestFit="1" customWidth="1"/>
    <col min="16" max="16" width="2.875" style="3" customWidth="1"/>
    <col min="17" max="17" width="9.125" style="3" bestFit="1" customWidth="1"/>
    <col min="18" max="18" width="2.875" style="3" customWidth="1"/>
    <col min="19" max="19" width="2.875" style="4" customWidth="1"/>
    <col min="20" max="20" width="9.25" style="3" bestFit="1" customWidth="1"/>
    <col min="21" max="21" width="2.875" style="16" customWidth="1"/>
    <col min="22" max="22" width="12.5" style="16" bestFit="1" customWidth="1"/>
    <col min="23" max="23" width="3.375" style="16" bestFit="1" customWidth="1"/>
    <col min="24" max="24" width="10.5" style="16" customWidth="1"/>
    <col min="25" max="25" width="10.625" style="1" customWidth="1"/>
    <col min="26" max="16384" width="9" style="16"/>
  </cols>
  <sheetData>
    <row r="1" spans="1:24" ht="26.25" customHeight="1">
      <c r="A1" s="92" t="s">
        <v>87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26.25" customHeight="1">
      <c r="A2" s="93" t="s">
        <v>58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26.25" customHeight="1">
      <c r="A3" s="93" t="s">
        <v>92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1:24" ht="26.25" customHeight="1">
      <c r="A4" s="2"/>
      <c r="B4" s="2"/>
      <c r="C4" s="2"/>
      <c r="D4" s="2"/>
      <c r="E4" s="2"/>
      <c r="F4" s="2"/>
      <c r="U4" s="2"/>
      <c r="V4" s="94" t="s">
        <v>26</v>
      </c>
      <c r="W4" s="94"/>
      <c r="X4" s="94"/>
    </row>
    <row r="5" spans="1:24" ht="20.100000000000001" customHeight="1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98" t="s">
        <v>1</v>
      </c>
      <c r="W5" s="98"/>
      <c r="X5" s="5" t="s">
        <v>2</v>
      </c>
    </row>
    <row r="6" spans="1:24" s="1" customFormat="1" ht="15" customHeight="1">
      <c r="A6" s="11" t="s">
        <v>27</v>
      </c>
      <c r="B6" s="4"/>
      <c r="C6" s="4"/>
      <c r="D6" s="4"/>
      <c r="E6" s="4"/>
      <c r="F6" s="4"/>
      <c r="G6" s="19"/>
      <c r="H6" s="19"/>
      <c r="I6" s="19"/>
      <c r="J6" s="7"/>
      <c r="K6" s="19"/>
      <c r="L6" s="4"/>
      <c r="M6" s="7"/>
      <c r="N6" s="19"/>
      <c r="O6" s="4"/>
      <c r="P6" s="19"/>
      <c r="Q6" s="8"/>
      <c r="R6" s="19"/>
      <c r="S6" s="7"/>
      <c r="T6" s="19"/>
      <c r="U6" s="17"/>
      <c r="V6" s="22">
        <f>SUM(V7:V22)</f>
        <v>0</v>
      </c>
      <c r="W6" s="23" t="s">
        <v>3</v>
      </c>
      <c r="X6" s="23"/>
    </row>
    <row r="7" spans="1:24" s="1" customFormat="1" ht="15" customHeight="1">
      <c r="A7" s="11"/>
      <c r="B7" s="17"/>
      <c r="C7" s="22"/>
      <c r="D7" s="15"/>
      <c r="E7" s="15"/>
      <c r="F7" s="15"/>
      <c r="G7" s="24"/>
      <c r="H7" s="24"/>
      <c r="I7" s="24"/>
      <c r="J7" s="14"/>
      <c r="K7" s="24"/>
      <c r="L7" s="15"/>
      <c r="M7" s="14"/>
      <c r="N7" s="24"/>
      <c r="O7" s="15"/>
      <c r="P7" s="24"/>
      <c r="Q7" s="24"/>
      <c r="R7" s="24"/>
      <c r="S7" s="14"/>
      <c r="T7" s="24"/>
      <c r="U7" s="23"/>
      <c r="V7" s="22"/>
      <c r="W7" s="23"/>
      <c r="X7" s="23"/>
    </row>
    <row r="8" spans="1:24" s="1" customFormat="1" ht="15" customHeight="1">
      <c r="A8" s="11"/>
      <c r="B8" s="17"/>
      <c r="C8" s="11"/>
      <c r="D8" s="4" t="s">
        <v>46</v>
      </c>
      <c r="E8" s="4"/>
      <c r="F8" s="4"/>
      <c r="G8" s="19"/>
      <c r="H8" s="19"/>
      <c r="I8" s="19"/>
      <c r="J8" s="7"/>
      <c r="K8" s="19"/>
      <c r="L8" s="4"/>
      <c r="M8" s="7"/>
      <c r="N8" s="19"/>
      <c r="O8" s="4"/>
      <c r="P8" s="19"/>
      <c r="Q8" s="19"/>
      <c r="R8" s="19"/>
      <c r="S8" s="7"/>
      <c r="T8" s="19"/>
      <c r="U8" s="17"/>
      <c r="V8" s="11">
        <f>SUM(T9:T11)</f>
        <v>0</v>
      </c>
      <c r="W8" s="17" t="s">
        <v>3</v>
      </c>
      <c r="X8" s="17"/>
    </row>
    <row r="9" spans="1:24" s="1" customFormat="1" ht="15" customHeight="1">
      <c r="A9" s="11"/>
      <c r="B9" s="17"/>
      <c r="C9" s="11"/>
      <c r="D9" s="4"/>
      <c r="E9" s="4" t="s">
        <v>47</v>
      </c>
      <c r="F9" s="4"/>
      <c r="G9" s="4"/>
      <c r="H9" s="4"/>
      <c r="I9" s="8" t="s">
        <v>4</v>
      </c>
      <c r="J9" s="8" t="s">
        <v>21</v>
      </c>
      <c r="K9" s="4"/>
      <c r="L9" s="4" t="s">
        <v>18</v>
      </c>
      <c r="M9" s="8" t="s">
        <v>21</v>
      </c>
      <c r="N9" s="4"/>
      <c r="O9" s="8" t="s">
        <v>8</v>
      </c>
      <c r="P9" s="4"/>
      <c r="Q9" s="4"/>
      <c r="R9" s="4"/>
      <c r="S9" s="7" t="s">
        <v>7</v>
      </c>
      <c r="T9" s="4">
        <f>H9*K9*N9</f>
        <v>0</v>
      </c>
      <c r="U9" s="26" t="s">
        <v>4</v>
      </c>
      <c r="V9" s="11"/>
      <c r="W9" s="17"/>
      <c r="X9" s="17"/>
    </row>
    <row r="10" spans="1:24" s="1" customFormat="1" ht="15" customHeight="1">
      <c r="A10" s="11"/>
      <c r="B10" s="17"/>
      <c r="C10" s="11"/>
      <c r="D10" s="4"/>
      <c r="E10" s="4" t="s">
        <v>47</v>
      </c>
      <c r="F10" s="4"/>
      <c r="G10" s="4"/>
      <c r="H10" s="4"/>
      <c r="I10" s="8" t="s">
        <v>4</v>
      </c>
      <c r="J10" s="8" t="s">
        <v>21</v>
      </c>
      <c r="K10" s="4"/>
      <c r="L10" s="4" t="s">
        <v>18</v>
      </c>
      <c r="M10" s="8" t="s">
        <v>21</v>
      </c>
      <c r="N10" s="4"/>
      <c r="O10" s="8" t="s">
        <v>8</v>
      </c>
      <c r="P10" s="4"/>
      <c r="Q10" s="4"/>
      <c r="R10" s="4"/>
      <c r="S10" s="7" t="s">
        <v>7</v>
      </c>
      <c r="T10" s="4">
        <f>H10*K10*N10</f>
        <v>0</v>
      </c>
      <c r="U10" s="26" t="s">
        <v>4</v>
      </c>
      <c r="V10" s="11"/>
      <c r="W10" s="17"/>
      <c r="X10" s="17"/>
    </row>
    <row r="11" spans="1:24" s="1" customFormat="1" ht="15" customHeight="1">
      <c r="A11" s="11"/>
      <c r="B11" s="17"/>
      <c r="C11" s="11"/>
      <c r="D11" s="4"/>
      <c r="E11" s="4" t="s">
        <v>47</v>
      </c>
      <c r="F11" s="4"/>
      <c r="G11" s="4"/>
      <c r="H11" s="4"/>
      <c r="I11" s="8" t="s">
        <v>3</v>
      </c>
      <c r="J11" s="8" t="s">
        <v>32</v>
      </c>
      <c r="K11" s="4"/>
      <c r="L11" s="4" t="s">
        <v>18</v>
      </c>
      <c r="M11" s="8" t="s">
        <v>32</v>
      </c>
      <c r="N11" s="4"/>
      <c r="O11" s="8" t="s">
        <v>8</v>
      </c>
      <c r="P11" s="4"/>
      <c r="Q11" s="4"/>
      <c r="R11" s="4"/>
      <c r="S11" s="7" t="s">
        <v>7</v>
      </c>
      <c r="T11" s="4">
        <f>H11*K11*N11</f>
        <v>0</v>
      </c>
      <c r="U11" s="26" t="s">
        <v>3</v>
      </c>
      <c r="V11" s="11"/>
      <c r="W11" s="17"/>
      <c r="X11" s="17"/>
    </row>
    <row r="12" spans="1:24" s="1" customFormat="1" ht="15" customHeight="1">
      <c r="A12" s="11"/>
      <c r="B12" s="17"/>
      <c r="C12" s="11"/>
      <c r="D12" s="4"/>
      <c r="E12" s="4"/>
      <c r="F12" s="4"/>
      <c r="G12" s="4"/>
      <c r="H12" s="4"/>
      <c r="I12" s="8"/>
      <c r="J12" s="8"/>
      <c r="K12" s="4"/>
      <c r="L12" s="4"/>
      <c r="M12" s="8"/>
      <c r="N12" s="4"/>
      <c r="O12" s="8"/>
      <c r="P12" s="4"/>
      <c r="Q12" s="4"/>
      <c r="R12" s="4"/>
      <c r="S12" s="7"/>
      <c r="T12" s="4"/>
      <c r="U12" s="26"/>
      <c r="V12" s="11"/>
      <c r="W12" s="17"/>
      <c r="X12" s="17"/>
    </row>
    <row r="13" spans="1:24" s="1" customFormat="1" ht="15" customHeight="1">
      <c r="A13" s="11"/>
      <c r="B13" s="17"/>
      <c r="C13" s="11"/>
      <c r="D13" s="4" t="s">
        <v>48</v>
      </c>
      <c r="E13" s="4"/>
      <c r="F13" s="4"/>
      <c r="G13" s="4"/>
      <c r="H13" s="4"/>
      <c r="I13" s="8"/>
      <c r="J13" s="8"/>
      <c r="K13" s="4"/>
      <c r="L13" s="4"/>
      <c r="M13" s="8"/>
      <c r="N13" s="4"/>
      <c r="O13" s="8"/>
      <c r="P13" s="4"/>
      <c r="Q13" s="4"/>
      <c r="R13" s="4"/>
      <c r="S13" s="7"/>
      <c r="T13" s="4"/>
      <c r="U13" s="26"/>
      <c r="V13" s="11">
        <f>SUM(T14:T16)</f>
        <v>0</v>
      </c>
      <c r="W13" s="17" t="s">
        <v>3</v>
      </c>
      <c r="X13" s="17"/>
    </row>
    <row r="14" spans="1:24" s="1" customFormat="1" ht="15" customHeight="1">
      <c r="A14" s="11"/>
      <c r="B14" s="17"/>
      <c r="C14" s="11"/>
      <c r="D14" s="4"/>
      <c r="E14" s="4" t="s">
        <v>49</v>
      </c>
      <c r="F14" s="4"/>
      <c r="G14" s="4"/>
      <c r="H14" s="4"/>
      <c r="I14" s="8" t="s">
        <v>31</v>
      </c>
      <c r="J14" s="8" t="s">
        <v>17</v>
      </c>
      <c r="K14" s="4"/>
      <c r="L14" s="4" t="s">
        <v>33</v>
      </c>
      <c r="M14" s="8" t="s">
        <v>17</v>
      </c>
      <c r="N14" s="4"/>
      <c r="O14" s="8" t="s">
        <v>34</v>
      </c>
      <c r="P14" s="4"/>
      <c r="Q14" s="4"/>
      <c r="R14" s="4"/>
      <c r="S14" s="7" t="s">
        <v>19</v>
      </c>
      <c r="T14" s="4">
        <f>H14*K14*N14</f>
        <v>0</v>
      </c>
      <c r="U14" s="26" t="s">
        <v>31</v>
      </c>
      <c r="V14" s="11"/>
      <c r="W14" s="17"/>
      <c r="X14" s="17"/>
    </row>
    <row r="15" spans="1:24" s="1" customFormat="1" ht="15" customHeight="1">
      <c r="A15" s="11"/>
      <c r="B15" s="17"/>
      <c r="C15" s="11"/>
      <c r="D15" s="4"/>
      <c r="E15" s="4" t="s">
        <v>49</v>
      </c>
      <c r="F15" s="4"/>
      <c r="G15" s="4"/>
      <c r="H15" s="4"/>
      <c r="I15" s="8" t="s">
        <v>31</v>
      </c>
      <c r="J15" s="8" t="s">
        <v>17</v>
      </c>
      <c r="K15" s="4"/>
      <c r="L15" s="4" t="s">
        <v>33</v>
      </c>
      <c r="M15" s="8" t="s">
        <v>17</v>
      </c>
      <c r="N15" s="4"/>
      <c r="O15" s="8" t="s">
        <v>34</v>
      </c>
      <c r="P15" s="4"/>
      <c r="Q15" s="4"/>
      <c r="R15" s="4"/>
      <c r="S15" s="7" t="s">
        <v>19</v>
      </c>
      <c r="T15" s="4">
        <f>H15*K15*N15</f>
        <v>0</v>
      </c>
      <c r="U15" s="26" t="s">
        <v>31</v>
      </c>
      <c r="V15" s="11"/>
      <c r="W15" s="17"/>
      <c r="X15" s="17"/>
    </row>
    <row r="16" spans="1:24" s="1" customFormat="1" ht="15" customHeight="1">
      <c r="A16" s="11"/>
      <c r="B16" s="17"/>
      <c r="C16" s="11"/>
      <c r="D16" s="4"/>
      <c r="E16" s="4" t="s">
        <v>49</v>
      </c>
      <c r="F16" s="4"/>
      <c r="G16" s="4"/>
      <c r="H16" s="4"/>
      <c r="I16" s="8" t="s">
        <v>3</v>
      </c>
      <c r="J16" s="8" t="s">
        <v>32</v>
      </c>
      <c r="K16" s="4"/>
      <c r="L16" s="4" t="s">
        <v>36</v>
      </c>
      <c r="M16" s="8" t="s">
        <v>32</v>
      </c>
      <c r="N16" s="4"/>
      <c r="O16" s="8" t="s">
        <v>8</v>
      </c>
      <c r="P16" s="4"/>
      <c r="Q16" s="4"/>
      <c r="R16" s="4"/>
      <c r="S16" s="7" t="s">
        <v>35</v>
      </c>
      <c r="T16" s="4">
        <f>H16*K16*N16</f>
        <v>0</v>
      </c>
      <c r="U16" s="26" t="s">
        <v>3</v>
      </c>
      <c r="V16" s="11"/>
      <c r="W16" s="17"/>
      <c r="X16" s="17"/>
    </row>
    <row r="17" spans="1:24" s="1" customFormat="1" ht="15" customHeight="1">
      <c r="A17" s="11"/>
      <c r="B17" s="17"/>
      <c r="C17" s="11"/>
      <c r="D17" s="4"/>
      <c r="E17" s="4"/>
      <c r="F17" s="4"/>
      <c r="G17" s="4"/>
      <c r="H17" s="4"/>
      <c r="I17" s="8"/>
      <c r="J17" s="8"/>
      <c r="K17" s="4"/>
      <c r="L17" s="4"/>
      <c r="M17" s="8"/>
      <c r="N17" s="4"/>
      <c r="O17" s="8"/>
      <c r="P17" s="4"/>
      <c r="Q17" s="4"/>
      <c r="R17" s="4"/>
      <c r="S17" s="7"/>
      <c r="T17" s="4"/>
      <c r="U17" s="26"/>
      <c r="V17" s="11"/>
      <c r="W17" s="17"/>
      <c r="X17" s="17"/>
    </row>
    <row r="18" spans="1:24" s="1" customFormat="1" ht="15" customHeight="1">
      <c r="A18" s="11"/>
      <c r="B18" s="17"/>
      <c r="C18" s="11"/>
      <c r="D18" s="4" t="s">
        <v>50</v>
      </c>
      <c r="E18" s="4"/>
      <c r="F18" s="4"/>
      <c r="G18" s="4"/>
      <c r="H18" s="4"/>
      <c r="I18" s="8"/>
      <c r="J18" s="8"/>
      <c r="K18" s="4"/>
      <c r="L18" s="4"/>
      <c r="M18" s="8"/>
      <c r="N18" s="4"/>
      <c r="O18" s="8"/>
      <c r="P18" s="4"/>
      <c r="Q18" s="4"/>
      <c r="R18" s="4"/>
      <c r="S18" s="7"/>
      <c r="T18" s="4"/>
      <c r="U18" s="26"/>
      <c r="V18" s="11">
        <f>SUM(T19:T21)</f>
        <v>0</v>
      </c>
      <c r="W18" s="17" t="s">
        <v>3</v>
      </c>
      <c r="X18" s="17"/>
    </row>
    <row r="19" spans="1:24" s="1" customFormat="1" ht="15" customHeight="1">
      <c r="A19" s="11"/>
      <c r="B19" s="17"/>
      <c r="C19" s="11"/>
      <c r="D19" s="4"/>
      <c r="E19" s="4" t="s">
        <v>51</v>
      </c>
      <c r="F19" s="4"/>
      <c r="G19" s="4"/>
      <c r="H19" s="4"/>
      <c r="I19" s="8" t="s">
        <v>31</v>
      </c>
      <c r="J19" s="8" t="s">
        <v>17</v>
      </c>
      <c r="K19" s="4"/>
      <c r="L19" s="4" t="s">
        <v>33</v>
      </c>
      <c r="M19" s="8" t="s">
        <v>17</v>
      </c>
      <c r="N19" s="4"/>
      <c r="O19" s="8" t="s">
        <v>34</v>
      </c>
      <c r="P19" s="4"/>
      <c r="Q19" s="4"/>
      <c r="R19" s="4"/>
      <c r="S19" s="7" t="s">
        <v>19</v>
      </c>
      <c r="T19" s="4">
        <f>H19*K19*N19</f>
        <v>0</v>
      </c>
      <c r="U19" s="26" t="s">
        <v>31</v>
      </c>
      <c r="V19" s="11"/>
      <c r="W19" s="17"/>
      <c r="X19" s="17"/>
    </row>
    <row r="20" spans="1:24" s="1" customFormat="1" ht="15" customHeight="1">
      <c r="A20" s="11"/>
      <c r="B20" s="17"/>
      <c r="C20" s="11"/>
      <c r="D20" s="4"/>
      <c r="E20" s="4" t="s">
        <v>51</v>
      </c>
      <c r="F20" s="4"/>
      <c r="G20" s="4"/>
      <c r="H20" s="4"/>
      <c r="I20" s="8" t="s">
        <v>31</v>
      </c>
      <c r="J20" s="8" t="s">
        <v>17</v>
      </c>
      <c r="K20" s="4"/>
      <c r="L20" s="4" t="s">
        <v>33</v>
      </c>
      <c r="M20" s="8" t="s">
        <v>17</v>
      </c>
      <c r="N20" s="4"/>
      <c r="O20" s="8" t="s">
        <v>34</v>
      </c>
      <c r="P20" s="4"/>
      <c r="Q20" s="4"/>
      <c r="R20" s="4"/>
      <c r="S20" s="7" t="s">
        <v>19</v>
      </c>
      <c r="T20" s="4">
        <f>H20*K20*N20</f>
        <v>0</v>
      </c>
      <c r="U20" s="26" t="s">
        <v>31</v>
      </c>
      <c r="V20" s="11"/>
      <c r="W20" s="17"/>
      <c r="X20" s="17"/>
    </row>
    <row r="21" spans="1:24" s="1" customFormat="1" ht="15" customHeight="1">
      <c r="A21" s="11"/>
      <c r="B21" s="17"/>
      <c r="C21" s="11"/>
      <c r="D21" s="4"/>
      <c r="E21" s="4" t="s">
        <v>51</v>
      </c>
      <c r="F21" s="4"/>
      <c r="G21" s="4"/>
      <c r="H21" s="4"/>
      <c r="I21" s="8" t="s">
        <v>3</v>
      </c>
      <c r="J21" s="8" t="s">
        <v>32</v>
      </c>
      <c r="K21" s="4"/>
      <c r="L21" s="4" t="s">
        <v>18</v>
      </c>
      <c r="M21" s="8" t="s">
        <v>32</v>
      </c>
      <c r="N21" s="4"/>
      <c r="O21" s="8" t="s">
        <v>8</v>
      </c>
      <c r="P21" s="4"/>
      <c r="Q21" s="4"/>
      <c r="R21" s="4"/>
      <c r="S21" s="7" t="s">
        <v>35</v>
      </c>
      <c r="T21" s="4">
        <f>H21*K21*N21</f>
        <v>0</v>
      </c>
      <c r="U21" s="26" t="s">
        <v>3</v>
      </c>
      <c r="V21" s="11"/>
      <c r="W21" s="17"/>
      <c r="X21" s="17"/>
    </row>
    <row r="22" spans="1:24" s="1" customFormat="1" ht="15" customHeight="1">
      <c r="A22" s="27"/>
      <c r="B22" s="30"/>
      <c r="C22" s="27"/>
      <c r="D22" s="10"/>
      <c r="E22" s="10"/>
      <c r="F22" s="10"/>
      <c r="G22" s="28"/>
      <c r="H22" s="28"/>
      <c r="I22" s="28"/>
      <c r="J22" s="9"/>
      <c r="K22" s="28"/>
      <c r="L22" s="10"/>
      <c r="M22" s="9"/>
      <c r="N22" s="28"/>
      <c r="O22" s="10"/>
      <c r="P22" s="28"/>
      <c r="Q22" s="28"/>
      <c r="R22" s="28"/>
      <c r="S22" s="9"/>
      <c r="T22" s="28"/>
      <c r="U22" s="30"/>
      <c r="V22" s="27"/>
      <c r="W22" s="30"/>
      <c r="X22" s="30"/>
    </row>
    <row r="23" spans="1:24" s="1" customFormat="1" ht="15" customHeight="1">
      <c r="A23" s="11" t="s">
        <v>28</v>
      </c>
      <c r="B23" s="10"/>
      <c r="C23" s="10"/>
      <c r="D23" s="10"/>
      <c r="E23" s="6"/>
      <c r="F23" s="6"/>
      <c r="G23" s="32"/>
      <c r="H23" s="32"/>
      <c r="I23" s="32"/>
      <c r="J23" s="71"/>
      <c r="K23" s="32"/>
      <c r="L23" s="6"/>
      <c r="M23" s="71"/>
      <c r="N23" s="32"/>
      <c r="O23" s="6"/>
      <c r="P23" s="32"/>
      <c r="Q23" s="32"/>
      <c r="R23" s="32"/>
      <c r="S23" s="6"/>
      <c r="T23" s="6"/>
      <c r="U23" s="33"/>
      <c r="V23" s="34">
        <f>SUM(V24,V40,V61,V75)</f>
        <v>0</v>
      </c>
      <c r="W23" s="33" t="s">
        <v>3</v>
      </c>
      <c r="X23" s="35"/>
    </row>
    <row r="24" spans="1:24" s="1" customFormat="1" ht="15" customHeight="1">
      <c r="A24" s="13"/>
      <c r="B24" s="4" t="s">
        <v>59</v>
      </c>
      <c r="C24" s="6"/>
      <c r="D24" s="6"/>
      <c r="E24" s="6"/>
      <c r="F24" s="6"/>
      <c r="G24" s="32"/>
      <c r="H24" s="32"/>
      <c r="I24" s="32"/>
      <c r="J24" s="71"/>
      <c r="K24" s="32"/>
      <c r="L24" s="6"/>
      <c r="M24" s="71"/>
      <c r="N24" s="32"/>
      <c r="O24" s="6"/>
      <c r="P24" s="32"/>
      <c r="Q24" s="32"/>
      <c r="R24" s="32"/>
      <c r="S24" s="6"/>
      <c r="T24" s="6"/>
      <c r="U24" s="33"/>
      <c r="V24" s="34">
        <f>SUM(V25:V39)</f>
        <v>0</v>
      </c>
      <c r="W24" s="33" t="s">
        <v>3</v>
      </c>
      <c r="X24" s="35"/>
    </row>
    <row r="25" spans="1:24" s="1" customFormat="1" ht="15" customHeight="1">
      <c r="A25" s="13"/>
      <c r="B25" s="4"/>
      <c r="C25" s="11" t="s">
        <v>37</v>
      </c>
      <c r="D25" s="15" t="s">
        <v>52</v>
      </c>
      <c r="E25" s="15"/>
      <c r="F25" s="15"/>
      <c r="G25" s="24"/>
      <c r="H25" s="24"/>
      <c r="I25" s="24"/>
      <c r="J25" s="14"/>
      <c r="K25" s="24"/>
      <c r="L25" s="15"/>
      <c r="M25" s="14"/>
      <c r="N25" s="24"/>
      <c r="O25" s="15"/>
      <c r="P25" s="24"/>
      <c r="Q25" s="24"/>
      <c r="R25" s="24"/>
      <c r="S25" s="14"/>
      <c r="T25" s="24"/>
      <c r="U25" s="23"/>
      <c r="V25" s="22"/>
      <c r="W25" s="23"/>
      <c r="X25" s="37"/>
    </row>
    <row r="26" spans="1:24" s="1" customFormat="1" ht="15" customHeight="1">
      <c r="A26" s="13"/>
      <c r="B26" s="4"/>
      <c r="C26" s="11"/>
      <c r="D26" s="4" t="s">
        <v>46</v>
      </c>
      <c r="E26" s="4"/>
      <c r="F26" s="4"/>
      <c r="G26" s="4"/>
      <c r="H26" s="19"/>
      <c r="I26" s="19"/>
      <c r="J26" s="19"/>
      <c r="K26" s="19"/>
      <c r="L26" s="7"/>
      <c r="M26" s="19"/>
      <c r="N26" s="4"/>
      <c r="O26" s="4"/>
      <c r="P26" s="19"/>
      <c r="Q26" s="19"/>
      <c r="R26" s="19"/>
      <c r="S26" s="7"/>
      <c r="T26" s="19"/>
      <c r="U26" s="17"/>
      <c r="V26" s="11">
        <f>SUM(T28:T32,T34:T38)</f>
        <v>0</v>
      </c>
      <c r="W26" s="4" t="s">
        <v>3</v>
      </c>
      <c r="X26" s="13"/>
    </row>
    <row r="27" spans="1:24" s="1" customFormat="1" ht="15" customHeight="1">
      <c r="A27" s="13"/>
      <c r="B27" s="4"/>
      <c r="C27" s="11"/>
      <c r="D27" s="4"/>
      <c r="E27" s="4" t="s">
        <v>52</v>
      </c>
      <c r="F27" s="4"/>
      <c r="G27" s="4"/>
      <c r="H27" s="19"/>
      <c r="I27" s="19"/>
      <c r="J27" s="19"/>
      <c r="K27" s="19"/>
      <c r="L27" s="7"/>
      <c r="M27" s="19"/>
      <c r="N27" s="4"/>
      <c r="O27" s="4"/>
      <c r="P27" s="19"/>
      <c r="Q27" s="19"/>
      <c r="R27" s="19"/>
      <c r="S27" s="7"/>
      <c r="T27" s="19"/>
      <c r="U27" s="17"/>
      <c r="V27" s="11"/>
      <c r="W27" s="4"/>
      <c r="X27" s="13"/>
    </row>
    <row r="28" spans="1:24" s="1" customFormat="1" ht="15" customHeight="1">
      <c r="A28" s="13"/>
      <c r="B28" s="4"/>
      <c r="C28" s="11"/>
      <c r="D28" s="4"/>
      <c r="E28" s="4"/>
      <c r="F28" s="4" t="s">
        <v>52</v>
      </c>
      <c r="G28" s="4"/>
      <c r="H28" s="4"/>
      <c r="I28" s="8" t="s">
        <v>4</v>
      </c>
      <c r="J28" s="7" t="s">
        <v>5</v>
      </c>
      <c r="K28" s="4"/>
      <c r="L28" s="4" t="s">
        <v>8</v>
      </c>
      <c r="M28" s="4"/>
      <c r="N28" s="19"/>
      <c r="O28" s="4"/>
      <c r="P28" s="19"/>
      <c r="Q28" s="19"/>
      <c r="R28" s="19"/>
      <c r="S28" s="7" t="s">
        <v>7</v>
      </c>
      <c r="T28" s="4">
        <f>H28*K28</f>
        <v>0</v>
      </c>
      <c r="U28" s="26" t="s">
        <v>4</v>
      </c>
      <c r="V28" s="11"/>
      <c r="W28" s="4"/>
      <c r="X28" s="13"/>
    </row>
    <row r="29" spans="1:24" s="1" customFormat="1" ht="15" customHeight="1">
      <c r="A29" s="13"/>
      <c r="B29" s="4"/>
      <c r="C29" s="11"/>
      <c r="D29" s="4"/>
      <c r="E29" s="4"/>
      <c r="F29" s="4" t="s">
        <v>52</v>
      </c>
      <c r="G29" s="36"/>
      <c r="H29" s="19"/>
      <c r="I29" s="8" t="s">
        <v>4</v>
      </c>
      <c r="J29" s="7" t="s">
        <v>5</v>
      </c>
      <c r="K29" s="19"/>
      <c r="L29" s="8" t="s">
        <v>6</v>
      </c>
      <c r="M29" s="4"/>
      <c r="N29" s="19"/>
      <c r="O29" s="8"/>
      <c r="P29" s="19"/>
      <c r="Q29" s="19"/>
      <c r="R29" s="19"/>
      <c r="S29" s="7" t="s">
        <v>7</v>
      </c>
      <c r="T29" s="4">
        <f>H29*K29</f>
        <v>0</v>
      </c>
      <c r="U29" s="26" t="s">
        <v>4</v>
      </c>
      <c r="V29" s="11"/>
      <c r="W29" s="4"/>
      <c r="X29" s="13"/>
    </row>
    <row r="30" spans="1:24" s="1" customFormat="1" ht="15" customHeight="1">
      <c r="A30" s="13"/>
      <c r="B30" s="4"/>
      <c r="C30" s="11"/>
      <c r="D30" s="4"/>
      <c r="E30" s="4"/>
      <c r="F30" s="4" t="s">
        <v>52</v>
      </c>
      <c r="G30" s="36"/>
      <c r="H30" s="19"/>
      <c r="I30" s="8" t="s">
        <v>4</v>
      </c>
      <c r="J30" s="7" t="s">
        <v>5</v>
      </c>
      <c r="K30" s="19"/>
      <c r="L30" s="8" t="s">
        <v>8</v>
      </c>
      <c r="M30" s="4"/>
      <c r="N30" s="19"/>
      <c r="O30" s="8"/>
      <c r="P30" s="19"/>
      <c r="Q30" s="19"/>
      <c r="R30" s="19"/>
      <c r="S30" s="7" t="s">
        <v>7</v>
      </c>
      <c r="T30" s="4">
        <f>H30*K30</f>
        <v>0</v>
      </c>
      <c r="U30" s="26" t="s">
        <v>4</v>
      </c>
      <c r="V30" s="11"/>
      <c r="W30" s="4"/>
      <c r="X30" s="13"/>
    </row>
    <row r="31" spans="1:24" s="1" customFormat="1" ht="15" customHeight="1">
      <c r="A31" s="13"/>
      <c r="B31" s="4"/>
      <c r="C31" s="11"/>
      <c r="D31" s="4"/>
      <c r="E31" s="4"/>
      <c r="F31" s="4" t="s">
        <v>52</v>
      </c>
      <c r="G31" s="36"/>
      <c r="H31" s="19"/>
      <c r="I31" s="8" t="s">
        <v>4</v>
      </c>
      <c r="J31" s="7" t="s">
        <v>5</v>
      </c>
      <c r="K31" s="19"/>
      <c r="L31" s="8" t="s">
        <v>25</v>
      </c>
      <c r="M31" s="4"/>
      <c r="N31" s="19"/>
      <c r="O31" s="8"/>
      <c r="P31" s="19"/>
      <c r="Q31" s="19"/>
      <c r="R31" s="19"/>
      <c r="S31" s="7" t="s">
        <v>7</v>
      </c>
      <c r="T31" s="4">
        <f>H31*K31</f>
        <v>0</v>
      </c>
      <c r="U31" s="26" t="s">
        <v>4</v>
      </c>
      <c r="V31" s="11"/>
      <c r="W31" s="4"/>
      <c r="X31" s="13"/>
    </row>
    <row r="32" spans="1:24" s="1" customFormat="1" ht="15" customHeight="1">
      <c r="A32" s="13"/>
      <c r="B32" s="4"/>
      <c r="C32" s="11"/>
      <c r="D32" s="4"/>
      <c r="E32" s="4"/>
      <c r="F32" s="4" t="s">
        <v>52</v>
      </c>
      <c r="G32" s="36"/>
      <c r="H32" s="19"/>
      <c r="I32" s="8" t="s">
        <v>4</v>
      </c>
      <c r="J32" s="7"/>
      <c r="K32" s="19"/>
      <c r="L32" s="8"/>
      <c r="M32" s="4"/>
      <c r="N32" s="19"/>
      <c r="O32" s="8"/>
      <c r="P32" s="19"/>
      <c r="Q32" s="19"/>
      <c r="R32" s="19"/>
      <c r="S32" s="7" t="s">
        <v>7</v>
      </c>
      <c r="T32" s="4">
        <f>H32</f>
        <v>0</v>
      </c>
      <c r="U32" s="26" t="s">
        <v>4</v>
      </c>
      <c r="V32" s="11"/>
      <c r="W32" s="4"/>
      <c r="X32" s="13"/>
    </row>
    <row r="33" spans="1:24" s="1" customFormat="1" ht="15" customHeight="1">
      <c r="A33" s="13"/>
      <c r="B33" s="4"/>
      <c r="C33" s="11"/>
      <c r="D33" s="4"/>
      <c r="E33" s="4" t="s">
        <v>52</v>
      </c>
      <c r="F33" s="4"/>
      <c r="G33" s="36"/>
      <c r="H33" s="19"/>
      <c r="I33" s="8"/>
      <c r="J33" s="7"/>
      <c r="K33" s="19"/>
      <c r="L33" s="8"/>
      <c r="M33" s="4"/>
      <c r="N33" s="19"/>
      <c r="O33" s="8"/>
      <c r="P33" s="19"/>
      <c r="Q33" s="19"/>
      <c r="R33" s="19"/>
      <c r="S33" s="7"/>
      <c r="T33" s="4"/>
      <c r="U33" s="26"/>
      <c r="V33" s="11"/>
      <c r="W33" s="4"/>
      <c r="X33" s="13"/>
    </row>
    <row r="34" spans="1:24" s="1" customFormat="1" ht="15" customHeight="1">
      <c r="A34" s="13"/>
      <c r="B34" s="4"/>
      <c r="C34" s="11"/>
      <c r="D34" s="4"/>
      <c r="E34" s="4"/>
      <c r="F34" s="4" t="s">
        <v>52</v>
      </c>
      <c r="G34" s="4"/>
      <c r="H34" s="4"/>
      <c r="I34" s="8" t="s">
        <v>4</v>
      </c>
      <c r="J34" s="7"/>
      <c r="K34" s="4"/>
      <c r="L34" s="4"/>
      <c r="M34" s="4"/>
      <c r="N34" s="19"/>
      <c r="O34" s="8"/>
      <c r="P34" s="19"/>
      <c r="Q34" s="19"/>
      <c r="R34" s="19"/>
      <c r="S34" s="7" t="s">
        <v>7</v>
      </c>
      <c r="T34" s="4">
        <f>H34</f>
        <v>0</v>
      </c>
      <c r="U34" s="26" t="s">
        <v>4</v>
      </c>
      <c r="V34" s="11"/>
      <c r="W34" s="4"/>
      <c r="X34" s="13"/>
    </row>
    <row r="35" spans="1:24" s="1" customFormat="1" ht="15" customHeight="1">
      <c r="A35" s="13"/>
      <c r="B35" s="4"/>
      <c r="C35" s="11"/>
      <c r="D35" s="4"/>
      <c r="E35" s="4"/>
      <c r="F35" s="4" t="s">
        <v>52</v>
      </c>
      <c r="G35" s="36"/>
      <c r="H35" s="19"/>
      <c r="I35" s="8" t="s">
        <v>4</v>
      </c>
      <c r="J35" s="7" t="s">
        <v>5</v>
      </c>
      <c r="K35" s="19"/>
      <c r="L35" s="8" t="s">
        <v>6</v>
      </c>
      <c r="M35" s="4"/>
      <c r="N35" s="19"/>
      <c r="O35" s="8"/>
      <c r="P35" s="19"/>
      <c r="Q35" s="19"/>
      <c r="R35" s="19"/>
      <c r="S35" s="7" t="s">
        <v>7</v>
      </c>
      <c r="T35" s="4">
        <f>H35*K35</f>
        <v>0</v>
      </c>
      <c r="U35" s="26" t="s">
        <v>4</v>
      </c>
      <c r="V35" s="11"/>
      <c r="W35" s="4"/>
      <c r="X35" s="13"/>
    </row>
    <row r="36" spans="1:24" s="1" customFormat="1" ht="15" customHeight="1">
      <c r="A36" s="13"/>
      <c r="B36" s="4"/>
      <c r="C36" s="11"/>
      <c r="D36" s="4"/>
      <c r="E36" s="4"/>
      <c r="F36" s="4" t="s">
        <v>52</v>
      </c>
      <c r="G36" s="36"/>
      <c r="H36" s="19"/>
      <c r="I36" s="8" t="s">
        <v>4</v>
      </c>
      <c r="J36" s="7" t="s">
        <v>5</v>
      </c>
      <c r="K36" s="19"/>
      <c r="L36" s="8" t="s">
        <v>8</v>
      </c>
      <c r="M36" s="4"/>
      <c r="N36" s="19"/>
      <c r="O36" s="8"/>
      <c r="P36" s="19"/>
      <c r="Q36" s="19"/>
      <c r="R36" s="19"/>
      <c r="S36" s="7" t="s">
        <v>7</v>
      </c>
      <c r="T36" s="4">
        <f>H36*K36</f>
        <v>0</v>
      </c>
      <c r="U36" s="26" t="s">
        <v>4</v>
      </c>
      <c r="V36" s="11"/>
      <c r="W36" s="4"/>
      <c r="X36" s="13"/>
    </row>
    <row r="37" spans="1:24" s="1" customFormat="1" ht="15" customHeight="1">
      <c r="A37" s="13"/>
      <c r="B37" s="4"/>
      <c r="C37" s="11"/>
      <c r="D37" s="4"/>
      <c r="E37" s="4"/>
      <c r="F37" s="4" t="s">
        <v>52</v>
      </c>
      <c r="G37" s="36"/>
      <c r="H37" s="19"/>
      <c r="I37" s="8" t="s">
        <v>4</v>
      </c>
      <c r="J37" s="7" t="s">
        <v>5</v>
      </c>
      <c r="K37" s="19"/>
      <c r="L37" s="8" t="s">
        <v>25</v>
      </c>
      <c r="M37" s="4"/>
      <c r="N37" s="19"/>
      <c r="O37" s="8"/>
      <c r="P37" s="19"/>
      <c r="Q37" s="19"/>
      <c r="R37" s="19"/>
      <c r="S37" s="7" t="s">
        <v>7</v>
      </c>
      <c r="T37" s="4">
        <f>H37*K37</f>
        <v>0</v>
      </c>
      <c r="U37" s="26" t="s">
        <v>4</v>
      </c>
      <c r="V37" s="11"/>
      <c r="W37" s="4"/>
      <c r="X37" s="13"/>
    </row>
    <row r="38" spans="1:24" s="1" customFormat="1" ht="15" customHeight="1">
      <c r="A38" s="13"/>
      <c r="B38" s="4"/>
      <c r="C38" s="11"/>
      <c r="D38" s="4"/>
      <c r="E38" s="4"/>
      <c r="F38" s="4" t="s">
        <v>53</v>
      </c>
      <c r="G38" s="36"/>
      <c r="H38" s="19"/>
      <c r="I38" s="8" t="s">
        <v>4</v>
      </c>
      <c r="J38" s="4"/>
      <c r="K38" s="4"/>
      <c r="L38" s="7"/>
      <c r="M38" s="19"/>
      <c r="N38" s="8"/>
      <c r="O38" s="8"/>
      <c r="P38" s="19"/>
      <c r="Q38" s="19"/>
      <c r="R38" s="19"/>
      <c r="S38" s="7" t="s">
        <v>7</v>
      </c>
      <c r="T38" s="4">
        <f>H38</f>
        <v>0</v>
      </c>
      <c r="U38" s="26" t="s">
        <v>4</v>
      </c>
      <c r="V38" s="11"/>
      <c r="W38" s="4"/>
      <c r="X38" s="13"/>
    </row>
    <row r="39" spans="1:24" s="1" customFormat="1" ht="15" customHeight="1">
      <c r="A39" s="13"/>
      <c r="B39" s="4"/>
      <c r="C39" s="11"/>
      <c r="D39" s="10"/>
      <c r="E39" s="10"/>
      <c r="F39" s="10"/>
      <c r="G39" s="28"/>
      <c r="H39" s="28"/>
      <c r="I39" s="28"/>
      <c r="J39" s="9"/>
      <c r="K39" s="28"/>
      <c r="L39" s="10"/>
      <c r="M39" s="9"/>
      <c r="N39" s="28"/>
      <c r="O39" s="10"/>
      <c r="P39" s="28"/>
      <c r="Q39" s="28"/>
      <c r="R39" s="28"/>
      <c r="S39" s="9"/>
      <c r="T39" s="28"/>
      <c r="U39" s="30"/>
      <c r="V39" s="27"/>
      <c r="W39" s="10"/>
      <c r="X39" s="31"/>
    </row>
    <row r="40" spans="1:24" s="1" customFormat="1" ht="15" customHeight="1">
      <c r="A40" s="13"/>
      <c r="B40" s="22" t="s">
        <v>60</v>
      </c>
      <c r="C40" s="34"/>
      <c r="D40" s="6"/>
      <c r="E40" s="6"/>
      <c r="F40" s="6"/>
      <c r="G40" s="55"/>
      <c r="H40" s="32"/>
      <c r="I40" s="55"/>
      <c r="J40" s="71"/>
      <c r="K40" s="32"/>
      <c r="L40" s="32"/>
      <c r="M40" s="55"/>
      <c r="N40" s="32"/>
      <c r="O40" s="55"/>
      <c r="P40" s="32"/>
      <c r="Q40" s="32"/>
      <c r="R40" s="32"/>
      <c r="S40" s="71"/>
      <c r="T40" s="32"/>
      <c r="U40" s="56"/>
      <c r="V40" s="11">
        <f>SUM(V41:V60)</f>
        <v>0</v>
      </c>
      <c r="W40" s="4" t="s">
        <v>3</v>
      </c>
      <c r="X40" s="13"/>
    </row>
    <row r="41" spans="1:24" s="1" customFormat="1" ht="15" customHeight="1">
      <c r="A41" s="13"/>
      <c r="B41" s="11"/>
      <c r="C41" s="11" t="s">
        <v>38</v>
      </c>
      <c r="D41" s="4" t="s">
        <v>52</v>
      </c>
      <c r="E41" s="4"/>
      <c r="F41" s="4"/>
      <c r="G41" s="19"/>
      <c r="H41" s="19"/>
      <c r="I41" s="19"/>
      <c r="J41" s="7"/>
      <c r="K41" s="19"/>
      <c r="L41" s="4"/>
      <c r="M41" s="7"/>
      <c r="N41" s="19"/>
      <c r="O41" s="4"/>
      <c r="P41" s="19"/>
      <c r="Q41" s="19"/>
      <c r="R41" s="19"/>
      <c r="S41" s="7"/>
      <c r="T41" s="19"/>
      <c r="U41" s="4"/>
      <c r="V41" s="22"/>
      <c r="W41" s="15"/>
      <c r="X41" s="37"/>
    </row>
    <row r="42" spans="1:24" s="1" customFormat="1" ht="15" customHeight="1">
      <c r="A42" s="13"/>
      <c r="B42" s="13"/>
      <c r="C42" s="11"/>
      <c r="D42" s="4" t="s">
        <v>54</v>
      </c>
      <c r="E42" s="4"/>
      <c r="F42" s="4"/>
      <c r="G42" s="19"/>
      <c r="H42" s="19"/>
      <c r="I42" s="19"/>
      <c r="J42" s="7"/>
      <c r="K42" s="19"/>
      <c r="L42" s="4"/>
      <c r="M42" s="7"/>
      <c r="N42" s="19"/>
      <c r="O42" s="4"/>
      <c r="P42" s="19"/>
      <c r="Q42" s="19"/>
      <c r="R42" s="19"/>
      <c r="S42" s="7"/>
      <c r="T42" s="19"/>
      <c r="U42" s="17"/>
      <c r="V42" s="4">
        <f>SUM(T44:T58)</f>
        <v>0</v>
      </c>
      <c r="W42" s="4" t="s">
        <v>3</v>
      </c>
      <c r="X42" s="13"/>
    </row>
    <row r="43" spans="1:24" s="1" customFormat="1" ht="15" customHeight="1">
      <c r="A43" s="13"/>
      <c r="B43" s="13"/>
      <c r="C43" s="11"/>
      <c r="D43" s="4"/>
      <c r="E43" s="4" t="s">
        <v>52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9"/>
      <c r="U43" s="17"/>
      <c r="V43" s="4"/>
      <c r="W43" s="4"/>
      <c r="X43" s="13"/>
    </row>
    <row r="44" spans="1:24" s="1" customFormat="1" ht="15" customHeight="1">
      <c r="A44" s="13"/>
      <c r="B44" s="13"/>
      <c r="C44" s="11"/>
      <c r="D44" s="4"/>
      <c r="E44" s="4"/>
      <c r="F44" s="4" t="s">
        <v>52</v>
      </c>
      <c r="G44" s="36"/>
      <c r="H44" s="19"/>
      <c r="I44" s="8" t="s">
        <v>4</v>
      </c>
      <c r="J44" s="7" t="s">
        <v>5</v>
      </c>
      <c r="K44" s="19"/>
      <c r="L44" s="8" t="s">
        <v>9</v>
      </c>
      <c r="M44" s="4"/>
      <c r="N44" s="19"/>
      <c r="O44" s="8"/>
      <c r="P44" s="19"/>
      <c r="Q44" s="19"/>
      <c r="R44" s="19"/>
      <c r="S44" s="7" t="s">
        <v>7</v>
      </c>
      <c r="T44" s="4">
        <f>H44*K44</f>
        <v>0</v>
      </c>
      <c r="U44" s="8" t="s">
        <v>4</v>
      </c>
      <c r="V44" s="11"/>
      <c r="W44" s="4"/>
      <c r="X44" s="13"/>
    </row>
    <row r="45" spans="1:24" s="1" customFormat="1" ht="15" customHeight="1">
      <c r="A45" s="13"/>
      <c r="B45" s="13"/>
      <c r="C45" s="11"/>
      <c r="D45" s="4"/>
      <c r="E45" s="4"/>
      <c r="F45" s="4" t="s">
        <v>52</v>
      </c>
      <c r="G45" s="36"/>
      <c r="H45" s="19"/>
      <c r="I45" s="8" t="s">
        <v>4</v>
      </c>
      <c r="J45" s="7" t="s">
        <v>5</v>
      </c>
      <c r="K45" s="19"/>
      <c r="L45" s="8" t="s">
        <v>9</v>
      </c>
      <c r="M45" s="4"/>
      <c r="N45" s="19"/>
      <c r="O45" s="8"/>
      <c r="P45" s="19"/>
      <c r="Q45" s="19"/>
      <c r="R45" s="19"/>
      <c r="S45" s="7" t="s">
        <v>7</v>
      </c>
      <c r="T45" s="4">
        <f>H45*K45</f>
        <v>0</v>
      </c>
      <c r="U45" s="8" t="s">
        <v>4</v>
      </c>
      <c r="V45" s="11"/>
      <c r="W45" s="4"/>
      <c r="X45" s="13"/>
    </row>
    <row r="46" spans="1:24" s="1" customFormat="1" ht="15" customHeight="1">
      <c r="A46" s="13"/>
      <c r="B46" s="13"/>
      <c r="C46" s="11"/>
      <c r="D46" s="4"/>
      <c r="E46" s="4"/>
      <c r="F46" s="4" t="s">
        <v>52</v>
      </c>
      <c r="G46" s="36"/>
      <c r="H46" s="19"/>
      <c r="I46" s="8" t="s">
        <v>4</v>
      </c>
      <c r="J46" s="7" t="s">
        <v>5</v>
      </c>
      <c r="K46" s="19"/>
      <c r="L46" s="8" t="s">
        <v>9</v>
      </c>
      <c r="M46" s="4"/>
      <c r="N46" s="19"/>
      <c r="O46" s="8"/>
      <c r="P46" s="19"/>
      <c r="Q46" s="19"/>
      <c r="R46" s="19"/>
      <c r="S46" s="7" t="s">
        <v>7</v>
      </c>
      <c r="T46" s="4">
        <f>H46*K46</f>
        <v>0</v>
      </c>
      <c r="U46" s="8" t="s">
        <v>4</v>
      </c>
      <c r="V46" s="11"/>
      <c r="W46" s="4"/>
      <c r="X46" s="13"/>
    </row>
    <row r="47" spans="1:24" s="1" customFormat="1" ht="15" customHeight="1">
      <c r="A47" s="13"/>
      <c r="B47" s="13"/>
      <c r="C47" s="11"/>
      <c r="D47" s="4"/>
      <c r="E47" s="4"/>
      <c r="F47" s="4" t="s">
        <v>52</v>
      </c>
      <c r="G47" s="36"/>
      <c r="H47" s="19"/>
      <c r="I47" s="8" t="s">
        <v>4</v>
      </c>
      <c r="J47" s="7" t="s">
        <v>5</v>
      </c>
      <c r="K47" s="4"/>
      <c r="L47" s="7"/>
      <c r="M47" s="19"/>
      <c r="N47" s="19"/>
      <c r="O47" s="8"/>
      <c r="P47" s="19"/>
      <c r="Q47" s="19"/>
      <c r="R47" s="19"/>
      <c r="S47" s="7" t="s">
        <v>7</v>
      </c>
      <c r="T47" s="4">
        <f>H47</f>
        <v>0</v>
      </c>
      <c r="U47" s="8" t="s">
        <v>4</v>
      </c>
      <c r="V47" s="11"/>
      <c r="W47" s="4"/>
      <c r="X47" s="13"/>
    </row>
    <row r="48" spans="1:24" s="1" customFormat="1" ht="15" customHeight="1">
      <c r="A48" s="13"/>
      <c r="B48" s="13"/>
      <c r="C48" s="11"/>
      <c r="D48" s="4"/>
      <c r="E48" s="4"/>
      <c r="F48" s="4" t="s">
        <v>52</v>
      </c>
      <c r="G48" s="36"/>
      <c r="H48" s="19"/>
      <c r="I48" s="8" t="s">
        <v>4</v>
      </c>
      <c r="J48" s="7"/>
      <c r="K48" s="4"/>
      <c r="L48" s="7"/>
      <c r="M48" s="19"/>
      <c r="N48" s="19"/>
      <c r="O48" s="8"/>
      <c r="P48" s="19"/>
      <c r="Q48" s="19"/>
      <c r="R48" s="19"/>
      <c r="S48" s="7" t="s">
        <v>7</v>
      </c>
      <c r="T48" s="4">
        <f>H48</f>
        <v>0</v>
      </c>
      <c r="U48" s="8" t="s">
        <v>4</v>
      </c>
      <c r="V48" s="11"/>
      <c r="W48" s="4"/>
      <c r="X48" s="13"/>
    </row>
    <row r="49" spans="1:24" s="1" customFormat="1" ht="15" customHeight="1">
      <c r="A49" s="13"/>
      <c r="B49" s="13"/>
      <c r="C49" s="11"/>
      <c r="D49" s="4"/>
      <c r="E49" s="4"/>
      <c r="F49" s="4"/>
      <c r="G49" s="38" t="s">
        <v>10</v>
      </c>
      <c r="H49" s="19" t="s">
        <v>11</v>
      </c>
      <c r="I49" s="8" t="s">
        <v>4</v>
      </c>
      <c r="J49" s="7" t="s">
        <v>5</v>
      </c>
      <c r="K49" s="19" t="s">
        <v>12</v>
      </c>
      <c r="L49" s="8" t="s">
        <v>13</v>
      </c>
      <c r="M49" s="4" t="s">
        <v>14</v>
      </c>
      <c r="N49" s="4"/>
      <c r="O49" s="8"/>
      <c r="P49" s="19"/>
      <c r="Q49" s="19"/>
      <c r="R49" s="19"/>
      <c r="S49" s="7"/>
      <c r="T49" s="4"/>
      <c r="U49" s="8"/>
      <c r="V49" s="11"/>
      <c r="W49" s="4"/>
      <c r="X49" s="13"/>
    </row>
    <row r="50" spans="1:24" s="1" customFormat="1" ht="15" customHeight="1">
      <c r="A50" s="13"/>
      <c r="B50" s="13"/>
      <c r="C50" s="11"/>
      <c r="D50" s="4"/>
      <c r="E50" s="4"/>
      <c r="F50" s="4"/>
      <c r="G50" s="38" t="s">
        <v>10</v>
      </c>
      <c r="H50" s="19" t="s">
        <v>15</v>
      </c>
      <c r="I50" s="8" t="s">
        <v>4</v>
      </c>
      <c r="J50" s="7" t="s">
        <v>5</v>
      </c>
      <c r="K50" s="19" t="s">
        <v>16</v>
      </c>
      <c r="L50" s="8" t="s">
        <v>13</v>
      </c>
      <c r="M50" s="4" t="s">
        <v>14</v>
      </c>
      <c r="N50" s="4"/>
      <c r="O50" s="8"/>
      <c r="P50" s="19"/>
      <c r="Q50" s="19"/>
      <c r="R50" s="19"/>
      <c r="S50" s="7"/>
      <c r="T50" s="4"/>
      <c r="U50" s="8"/>
      <c r="V50" s="11"/>
      <c r="W50" s="4"/>
      <c r="X50" s="13"/>
    </row>
    <row r="51" spans="1:24" s="1" customFormat="1" ht="15" customHeight="1">
      <c r="A51" s="13"/>
      <c r="B51" s="13"/>
      <c r="C51" s="11"/>
      <c r="D51" s="4"/>
      <c r="E51" s="4"/>
      <c r="F51" s="4" t="s">
        <v>52</v>
      </c>
      <c r="G51" s="38"/>
      <c r="H51" s="19"/>
      <c r="I51" s="8"/>
      <c r="J51" s="7"/>
      <c r="K51" s="19"/>
      <c r="L51" s="8"/>
      <c r="M51" s="4"/>
      <c r="N51" s="4"/>
      <c r="O51" s="8"/>
      <c r="P51" s="19"/>
      <c r="Q51" s="19"/>
      <c r="R51" s="19"/>
      <c r="S51" s="7"/>
      <c r="T51" s="4"/>
      <c r="U51" s="8"/>
      <c r="V51" s="11"/>
      <c r="W51" s="4"/>
      <c r="X51" s="13"/>
    </row>
    <row r="52" spans="1:24" s="1" customFormat="1" ht="15" customHeight="1">
      <c r="A52" s="13"/>
      <c r="B52" s="13"/>
      <c r="C52" s="11"/>
      <c r="D52" s="4"/>
      <c r="E52" s="4"/>
      <c r="F52" s="19"/>
      <c r="G52" s="4" t="s">
        <v>52</v>
      </c>
      <c r="H52" s="19"/>
      <c r="I52" s="8" t="s">
        <v>4</v>
      </c>
      <c r="J52" s="7"/>
      <c r="K52" s="4"/>
      <c r="L52" s="7"/>
      <c r="M52" s="19"/>
      <c r="N52" s="8"/>
      <c r="O52" s="8"/>
      <c r="P52" s="19"/>
      <c r="Q52" s="19"/>
      <c r="R52" s="19"/>
      <c r="S52" s="7" t="s">
        <v>7</v>
      </c>
      <c r="T52" s="19">
        <f>H52</f>
        <v>0</v>
      </c>
      <c r="U52" s="8" t="s">
        <v>4</v>
      </c>
      <c r="V52" s="11"/>
      <c r="W52" s="4"/>
      <c r="X52" s="13"/>
    </row>
    <row r="53" spans="1:24" s="1" customFormat="1" ht="15" customHeight="1">
      <c r="A53" s="13"/>
      <c r="B53" s="13"/>
      <c r="C53" s="11"/>
      <c r="D53" s="4"/>
      <c r="E53" s="4"/>
      <c r="F53" s="19"/>
      <c r="G53" s="4" t="s">
        <v>52</v>
      </c>
      <c r="H53" s="19"/>
      <c r="I53" s="8" t="s">
        <v>4</v>
      </c>
      <c r="J53" s="7"/>
      <c r="K53" s="4"/>
      <c r="L53" s="7"/>
      <c r="M53" s="19"/>
      <c r="N53" s="8"/>
      <c r="O53" s="8"/>
      <c r="P53" s="19"/>
      <c r="Q53" s="19"/>
      <c r="R53" s="19"/>
      <c r="S53" s="7" t="s">
        <v>7</v>
      </c>
      <c r="T53" s="19">
        <f>H53</f>
        <v>0</v>
      </c>
      <c r="U53" s="8" t="s">
        <v>4</v>
      </c>
      <c r="V53" s="11"/>
      <c r="W53" s="17"/>
      <c r="X53" s="17"/>
    </row>
    <row r="54" spans="1:24" s="1" customFormat="1" ht="15" customHeight="1">
      <c r="A54" s="13"/>
      <c r="B54" s="13"/>
      <c r="C54" s="11"/>
      <c r="D54" s="4"/>
      <c r="E54" s="4"/>
      <c r="F54" s="4"/>
      <c r="G54" s="36"/>
      <c r="H54" s="19"/>
      <c r="I54" s="8"/>
      <c r="J54" s="4"/>
      <c r="K54" s="4"/>
      <c r="L54" s="7"/>
      <c r="M54" s="19"/>
      <c r="N54" s="8"/>
      <c r="O54" s="8"/>
      <c r="P54" s="19"/>
      <c r="Q54" s="19"/>
      <c r="R54" s="19"/>
      <c r="S54" s="7"/>
      <c r="T54" s="4"/>
      <c r="U54" s="8"/>
      <c r="V54" s="11"/>
      <c r="W54" s="17"/>
      <c r="X54" s="17"/>
    </row>
    <row r="55" spans="1:24" s="1" customFormat="1" ht="15" customHeight="1">
      <c r="A55" s="13"/>
      <c r="B55" s="13"/>
      <c r="C55" s="11"/>
      <c r="D55" s="4"/>
      <c r="E55" s="4"/>
      <c r="F55" s="4" t="s">
        <v>52</v>
      </c>
      <c r="G55" s="36"/>
      <c r="H55" s="19"/>
      <c r="I55" s="8" t="s">
        <v>4</v>
      </c>
      <c r="J55" s="7" t="s">
        <v>5</v>
      </c>
      <c r="K55" s="19"/>
      <c r="L55" s="8" t="s">
        <v>18</v>
      </c>
      <c r="M55" s="4"/>
      <c r="N55" s="8"/>
      <c r="O55" s="8"/>
      <c r="P55" s="19"/>
      <c r="Q55" s="19"/>
      <c r="R55" s="19"/>
      <c r="S55" s="7" t="s">
        <v>7</v>
      </c>
      <c r="T55" s="4">
        <f>H55*K55</f>
        <v>0</v>
      </c>
      <c r="U55" s="8" t="s">
        <v>4</v>
      </c>
      <c r="V55" s="11"/>
      <c r="W55" s="17"/>
      <c r="X55" s="17"/>
    </row>
    <row r="56" spans="1:24" s="1" customFormat="1" ht="15" customHeight="1">
      <c r="A56" s="13"/>
      <c r="B56" s="13"/>
      <c r="C56" s="11"/>
      <c r="D56" s="4"/>
      <c r="E56" s="4"/>
      <c r="F56" s="39"/>
      <c r="G56" s="4" t="s">
        <v>52</v>
      </c>
      <c r="H56" s="19"/>
      <c r="I56" s="8"/>
      <c r="J56" s="4"/>
      <c r="K56" s="19"/>
      <c r="L56" s="7"/>
      <c r="M56" s="4"/>
      <c r="N56" s="8"/>
      <c r="O56" s="8"/>
      <c r="P56" s="19"/>
      <c r="Q56" s="19"/>
      <c r="R56" s="19"/>
      <c r="S56" s="7"/>
      <c r="T56" s="4"/>
      <c r="U56" s="8"/>
      <c r="V56" s="11"/>
      <c r="W56" s="17"/>
      <c r="X56" s="17"/>
    </row>
    <row r="57" spans="1:24" s="1" customFormat="1" ht="15" customHeight="1">
      <c r="A57" s="13"/>
      <c r="B57" s="13"/>
      <c r="C57" s="11"/>
      <c r="D57" s="4"/>
      <c r="E57" s="4"/>
      <c r="F57" s="4" t="s">
        <v>52</v>
      </c>
      <c r="G57" s="36"/>
      <c r="H57" s="19"/>
      <c r="I57" s="8" t="s">
        <v>4</v>
      </c>
      <c r="J57" s="7" t="s">
        <v>5</v>
      </c>
      <c r="K57" s="4"/>
      <c r="L57" s="7"/>
      <c r="M57" s="19"/>
      <c r="N57" s="19"/>
      <c r="O57" s="8"/>
      <c r="P57" s="19"/>
      <c r="Q57" s="19"/>
      <c r="R57" s="19"/>
      <c r="S57" s="7" t="s">
        <v>7</v>
      </c>
      <c r="T57" s="4">
        <f>H57</f>
        <v>0</v>
      </c>
      <c r="U57" s="8" t="s">
        <v>4</v>
      </c>
      <c r="V57" s="11"/>
      <c r="W57" s="17"/>
      <c r="X57" s="17"/>
    </row>
    <row r="58" spans="1:24" s="1" customFormat="1" ht="15" customHeight="1">
      <c r="A58" s="13"/>
      <c r="B58" s="13"/>
      <c r="C58" s="11"/>
      <c r="D58" s="4"/>
      <c r="E58" s="4"/>
      <c r="F58" s="4"/>
      <c r="G58" s="4" t="s">
        <v>52</v>
      </c>
      <c r="H58" s="19"/>
      <c r="I58" s="8" t="s">
        <v>4</v>
      </c>
      <c r="J58" s="7" t="s">
        <v>5</v>
      </c>
      <c r="K58" s="4"/>
      <c r="L58" s="7"/>
      <c r="M58" s="19"/>
      <c r="N58" s="19"/>
      <c r="O58" s="8"/>
      <c r="P58" s="19"/>
      <c r="Q58" s="19"/>
      <c r="R58" s="19"/>
      <c r="S58" s="7" t="s">
        <v>7</v>
      </c>
      <c r="T58" s="19">
        <f>H58</f>
        <v>0</v>
      </c>
      <c r="U58" s="8" t="s">
        <v>4</v>
      </c>
      <c r="V58" s="11"/>
      <c r="W58" s="17"/>
      <c r="X58" s="17"/>
    </row>
    <row r="59" spans="1:24" s="1" customFormat="1" ht="15" customHeight="1">
      <c r="A59" s="13"/>
      <c r="B59" s="13"/>
      <c r="C59" s="11" t="s">
        <v>39</v>
      </c>
      <c r="D59" s="4" t="s">
        <v>53</v>
      </c>
      <c r="E59" s="4"/>
      <c r="F59" s="4"/>
      <c r="G59" s="8"/>
      <c r="H59" s="19"/>
      <c r="I59" s="8"/>
      <c r="J59" s="7"/>
      <c r="K59" s="4"/>
      <c r="L59" s="7"/>
      <c r="M59" s="19"/>
      <c r="N59" s="19"/>
      <c r="O59" s="8"/>
      <c r="P59" s="19"/>
      <c r="Q59" s="19"/>
      <c r="R59" s="19"/>
      <c r="S59" s="7"/>
      <c r="T59" s="19"/>
      <c r="U59" s="8"/>
      <c r="V59" s="11"/>
      <c r="W59" s="17"/>
      <c r="X59" s="17"/>
    </row>
    <row r="60" spans="1:24" s="1" customFormat="1" ht="15" customHeight="1">
      <c r="A60" s="13"/>
      <c r="B60" s="13"/>
      <c r="C60" s="11"/>
      <c r="D60" s="10"/>
      <c r="E60" s="10"/>
      <c r="F60" s="10"/>
      <c r="G60" s="12"/>
      <c r="H60" s="28"/>
      <c r="I60" s="8" t="s">
        <v>4</v>
      </c>
      <c r="J60" s="7" t="s">
        <v>5</v>
      </c>
      <c r="K60" s="4"/>
      <c r="L60" s="7"/>
      <c r="M60" s="19"/>
      <c r="N60" s="19"/>
      <c r="O60" s="8"/>
      <c r="P60" s="19"/>
      <c r="Q60" s="19"/>
      <c r="R60" s="19"/>
      <c r="S60" s="7" t="s">
        <v>7</v>
      </c>
      <c r="T60" s="19">
        <f>H60</f>
        <v>0</v>
      </c>
      <c r="U60" s="8" t="s">
        <v>4</v>
      </c>
      <c r="V60" s="11">
        <f>T60</f>
        <v>0</v>
      </c>
      <c r="W60" s="17" t="s">
        <v>3</v>
      </c>
      <c r="X60" s="17"/>
    </row>
    <row r="61" spans="1:24" s="1" customFormat="1" ht="15" customHeight="1">
      <c r="A61" s="13"/>
      <c r="B61" s="22" t="s">
        <v>56</v>
      </c>
      <c r="C61" s="6"/>
      <c r="D61" s="6"/>
      <c r="E61" s="6"/>
      <c r="F61" s="6"/>
      <c r="G61" s="32"/>
      <c r="H61" s="32"/>
      <c r="I61" s="32"/>
      <c r="J61" s="71"/>
      <c r="K61" s="32"/>
      <c r="L61" s="6"/>
      <c r="M61" s="71"/>
      <c r="N61" s="32"/>
      <c r="O61" s="6"/>
      <c r="P61" s="32"/>
      <c r="Q61" s="32"/>
      <c r="R61" s="32"/>
      <c r="S61" s="71"/>
      <c r="T61" s="32"/>
      <c r="U61" s="33"/>
      <c r="V61" s="34">
        <f>SUM(V62:V67)</f>
        <v>0</v>
      </c>
      <c r="W61" s="23" t="s">
        <v>3</v>
      </c>
      <c r="X61" s="33"/>
    </row>
    <row r="62" spans="1:24" s="1" customFormat="1" ht="15" customHeight="1">
      <c r="A62" s="13"/>
      <c r="B62" s="13"/>
      <c r="C62" s="22" t="s">
        <v>40</v>
      </c>
      <c r="D62" s="15" t="s">
        <v>47</v>
      </c>
      <c r="E62" s="15"/>
      <c r="F62" s="15"/>
      <c r="G62" s="24"/>
      <c r="H62" s="24"/>
      <c r="I62" s="18"/>
      <c r="J62" s="14"/>
      <c r="K62" s="24"/>
      <c r="L62" s="18"/>
      <c r="M62" s="14"/>
      <c r="N62" s="24"/>
      <c r="O62" s="18"/>
      <c r="P62" s="24"/>
      <c r="Q62" s="24"/>
      <c r="R62" s="24"/>
      <c r="S62" s="14"/>
      <c r="T62" s="15"/>
      <c r="U62" s="25"/>
      <c r="V62" s="22"/>
      <c r="W62" s="23"/>
      <c r="X62" s="23"/>
    </row>
    <row r="63" spans="1:24" s="1" customFormat="1" ht="15" customHeight="1">
      <c r="A63" s="13"/>
      <c r="B63" s="13"/>
      <c r="C63" s="11"/>
      <c r="D63" s="4" t="s">
        <v>91</v>
      </c>
      <c r="E63" s="4"/>
      <c r="F63" s="4"/>
      <c r="G63" s="4"/>
      <c r="H63" s="19"/>
      <c r="I63" s="19"/>
      <c r="J63" s="19"/>
      <c r="K63" s="19"/>
      <c r="L63" s="7"/>
      <c r="M63" s="19"/>
      <c r="N63" s="4"/>
      <c r="O63" s="4"/>
      <c r="P63" s="19"/>
      <c r="Q63" s="19"/>
      <c r="R63" s="19"/>
      <c r="S63" s="7"/>
      <c r="T63" s="19"/>
      <c r="U63" s="17"/>
      <c r="V63" s="4">
        <f>SUM(T63:T67)</f>
        <v>0</v>
      </c>
      <c r="W63" s="4" t="s">
        <v>3</v>
      </c>
      <c r="X63" s="13"/>
    </row>
    <row r="64" spans="1:24" s="1" customFormat="1" ht="15" customHeight="1">
      <c r="A64" s="13"/>
      <c r="B64" s="13"/>
      <c r="C64" s="11"/>
      <c r="D64" s="4"/>
      <c r="E64" s="4"/>
      <c r="F64" s="4"/>
      <c r="G64" s="4"/>
      <c r="H64" s="19"/>
      <c r="I64" s="8" t="s">
        <v>4</v>
      </c>
      <c r="J64" s="7" t="s">
        <v>5</v>
      </c>
      <c r="K64" s="4"/>
      <c r="L64" s="4"/>
      <c r="M64" s="7"/>
      <c r="N64" s="4"/>
      <c r="O64" s="4"/>
      <c r="P64" s="4"/>
      <c r="Q64" s="19"/>
      <c r="R64" s="19"/>
      <c r="S64" s="7" t="s">
        <v>7</v>
      </c>
      <c r="T64" s="4">
        <f>H64</f>
        <v>0</v>
      </c>
      <c r="U64" s="26" t="s">
        <v>4</v>
      </c>
      <c r="V64" s="4"/>
      <c r="W64" s="4"/>
      <c r="X64" s="13"/>
    </row>
    <row r="65" spans="1:28" s="42" customFormat="1" ht="15" customHeight="1">
      <c r="A65" s="40"/>
      <c r="B65" s="40"/>
      <c r="C65" s="53" t="s">
        <v>41</v>
      </c>
      <c r="D65" s="41"/>
      <c r="E65" s="41"/>
      <c r="F65" s="4"/>
      <c r="G65" s="41"/>
      <c r="H65" s="4"/>
      <c r="I65" s="4" t="s">
        <v>4</v>
      </c>
      <c r="J65" s="7" t="s">
        <v>17</v>
      </c>
      <c r="K65" s="41"/>
      <c r="L65" s="41"/>
      <c r="M65" s="7"/>
      <c r="N65" s="19"/>
      <c r="O65" s="8"/>
      <c r="P65" s="41"/>
      <c r="Q65" s="41"/>
      <c r="R65" s="41"/>
      <c r="S65" s="7" t="s">
        <v>19</v>
      </c>
      <c r="T65" s="4">
        <f>H65</f>
        <v>0</v>
      </c>
      <c r="U65" s="26" t="s">
        <v>4</v>
      </c>
      <c r="V65" s="4"/>
      <c r="W65" s="4"/>
      <c r="X65" s="13"/>
    </row>
    <row r="66" spans="1:28" s="42" customFormat="1" ht="15" customHeight="1">
      <c r="A66" s="40"/>
      <c r="B66" s="40"/>
      <c r="C66" s="53"/>
      <c r="D66" s="41"/>
      <c r="E66" s="41"/>
      <c r="F66" s="4"/>
      <c r="G66" s="41"/>
      <c r="H66" s="4"/>
      <c r="I66" s="4" t="s">
        <v>4</v>
      </c>
      <c r="J66" s="7" t="s">
        <v>17</v>
      </c>
      <c r="K66" s="41"/>
      <c r="L66" s="41"/>
      <c r="M66" s="7"/>
      <c r="N66" s="19"/>
      <c r="O66" s="8"/>
      <c r="P66" s="41"/>
      <c r="Q66" s="41"/>
      <c r="R66" s="41"/>
      <c r="S66" s="7" t="s">
        <v>19</v>
      </c>
      <c r="T66" s="4">
        <f>H66</f>
        <v>0</v>
      </c>
      <c r="U66" s="26" t="s">
        <v>4</v>
      </c>
      <c r="V66" s="4"/>
      <c r="W66" s="4"/>
      <c r="X66" s="13"/>
    </row>
    <row r="67" spans="1:28" s="42" customFormat="1" ht="15" customHeight="1">
      <c r="A67" s="40"/>
      <c r="B67" s="13"/>
      <c r="C67" s="11"/>
      <c r="D67" s="10"/>
      <c r="E67" s="9"/>
      <c r="F67" s="28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4"/>
      <c r="V67" s="43"/>
      <c r="W67" s="43"/>
      <c r="X67" s="45"/>
    </row>
    <row r="68" spans="1:28" s="42" customFormat="1" ht="15" customHeight="1">
      <c r="A68" s="40"/>
      <c r="B68" s="11" t="s">
        <v>30</v>
      </c>
      <c r="C68" s="22" t="s">
        <v>44</v>
      </c>
      <c r="D68" s="15" t="s">
        <v>47</v>
      </c>
      <c r="E68" s="14"/>
      <c r="F68" s="24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7"/>
      <c r="V68" s="46"/>
      <c r="W68" s="46"/>
      <c r="X68" s="48"/>
    </row>
    <row r="69" spans="1:28" s="1" customFormat="1" ht="15" customHeight="1">
      <c r="A69" s="13"/>
      <c r="B69" s="13"/>
      <c r="C69" s="4"/>
      <c r="D69" s="4" t="s">
        <v>45</v>
      </c>
      <c r="E69" s="4"/>
      <c r="F69" s="4"/>
      <c r="G69" s="19"/>
      <c r="H69" s="19"/>
      <c r="I69" s="19"/>
      <c r="J69" s="8"/>
      <c r="K69" s="7"/>
      <c r="L69" s="19"/>
      <c r="M69" s="4"/>
      <c r="N69" s="7"/>
      <c r="O69" s="4"/>
      <c r="P69" s="4"/>
      <c r="Q69" s="19"/>
      <c r="R69" s="19"/>
      <c r="S69" s="7"/>
      <c r="T69" s="4"/>
      <c r="U69" s="26"/>
      <c r="V69" s="11">
        <f>SUM(T70:T74)</f>
        <v>0</v>
      </c>
      <c r="W69" s="4" t="s">
        <v>3</v>
      </c>
      <c r="X69" s="13"/>
    </row>
    <row r="70" spans="1:28" s="1" customFormat="1" ht="15" customHeight="1">
      <c r="A70" s="13"/>
      <c r="B70" s="13"/>
      <c r="C70" s="4"/>
      <c r="D70" s="4"/>
      <c r="E70" s="4"/>
      <c r="F70" s="4"/>
      <c r="G70" s="19"/>
      <c r="H70" s="19"/>
      <c r="I70" s="19"/>
      <c r="J70" s="8"/>
      <c r="K70" s="7"/>
      <c r="L70" s="19"/>
      <c r="M70" s="4"/>
      <c r="N70" s="7"/>
      <c r="O70" s="4"/>
      <c r="P70" s="4"/>
      <c r="Q70" s="19"/>
      <c r="R70" s="19"/>
      <c r="S70" s="7"/>
      <c r="T70" s="4"/>
      <c r="U70" s="26"/>
      <c r="V70" s="11"/>
      <c r="W70" s="4"/>
      <c r="X70" s="13"/>
    </row>
    <row r="71" spans="1:28" s="1" customFormat="1" ht="15" customHeight="1">
      <c r="A71" s="13"/>
      <c r="B71" s="13"/>
      <c r="C71" s="4"/>
      <c r="D71" s="4"/>
      <c r="E71" s="4"/>
      <c r="F71" s="4"/>
      <c r="G71" s="4"/>
      <c r="H71" s="19"/>
      <c r="I71" s="8" t="s">
        <v>4</v>
      </c>
      <c r="J71" s="7" t="s">
        <v>5</v>
      </c>
      <c r="K71" s="4"/>
      <c r="L71" s="4"/>
      <c r="M71" s="7"/>
      <c r="N71" s="4"/>
      <c r="O71" s="4"/>
      <c r="P71" s="4"/>
      <c r="Q71" s="19"/>
      <c r="R71" s="19"/>
      <c r="S71" s="7" t="s">
        <v>7</v>
      </c>
      <c r="T71" s="4">
        <f>H71</f>
        <v>0</v>
      </c>
      <c r="U71" s="26" t="s">
        <v>4</v>
      </c>
      <c r="V71" s="11"/>
      <c r="W71" s="4"/>
      <c r="X71" s="13"/>
    </row>
    <row r="72" spans="1:28" s="1" customFormat="1" ht="15" customHeight="1">
      <c r="A72" s="13"/>
      <c r="B72" s="13"/>
      <c r="C72" s="4"/>
      <c r="D72" s="4"/>
      <c r="E72" s="4"/>
      <c r="F72" s="4"/>
      <c r="G72" s="8"/>
      <c r="H72" s="19"/>
      <c r="I72" s="8" t="s">
        <v>4</v>
      </c>
      <c r="J72" s="7" t="s">
        <v>5</v>
      </c>
      <c r="K72" s="19"/>
      <c r="L72" s="4"/>
      <c r="M72" s="4"/>
      <c r="N72" s="4"/>
      <c r="O72" s="4"/>
      <c r="P72" s="4"/>
      <c r="Q72" s="19"/>
      <c r="R72" s="19"/>
      <c r="S72" s="7" t="s">
        <v>7</v>
      </c>
      <c r="T72" s="4">
        <f>H72</f>
        <v>0</v>
      </c>
      <c r="U72" s="26" t="s">
        <v>4</v>
      </c>
      <c r="V72" s="11"/>
      <c r="W72" s="4"/>
      <c r="X72" s="13"/>
    </row>
    <row r="73" spans="1:28" s="1" customFormat="1" ht="15" customHeight="1">
      <c r="A73" s="13"/>
      <c r="B73" s="13"/>
      <c r="C73" s="4"/>
      <c r="D73" s="4"/>
      <c r="E73" s="4"/>
      <c r="F73" s="4"/>
      <c r="G73" s="8"/>
      <c r="H73" s="19"/>
      <c r="I73" s="8" t="s">
        <v>4</v>
      </c>
      <c r="J73" s="7" t="s">
        <v>5</v>
      </c>
      <c r="K73" s="19"/>
      <c r="L73" s="8"/>
      <c r="M73" s="19"/>
      <c r="N73" s="19"/>
      <c r="O73" s="4"/>
      <c r="P73" s="8"/>
      <c r="Q73" s="19"/>
      <c r="R73" s="19"/>
      <c r="S73" s="7" t="s">
        <v>7</v>
      </c>
      <c r="T73" s="4">
        <f>H73</f>
        <v>0</v>
      </c>
      <c r="U73" s="26" t="s">
        <v>4</v>
      </c>
      <c r="V73" s="11"/>
      <c r="W73" s="4"/>
      <c r="X73" s="13"/>
    </row>
    <row r="74" spans="1:28" s="1" customFormat="1" ht="15" customHeight="1">
      <c r="A74" s="13"/>
      <c r="B74" s="13"/>
      <c r="C74" s="4"/>
      <c r="D74" s="4"/>
      <c r="E74" s="4"/>
      <c r="F74" s="4"/>
      <c r="G74" s="19"/>
      <c r="H74" s="19"/>
      <c r="I74" s="19"/>
      <c r="J74" s="8"/>
      <c r="K74" s="7"/>
      <c r="L74" s="19"/>
      <c r="M74" s="19"/>
      <c r="N74" s="19"/>
      <c r="O74" s="8"/>
      <c r="P74" s="4"/>
      <c r="Q74" s="4"/>
      <c r="R74" s="19"/>
      <c r="S74" s="7"/>
      <c r="T74" s="4"/>
      <c r="U74" s="26"/>
      <c r="V74" s="11"/>
      <c r="W74" s="4"/>
      <c r="X74" s="31"/>
    </row>
    <row r="75" spans="1:28" s="1" customFormat="1" ht="15" customHeight="1">
      <c r="A75" s="13"/>
      <c r="B75" s="22" t="s">
        <v>55</v>
      </c>
      <c r="C75" s="6"/>
      <c r="D75" s="6"/>
      <c r="E75" s="6"/>
      <c r="F75" s="6"/>
      <c r="G75" s="32"/>
      <c r="H75" s="32"/>
      <c r="I75" s="32"/>
      <c r="J75" s="55"/>
      <c r="K75" s="71"/>
      <c r="L75" s="32"/>
      <c r="M75" s="32"/>
      <c r="N75" s="32"/>
      <c r="O75" s="55"/>
      <c r="P75" s="6"/>
      <c r="Q75" s="6"/>
      <c r="R75" s="32"/>
      <c r="S75" s="71"/>
      <c r="T75" s="6"/>
      <c r="U75" s="56"/>
      <c r="V75" s="34">
        <f>SUM(V76:V82)</f>
        <v>0</v>
      </c>
      <c r="W75" s="33" t="s">
        <v>3</v>
      </c>
      <c r="X75" s="13"/>
    </row>
    <row r="76" spans="1:28" s="1" customFormat="1" ht="15" customHeight="1">
      <c r="A76" s="13"/>
      <c r="B76" s="11"/>
      <c r="C76" s="22" t="s">
        <v>42</v>
      </c>
      <c r="D76" s="15"/>
      <c r="E76" s="15"/>
      <c r="F76" s="15"/>
      <c r="G76" s="24"/>
      <c r="H76" s="24"/>
      <c r="I76" s="24"/>
      <c r="J76" s="18"/>
      <c r="K76" s="14"/>
      <c r="L76" s="24"/>
      <c r="M76" s="24"/>
      <c r="N76" s="24"/>
      <c r="O76" s="18"/>
      <c r="P76" s="15"/>
      <c r="Q76" s="15"/>
      <c r="R76" s="24"/>
      <c r="S76" s="14"/>
      <c r="T76" s="15"/>
      <c r="U76" s="25"/>
      <c r="V76" s="22"/>
      <c r="W76" s="23"/>
      <c r="X76" s="37"/>
    </row>
    <row r="77" spans="1:28" s="1" customFormat="1" ht="15" customHeight="1">
      <c r="A77" s="13"/>
      <c r="B77" s="11"/>
      <c r="C77" s="11"/>
      <c r="D77" s="8" t="s">
        <v>43</v>
      </c>
      <c r="E77" s="4"/>
      <c r="F77" s="4"/>
      <c r="G77" s="19"/>
      <c r="H77" s="8"/>
      <c r="I77" s="19"/>
      <c r="J77" s="8"/>
      <c r="K77" s="7"/>
      <c r="L77" s="19"/>
      <c r="M77" s="4"/>
      <c r="N77" s="7"/>
      <c r="O77" s="19"/>
      <c r="P77" s="4"/>
      <c r="Q77" s="19"/>
      <c r="R77" s="19"/>
      <c r="S77" s="7"/>
      <c r="T77" s="4"/>
      <c r="U77" s="17"/>
      <c r="V77" s="11">
        <f>SUM(T78)</f>
        <v>0</v>
      </c>
      <c r="W77" s="17" t="s">
        <v>3</v>
      </c>
      <c r="X77" s="13"/>
    </row>
    <row r="78" spans="1:28" s="1" customFormat="1" ht="15" customHeight="1">
      <c r="A78" s="13"/>
      <c r="B78" s="11"/>
      <c r="C78" s="11"/>
      <c r="D78" s="4"/>
      <c r="E78" s="4"/>
      <c r="F78" s="4"/>
      <c r="G78" s="19"/>
      <c r="H78" s="8"/>
      <c r="I78" s="4" t="s">
        <v>20</v>
      </c>
      <c r="J78" s="8" t="s">
        <v>21</v>
      </c>
      <c r="K78" s="19"/>
      <c r="L78" s="4"/>
      <c r="M78" s="4"/>
      <c r="N78" s="4"/>
      <c r="O78" s="4"/>
      <c r="P78" s="8"/>
      <c r="Q78" s="19"/>
      <c r="R78" s="4"/>
      <c r="S78" s="7" t="s">
        <v>35</v>
      </c>
      <c r="T78" s="4">
        <f>H78</f>
        <v>0</v>
      </c>
      <c r="U78" s="26" t="s">
        <v>4</v>
      </c>
      <c r="V78" s="11"/>
      <c r="W78" s="17"/>
      <c r="X78" s="13"/>
    </row>
    <row r="79" spans="1:28" s="1" customFormat="1" ht="15" customHeight="1">
      <c r="A79" s="13"/>
      <c r="B79" s="13"/>
      <c r="C79" s="4" t="s">
        <v>41</v>
      </c>
      <c r="D79" s="4"/>
      <c r="E79" s="4"/>
      <c r="F79" s="4"/>
      <c r="G79" s="4"/>
      <c r="H79" s="19"/>
      <c r="V79" s="11"/>
      <c r="W79" s="17"/>
      <c r="X79" s="13"/>
      <c r="AB79" s="7" t="s">
        <v>7</v>
      </c>
    </row>
    <row r="80" spans="1:28" s="1" customFormat="1" ht="15" customHeight="1">
      <c r="A80" s="13"/>
      <c r="B80" s="13"/>
      <c r="C80" s="4"/>
      <c r="D80" s="4" t="s">
        <v>43</v>
      </c>
      <c r="E80" s="4"/>
      <c r="F80" s="4"/>
      <c r="G80" s="4"/>
      <c r="H80" s="19"/>
      <c r="V80" s="11">
        <f>SUM(T81:T82)</f>
        <v>0</v>
      </c>
      <c r="W80" s="17" t="s">
        <v>3</v>
      </c>
      <c r="X80" s="13"/>
      <c r="AB80" s="7" t="s">
        <v>7</v>
      </c>
    </row>
    <row r="81" spans="1:28" s="1" customFormat="1" ht="15" customHeight="1">
      <c r="A81" s="13"/>
      <c r="B81" s="13"/>
      <c r="C81" s="4"/>
      <c r="D81" s="4"/>
      <c r="E81" s="4"/>
      <c r="F81" s="4"/>
      <c r="G81" s="4"/>
      <c r="H81" s="19"/>
      <c r="I81" s="4" t="s">
        <v>20</v>
      </c>
      <c r="J81" s="8" t="s">
        <v>21</v>
      </c>
      <c r="K81" s="19"/>
      <c r="L81" s="4"/>
      <c r="M81" s="4"/>
      <c r="N81" s="4"/>
      <c r="O81" s="4"/>
      <c r="P81" s="8"/>
      <c r="Q81" s="19"/>
      <c r="R81" s="4"/>
      <c r="S81" s="7" t="s">
        <v>35</v>
      </c>
      <c r="T81" s="4">
        <f>H81</f>
        <v>0</v>
      </c>
      <c r="U81" s="26" t="s">
        <v>4</v>
      </c>
      <c r="V81" s="11"/>
      <c r="W81" s="17"/>
      <c r="X81" s="13"/>
      <c r="AB81" s="7" t="s">
        <v>7</v>
      </c>
    </row>
    <row r="82" spans="1:28" s="1" customFormat="1" ht="15" customHeight="1">
      <c r="A82" s="13"/>
      <c r="B82" s="13"/>
      <c r="C82" s="27"/>
      <c r="D82" s="10"/>
      <c r="E82" s="10"/>
      <c r="F82" s="10"/>
      <c r="G82" s="28"/>
      <c r="H82" s="28"/>
      <c r="I82" s="10" t="s">
        <v>20</v>
      </c>
      <c r="J82" s="12" t="s">
        <v>21</v>
      </c>
      <c r="K82" s="28"/>
      <c r="L82" s="10"/>
      <c r="M82" s="28"/>
      <c r="N82" s="28"/>
      <c r="O82" s="10"/>
      <c r="P82" s="28"/>
      <c r="Q82" s="28"/>
      <c r="R82" s="10"/>
      <c r="S82" s="9" t="s">
        <v>35</v>
      </c>
      <c r="T82" s="10">
        <f>H82</f>
        <v>0</v>
      </c>
      <c r="U82" s="29" t="s">
        <v>4</v>
      </c>
      <c r="V82" s="27"/>
      <c r="W82" s="30"/>
      <c r="X82" s="31"/>
    </row>
    <row r="83" spans="1:28" s="1" customFormat="1" ht="15" customHeight="1">
      <c r="A83" s="22" t="s">
        <v>29</v>
      </c>
      <c r="B83" s="15"/>
      <c r="C83" s="15"/>
      <c r="D83" s="4"/>
      <c r="E83" s="4"/>
      <c r="F83" s="4"/>
      <c r="G83" s="19"/>
      <c r="H83" s="19"/>
      <c r="I83" s="19"/>
      <c r="J83" s="7"/>
      <c r="K83" s="19"/>
      <c r="L83" s="4"/>
      <c r="M83" s="7"/>
      <c r="N83" s="19"/>
      <c r="O83" s="4"/>
      <c r="P83" s="19"/>
      <c r="Q83" s="8"/>
      <c r="R83" s="19"/>
      <c r="S83" s="7"/>
      <c r="T83" s="19"/>
      <c r="U83" s="17"/>
      <c r="V83" s="34">
        <f>SUM(V84:V86)</f>
        <v>0</v>
      </c>
      <c r="W83" s="33" t="s">
        <v>3</v>
      </c>
      <c r="X83" s="35"/>
    </row>
    <row r="84" spans="1:28" s="1" customFormat="1" ht="15" customHeight="1">
      <c r="A84" s="11"/>
      <c r="B84" s="4"/>
      <c r="C84" s="2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3"/>
      <c r="V84" s="11">
        <f>SUM(T85:T85)</f>
        <v>0</v>
      </c>
      <c r="W84" s="17" t="s">
        <v>3</v>
      </c>
      <c r="X84" s="49"/>
    </row>
    <row r="85" spans="1:28" s="1" customFormat="1" ht="15" customHeight="1">
      <c r="A85" s="11"/>
      <c r="B85" s="4"/>
      <c r="C85" s="11"/>
      <c r="D85" s="4"/>
      <c r="E85" s="4"/>
      <c r="F85" s="4"/>
      <c r="G85" s="8"/>
      <c r="H85" s="19"/>
      <c r="I85" s="8" t="s">
        <v>4</v>
      </c>
      <c r="J85" s="8" t="s">
        <v>21</v>
      </c>
      <c r="K85" s="19" t="s">
        <v>90</v>
      </c>
      <c r="L85" s="8"/>
      <c r="M85" s="8"/>
      <c r="N85" s="19"/>
      <c r="O85" s="8"/>
      <c r="P85" s="7"/>
      <c r="Q85" s="19"/>
      <c r="R85" s="8"/>
      <c r="S85" s="7" t="s">
        <v>7</v>
      </c>
      <c r="T85" s="4"/>
      <c r="U85" s="26" t="s">
        <v>4</v>
      </c>
      <c r="V85" s="11"/>
      <c r="W85" s="17"/>
      <c r="X85" s="13"/>
    </row>
    <row r="86" spans="1:28" s="1" customFormat="1" ht="15" customHeight="1">
      <c r="A86" s="27"/>
      <c r="B86" s="10"/>
      <c r="C86" s="27"/>
      <c r="D86" s="10"/>
      <c r="E86" s="10"/>
      <c r="F86" s="10"/>
      <c r="G86" s="50"/>
      <c r="H86" s="50"/>
      <c r="I86" s="12"/>
      <c r="J86" s="9"/>
      <c r="K86" s="28"/>
      <c r="L86" s="12"/>
      <c r="M86" s="9"/>
      <c r="N86" s="28"/>
      <c r="O86" s="12"/>
      <c r="P86" s="9"/>
      <c r="Q86" s="28"/>
      <c r="R86" s="12"/>
      <c r="S86" s="9"/>
      <c r="T86" s="10"/>
      <c r="U86" s="29"/>
      <c r="V86" s="27"/>
      <c r="W86" s="30"/>
      <c r="X86" s="31"/>
    </row>
    <row r="87" spans="1:28" s="1" customFormat="1" ht="15" customHeight="1">
      <c r="A87" s="84" t="s">
        <v>22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6"/>
      <c r="V87" s="34">
        <f>V23+V83+V6</f>
        <v>0</v>
      </c>
      <c r="W87" s="33" t="s">
        <v>3</v>
      </c>
      <c r="X87" s="33"/>
    </row>
    <row r="88" spans="1:28" s="1" customFormat="1" ht="15" customHeight="1">
      <c r="A88" s="11" t="s">
        <v>23</v>
      </c>
      <c r="B88" s="4"/>
      <c r="C88" s="4"/>
      <c r="D88" s="4"/>
      <c r="E88" s="4"/>
      <c r="F88" s="4"/>
      <c r="G88" s="51"/>
      <c r="H88" s="51"/>
      <c r="I88" s="51"/>
      <c r="J88" s="7"/>
      <c r="K88" s="19"/>
      <c r="L88" s="19"/>
      <c r="M88" s="19"/>
      <c r="N88" s="7"/>
      <c r="O88" s="19"/>
      <c r="P88" s="19"/>
      <c r="Q88" s="19"/>
      <c r="R88" s="7"/>
      <c r="S88" s="7"/>
      <c r="T88" s="7"/>
      <c r="U88" s="17"/>
      <c r="V88" s="34">
        <f>ROUNDDOWN((V6+V23+V83)*0.1,0)</f>
        <v>0</v>
      </c>
      <c r="W88" s="33" t="s">
        <v>3</v>
      </c>
      <c r="X88" s="67"/>
    </row>
    <row r="89" spans="1:28" s="1" customFormat="1" ht="15" customHeight="1">
      <c r="A89" s="11"/>
      <c r="B89" s="4"/>
      <c r="C89" s="22"/>
      <c r="D89" s="24"/>
      <c r="E89" s="15"/>
      <c r="F89" s="15"/>
      <c r="G89" s="24"/>
      <c r="H89" s="24"/>
      <c r="I89" s="24"/>
      <c r="J89" s="14"/>
      <c r="K89" s="24"/>
      <c r="L89" s="68"/>
      <c r="M89" s="68"/>
      <c r="N89" s="14"/>
      <c r="O89" s="14"/>
      <c r="P89" s="14"/>
      <c r="Q89" s="69"/>
      <c r="R89" s="24"/>
      <c r="S89" s="14"/>
      <c r="T89" s="15"/>
      <c r="U89" s="25"/>
      <c r="V89" s="11"/>
      <c r="W89" s="17"/>
      <c r="X89" s="17"/>
    </row>
    <row r="90" spans="1:28" s="1" customFormat="1" ht="15" customHeight="1">
      <c r="A90" s="11"/>
      <c r="B90" s="4"/>
      <c r="C90" s="11"/>
      <c r="D90" s="19"/>
      <c r="E90" s="4"/>
      <c r="F90" s="4"/>
      <c r="G90" s="19"/>
      <c r="H90" s="19">
        <f>V87</f>
        <v>0</v>
      </c>
      <c r="I90" s="8" t="s">
        <v>3</v>
      </c>
      <c r="J90" s="7" t="s">
        <v>32</v>
      </c>
      <c r="K90" s="72">
        <v>0.1</v>
      </c>
      <c r="L90" s="51"/>
      <c r="M90" s="51"/>
      <c r="N90" s="7"/>
      <c r="O90" s="7"/>
      <c r="P90" s="7"/>
      <c r="Q90" s="52"/>
      <c r="R90" s="19"/>
      <c r="S90" s="7" t="s">
        <v>89</v>
      </c>
      <c r="T90" s="4">
        <f>ROUNDDOWN((H90)*0.1,0)</f>
        <v>0</v>
      </c>
      <c r="U90" s="26"/>
      <c r="V90" s="11"/>
      <c r="W90" s="17"/>
      <c r="X90" s="17"/>
    </row>
    <row r="91" spans="1:28" s="1" customFormat="1" ht="15" customHeight="1">
      <c r="A91" s="27"/>
      <c r="B91" s="10"/>
      <c r="C91" s="27"/>
      <c r="D91" s="28"/>
      <c r="E91" s="10"/>
      <c r="F91" s="10"/>
      <c r="G91" s="28"/>
      <c r="H91" s="28"/>
      <c r="I91" s="28"/>
      <c r="J91" s="9"/>
      <c r="K91" s="28"/>
      <c r="L91" s="50"/>
      <c r="M91" s="50"/>
      <c r="N91" s="9"/>
      <c r="O91" s="9"/>
      <c r="P91" s="9"/>
      <c r="Q91" s="70"/>
      <c r="R91" s="28"/>
      <c r="S91" s="9"/>
      <c r="T91" s="10"/>
      <c r="U91" s="29"/>
      <c r="V91" s="27"/>
      <c r="W91" s="30"/>
      <c r="X91" s="30"/>
    </row>
    <row r="92" spans="1:28" s="1" customFormat="1" ht="15" customHeight="1">
      <c r="A92" s="22" t="s">
        <v>69</v>
      </c>
      <c r="B92" s="15"/>
      <c r="C92" s="6"/>
      <c r="D92" s="6"/>
      <c r="E92" s="6"/>
      <c r="F92" s="6"/>
      <c r="G92" s="32"/>
      <c r="H92" s="32"/>
      <c r="I92" s="32"/>
      <c r="J92" s="73"/>
      <c r="K92" s="32"/>
      <c r="L92" s="6"/>
      <c r="M92" s="73"/>
      <c r="N92" s="32"/>
      <c r="O92" s="6"/>
      <c r="P92" s="32"/>
      <c r="Q92" s="55"/>
      <c r="R92" s="32"/>
      <c r="S92" s="73"/>
      <c r="T92" s="32"/>
      <c r="U92" s="33"/>
      <c r="V92" s="34">
        <f>SUM(V93:V94)</f>
        <v>0</v>
      </c>
      <c r="W92" s="33" t="s">
        <v>3</v>
      </c>
      <c r="X92" s="33" t="s">
        <v>75</v>
      </c>
    </row>
    <row r="93" spans="1:28" s="1" customFormat="1" ht="15" customHeight="1">
      <c r="A93" s="11"/>
      <c r="B93" s="17"/>
      <c r="C93" s="1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17"/>
      <c r="V93" s="11">
        <f>SUM(T94:T96)</f>
        <v>0</v>
      </c>
      <c r="W93" s="17" t="s">
        <v>3</v>
      </c>
      <c r="X93" s="49" t="s">
        <v>75</v>
      </c>
    </row>
    <row r="94" spans="1:28" s="1" customFormat="1" ht="15" customHeight="1">
      <c r="A94" s="11"/>
      <c r="B94" s="17"/>
      <c r="C94" s="11"/>
      <c r="D94" s="4"/>
      <c r="E94" s="4"/>
      <c r="F94" s="4" t="s">
        <v>72</v>
      </c>
      <c r="G94" s="8"/>
      <c r="H94" s="19">
        <v>44000</v>
      </c>
      <c r="I94" s="8" t="s">
        <v>4</v>
      </c>
      <c r="J94" s="8" t="s">
        <v>21</v>
      </c>
      <c r="K94" s="76"/>
      <c r="L94" s="8"/>
      <c r="M94" s="8" t="s">
        <v>32</v>
      </c>
      <c r="N94" s="61">
        <v>6</v>
      </c>
      <c r="O94" s="8"/>
      <c r="P94" s="7"/>
      <c r="Q94" s="19"/>
      <c r="R94" s="8"/>
      <c r="S94" s="7" t="s">
        <v>7</v>
      </c>
      <c r="T94" s="4">
        <f>H94*K94*N94</f>
        <v>0</v>
      </c>
      <c r="U94" s="26" t="s">
        <v>4</v>
      </c>
      <c r="V94" s="11"/>
      <c r="W94" s="17"/>
      <c r="X94" s="13"/>
    </row>
    <row r="95" spans="1:28" s="1" customFormat="1" ht="15" customHeight="1">
      <c r="A95" s="11"/>
      <c r="B95" s="17"/>
      <c r="C95" s="11"/>
      <c r="D95" s="4"/>
      <c r="E95" s="4"/>
      <c r="F95" s="4" t="s">
        <v>73</v>
      </c>
      <c r="G95" s="8"/>
      <c r="H95" s="19">
        <v>137500</v>
      </c>
      <c r="I95" s="8" t="s">
        <v>3</v>
      </c>
      <c r="J95" s="8" t="s">
        <v>32</v>
      </c>
      <c r="K95" s="76"/>
      <c r="L95" s="8"/>
      <c r="M95" s="8"/>
      <c r="N95" s="19"/>
      <c r="O95" s="8"/>
      <c r="P95" s="7"/>
      <c r="Q95" s="19"/>
      <c r="R95" s="8"/>
      <c r="S95" s="7" t="s">
        <v>7</v>
      </c>
      <c r="T95" s="4">
        <f>H95*K95</f>
        <v>0</v>
      </c>
      <c r="U95" s="26" t="s">
        <v>3</v>
      </c>
      <c r="V95" s="11"/>
      <c r="W95" s="4"/>
      <c r="X95" s="13"/>
    </row>
    <row r="96" spans="1:28" s="1" customFormat="1" ht="15" customHeight="1">
      <c r="A96" s="11"/>
      <c r="B96" s="17"/>
      <c r="C96" s="11"/>
      <c r="D96" s="4"/>
      <c r="E96" s="4"/>
      <c r="F96" s="4" t="s">
        <v>74</v>
      </c>
      <c r="G96" s="8"/>
      <c r="H96" s="19">
        <v>330000</v>
      </c>
      <c r="I96" s="8" t="s">
        <v>3</v>
      </c>
      <c r="J96" s="8" t="s">
        <v>32</v>
      </c>
      <c r="K96" s="76"/>
      <c r="L96" s="8"/>
      <c r="M96" s="8"/>
      <c r="N96" s="19"/>
      <c r="O96" s="8"/>
      <c r="P96" s="7"/>
      <c r="Q96" s="19"/>
      <c r="R96" s="8"/>
      <c r="S96" s="7" t="s">
        <v>7</v>
      </c>
      <c r="T96" s="4">
        <f>H96*K96</f>
        <v>0</v>
      </c>
      <c r="U96" s="26" t="s">
        <v>3</v>
      </c>
      <c r="V96" s="11"/>
      <c r="W96" s="4"/>
      <c r="X96" s="13"/>
    </row>
    <row r="97" spans="1:25" s="1" customFormat="1" ht="15" customHeight="1">
      <c r="A97" s="27"/>
      <c r="B97" s="30"/>
      <c r="C97" s="27"/>
      <c r="D97" s="4"/>
      <c r="E97" s="4"/>
      <c r="F97" s="4"/>
      <c r="G97" s="8"/>
      <c r="H97" s="19"/>
      <c r="I97" s="8"/>
      <c r="J97" s="8"/>
      <c r="K97" s="60"/>
      <c r="L97" s="8"/>
      <c r="M97" s="8"/>
      <c r="N97" s="19"/>
      <c r="O97" s="8"/>
      <c r="P97" s="7"/>
      <c r="Q97" s="19"/>
      <c r="R97" s="8"/>
      <c r="S97" s="7"/>
      <c r="T97" s="4"/>
      <c r="U97" s="26"/>
      <c r="V97" s="11"/>
      <c r="W97" s="4"/>
      <c r="X97" s="13"/>
    </row>
    <row r="98" spans="1:25" ht="20.100000000000001" customHeight="1">
      <c r="A98" s="87" t="s">
        <v>24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9"/>
      <c r="V98" s="62">
        <f>V87+V88+V92</f>
        <v>0</v>
      </c>
      <c r="W98" s="63" t="s">
        <v>3</v>
      </c>
      <c r="X98" s="21"/>
    </row>
    <row r="99" spans="1:25" ht="15" customHeight="1">
      <c r="A99" s="2"/>
      <c r="B99" s="2"/>
      <c r="C99" s="2"/>
      <c r="D99" s="2"/>
      <c r="E99" s="2"/>
      <c r="F99" s="2"/>
    </row>
    <row r="100" spans="1:25" ht="15" customHeight="1">
      <c r="A100" s="2"/>
      <c r="B100" s="2"/>
      <c r="C100" s="2"/>
      <c r="D100" s="2"/>
      <c r="E100" s="2"/>
      <c r="F100" s="2"/>
      <c r="K100" s="16"/>
      <c r="L100" s="20"/>
      <c r="M100" s="20"/>
      <c r="N100" s="4"/>
      <c r="O100" s="3"/>
      <c r="P100" s="16"/>
      <c r="Q100" s="16"/>
      <c r="R100" s="16"/>
      <c r="S100" s="16"/>
      <c r="T100" s="16"/>
    </row>
    <row r="101" spans="1:25" ht="15" customHeight="1">
      <c r="A101" s="2"/>
      <c r="B101" s="2"/>
      <c r="C101" s="2"/>
      <c r="D101" s="2"/>
      <c r="E101" s="2"/>
      <c r="F101" s="2"/>
      <c r="K101" s="16"/>
      <c r="L101" s="20"/>
      <c r="M101" s="16"/>
      <c r="N101" s="90"/>
      <c r="O101" s="90"/>
      <c r="P101" s="90"/>
      <c r="Q101" s="16"/>
      <c r="R101" s="16"/>
      <c r="S101" s="91"/>
      <c r="T101" s="91"/>
    </row>
    <row r="102" spans="1:25" ht="15" customHeight="1">
      <c r="A102" s="2"/>
      <c r="B102" s="2"/>
      <c r="C102" s="2"/>
      <c r="D102" s="2"/>
      <c r="E102" s="2"/>
      <c r="F102" s="2"/>
    </row>
    <row r="103" spans="1:25" ht="15" customHeight="1">
      <c r="A103" s="2"/>
      <c r="B103" s="2"/>
      <c r="C103" s="2"/>
      <c r="D103" s="2"/>
      <c r="E103" s="2"/>
      <c r="F103" s="2"/>
    </row>
    <row r="104" spans="1:25" s="3" customFormat="1" ht="15" customHeight="1">
      <c r="A104" s="2"/>
      <c r="B104" s="2"/>
      <c r="C104" s="2"/>
      <c r="D104" s="2"/>
      <c r="E104" s="2"/>
      <c r="F104" s="2"/>
      <c r="J104" s="4"/>
      <c r="L104" s="4"/>
      <c r="M104" s="4"/>
      <c r="O104" s="4"/>
      <c r="S104" s="4"/>
      <c r="U104" s="16"/>
      <c r="V104" s="16"/>
      <c r="W104" s="16"/>
      <c r="X104" s="16"/>
      <c r="Y104" s="1"/>
    </row>
  </sheetData>
  <mergeCells count="10">
    <mergeCell ref="A87:U87"/>
    <mergeCell ref="A98:U98"/>
    <mergeCell ref="N101:P101"/>
    <mergeCell ref="S101:T101"/>
    <mergeCell ref="A1:X1"/>
    <mergeCell ref="A2:X2"/>
    <mergeCell ref="A3:X3"/>
    <mergeCell ref="V4:X4"/>
    <mergeCell ref="A5:U5"/>
    <mergeCell ref="V5:W5"/>
  </mergeCells>
  <phoneticPr fontId="1"/>
  <printOptions horizontalCentered="1"/>
  <pageMargins left="0.59055118110236227" right="0.39370078740157483" top="0.59055118110236227" bottom="0.39370078740157483" header="0.59055118110236227" footer="0.59055118110236227"/>
  <pageSetup paperSize="9" scale="55" fitToHeight="0" orientation="portrait" cellComments="asDisplayed" useFirstPageNumber="1" r:id="rId1"/>
  <rowBreaks count="1" manualBreakCount="1">
    <brk id="91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総括表</vt:lpstr>
      <vt:lpstr>【様式】一般管理費率に関する調書</vt:lpstr>
      <vt:lpstr>経費内訳書 (６年度)</vt:lpstr>
      <vt:lpstr>経費内訳書 (７年度) </vt:lpstr>
      <vt:lpstr>【様式】一般管理費率に関する調書!Print_Area</vt:lpstr>
      <vt:lpstr>'経費内訳書 (６年度)'!Print_Area</vt:lpstr>
      <vt:lpstr>'経費内訳書 (７年度) '!Print_Area</vt:lpstr>
      <vt:lpstr>総括表!Print_Area</vt:lpstr>
      <vt:lpstr>'経費内訳書 (６年度)'!Print_Titles</vt:lpstr>
      <vt:lpstr>'経費内訳書 (７年度)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2023-11-30T03:54:28Z</cp:lastPrinted>
  <dcterms:created xsi:type="dcterms:W3CDTF">2015-02-24T01:59:39Z</dcterms:created>
  <dcterms:modified xsi:type="dcterms:W3CDTF">2024-02-21T04:08:38Z</dcterms:modified>
</cp:coreProperties>
</file>